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2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Ex3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7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9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Ex4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harts/chart10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Ex5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charts/chart11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3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Ex6.xml" ContentType="application/vnd.ms-office.chartex+xml"/>
  <Override PartName="/xl/charts/style19.xml" ContentType="application/vnd.ms-office.chartstyle+xml"/>
  <Override PartName="/xl/charts/colors19.xml" ContentType="application/vnd.ms-office.chartcolorstyle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Ex7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charts/chart1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1.xml" ContentType="application/vnd.openxmlformats-officedocument.spreadsheetml.queryTable+xml"/>
  <Override PartName="/xl/drawings/drawing9.xml" ContentType="application/vnd.openxmlformats-officedocument.drawing+xml"/>
  <Override PartName="/xl/charts/chart1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Ex8.xml" ContentType="application/vnd.ms-office.chartex+xml"/>
  <Override PartName="/xl/charts/style24.xml" ContentType="application/vnd.ms-office.chartstyle+xml"/>
  <Override PartName="/xl/charts/colors24.xml" ContentType="application/vnd.ms-office.chartcolorstyle+xml"/>
  <Override PartName="/xl/charts/chart1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gafurov/Documents/Pixel6a/Gyroscope/"/>
    </mc:Choice>
  </mc:AlternateContent>
  <xr:revisionPtr revIDLastSave="0" documentId="13_ncr:1_{BA5C34A3-58E9-D349-B8E8-7194EBBB6265}" xr6:coauthVersionLast="47" xr6:coauthVersionMax="47" xr10:uidLastSave="{00000000-0000-0000-0000-000000000000}"/>
  <bookViews>
    <workbookView xWindow="40" yWindow="520" windowWidth="30360" windowHeight="18440" xr2:uid="{A7F3FC8A-FD4F-5445-BC1F-42E5886C65AF}"/>
  </bookViews>
  <sheets>
    <sheet name="summary wake_lock" sheetId="26" r:id="rId1"/>
    <sheet name="10% bat, sleeping wake_lock" sheetId="21" r:id="rId2"/>
    <sheet name="10% bat sleep, moving wake_lock" sheetId="22" r:id="rId3"/>
    <sheet name="100% bat, sleeping wake_lock" sheetId="23" r:id="rId4"/>
    <sheet name="100% bat sleep moving wake_lock" sheetId="27" r:id="rId5"/>
    <sheet name="100% bat, hi load wake_lock" sheetId="24" r:id="rId6"/>
    <sheet name="100% bat hi load movn wake_lock" sheetId="25" r:id="rId7"/>
    <sheet name="import" sheetId="13" r:id="rId8"/>
    <sheet name="tdxyz" sheetId="4" r:id="rId9"/>
  </sheets>
  <definedNames>
    <definedName name="_100__bat__speeping__app_in_bkgr_moving_wake_lock" localSheetId="7">import!$A$1:$SOY$1</definedName>
    <definedName name="_xlchart.v1.0" hidden="1">'10% bat sleep, moving wake_lock'!$B$1:$B$900</definedName>
    <definedName name="_xlchart.v1.1" hidden="1">'100% bat hi load movn wake_lock'!$B$1:$B$900</definedName>
    <definedName name="_xlchart.v1.10" hidden="1">'100% bat sleep moving wake_lock'!$B$1:$B$900</definedName>
    <definedName name="_xlchart.v1.11" hidden="1">'100% bat, hi load wake_lock'!$B$1:$B$84</definedName>
    <definedName name="_xlchart.v1.12" hidden="1">'100% bat hi load movn wake_lock'!$B$1:$B$131</definedName>
    <definedName name="_xlchart.v1.13" hidden="1">tdxyz!$B$1:$B$131</definedName>
    <definedName name="_xlchart.v1.2" hidden="1">'100% bat sleep moving wake_lock'!$B$1:$B$900</definedName>
    <definedName name="_xlchart.v1.3" hidden="1">'summary wake_lock'!$Q$1</definedName>
    <definedName name="_xlchart.v1.4" hidden="1">'summary wake_lock'!$S$1</definedName>
    <definedName name="_xlchart.v1.5" hidden="1">'summary wake_lock'!$U$1</definedName>
    <definedName name="_xlchart.v1.6" hidden="1">'10% bat sleep, moving wake_lock'!$B$1:$B$900</definedName>
    <definedName name="_xlchart.v1.7" hidden="1">'10% bat, sleeping wake_lock'!$B$1:$B$900</definedName>
    <definedName name="_xlchart.v1.8" hidden="1">'10% bat sleep, moving wake_lock'!$B$1:$B$900</definedName>
    <definedName name="_xlchart.v1.9" hidden="1">'100% bat, sleeping wake_lock'!$B$1:$B$84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26" l="1"/>
  <c r="J8" i="26"/>
  <c r="I8" i="26"/>
  <c r="G8" i="26"/>
  <c r="F8" i="26"/>
  <c r="E9" i="26"/>
  <c r="E8" i="26"/>
  <c r="I11" i="26"/>
  <c r="G11" i="26"/>
  <c r="I9" i="26"/>
  <c r="G9" i="26"/>
  <c r="H10" i="26"/>
  <c r="O14" i="26" l="1"/>
  <c r="O15" i="26"/>
  <c r="O16" i="26"/>
  <c r="O17" i="26"/>
  <c r="O18" i="26"/>
  <c r="O19" i="26"/>
  <c r="O20" i="26"/>
  <c r="O21" i="26"/>
  <c r="O22" i="26"/>
  <c r="O23" i="26"/>
  <c r="O24" i="26"/>
  <c r="O25" i="26"/>
  <c r="O26" i="26"/>
  <c r="O27" i="26"/>
  <c r="O28" i="26"/>
  <c r="O29" i="26"/>
  <c r="O30" i="26"/>
  <c r="O31" i="26"/>
  <c r="O32" i="26"/>
  <c r="O33" i="26"/>
  <c r="O34" i="26"/>
  <c r="O35" i="26"/>
  <c r="O36" i="26"/>
  <c r="O37" i="26"/>
  <c r="O38" i="26"/>
  <c r="O39" i="26"/>
  <c r="O40" i="26"/>
  <c r="O41" i="26"/>
  <c r="O42" i="26"/>
  <c r="O43" i="26"/>
  <c r="O44" i="26"/>
  <c r="O45" i="26"/>
  <c r="O46" i="26"/>
  <c r="O47" i="26"/>
  <c r="O48" i="26"/>
  <c r="O49" i="26"/>
  <c r="P14" i="26"/>
  <c r="Q14" i="26"/>
  <c r="R14" i="26"/>
  <c r="S14" i="26"/>
  <c r="T14" i="26"/>
  <c r="U14" i="26"/>
  <c r="P15" i="26"/>
  <c r="Q15" i="26"/>
  <c r="R15" i="26"/>
  <c r="S15" i="26"/>
  <c r="T15" i="26"/>
  <c r="U15" i="26"/>
  <c r="P16" i="26"/>
  <c r="Q16" i="26"/>
  <c r="R16" i="26"/>
  <c r="S16" i="26"/>
  <c r="T16" i="26"/>
  <c r="U16" i="26"/>
  <c r="P17" i="26"/>
  <c r="Q17" i="26"/>
  <c r="R17" i="26"/>
  <c r="S17" i="26"/>
  <c r="T17" i="26"/>
  <c r="U17" i="26"/>
  <c r="P18" i="26"/>
  <c r="Q18" i="26"/>
  <c r="R18" i="26"/>
  <c r="S18" i="26"/>
  <c r="T18" i="26"/>
  <c r="U18" i="26"/>
  <c r="P19" i="26"/>
  <c r="Q19" i="26"/>
  <c r="R19" i="26"/>
  <c r="S19" i="26"/>
  <c r="T19" i="26"/>
  <c r="U19" i="26"/>
  <c r="P20" i="26"/>
  <c r="Q20" i="26"/>
  <c r="R20" i="26"/>
  <c r="S20" i="26"/>
  <c r="T20" i="26"/>
  <c r="U20" i="26"/>
  <c r="P21" i="26"/>
  <c r="Q21" i="26"/>
  <c r="R21" i="26"/>
  <c r="S21" i="26"/>
  <c r="T21" i="26"/>
  <c r="U21" i="26"/>
  <c r="P22" i="26"/>
  <c r="Q22" i="26"/>
  <c r="R22" i="26"/>
  <c r="S22" i="26"/>
  <c r="T22" i="26"/>
  <c r="U22" i="26"/>
  <c r="P23" i="26"/>
  <c r="Q23" i="26"/>
  <c r="R23" i="26"/>
  <c r="S23" i="26"/>
  <c r="T23" i="26"/>
  <c r="U23" i="26"/>
  <c r="P24" i="26"/>
  <c r="Q24" i="26"/>
  <c r="R24" i="26"/>
  <c r="S24" i="26"/>
  <c r="T24" i="26"/>
  <c r="U24" i="26"/>
  <c r="P25" i="26"/>
  <c r="Q25" i="26"/>
  <c r="R25" i="26"/>
  <c r="S25" i="26"/>
  <c r="T25" i="26"/>
  <c r="U25" i="26"/>
  <c r="P26" i="26"/>
  <c r="Q26" i="26"/>
  <c r="R26" i="26"/>
  <c r="S26" i="26"/>
  <c r="T26" i="26"/>
  <c r="U26" i="26"/>
  <c r="P27" i="26"/>
  <c r="Q27" i="26"/>
  <c r="R27" i="26"/>
  <c r="S27" i="26"/>
  <c r="T27" i="26"/>
  <c r="U27" i="26"/>
  <c r="P28" i="26"/>
  <c r="Q28" i="26"/>
  <c r="R28" i="26"/>
  <c r="S28" i="26"/>
  <c r="T28" i="26"/>
  <c r="U28" i="26"/>
  <c r="P29" i="26"/>
  <c r="Q29" i="26"/>
  <c r="R29" i="26"/>
  <c r="S29" i="26"/>
  <c r="T29" i="26"/>
  <c r="U29" i="26"/>
  <c r="P30" i="26"/>
  <c r="Q30" i="26"/>
  <c r="R30" i="26"/>
  <c r="S30" i="26"/>
  <c r="T30" i="26"/>
  <c r="U30" i="26"/>
  <c r="P31" i="26"/>
  <c r="Q31" i="26"/>
  <c r="R31" i="26"/>
  <c r="S31" i="26"/>
  <c r="T31" i="26"/>
  <c r="U31" i="26"/>
  <c r="P32" i="26"/>
  <c r="Q32" i="26"/>
  <c r="R32" i="26"/>
  <c r="S32" i="26"/>
  <c r="T32" i="26"/>
  <c r="U32" i="26"/>
  <c r="P33" i="26"/>
  <c r="Q33" i="26"/>
  <c r="R33" i="26"/>
  <c r="S33" i="26"/>
  <c r="T33" i="26"/>
  <c r="U33" i="26"/>
  <c r="P34" i="26"/>
  <c r="Q34" i="26"/>
  <c r="R34" i="26"/>
  <c r="S34" i="26"/>
  <c r="T34" i="26"/>
  <c r="U34" i="26"/>
  <c r="P35" i="26"/>
  <c r="Q35" i="26"/>
  <c r="R35" i="26"/>
  <c r="S35" i="26"/>
  <c r="T35" i="26"/>
  <c r="U35" i="26"/>
  <c r="P36" i="26"/>
  <c r="Q36" i="26"/>
  <c r="R36" i="26"/>
  <c r="S36" i="26"/>
  <c r="T36" i="26"/>
  <c r="U36" i="26"/>
  <c r="P37" i="26"/>
  <c r="Q37" i="26"/>
  <c r="R37" i="26"/>
  <c r="S37" i="26"/>
  <c r="T37" i="26"/>
  <c r="U37" i="26"/>
  <c r="P38" i="26"/>
  <c r="Q38" i="26"/>
  <c r="R38" i="26"/>
  <c r="S38" i="26"/>
  <c r="T38" i="26"/>
  <c r="U38" i="26"/>
  <c r="P39" i="26"/>
  <c r="Q39" i="26"/>
  <c r="R39" i="26"/>
  <c r="S39" i="26"/>
  <c r="T39" i="26"/>
  <c r="U39" i="26"/>
  <c r="P40" i="26"/>
  <c r="Q40" i="26"/>
  <c r="R40" i="26"/>
  <c r="S40" i="26"/>
  <c r="T40" i="26"/>
  <c r="U40" i="26"/>
  <c r="P41" i="26"/>
  <c r="Q41" i="26"/>
  <c r="R41" i="26"/>
  <c r="S41" i="26"/>
  <c r="T41" i="26"/>
  <c r="U41" i="26"/>
  <c r="P42" i="26"/>
  <c r="Q42" i="26"/>
  <c r="R42" i="26"/>
  <c r="S42" i="26"/>
  <c r="T42" i="26"/>
  <c r="U42" i="26"/>
  <c r="P43" i="26"/>
  <c r="Q43" i="26"/>
  <c r="R43" i="26"/>
  <c r="S43" i="26"/>
  <c r="T43" i="26"/>
  <c r="U43" i="26"/>
  <c r="P44" i="26"/>
  <c r="Q44" i="26"/>
  <c r="R44" i="26"/>
  <c r="S44" i="26"/>
  <c r="T44" i="26"/>
  <c r="U44" i="26"/>
  <c r="P45" i="26"/>
  <c r="Q45" i="26"/>
  <c r="R45" i="26"/>
  <c r="S45" i="26"/>
  <c r="T45" i="26"/>
  <c r="U45" i="26"/>
  <c r="P46" i="26"/>
  <c r="Q46" i="26"/>
  <c r="R46" i="26"/>
  <c r="S46" i="26"/>
  <c r="T46" i="26"/>
  <c r="U46" i="26"/>
  <c r="P47" i="26"/>
  <c r="Q47" i="26"/>
  <c r="R47" i="26"/>
  <c r="S47" i="26"/>
  <c r="T47" i="26"/>
  <c r="U47" i="26"/>
  <c r="P48" i="26"/>
  <c r="Q48" i="26"/>
  <c r="R48" i="26"/>
  <c r="S48" i="26"/>
  <c r="T48" i="26"/>
  <c r="U48" i="26"/>
  <c r="P49" i="26"/>
  <c r="Q49" i="26"/>
  <c r="R49" i="26"/>
  <c r="S49" i="26"/>
  <c r="T49" i="26"/>
  <c r="U49" i="26"/>
  <c r="U4" i="26"/>
  <c r="U5" i="26"/>
  <c r="U6" i="26"/>
  <c r="U7" i="26"/>
  <c r="U8" i="26"/>
  <c r="U9" i="26"/>
  <c r="U10" i="26"/>
  <c r="U11" i="26"/>
  <c r="U12" i="26"/>
  <c r="U13" i="26"/>
  <c r="U3" i="26"/>
  <c r="T4" i="26"/>
  <c r="T5" i="26"/>
  <c r="T6" i="26"/>
  <c r="T7" i="26"/>
  <c r="T8" i="26"/>
  <c r="T9" i="26"/>
  <c r="T10" i="26"/>
  <c r="T11" i="26"/>
  <c r="T12" i="26"/>
  <c r="T13" i="26"/>
  <c r="T3" i="26"/>
  <c r="S4" i="26"/>
  <c r="S5" i="26"/>
  <c r="S6" i="26"/>
  <c r="S7" i="26"/>
  <c r="S8" i="26"/>
  <c r="S9" i="26"/>
  <c r="S10" i="26"/>
  <c r="S11" i="26"/>
  <c r="S12" i="26"/>
  <c r="S13" i="26"/>
  <c r="S3" i="26"/>
  <c r="R4" i="26"/>
  <c r="R5" i="26"/>
  <c r="R6" i="26"/>
  <c r="R7" i="26"/>
  <c r="R8" i="26"/>
  <c r="R9" i="26"/>
  <c r="R10" i="26"/>
  <c r="R11" i="26"/>
  <c r="R12" i="26"/>
  <c r="R13" i="26"/>
  <c r="R3" i="26"/>
  <c r="Q4" i="26"/>
  <c r="Q5" i="26"/>
  <c r="Q6" i="26"/>
  <c r="Q7" i="26"/>
  <c r="Q8" i="26"/>
  <c r="Q9" i="26"/>
  <c r="Q10" i="26"/>
  <c r="Q11" i="26"/>
  <c r="Q12" i="26"/>
  <c r="Q13" i="26"/>
  <c r="Q3" i="26"/>
  <c r="O9" i="26"/>
  <c r="P9" i="26"/>
  <c r="O10" i="26"/>
  <c r="P10" i="26"/>
  <c r="O11" i="26"/>
  <c r="P11" i="26"/>
  <c r="O12" i="26"/>
  <c r="P12" i="26"/>
  <c r="O13" i="26"/>
  <c r="P13" i="26"/>
  <c r="O4" i="26"/>
  <c r="P4" i="26"/>
  <c r="O5" i="26"/>
  <c r="P5" i="26"/>
  <c r="O6" i="26"/>
  <c r="P6" i="26"/>
  <c r="O7" i="26"/>
  <c r="P7" i="26"/>
  <c r="O8" i="26"/>
  <c r="P8" i="26"/>
  <c r="O3" i="26"/>
  <c r="P3" i="26"/>
  <c r="E11" i="26"/>
  <c r="F10" i="26"/>
  <c r="J10" i="26"/>
  <c r="G10" i="26"/>
  <c r="E10" i="26"/>
  <c r="I10" i="26"/>
  <c r="F3" i="26"/>
  <c r="F4" i="26"/>
  <c r="F5" i="26"/>
  <c r="F6" i="26"/>
  <c r="F7" i="26"/>
  <c r="F2" i="26"/>
  <c r="F187" i="27"/>
  <c r="G187" i="27"/>
  <c r="F188" i="27"/>
  <c r="G188" i="27"/>
  <c r="F189" i="27"/>
  <c r="G189" i="27"/>
  <c r="G190" i="27" s="1"/>
  <c r="G191" i="27" s="1"/>
  <c r="G192" i="27" s="1"/>
  <c r="G193" i="27" s="1"/>
  <c r="G194" i="27" s="1"/>
  <c r="G195" i="27" s="1"/>
  <c r="G196" i="27" s="1"/>
  <c r="G197" i="27" s="1"/>
  <c r="G198" i="27" s="1"/>
  <c r="G199" i="27" s="1"/>
  <c r="G200" i="27" s="1"/>
  <c r="G201" i="27" s="1"/>
  <c r="G202" i="27" s="1"/>
  <c r="G203" i="27" s="1"/>
  <c r="G204" i="27" s="1"/>
  <c r="G205" i="27" s="1"/>
  <c r="G206" i="27" s="1"/>
  <c r="G207" i="27" s="1"/>
  <c r="G208" i="27" s="1"/>
  <c r="G209" i="27" s="1"/>
  <c r="G210" i="27" s="1"/>
  <c r="G211" i="27" s="1"/>
  <c r="G212" i="27" s="1"/>
  <c r="G213" i="27" s="1"/>
  <c r="G214" i="27" s="1"/>
  <c r="G215" i="27" s="1"/>
  <c r="G216" i="27" s="1"/>
  <c r="G217" i="27" s="1"/>
  <c r="G218" i="27" s="1"/>
  <c r="G219" i="27" s="1"/>
  <c r="G220" i="27" s="1"/>
  <c r="G221" i="27" s="1"/>
  <c r="G222" i="27" s="1"/>
  <c r="G223" i="27" s="1"/>
  <c r="G224" i="27" s="1"/>
  <c r="G225" i="27" s="1"/>
  <c r="G226" i="27" s="1"/>
  <c r="G227" i="27" s="1"/>
  <c r="G228" i="27" s="1"/>
  <c r="G229" i="27" s="1"/>
  <c r="G230" i="27" s="1"/>
  <c r="G231" i="27" s="1"/>
  <c r="G232" i="27" s="1"/>
  <c r="G233" i="27" s="1"/>
  <c r="G234" i="27" s="1"/>
  <c r="G235" i="27" s="1"/>
  <c r="G236" i="27" s="1"/>
  <c r="G237" i="27" s="1"/>
  <c r="G238" i="27" s="1"/>
  <c r="G239" i="27" s="1"/>
  <c r="G240" i="27" s="1"/>
  <c r="G241" i="27" s="1"/>
  <c r="G242" i="27" s="1"/>
  <c r="G243" i="27" s="1"/>
  <c r="G244" i="27" s="1"/>
  <c r="G245" i="27" s="1"/>
  <c r="G246" i="27" s="1"/>
  <c r="G247" i="27" s="1"/>
  <c r="G248" i="27" s="1"/>
  <c r="G249" i="27" s="1"/>
  <c r="G250" i="27" s="1"/>
  <c r="G251" i="27" s="1"/>
  <c r="G252" i="27" s="1"/>
  <c r="G253" i="27" s="1"/>
  <c r="G254" i="27" s="1"/>
  <c r="G255" i="27" s="1"/>
  <c r="G256" i="27" s="1"/>
  <c r="G257" i="27" s="1"/>
  <c r="G258" i="27" s="1"/>
  <c r="G259" i="27" s="1"/>
  <c r="G260" i="27" s="1"/>
  <c r="G261" i="27" s="1"/>
  <c r="G262" i="27" s="1"/>
  <c r="G263" i="27" s="1"/>
  <c r="G264" i="27" s="1"/>
  <c r="G265" i="27" s="1"/>
  <c r="G266" i="27" s="1"/>
  <c r="G267" i="27" s="1"/>
  <c r="G268" i="27" s="1"/>
  <c r="G269" i="27" s="1"/>
  <c r="G270" i="27" s="1"/>
  <c r="G271" i="27" s="1"/>
  <c r="G272" i="27" s="1"/>
  <c r="G273" i="27" s="1"/>
  <c r="G274" i="27" s="1"/>
  <c r="G275" i="27" s="1"/>
  <c r="G276" i="27" s="1"/>
  <c r="G277" i="27" s="1"/>
  <c r="G278" i="27" s="1"/>
  <c r="G279" i="27" s="1"/>
  <c r="G280" i="27" s="1"/>
  <c r="G281" i="27" s="1"/>
  <c r="G282" i="27" s="1"/>
  <c r="G283" i="27" s="1"/>
  <c r="G284" i="27" s="1"/>
  <c r="G285" i="27" s="1"/>
  <c r="G286" i="27" s="1"/>
  <c r="G287" i="27" s="1"/>
  <c r="G288" i="27" s="1"/>
  <c r="G289" i="27" s="1"/>
  <c r="G290" i="27" s="1"/>
  <c r="G291" i="27" s="1"/>
  <c r="G292" i="27" s="1"/>
  <c r="G293" i="27" s="1"/>
  <c r="G294" i="27" s="1"/>
  <c r="G295" i="27" s="1"/>
  <c r="G296" i="27" s="1"/>
  <c r="G297" i="27" s="1"/>
  <c r="G298" i="27" s="1"/>
  <c r="G299" i="27" s="1"/>
  <c r="G300" i="27" s="1"/>
  <c r="G301" i="27" s="1"/>
  <c r="G302" i="27" s="1"/>
  <c r="G303" i="27" s="1"/>
  <c r="G304" i="27" s="1"/>
  <c r="G305" i="27" s="1"/>
  <c r="G306" i="27" s="1"/>
  <c r="G307" i="27" s="1"/>
  <c r="G308" i="27" s="1"/>
  <c r="G309" i="27" s="1"/>
  <c r="G310" i="27" s="1"/>
  <c r="G311" i="27" s="1"/>
  <c r="G312" i="27" s="1"/>
  <c r="G313" i="27" s="1"/>
  <c r="G314" i="27" s="1"/>
  <c r="G315" i="27" s="1"/>
  <c r="G316" i="27" s="1"/>
  <c r="G317" i="27" s="1"/>
  <c r="G318" i="27" s="1"/>
  <c r="G319" i="27" s="1"/>
  <c r="G320" i="27" s="1"/>
  <c r="G321" i="27" s="1"/>
  <c r="G322" i="27" s="1"/>
  <c r="G323" i="27" s="1"/>
  <c r="G324" i="27" s="1"/>
  <c r="G325" i="27" s="1"/>
  <c r="G326" i="27" s="1"/>
  <c r="G327" i="27" s="1"/>
  <c r="G328" i="27" s="1"/>
  <c r="G329" i="27" s="1"/>
  <c r="G330" i="27" s="1"/>
  <c r="G331" i="27" s="1"/>
  <c r="G332" i="27" s="1"/>
  <c r="G333" i="27" s="1"/>
  <c r="G334" i="27" s="1"/>
  <c r="G335" i="27" s="1"/>
  <c r="G336" i="27" s="1"/>
  <c r="G337" i="27" s="1"/>
  <c r="G338" i="27" s="1"/>
  <c r="G339" i="27" s="1"/>
  <c r="G340" i="27" s="1"/>
  <c r="G341" i="27" s="1"/>
  <c r="G342" i="27" s="1"/>
  <c r="G343" i="27" s="1"/>
  <c r="G344" i="27" s="1"/>
  <c r="G345" i="27" s="1"/>
  <c r="G346" i="27" s="1"/>
  <c r="G347" i="27" s="1"/>
  <c r="G348" i="27" s="1"/>
  <c r="G349" i="27" s="1"/>
  <c r="G350" i="27" s="1"/>
  <c r="G351" i="27" s="1"/>
  <c r="G352" i="27" s="1"/>
  <c r="G353" i="27" s="1"/>
  <c r="G354" i="27" s="1"/>
  <c r="G355" i="27" s="1"/>
  <c r="G356" i="27" s="1"/>
  <c r="G357" i="27" s="1"/>
  <c r="G358" i="27" s="1"/>
  <c r="G359" i="27" s="1"/>
  <c r="G360" i="27" s="1"/>
  <c r="G361" i="27" s="1"/>
  <c r="G362" i="27" s="1"/>
  <c r="G363" i="27" s="1"/>
  <c r="G364" i="27" s="1"/>
  <c r="G365" i="27" s="1"/>
  <c r="G366" i="27" s="1"/>
  <c r="G367" i="27" s="1"/>
  <c r="G368" i="27" s="1"/>
  <c r="G369" i="27" s="1"/>
  <c r="G370" i="27" s="1"/>
  <c r="G371" i="27" s="1"/>
  <c r="G372" i="27" s="1"/>
  <c r="G373" i="27" s="1"/>
  <c r="G374" i="27" s="1"/>
  <c r="G375" i="27" s="1"/>
  <c r="G376" i="27" s="1"/>
  <c r="G377" i="27" s="1"/>
  <c r="G378" i="27" s="1"/>
  <c r="G379" i="27" s="1"/>
  <c r="G380" i="27" s="1"/>
  <c r="G381" i="27" s="1"/>
  <c r="G382" i="27" s="1"/>
  <c r="G383" i="27" s="1"/>
  <c r="G384" i="27" s="1"/>
  <c r="G385" i="27" s="1"/>
  <c r="G386" i="27" s="1"/>
  <c r="G387" i="27" s="1"/>
  <c r="G388" i="27" s="1"/>
  <c r="G389" i="27" s="1"/>
  <c r="G390" i="27" s="1"/>
  <c r="G391" i="27" s="1"/>
  <c r="G392" i="27" s="1"/>
  <c r="G393" i="27" s="1"/>
  <c r="G394" i="27" s="1"/>
  <c r="G395" i="27" s="1"/>
  <c r="G396" i="27" s="1"/>
  <c r="G397" i="27" s="1"/>
  <c r="G398" i="27" s="1"/>
  <c r="G399" i="27" s="1"/>
  <c r="G400" i="27" s="1"/>
  <c r="G401" i="27" s="1"/>
  <c r="G402" i="27" s="1"/>
  <c r="G403" i="27" s="1"/>
  <c r="G404" i="27" s="1"/>
  <c r="G405" i="27" s="1"/>
  <c r="G406" i="27" s="1"/>
  <c r="G407" i="27" s="1"/>
  <c r="G408" i="27" s="1"/>
  <c r="G409" i="27" s="1"/>
  <c r="G410" i="27" s="1"/>
  <c r="G411" i="27" s="1"/>
  <c r="G412" i="27" s="1"/>
  <c r="G413" i="27" s="1"/>
  <c r="G414" i="27" s="1"/>
  <c r="G415" i="27" s="1"/>
  <c r="G416" i="27" s="1"/>
  <c r="G417" i="27" s="1"/>
  <c r="G418" i="27" s="1"/>
  <c r="G419" i="27" s="1"/>
  <c r="G420" i="27" s="1"/>
  <c r="G421" i="27" s="1"/>
  <c r="G422" i="27" s="1"/>
  <c r="G423" i="27" s="1"/>
  <c r="G424" i="27" s="1"/>
  <c r="G425" i="27" s="1"/>
  <c r="G426" i="27" s="1"/>
  <c r="G427" i="27" s="1"/>
  <c r="G428" i="27" s="1"/>
  <c r="G429" i="27" s="1"/>
  <c r="G430" i="27" s="1"/>
  <c r="G431" i="27" s="1"/>
  <c r="G432" i="27" s="1"/>
  <c r="G433" i="27" s="1"/>
  <c r="G434" i="27" s="1"/>
  <c r="G435" i="27" s="1"/>
  <c r="G436" i="27" s="1"/>
  <c r="G437" i="27" s="1"/>
  <c r="G438" i="27" s="1"/>
  <c r="G439" i="27" s="1"/>
  <c r="G440" i="27" s="1"/>
  <c r="G441" i="27" s="1"/>
  <c r="G442" i="27" s="1"/>
  <c r="G443" i="27" s="1"/>
  <c r="G444" i="27" s="1"/>
  <c r="G445" i="27" s="1"/>
  <c r="G446" i="27" s="1"/>
  <c r="G447" i="27" s="1"/>
  <c r="G448" i="27" s="1"/>
  <c r="G449" i="27" s="1"/>
  <c r="G450" i="27" s="1"/>
  <c r="G451" i="27" s="1"/>
  <c r="G452" i="27" s="1"/>
  <c r="G453" i="27" s="1"/>
  <c r="G454" i="27" s="1"/>
  <c r="G455" i="27" s="1"/>
  <c r="G456" i="27" s="1"/>
  <c r="G457" i="27" s="1"/>
  <c r="G458" i="27" s="1"/>
  <c r="G459" i="27" s="1"/>
  <c r="G460" i="27" s="1"/>
  <c r="G461" i="27" s="1"/>
  <c r="G462" i="27" s="1"/>
  <c r="G463" i="27" s="1"/>
  <c r="G464" i="27" s="1"/>
  <c r="G465" i="27" s="1"/>
  <c r="G466" i="27" s="1"/>
  <c r="G467" i="27" s="1"/>
  <c r="G468" i="27" s="1"/>
  <c r="G469" i="27" s="1"/>
  <c r="G470" i="27" s="1"/>
  <c r="G471" i="27" s="1"/>
  <c r="G472" i="27" s="1"/>
  <c r="G473" i="27" s="1"/>
  <c r="G474" i="27" s="1"/>
  <c r="G475" i="27" s="1"/>
  <c r="G476" i="27" s="1"/>
  <c r="G477" i="27" s="1"/>
  <c r="G478" i="27" s="1"/>
  <c r="G479" i="27" s="1"/>
  <c r="G480" i="27" s="1"/>
  <c r="G481" i="27" s="1"/>
  <c r="G482" i="27" s="1"/>
  <c r="G483" i="27" s="1"/>
  <c r="G484" i="27" s="1"/>
  <c r="G485" i="27" s="1"/>
  <c r="G486" i="27" s="1"/>
  <c r="G487" i="27" s="1"/>
  <c r="G488" i="27" s="1"/>
  <c r="G489" i="27" s="1"/>
  <c r="G490" i="27" s="1"/>
  <c r="G491" i="27" s="1"/>
  <c r="G492" i="27" s="1"/>
  <c r="G493" i="27" s="1"/>
  <c r="G494" i="27" s="1"/>
  <c r="G495" i="27" s="1"/>
  <c r="G496" i="27" s="1"/>
  <c r="G497" i="27" s="1"/>
  <c r="G498" i="27" s="1"/>
  <c r="G499" i="27" s="1"/>
  <c r="G500" i="27" s="1"/>
  <c r="G501" i="27" s="1"/>
  <c r="G502" i="27" s="1"/>
  <c r="G503" i="27" s="1"/>
  <c r="G504" i="27" s="1"/>
  <c r="G505" i="27" s="1"/>
  <c r="G506" i="27" s="1"/>
  <c r="G507" i="27" s="1"/>
  <c r="G508" i="27" s="1"/>
  <c r="G509" i="27" s="1"/>
  <c r="G510" i="27" s="1"/>
  <c r="G511" i="27" s="1"/>
  <c r="G512" i="27" s="1"/>
  <c r="G513" i="27" s="1"/>
  <c r="G514" i="27" s="1"/>
  <c r="G515" i="27" s="1"/>
  <c r="G516" i="27" s="1"/>
  <c r="G517" i="27" s="1"/>
  <c r="G518" i="27" s="1"/>
  <c r="G519" i="27" s="1"/>
  <c r="G520" i="27" s="1"/>
  <c r="G521" i="27" s="1"/>
  <c r="G522" i="27" s="1"/>
  <c r="G523" i="27" s="1"/>
  <c r="G524" i="27" s="1"/>
  <c r="G525" i="27" s="1"/>
  <c r="G526" i="27" s="1"/>
  <c r="G527" i="27" s="1"/>
  <c r="G528" i="27" s="1"/>
  <c r="G529" i="27" s="1"/>
  <c r="G530" i="27" s="1"/>
  <c r="G531" i="27" s="1"/>
  <c r="G532" i="27" s="1"/>
  <c r="G533" i="27" s="1"/>
  <c r="G534" i="27" s="1"/>
  <c r="G535" i="27" s="1"/>
  <c r="G536" i="27" s="1"/>
  <c r="G537" i="27" s="1"/>
  <c r="G538" i="27" s="1"/>
  <c r="G539" i="27" s="1"/>
  <c r="G540" i="27" s="1"/>
  <c r="G541" i="27" s="1"/>
  <c r="G542" i="27" s="1"/>
  <c r="G543" i="27" s="1"/>
  <c r="G544" i="27" s="1"/>
  <c r="G545" i="27" s="1"/>
  <c r="G546" i="27" s="1"/>
  <c r="G547" i="27" s="1"/>
  <c r="G548" i="27" s="1"/>
  <c r="G549" i="27" s="1"/>
  <c r="G550" i="27" s="1"/>
  <c r="G551" i="27" s="1"/>
  <c r="G552" i="27" s="1"/>
  <c r="G553" i="27" s="1"/>
  <c r="G554" i="27" s="1"/>
  <c r="G555" i="27" s="1"/>
  <c r="G556" i="27" s="1"/>
  <c r="G557" i="27" s="1"/>
  <c r="G558" i="27" s="1"/>
  <c r="G559" i="27" s="1"/>
  <c r="G560" i="27" s="1"/>
  <c r="G561" i="27" s="1"/>
  <c r="G562" i="27" s="1"/>
  <c r="G563" i="27" s="1"/>
  <c r="G564" i="27" s="1"/>
  <c r="G565" i="27" s="1"/>
  <c r="G566" i="27" s="1"/>
  <c r="G567" i="27" s="1"/>
  <c r="G568" i="27" s="1"/>
  <c r="G569" i="27" s="1"/>
  <c r="G570" i="27" s="1"/>
  <c r="G571" i="27" s="1"/>
  <c r="G572" i="27" s="1"/>
  <c r="G573" i="27" s="1"/>
  <c r="G574" i="27" s="1"/>
  <c r="G575" i="27" s="1"/>
  <c r="G576" i="27" s="1"/>
  <c r="G577" i="27" s="1"/>
  <c r="G578" i="27" s="1"/>
  <c r="G579" i="27" s="1"/>
  <c r="G580" i="27" s="1"/>
  <c r="G581" i="27" s="1"/>
  <c r="G582" i="27" s="1"/>
  <c r="G583" i="27" s="1"/>
  <c r="G584" i="27" s="1"/>
  <c r="G585" i="27" s="1"/>
  <c r="G586" i="27" s="1"/>
  <c r="G587" i="27" s="1"/>
  <c r="G588" i="27" s="1"/>
  <c r="G589" i="27" s="1"/>
  <c r="G590" i="27" s="1"/>
  <c r="G591" i="27" s="1"/>
  <c r="G592" i="27" s="1"/>
  <c r="G593" i="27" s="1"/>
  <c r="G594" i="27" s="1"/>
  <c r="G595" i="27" s="1"/>
  <c r="G596" i="27" s="1"/>
  <c r="G597" i="27" s="1"/>
  <c r="G598" i="27" s="1"/>
  <c r="G599" i="27" s="1"/>
  <c r="G600" i="27" s="1"/>
  <c r="G601" i="27" s="1"/>
  <c r="G602" i="27" s="1"/>
  <c r="G603" i="27" s="1"/>
  <c r="G604" i="27" s="1"/>
  <c r="G605" i="27" s="1"/>
  <c r="G606" i="27" s="1"/>
  <c r="G607" i="27" s="1"/>
  <c r="G608" i="27" s="1"/>
  <c r="G609" i="27" s="1"/>
  <c r="G610" i="27" s="1"/>
  <c r="G611" i="27" s="1"/>
  <c r="G612" i="27" s="1"/>
  <c r="G613" i="27" s="1"/>
  <c r="G614" i="27" s="1"/>
  <c r="G615" i="27" s="1"/>
  <c r="G616" i="27" s="1"/>
  <c r="G617" i="27" s="1"/>
  <c r="G618" i="27" s="1"/>
  <c r="G619" i="27" s="1"/>
  <c r="G620" i="27" s="1"/>
  <c r="G621" i="27" s="1"/>
  <c r="G622" i="27" s="1"/>
  <c r="G623" i="27" s="1"/>
  <c r="G624" i="27" s="1"/>
  <c r="G625" i="27" s="1"/>
  <c r="G626" i="27" s="1"/>
  <c r="G627" i="27" s="1"/>
  <c r="G628" i="27" s="1"/>
  <c r="G629" i="27" s="1"/>
  <c r="G630" i="27" s="1"/>
  <c r="G631" i="27" s="1"/>
  <c r="G632" i="27" s="1"/>
  <c r="G633" i="27" s="1"/>
  <c r="G634" i="27" s="1"/>
  <c r="G635" i="27" s="1"/>
  <c r="G636" i="27" s="1"/>
  <c r="G637" i="27" s="1"/>
  <c r="G638" i="27" s="1"/>
  <c r="G639" i="27" s="1"/>
  <c r="G640" i="27" s="1"/>
  <c r="G641" i="27" s="1"/>
  <c r="G642" i="27" s="1"/>
  <c r="G643" i="27" s="1"/>
  <c r="G644" i="27" s="1"/>
  <c r="G645" i="27" s="1"/>
  <c r="G646" i="27" s="1"/>
  <c r="G647" i="27" s="1"/>
  <c r="G648" i="27" s="1"/>
  <c r="G649" i="27" s="1"/>
  <c r="G650" i="27" s="1"/>
  <c r="G651" i="27" s="1"/>
  <c r="G652" i="27" s="1"/>
  <c r="G653" i="27" s="1"/>
  <c r="G654" i="27" s="1"/>
  <c r="G655" i="27" s="1"/>
  <c r="G656" i="27" s="1"/>
  <c r="G657" i="27" s="1"/>
  <c r="G658" i="27" s="1"/>
  <c r="G659" i="27" s="1"/>
  <c r="G660" i="27" s="1"/>
  <c r="G661" i="27" s="1"/>
  <c r="G662" i="27" s="1"/>
  <c r="G663" i="27" s="1"/>
  <c r="G664" i="27" s="1"/>
  <c r="G665" i="27" s="1"/>
  <c r="G666" i="27" s="1"/>
  <c r="G667" i="27" s="1"/>
  <c r="G668" i="27" s="1"/>
  <c r="G669" i="27" s="1"/>
  <c r="G670" i="27" s="1"/>
  <c r="G671" i="27" s="1"/>
  <c r="G672" i="27" s="1"/>
  <c r="G673" i="27" s="1"/>
  <c r="G674" i="27" s="1"/>
  <c r="G675" i="27" s="1"/>
  <c r="G676" i="27" s="1"/>
  <c r="G677" i="27" s="1"/>
  <c r="G678" i="27" s="1"/>
  <c r="G679" i="27" s="1"/>
  <c r="G680" i="27" s="1"/>
  <c r="G681" i="27" s="1"/>
  <c r="G682" i="27" s="1"/>
  <c r="G683" i="27" s="1"/>
  <c r="G684" i="27" s="1"/>
  <c r="G685" i="27" s="1"/>
  <c r="G686" i="27" s="1"/>
  <c r="G687" i="27" s="1"/>
  <c r="G688" i="27" s="1"/>
  <c r="G689" i="27" s="1"/>
  <c r="G690" i="27" s="1"/>
  <c r="G691" i="27" s="1"/>
  <c r="G692" i="27" s="1"/>
  <c r="G693" i="27" s="1"/>
  <c r="G694" i="27" s="1"/>
  <c r="G695" i="27" s="1"/>
  <c r="G696" i="27" s="1"/>
  <c r="G697" i="27" s="1"/>
  <c r="G698" i="27" s="1"/>
  <c r="G699" i="27" s="1"/>
  <c r="G700" i="27" s="1"/>
  <c r="G701" i="27" s="1"/>
  <c r="G702" i="27" s="1"/>
  <c r="G703" i="27" s="1"/>
  <c r="G704" i="27" s="1"/>
  <c r="G705" i="27" s="1"/>
  <c r="G706" i="27" s="1"/>
  <c r="G707" i="27" s="1"/>
  <c r="G708" i="27" s="1"/>
  <c r="G709" i="27" s="1"/>
  <c r="G710" i="27" s="1"/>
  <c r="G711" i="27" s="1"/>
  <c r="G712" i="27" s="1"/>
  <c r="G713" i="27" s="1"/>
  <c r="G714" i="27" s="1"/>
  <c r="G715" i="27" s="1"/>
  <c r="G716" i="27" s="1"/>
  <c r="G717" i="27" s="1"/>
  <c r="G718" i="27" s="1"/>
  <c r="G719" i="27" s="1"/>
  <c r="G720" i="27" s="1"/>
  <c r="G721" i="27" s="1"/>
  <c r="G722" i="27" s="1"/>
  <c r="G723" i="27" s="1"/>
  <c r="G724" i="27" s="1"/>
  <c r="G725" i="27" s="1"/>
  <c r="G726" i="27" s="1"/>
  <c r="G727" i="27" s="1"/>
  <c r="G728" i="27" s="1"/>
  <c r="G729" i="27" s="1"/>
  <c r="G730" i="27" s="1"/>
  <c r="G731" i="27" s="1"/>
  <c r="G732" i="27" s="1"/>
  <c r="G733" i="27" s="1"/>
  <c r="G734" i="27" s="1"/>
  <c r="G735" i="27" s="1"/>
  <c r="G736" i="27" s="1"/>
  <c r="G737" i="27" s="1"/>
  <c r="G738" i="27" s="1"/>
  <c r="G739" i="27" s="1"/>
  <c r="G740" i="27" s="1"/>
  <c r="G741" i="27" s="1"/>
  <c r="G742" i="27" s="1"/>
  <c r="G743" i="27" s="1"/>
  <c r="G744" i="27" s="1"/>
  <c r="G745" i="27" s="1"/>
  <c r="G746" i="27" s="1"/>
  <c r="G747" i="27" s="1"/>
  <c r="G748" i="27" s="1"/>
  <c r="G749" i="27" s="1"/>
  <c r="G750" i="27" s="1"/>
  <c r="G751" i="27" s="1"/>
  <c r="G752" i="27" s="1"/>
  <c r="G753" i="27" s="1"/>
  <c r="G754" i="27" s="1"/>
  <c r="G755" i="27" s="1"/>
  <c r="G756" i="27" s="1"/>
  <c r="G757" i="27" s="1"/>
  <c r="G758" i="27" s="1"/>
  <c r="G759" i="27" s="1"/>
  <c r="G760" i="27" s="1"/>
  <c r="G761" i="27" s="1"/>
  <c r="G762" i="27" s="1"/>
  <c r="G763" i="27" s="1"/>
  <c r="G764" i="27" s="1"/>
  <c r="G765" i="27" s="1"/>
  <c r="G766" i="27" s="1"/>
  <c r="G767" i="27" s="1"/>
  <c r="G768" i="27" s="1"/>
  <c r="G769" i="27" s="1"/>
  <c r="G770" i="27" s="1"/>
  <c r="G771" i="27" s="1"/>
  <c r="G772" i="27" s="1"/>
  <c r="G773" i="27" s="1"/>
  <c r="G774" i="27" s="1"/>
  <c r="G775" i="27" s="1"/>
  <c r="G776" i="27" s="1"/>
  <c r="G777" i="27" s="1"/>
  <c r="G778" i="27" s="1"/>
  <c r="G779" i="27" s="1"/>
  <c r="G780" i="27" s="1"/>
  <c r="G781" i="27" s="1"/>
  <c r="G782" i="27" s="1"/>
  <c r="G783" i="27" s="1"/>
  <c r="G784" i="27" s="1"/>
  <c r="G785" i="27" s="1"/>
  <c r="G786" i="27" s="1"/>
  <c r="G787" i="27" s="1"/>
  <c r="G788" i="27" s="1"/>
  <c r="G789" i="27" s="1"/>
  <c r="G790" i="27" s="1"/>
  <c r="G791" i="27" s="1"/>
  <c r="G792" i="27" s="1"/>
  <c r="G793" i="27" s="1"/>
  <c r="G794" i="27" s="1"/>
  <c r="G795" i="27" s="1"/>
  <c r="G796" i="27" s="1"/>
  <c r="G797" i="27" s="1"/>
  <c r="G798" i="27" s="1"/>
  <c r="G799" i="27" s="1"/>
  <c r="G800" i="27" s="1"/>
  <c r="G801" i="27" s="1"/>
  <c r="G802" i="27" s="1"/>
  <c r="G803" i="27" s="1"/>
  <c r="G804" i="27" s="1"/>
  <c r="G805" i="27" s="1"/>
  <c r="G806" i="27" s="1"/>
  <c r="G807" i="27" s="1"/>
  <c r="G808" i="27" s="1"/>
  <c r="G809" i="27" s="1"/>
  <c r="G810" i="27" s="1"/>
  <c r="G811" i="27" s="1"/>
  <c r="G812" i="27" s="1"/>
  <c r="G813" i="27" s="1"/>
  <c r="G814" i="27" s="1"/>
  <c r="G815" i="27" s="1"/>
  <c r="G816" i="27" s="1"/>
  <c r="G817" i="27" s="1"/>
  <c r="G818" i="27" s="1"/>
  <c r="G819" i="27" s="1"/>
  <c r="G820" i="27" s="1"/>
  <c r="G821" i="27" s="1"/>
  <c r="G822" i="27" s="1"/>
  <c r="G823" i="27" s="1"/>
  <c r="G824" i="27" s="1"/>
  <c r="G825" i="27" s="1"/>
  <c r="G826" i="27" s="1"/>
  <c r="G827" i="27" s="1"/>
  <c r="G828" i="27" s="1"/>
  <c r="G829" i="27" s="1"/>
  <c r="G830" i="27" s="1"/>
  <c r="G831" i="27" s="1"/>
  <c r="G832" i="27" s="1"/>
  <c r="G833" i="27" s="1"/>
  <c r="G834" i="27" s="1"/>
  <c r="G835" i="27" s="1"/>
  <c r="G836" i="27" s="1"/>
  <c r="G837" i="27" s="1"/>
  <c r="G838" i="27" s="1"/>
  <c r="G839" i="27" s="1"/>
  <c r="G840" i="27" s="1"/>
  <c r="G841" i="27" s="1"/>
  <c r="G842" i="27" s="1"/>
  <c r="G843" i="27" s="1"/>
  <c r="G844" i="27" s="1"/>
  <c r="G845" i="27" s="1"/>
  <c r="G846" i="27" s="1"/>
  <c r="G847" i="27" s="1"/>
  <c r="G848" i="27" s="1"/>
  <c r="G849" i="27" s="1"/>
  <c r="G850" i="27" s="1"/>
  <c r="G851" i="27" s="1"/>
  <c r="G852" i="27" s="1"/>
  <c r="G853" i="27" s="1"/>
  <c r="G854" i="27" s="1"/>
  <c r="G855" i="27" s="1"/>
  <c r="G856" i="27" s="1"/>
  <c r="G857" i="27" s="1"/>
  <c r="G858" i="27" s="1"/>
  <c r="G859" i="27" s="1"/>
  <c r="G860" i="27" s="1"/>
  <c r="G861" i="27" s="1"/>
  <c r="G862" i="27" s="1"/>
  <c r="G863" i="27" s="1"/>
  <c r="G864" i="27" s="1"/>
  <c r="G865" i="27" s="1"/>
  <c r="G866" i="27" s="1"/>
  <c r="G867" i="27" s="1"/>
  <c r="G868" i="27" s="1"/>
  <c r="G869" i="27" s="1"/>
  <c r="G870" i="27" s="1"/>
  <c r="G871" i="27" s="1"/>
  <c r="G872" i="27" s="1"/>
  <c r="G873" i="27" s="1"/>
  <c r="G874" i="27" s="1"/>
  <c r="G875" i="27" s="1"/>
  <c r="G876" i="27" s="1"/>
  <c r="G877" i="27" s="1"/>
  <c r="G878" i="27" s="1"/>
  <c r="G879" i="27" s="1"/>
  <c r="G880" i="27" s="1"/>
  <c r="G881" i="27" s="1"/>
  <c r="G882" i="27" s="1"/>
  <c r="G883" i="27" s="1"/>
  <c r="G884" i="27" s="1"/>
  <c r="G885" i="27" s="1"/>
  <c r="G886" i="27" s="1"/>
  <c r="G887" i="27" s="1"/>
  <c r="G888" i="27" s="1"/>
  <c r="G889" i="27" s="1"/>
  <c r="G890" i="27" s="1"/>
  <c r="G891" i="27" s="1"/>
  <c r="G892" i="27" s="1"/>
  <c r="G893" i="27" s="1"/>
  <c r="G894" i="27" s="1"/>
  <c r="G895" i="27" s="1"/>
  <c r="G896" i="27" s="1"/>
  <c r="F190" i="27"/>
  <c r="F191" i="27"/>
  <c r="F192" i="27"/>
  <c r="F193" i="27"/>
  <c r="F194" i="27"/>
  <c r="F195" i="27"/>
  <c r="F196" i="27"/>
  <c r="F197" i="27"/>
  <c r="F198" i="27"/>
  <c r="F199" i="27"/>
  <c r="F200" i="27"/>
  <c r="F201" i="27"/>
  <c r="F202" i="27"/>
  <c r="F203" i="27"/>
  <c r="F204" i="27"/>
  <c r="F205" i="27"/>
  <c r="F206" i="27"/>
  <c r="F207" i="27"/>
  <c r="F208" i="27"/>
  <c r="F209" i="27"/>
  <c r="F210" i="27"/>
  <c r="F211" i="27"/>
  <c r="F212" i="27"/>
  <c r="F213" i="27"/>
  <c r="F214" i="27"/>
  <c r="F215" i="27"/>
  <c r="F216" i="27"/>
  <c r="F217" i="27"/>
  <c r="F218" i="27"/>
  <c r="F219" i="27"/>
  <c r="F220" i="27"/>
  <c r="F221" i="27"/>
  <c r="F222" i="27"/>
  <c r="F223" i="27"/>
  <c r="F224" i="27"/>
  <c r="F225" i="27"/>
  <c r="F226" i="27"/>
  <c r="F227" i="27"/>
  <c r="F228" i="27"/>
  <c r="F229" i="27"/>
  <c r="F230" i="27"/>
  <c r="F231" i="27"/>
  <c r="F232" i="27"/>
  <c r="F233" i="27"/>
  <c r="F234" i="27"/>
  <c r="F235" i="27"/>
  <c r="F236" i="27"/>
  <c r="F237" i="27"/>
  <c r="F238" i="27"/>
  <c r="F239" i="27"/>
  <c r="F240" i="27"/>
  <c r="F241" i="27"/>
  <c r="F242" i="27"/>
  <c r="F243" i="27"/>
  <c r="F244" i="27"/>
  <c r="F245" i="27"/>
  <c r="F246" i="27"/>
  <c r="F247" i="27"/>
  <c r="F248" i="27"/>
  <c r="F249" i="27"/>
  <c r="F250" i="27"/>
  <c r="F251" i="27"/>
  <c r="F252" i="27"/>
  <c r="F253" i="27"/>
  <c r="F254" i="27"/>
  <c r="F255" i="27"/>
  <c r="F256" i="27"/>
  <c r="F257" i="27"/>
  <c r="F258" i="27"/>
  <c r="F259" i="27"/>
  <c r="F260" i="27"/>
  <c r="F261" i="27"/>
  <c r="F262" i="27"/>
  <c r="F263" i="27"/>
  <c r="F264" i="27"/>
  <c r="F265" i="27"/>
  <c r="F266" i="27"/>
  <c r="F267" i="27"/>
  <c r="F268" i="27"/>
  <c r="F269" i="27"/>
  <c r="F270" i="27"/>
  <c r="F271" i="27"/>
  <c r="F272" i="27"/>
  <c r="F273" i="27"/>
  <c r="F274" i="27"/>
  <c r="F275" i="27"/>
  <c r="F276" i="27"/>
  <c r="F277" i="27"/>
  <c r="F278" i="27"/>
  <c r="F279" i="27"/>
  <c r="F280" i="27"/>
  <c r="F281" i="27"/>
  <c r="F282" i="27"/>
  <c r="F283" i="27"/>
  <c r="F284" i="27"/>
  <c r="F285" i="27"/>
  <c r="F286" i="27"/>
  <c r="F287" i="27"/>
  <c r="F288" i="27"/>
  <c r="F289" i="27"/>
  <c r="F290" i="27"/>
  <c r="F291" i="27"/>
  <c r="F292" i="27"/>
  <c r="F293" i="27"/>
  <c r="F294" i="27"/>
  <c r="F295" i="27"/>
  <c r="F296" i="27"/>
  <c r="F297" i="27"/>
  <c r="F298" i="27"/>
  <c r="F299" i="27"/>
  <c r="F300" i="27"/>
  <c r="F301" i="27"/>
  <c r="F302" i="27"/>
  <c r="F303" i="27"/>
  <c r="F304" i="27"/>
  <c r="F305" i="27"/>
  <c r="F306" i="27"/>
  <c r="F307" i="27"/>
  <c r="F308" i="27"/>
  <c r="F309" i="27"/>
  <c r="F310" i="27"/>
  <c r="F311" i="27"/>
  <c r="F312" i="27"/>
  <c r="F313" i="27"/>
  <c r="F314" i="27"/>
  <c r="F315" i="27"/>
  <c r="F316" i="27"/>
  <c r="F317" i="27"/>
  <c r="F318" i="27"/>
  <c r="F319" i="27"/>
  <c r="F320" i="27"/>
  <c r="F321" i="27"/>
  <c r="F322" i="27"/>
  <c r="F323" i="27"/>
  <c r="F324" i="27"/>
  <c r="F325" i="27"/>
  <c r="F326" i="27"/>
  <c r="F327" i="27"/>
  <c r="F328" i="27"/>
  <c r="F329" i="27"/>
  <c r="F330" i="27"/>
  <c r="F331" i="27"/>
  <c r="F332" i="27"/>
  <c r="F333" i="27"/>
  <c r="F334" i="27"/>
  <c r="F335" i="27"/>
  <c r="F336" i="27"/>
  <c r="F337" i="27"/>
  <c r="F338" i="27"/>
  <c r="F339" i="27"/>
  <c r="F340" i="27"/>
  <c r="F341" i="27"/>
  <c r="F342" i="27"/>
  <c r="F343" i="27"/>
  <c r="F344" i="27"/>
  <c r="F345" i="27"/>
  <c r="F346" i="27"/>
  <c r="F347" i="27"/>
  <c r="F348" i="27"/>
  <c r="F349" i="27"/>
  <c r="F350" i="27"/>
  <c r="F351" i="27"/>
  <c r="F352" i="27"/>
  <c r="F353" i="27"/>
  <c r="F354" i="27"/>
  <c r="F355" i="27"/>
  <c r="F356" i="27"/>
  <c r="F357" i="27"/>
  <c r="F358" i="27"/>
  <c r="F359" i="27"/>
  <c r="F360" i="27"/>
  <c r="F361" i="27"/>
  <c r="F362" i="27"/>
  <c r="F363" i="27"/>
  <c r="F364" i="27"/>
  <c r="F365" i="27"/>
  <c r="F366" i="27"/>
  <c r="F367" i="27"/>
  <c r="F368" i="27"/>
  <c r="F369" i="27"/>
  <c r="F370" i="27"/>
  <c r="F371" i="27"/>
  <c r="F372" i="27"/>
  <c r="F373" i="27"/>
  <c r="F374" i="27"/>
  <c r="F375" i="27"/>
  <c r="F376" i="27"/>
  <c r="F377" i="27"/>
  <c r="F378" i="27"/>
  <c r="F379" i="27"/>
  <c r="F380" i="27"/>
  <c r="F381" i="27"/>
  <c r="F382" i="27"/>
  <c r="F383" i="27"/>
  <c r="F384" i="27"/>
  <c r="F385" i="27"/>
  <c r="F386" i="27"/>
  <c r="F387" i="27"/>
  <c r="F388" i="27"/>
  <c r="F389" i="27"/>
  <c r="F390" i="27"/>
  <c r="F391" i="27"/>
  <c r="F392" i="27"/>
  <c r="F393" i="27"/>
  <c r="F394" i="27"/>
  <c r="F395" i="27"/>
  <c r="F396" i="27"/>
  <c r="F397" i="27"/>
  <c r="F398" i="27"/>
  <c r="F399" i="27"/>
  <c r="F400" i="27"/>
  <c r="F401" i="27"/>
  <c r="F402" i="27"/>
  <c r="F403" i="27"/>
  <c r="F404" i="27"/>
  <c r="F405" i="27"/>
  <c r="F406" i="27"/>
  <c r="F407" i="27"/>
  <c r="F408" i="27"/>
  <c r="F409" i="27"/>
  <c r="F410" i="27"/>
  <c r="F411" i="27"/>
  <c r="F412" i="27"/>
  <c r="F413" i="27"/>
  <c r="F414" i="27"/>
  <c r="F415" i="27"/>
  <c r="F416" i="27"/>
  <c r="F417" i="27"/>
  <c r="F418" i="27"/>
  <c r="F419" i="27"/>
  <c r="F420" i="27"/>
  <c r="F421" i="27"/>
  <c r="F422" i="27"/>
  <c r="F423" i="27"/>
  <c r="F424" i="27"/>
  <c r="F425" i="27"/>
  <c r="F426" i="27"/>
  <c r="F427" i="27"/>
  <c r="F428" i="27"/>
  <c r="F429" i="27"/>
  <c r="F430" i="27"/>
  <c r="F431" i="27"/>
  <c r="F432" i="27"/>
  <c r="F433" i="27"/>
  <c r="F434" i="27"/>
  <c r="F435" i="27"/>
  <c r="F436" i="27"/>
  <c r="F437" i="27"/>
  <c r="F438" i="27"/>
  <c r="F439" i="27"/>
  <c r="F440" i="27"/>
  <c r="F441" i="27"/>
  <c r="F442" i="27"/>
  <c r="F443" i="27"/>
  <c r="F444" i="27"/>
  <c r="F445" i="27"/>
  <c r="F446" i="27"/>
  <c r="F447" i="27"/>
  <c r="F448" i="27"/>
  <c r="F449" i="27"/>
  <c r="F450" i="27"/>
  <c r="F451" i="27"/>
  <c r="F452" i="27"/>
  <c r="F453" i="27"/>
  <c r="F454" i="27"/>
  <c r="F455" i="27"/>
  <c r="F456" i="27"/>
  <c r="F457" i="27"/>
  <c r="F458" i="27"/>
  <c r="F459" i="27"/>
  <c r="F460" i="27"/>
  <c r="F461" i="27"/>
  <c r="F462" i="27"/>
  <c r="F463" i="27"/>
  <c r="F464" i="27"/>
  <c r="F465" i="27"/>
  <c r="F466" i="27"/>
  <c r="F467" i="27"/>
  <c r="F468" i="27"/>
  <c r="F469" i="27"/>
  <c r="F470" i="27"/>
  <c r="F471" i="27"/>
  <c r="F472" i="27"/>
  <c r="F473" i="27"/>
  <c r="F474" i="27"/>
  <c r="F475" i="27"/>
  <c r="F476" i="27"/>
  <c r="F477" i="27"/>
  <c r="F478" i="27"/>
  <c r="F479" i="27"/>
  <c r="F480" i="27"/>
  <c r="F481" i="27"/>
  <c r="F482" i="27"/>
  <c r="F483" i="27"/>
  <c r="F484" i="27"/>
  <c r="F485" i="27"/>
  <c r="F486" i="27"/>
  <c r="F487" i="27"/>
  <c r="F488" i="27"/>
  <c r="F489" i="27"/>
  <c r="F490" i="27"/>
  <c r="F491" i="27"/>
  <c r="F492" i="27"/>
  <c r="F493" i="27"/>
  <c r="F494" i="27"/>
  <c r="F495" i="27"/>
  <c r="F496" i="27"/>
  <c r="F497" i="27"/>
  <c r="F498" i="27"/>
  <c r="F499" i="27"/>
  <c r="F500" i="27"/>
  <c r="F501" i="27"/>
  <c r="F502" i="27"/>
  <c r="F503" i="27"/>
  <c r="F504" i="27"/>
  <c r="F505" i="27"/>
  <c r="F506" i="27"/>
  <c r="F507" i="27"/>
  <c r="F508" i="27"/>
  <c r="F509" i="27"/>
  <c r="F510" i="27"/>
  <c r="F511" i="27"/>
  <c r="F512" i="27"/>
  <c r="F513" i="27"/>
  <c r="F514" i="27"/>
  <c r="F515" i="27"/>
  <c r="F516" i="27"/>
  <c r="F517" i="27"/>
  <c r="F518" i="27"/>
  <c r="F519" i="27"/>
  <c r="F520" i="27"/>
  <c r="F521" i="27"/>
  <c r="F522" i="27"/>
  <c r="F523" i="27"/>
  <c r="F524" i="27"/>
  <c r="F525" i="27"/>
  <c r="F526" i="27"/>
  <c r="F527" i="27"/>
  <c r="F528" i="27"/>
  <c r="F529" i="27"/>
  <c r="F530" i="27"/>
  <c r="F531" i="27"/>
  <c r="F532" i="27"/>
  <c r="F533" i="27"/>
  <c r="F534" i="27"/>
  <c r="F535" i="27"/>
  <c r="F536" i="27"/>
  <c r="F537" i="27"/>
  <c r="F538" i="27"/>
  <c r="F539" i="27"/>
  <c r="F540" i="27"/>
  <c r="F541" i="27"/>
  <c r="F542" i="27"/>
  <c r="F543" i="27"/>
  <c r="F544" i="27"/>
  <c r="F545" i="27"/>
  <c r="F546" i="27"/>
  <c r="F547" i="27"/>
  <c r="F548" i="27"/>
  <c r="F549" i="27"/>
  <c r="F550" i="27"/>
  <c r="F551" i="27"/>
  <c r="F552" i="27"/>
  <c r="F553" i="27"/>
  <c r="F554" i="27"/>
  <c r="F555" i="27"/>
  <c r="F556" i="27"/>
  <c r="F557" i="27"/>
  <c r="F558" i="27"/>
  <c r="F559" i="27"/>
  <c r="F560" i="27"/>
  <c r="F561" i="27"/>
  <c r="F562" i="27"/>
  <c r="F563" i="27"/>
  <c r="F564" i="27"/>
  <c r="F565" i="27"/>
  <c r="F566" i="27"/>
  <c r="F567" i="27"/>
  <c r="F568" i="27"/>
  <c r="F569" i="27"/>
  <c r="F570" i="27"/>
  <c r="F571" i="27"/>
  <c r="F572" i="27"/>
  <c r="F573" i="27"/>
  <c r="F574" i="27"/>
  <c r="F575" i="27"/>
  <c r="F576" i="27"/>
  <c r="F577" i="27"/>
  <c r="F578" i="27"/>
  <c r="F579" i="27"/>
  <c r="F580" i="27"/>
  <c r="F581" i="27"/>
  <c r="F582" i="27"/>
  <c r="F583" i="27"/>
  <c r="F584" i="27"/>
  <c r="F585" i="27"/>
  <c r="F586" i="27"/>
  <c r="F587" i="27"/>
  <c r="F588" i="27"/>
  <c r="F589" i="27"/>
  <c r="F590" i="27"/>
  <c r="F591" i="27"/>
  <c r="F592" i="27"/>
  <c r="F593" i="27"/>
  <c r="F594" i="27"/>
  <c r="F595" i="27"/>
  <c r="F596" i="27"/>
  <c r="F597" i="27"/>
  <c r="F598" i="27"/>
  <c r="F599" i="27"/>
  <c r="F600" i="27"/>
  <c r="F601" i="27"/>
  <c r="F602" i="27"/>
  <c r="F603" i="27"/>
  <c r="F604" i="27"/>
  <c r="F605" i="27"/>
  <c r="F606" i="27"/>
  <c r="F607" i="27"/>
  <c r="F608" i="27"/>
  <c r="F609" i="27"/>
  <c r="F610" i="27"/>
  <c r="F611" i="27"/>
  <c r="F612" i="27"/>
  <c r="F613" i="27"/>
  <c r="F614" i="27"/>
  <c r="F615" i="27"/>
  <c r="F616" i="27"/>
  <c r="F617" i="27"/>
  <c r="F618" i="27"/>
  <c r="F619" i="27"/>
  <c r="F620" i="27"/>
  <c r="F621" i="27"/>
  <c r="F622" i="27"/>
  <c r="F623" i="27"/>
  <c r="F624" i="27"/>
  <c r="F625" i="27"/>
  <c r="F626" i="27"/>
  <c r="F627" i="27"/>
  <c r="F628" i="27"/>
  <c r="F629" i="27"/>
  <c r="F630" i="27"/>
  <c r="F631" i="27"/>
  <c r="F632" i="27"/>
  <c r="F633" i="27"/>
  <c r="F634" i="27"/>
  <c r="F635" i="27"/>
  <c r="F636" i="27"/>
  <c r="F637" i="27"/>
  <c r="F638" i="27"/>
  <c r="F639" i="27"/>
  <c r="F640" i="27"/>
  <c r="F641" i="27"/>
  <c r="F642" i="27"/>
  <c r="F643" i="27"/>
  <c r="F644" i="27"/>
  <c r="F645" i="27"/>
  <c r="F646" i="27"/>
  <c r="F647" i="27"/>
  <c r="F648" i="27"/>
  <c r="F649" i="27"/>
  <c r="F650" i="27"/>
  <c r="F651" i="27"/>
  <c r="F652" i="27"/>
  <c r="F653" i="27"/>
  <c r="F654" i="27"/>
  <c r="F655" i="27"/>
  <c r="F656" i="27"/>
  <c r="F657" i="27"/>
  <c r="F658" i="27"/>
  <c r="F659" i="27"/>
  <c r="F660" i="27"/>
  <c r="F661" i="27"/>
  <c r="F662" i="27"/>
  <c r="F663" i="27"/>
  <c r="F664" i="27"/>
  <c r="F665" i="27"/>
  <c r="F666" i="27"/>
  <c r="F667" i="27"/>
  <c r="F668" i="27"/>
  <c r="F669" i="27"/>
  <c r="F670" i="27"/>
  <c r="F671" i="27"/>
  <c r="F672" i="27"/>
  <c r="F673" i="27"/>
  <c r="F674" i="27"/>
  <c r="F675" i="27"/>
  <c r="F676" i="27"/>
  <c r="F677" i="27"/>
  <c r="F678" i="27"/>
  <c r="F679" i="27"/>
  <c r="F680" i="27"/>
  <c r="F681" i="27"/>
  <c r="F682" i="27"/>
  <c r="F683" i="27"/>
  <c r="F684" i="27"/>
  <c r="F685" i="27"/>
  <c r="F686" i="27"/>
  <c r="F687" i="27"/>
  <c r="F688" i="27"/>
  <c r="F689" i="27"/>
  <c r="F690" i="27"/>
  <c r="F691" i="27"/>
  <c r="F692" i="27"/>
  <c r="F693" i="27"/>
  <c r="F694" i="27"/>
  <c r="F695" i="27"/>
  <c r="F696" i="27"/>
  <c r="F697" i="27"/>
  <c r="F698" i="27"/>
  <c r="F699" i="27"/>
  <c r="F700" i="27"/>
  <c r="F701" i="27"/>
  <c r="F702" i="27"/>
  <c r="F703" i="27"/>
  <c r="F704" i="27"/>
  <c r="F705" i="27"/>
  <c r="F706" i="27"/>
  <c r="F707" i="27"/>
  <c r="F708" i="27"/>
  <c r="F709" i="27"/>
  <c r="F710" i="27"/>
  <c r="F711" i="27"/>
  <c r="F712" i="27"/>
  <c r="F713" i="27"/>
  <c r="F714" i="27"/>
  <c r="F715" i="27"/>
  <c r="F716" i="27"/>
  <c r="F717" i="27"/>
  <c r="F718" i="27"/>
  <c r="F719" i="27"/>
  <c r="F720" i="27"/>
  <c r="F721" i="27"/>
  <c r="F722" i="27"/>
  <c r="F723" i="27"/>
  <c r="F724" i="27"/>
  <c r="F725" i="27"/>
  <c r="F726" i="27"/>
  <c r="F727" i="27"/>
  <c r="F728" i="27"/>
  <c r="F729" i="27"/>
  <c r="F730" i="27"/>
  <c r="F731" i="27"/>
  <c r="F732" i="27"/>
  <c r="F733" i="27"/>
  <c r="F734" i="27"/>
  <c r="F735" i="27"/>
  <c r="F736" i="27"/>
  <c r="F737" i="27"/>
  <c r="F738" i="27"/>
  <c r="F739" i="27"/>
  <c r="F740" i="27"/>
  <c r="F741" i="27"/>
  <c r="F742" i="27"/>
  <c r="F743" i="27"/>
  <c r="F744" i="27"/>
  <c r="F745" i="27"/>
  <c r="F746" i="27"/>
  <c r="F747" i="27"/>
  <c r="F748" i="27"/>
  <c r="F749" i="27"/>
  <c r="F750" i="27"/>
  <c r="F751" i="27"/>
  <c r="F752" i="27"/>
  <c r="F753" i="27"/>
  <c r="F754" i="27"/>
  <c r="F755" i="27"/>
  <c r="F756" i="27"/>
  <c r="F757" i="27"/>
  <c r="F758" i="27"/>
  <c r="F759" i="27"/>
  <c r="F760" i="27"/>
  <c r="F761" i="27"/>
  <c r="F762" i="27"/>
  <c r="F763" i="27"/>
  <c r="F764" i="27"/>
  <c r="F765" i="27"/>
  <c r="F766" i="27"/>
  <c r="F767" i="27"/>
  <c r="F768" i="27"/>
  <c r="F769" i="27"/>
  <c r="F770" i="27"/>
  <c r="F771" i="27"/>
  <c r="F772" i="27"/>
  <c r="F773" i="27"/>
  <c r="F774" i="27"/>
  <c r="F775" i="27"/>
  <c r="F776" i="27"/>
  <c r="F777" i="27"/>
  <c r="F778" i="27"/>
  <c r="F779" i="27"/>
  <c r="F780" i="27"/>
  <c r="F781" i="27"/>
  <c r="F782" i="27"/>
  <c r="F783" i="27"/>
  <c r="F784" i="27"/>
  <c r="F785" i="27"/>
  <c r="F786" i="27"/>
  <c r="F787" i="27"/>
  <c r="F788" i="27"/>
  <c r="F789" i="27"/>
  <c r="F790" i="27"/>
  <c r="F791" i="27"/>
  <c r="F792" i="27"/>
  <c r="F793" i="27"/>
  <c r="F794" i="27"/>
  <c r="F795" i="27"/>
  <c r="F796" i="27"/>
  <c r="F797" i="27"/>
  <c r="F798" i="27"/>
  <c r="F799" i="27"/>
  <c r="F800" i="27"/>
  <c r="F801" i="27"/>
  <c r="F802" i="27"/>
  <c r="F803" i="27"/>
  <c r="F804" i="27"/>
  <c r="F805" i="27"/>
  <c r="F806" i="27"/>
  <c r="F807" i="27"/>
  <c r="F808" i="27"/>
  <c r="F809" i="27"/>
  <c r="F810" i="27"/>
  <c r="F811" i="27"/>
  <c r="F812" i="27"/>
  <c r="F813" i="27"/>
  <c r="F814" i="27"/>
  <c r="F815" i="27"/>
  <c r="F816" i="27"/>
  <c r="F817" i="27"/>
  <c r="F818" i="27"/>
  <c r="F819" i="27"/>
  <c r="F820" i="27"/>
  <c r="F821" i="27"/>
  <c r="F822" i="27"/>
  <c r="F823" i="27"/>
  <c r="F824" i="27"/>
  <c r="F825" i="27"/>
  <c r="F826" i="27"/>
  <c r="F827" i="27"/>
  <c r="F828" i="27"/>
  <c r="F829" i="27"/>
  <c r="F830" i="27"/>
  <c r="F831" i="27"/>
  <c r="F832" i="27"/>
  <c r="F833" i="27"/>
  <c r="F834" i="27"/>
  <c r="F835" i="27"/>
  <c r="F836" i="27"/>
  <c r="F837" i="27"/>
  <c r="F838" i="27"/>
  <c r="F839" i="27"/>
  <c r="F840" i="27"/>
  <c r="F841" i="27"/>
  <c r="F842" i="27"/>
  <c r="F843" i="27"/>
  <c r="F844" i="27"/>
  <c r="F845" i="27"/>
  <c r="F846" i="27"/>
  <c r="F847" i="27"/>
  <c r="F848" i="27"/>
  <c r="F849" i="27"/>
  <c r="F850" i="27"/>
  <c r="F851" i="27"/>
  <c r="F852" i="27"/>
  <c r="F853" i="27"/>
  <c r="F854" i="27"/>
  <c r="F855" i="27"/>
  <c r="F856" i="27"/>
  <c r="F857" i="27"/>
  <c r="F858" i="27"/>
  <c r="F859" i="27"/>
  <c r="F860" i="27"/>
  <c r="F861" i="27"/>
  <c r="F862" i="27"/>
  <c r="F863" i="27"/>
  <c r="F864" i="27"/>
  <c r="F865" i="27"/>
  <c r="F866" i="27"/>
  <c r="F867" i="27"/>
  <c r="F868" i="27"/>
  <c r="F869" i="27"/>
  <c r="F870" i="27"/>
  <c r="F871" i="27"/>
  <c r="F872" i="27"/>
  <c r="F873" i="27"/>
  <c r="F874" i="27"/>
  <c r="F875" i="27"/>
  <c r="F876" i="27"/>
  <c r="F877" i="27"/>
  <c r="F878" i="27"/>
  <c r="F879" i="27"/>
  <c r="F880" i="27"/>
  <c r="F881" i="27"/>
  <c r="F882" i="27"/>
  <c r="F883" i="27"/>
  <c r="F884" i="27"/>
  <c r="F885" i="27"/>
  <c r="F886" i="27"/>
  <c r="F887" i="27"/>
  <c r="F888" i="27"/>
  <c r="F889" i="27"/>
  <c r="F890" i="27"/>
  <c r="F891" i="27"/>
  <c r="F892" i="27"/>
  <c r="F893" i="27"/>
  <c r="F894" i="27"/>
  <c r="F895" i="27"/>
  <c r="F896" i="27"/>
  <c r="F186" i="27"/>
  <c r="F185" i="27"/>
  <c r="F184" i="27"/>
  <c r="F183" i="27"/>
  <c r="F182" i="27"/>
  <c r="F181" i="27"/>
  <c r="F180" i="27"/>
  <c r="F179" i="27"/>
  <c r="F178" i="27"/>
  <c r="F177" i="27"/>
  <c r="F176" i="27"/>
  <c r="F175" i="27"/>
  <c r="F174" i="27"/>
  <c r="F173" i="27"/>
  <c r="F172" i="27"/>
  <c r="F171" i="27"/>
  <c r="F170" i="27"/>
  <c r="F169" i="27"/>
  <c r="F168" i="27"/>
  <c r="F167" i="27"/>
  <c r="F166" i="27"/>
  <c r="F165" i="27"/>
  <c r="F164" i="27"/>
  <c r="F163" i="27"/>
  <c r="F162" i="27"/>
  <c r="F161" i="27"/>
  <c r="F160" i="27"/>
  <c r="F159" i="27"/>
  <c r="F158" i="27"/>
  <c r="F157" i="27"/>
  <c r="F156" i="27"/>
  <c r="F155" i="27"/>
  <c r="F154" i="27"/>
  <c r="F153" i="27"/>
  <c r="F152" i="27"/>
  <c r="F151" i="27"/>
  <c r="F150" i="27"/>
  <c r="F149" i="27"/>
  <c r="F148" i="27"/>
  <c r="F147" i="27"/>
  <c r="F146" i="27"/>
  <c r="F145" i="27"/>
  <c r="F144" i="27"/>
  <c r="F143" i="27"/>
  <c r="F142" i="27"/>
  <c r="F141" i="27"/>
  <c r="F140" i="27"/>
  <c r="F139" i="27"/>
  <c r="F138" i="27"/>
  <c r="F137" i="27"/>
  <c r="F136" i="27"/>
  <c r="F135" i="27"/>
  <c r="F134" i="27"/>
  <c r="F133" i="27"/>
  <c r="F132" i="27"/>
  <c r="F131" i="27"/>
  <c r="F130" i="27"/>
  <c r="F129" i="27"/>
  <c r="F128" i="27"/>
  <c r="F127" i="27"/>
  <c r="F126" i="27"/>
  <c r="F125" i="27"/>
  <c r="F124" i="27"/>
  <c r="F123" i="27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10" i="27"/>
  <c r="F109" i="27"/>
  <c r="F108" i="27"/>
  <c r="F107" i="27"/>
  <c r="F106" i="27"/>
  <c r="F105" i="27"/>
  <c r="F104" i="27"/>
  <c r="F103" i="27"/>
  <c r="F102" i="27"/>
  <c r="F101" i="27"/>
  <c r="F100" i="27"/>
  <c r="F99" i="27"/>
  <c r="F98" i="27"/>
  <c r="F97" i="27"/>
  <c r="F96" i="27"/>
  <c r="F95" i="27"/>
  <c r="F94" i="27"/>
  <c r="F93" i="27"/>
  <c r="F92" i="27"/>
  <c r="F91" i="27"/>
  <c r="F90" i="27"/>
  <c r="F89" i="27"/>
  <c r="F88" i="27"/>
  <c r="F87" i="27"/>
  <c r="F86" i="27"/>
  <c r="F85" i="27"/>
  <c r="F84" i="27"/>
  <c r="F83" i="27"/>
  <c r="F82" i="27"/>
  <c r="F81" i="27"/>
  <c r="F80" i="27"/>
  <c r="F79" i="27"/>
  <c r="F78" i="27"/>
  <c r="F77" i="27"/>
  <c r="F76" i="27"/>
  <c r="F75" i="27"/>
  <c r="F74" i="27"/>
  <c r="F73" i="27"/>
  <c r="F72" i="27"/>
  <c r="F71" i="27"/>
  <c r="F70" i="27"/>
  <c r="F69" i="27"/>
  <c r="F68" i="27"/>
  <c r="F67" i="27"/>
  <c r="F66" i="27"/>
  <c r="F65" i="27"/>
  <c r="F64" i="27"/>
  <c r="F63" i="27"/>
  <c r="F62" i="27"/>
  <c r="F61" i="27"/>
  <c r="F60" i="27"/>
  <c r="F59" i="27"/>
  <c r="F58" i="27"/>
  <c r="F57" i="27"/>
  <c r="F56" i="27"/>
  <c r="F55" i="27"/>
  <c r="F54" i="27"/>
  <c r="F53" i="27"/>
  <c r="F52" i="27"/>
  <c r="F51" i="27"/>
  <c r="F50" i="27"/>
  <c r="F49" i="27"/>
  <c r="F48" i="27"/>
  <c r="F47" i="27"/>
  <c r="F46" i="27"/>
  <c r="F45" i="27"/>
  <c r="F44" i="27"/>
  <c r="F43" i="27"/>
  <c r="F42" i="27"/>
  <c r="F41" i="27"/>
  <c r="F40" i="27"/>
  <c r="F39" i="27"/>
  <c r="F38" i="27"/>
  <c r="F37" i="27"/>
  <c r="F36" i="27"/>
  <c r="F35" i="27"/>
  <c r="F34" i="27"/>
  <c r="F33" i="27"/>
  <c r="F32" i="27"/>
  <c r="F31" i="27"/>
  <c r="F30" i="27"/>
  <c r="F29" i="27"/>
  <c r="F28" i="27"/>
  <c r="F27" i="27"/>
  <c r="F26" i="27"/>
  <c r="F25" i="27"/>
  <c r="F24" i="27"/>
  <c r="F23" i="27"/>
  <c r="F22" i="27"/>
  <c r="F21" i="27"/>
  <c r="F20" i="27"/>
  <c r="F19" i="27"/>
  <c r="F18" i="27"/>
  <c r="F17" i="27"/>
  <c r="F16" i="27"/>
  <c r="F15" i="27"/>
  <c r="F14" i="27"/>
  <c r="F13" i="27"/>
  <c r="F12" i="27"/>
  <c r="F11" i="27"/>
  <c r="F10" i="27"/>
  <c r="F9" i="27"/>
  <c r="F8" i="27"/>
  <c r="Q7" i="27"/>
  <c r="F7" i="27"/>
  <c r="Q6" i="27"/>
  <c r="F6" i="27"/>
  <c r="Q5" i="27"/>
  <c r="F5" i="27"/>
  <c r="Q4" i="27"/>
  <c r="F4" i="27"/>
  <c r="Q3" i="27"/>
  <c r="F3" i="27"/>
  <c r="Q2" i="27"/>
  <c r="F2" i="27"/>
  <c r="G1" i="27"/>
  <c r="G2" i="27" s="1"/>
  <c r="G3" i="27" s="1"/>
  <c r="G4" i="27" s="1"/>
  <c r="G5" i="27" s="1"/>
  <c r="G6" i="27" s="1"/>
  <c r="G7" i="27" s="1"/>
  <c r="G8" i="27" s="1"/>
  <c r="G9" i="27" s="1"/>
  <c r="G10" i="27" s="1"/>
  <c r="G11" i="27" s="1"/>
  <c r="G12" i="27" s="1"/>
  <c r="G13" i="27" s="1"/>
  <c r="G14" i="27" s="1"/>
  <c r="G15" i="27" s="1"/>
  <c r="G16" i="27" s="1"/>
  <c r="G17" i="27" s="1"/>
  <c r="G18" i="27" s="1"/>
  <c r="G19" i="27" s="1"/>
  <c r="G20" i="27" s="1"/>
  <c r="G21" i="27" s="1"/>
  <c r="G22" i="27" s="1"/>
  <c r="G23" i="27" s="1"/>
  <c r="G24" i="27" s="1"/>
  <c r="G25" i="27" s="1"/>
  <c r="G26" i="27" s="1"/>
  <c r="G27" i="27" s="1"/>
  <c r="G28" i="27" s="1"/>
  <c r="G29" i="27" s="1"/>
  <c r="G30" i="27" s="1"/>
  <c r="G31" i="27" s="1"/>
  <c r="G32" i="27" s="1"/>
  <c r="G33" i="27" s="1"/>
  <c r="G34" i="27" s="1"/>
  <c r="G35" i="27" s="1"/>
  <c r="G36" i="27" s="1"/>
  <c r="G37" i="27" s="1"/>
  <c r="G38" i="27" s="1"/>
  <c r="G39" i="27" s="1"/>
  <c r="G40" i="27" s="1"/>
  <c r="G41" i="27" s="1"/>
  <c r="G42" i="27" s="1"/>
  <c r="G43" i="27" s="1"/>
  <c r="G44" i="27" s="1"/>
  <c r="G45" i="27" s="1"/>
  <c r="G46" i="27" s="1"/>
  <c r="G47" i="27" s="1"/>
  <c r="G48" i="27" s="1"/>
  <c r="G49" i="27" s="1"/>
  <c r="G50" i="27" s="1"/>
  <c r="G51" i="27" s="1"/>
  <c r="G52" i="27" s="1"/>
  <c r="G53" i="27" s="1"/>
  <c r="G54" i="27" s="1"/>
  <c r="G55" i="27" s="1"/>
  <c r="G56" i="27" s="1"/>
  <c r="G57" i="27" s="1"/>
  <c r="G58" i="27" s="1"/>
  <c r="G59" i="27" s="1"/>
  <c r="G60" i="27" s="1"/>
  <c r="G61" i="27" s="1"/>
  <c r="G62" i="27" s="1"/>
  <c r="G63" i="27" s="1"/>
  <c r="G64" i="27" s="1"/>
  <c r="G65" i="27" s="1"/>
  <c r="G66" i="27" s="1"/>
  <c r="G67" i="27" s="1"/>
  <c r="G68" i="27" s="1"/>
  <c r="G69" i="27" s="1"/>
  <c r="G70" i="27" s="1"/>
  <c r="G71" i="27" s="1"/>
  <c r="G72" i="27" s="1"/>
  <c r="G73" i="27" s="1"/>
  <c r="G74" i="27" s="1"/>
  <c r="G75" i="27" s="1"/>
  <c r="G76" i="27" s="1"/>
  <c r="G77" i="27" s="1"/>
  <c r="G78" i="27" s="1"/>
  <c r="G79" i="27" s="1"/>
  <c r="G80" i="27" s="1"/>
  <c r="G81" i="27" s="1"/>
  <c r="G82" i="27" s="1"/>
  <c r="G83" i="27" s="1"/>
  <c r="G84" i="27" s="1"/>
  <c r="G85" i="27" s="1"/>
  <c r="G86" i="27" s="1"/>
  <c r="G87" i="27" s="1"/>
  <c r="G88" i="27" s="1"/>
  <c r="G89" i="27" s="1"/>
  <c r="G90" i="27" s="1"/>
  <c r="G91" i="27" s="1"/>
  <c r="G92" i="27" s="1"/>
  <c r="G93" i="27" s="1"/>
  <c r="G94" i="27" s="1"/>
  <c r="G95" i="27" s="1"/>
  <c r="G96" i="27" s="1"/>
  <c r="G97" i="27" s="1"/>
  <c r="G98" i="27" s="1"/>
  <c r="G99" i="27" s="1"/>
  <c r="G100" i="27" s="1"/>
  <c r="G101" i="27" s="1"/>
  <c r="G102" i="27" s="1"/>
  <c r="G103" i="27" s="1"/>
  <c r="G104" i="27" s="1"/>
  <c r="G105" i="27" s="1"/>
  <c r="G106" i="27" s="1"/>
  <c r="G107" i="27" s="1"/>
  <c r="G108" i="27" s="1"/>
  <c r="G109" i="27" s="1"/>
  <c r="G110" i="27" s="1"/>
  <c r="G111" i="27" s="1"/>
  <c r="G112" i="27" s="1"/>
  <c r="G113" i="27" s="1"/>
  <c r="G114" i="27" s="1"/>
  <c r="G115" i="27" s="1"/>
  <c r="G116" i="27" s="1"/>
  <c r="G117" i="27" s="1"/>
  <c r="G118" i="27" s="1"/>
  <c r="G119" i="27" s="1"/>
  <c r="G120" i="27" s="1"/>
  <c r="G121" i="27" s="1"/>
  <c r="G122" i="27" s="1"/>
  <c r="G123" i="27" s="1"/>
  <c r="G124" i="27" s="1"/>
  <c r="G125" i="27" s="1"/>
  <c r="G126" i="27" s="1"/>
  <c r="G127" i="27" s="1"/>
  <c r="G128" i="27" s="1"/>
  <c r="G129" i="27" s="1"/>
  <c r="G130" i="27" s="1"/>
  <c r="G131" i="27" s="1"/>
  <c r="G132" i="27" s="1"/>
  <c r="G133" i="27" s="1"/>
  <c r="G134" i="27" s="1"/>
  <c r="G135" i="27" s="1"/>
  <c r="G136" i="27" s="1"/>
  <c r="G137" i="27" s="1"/>
  <c r="G138" i="27" s="1"/>
  <c r="G139" i="27" s="1"/>
  <c r="G140" i="27" s="1"/>
  <c r="G141" i="27" s="1"/>
  <c r="G142" i="27" s="1"/>
  <c r="G143" i="27" s="1"/>
  <c r="G144" i="27" s="1"/>
  <c r="G145" i="27" s="1"/>
  <c r="G146" i="27" s="1"/>
  <c r="G147" i="27" s="1"/>
  <c r="G148" i="27" s="1"/>
  <c r="G149" i="27" s="1"/>
  <c r="G150" i="27" s="1"/>
  <c r="G151" i="27" s="1"/>
  <c r="G152" i="27" s="1"/>
  <c r="G153" i="27" s="1"/>
  <c r="G154" i="27" s="1"/>
  <c r="G155" i="27" s="1"/>
  <c r="G156" i="27" s="1"/>
  <c r="G157" i="27" s="1"/>
  <c r="G158" i="27" s="1"/>
  <c r="G159" i="27" s="1"/>
  <c r="G160" i="27" s="1"/>
  <c r="G161" i="27" s="1"/>
  <c r="G162" i="27" s="1"/>
  <c r="G163" i="27" s="1"/>
  <c r="G164" i="27" s="1"/>
  <c r="G165" i="27" s="1"/>
  <c r="G166" i="27" s="1"/>
  <c r="G167" i="27" s="1"/>
  <c r="G168" i="27" s="1"/>
  <c r="G169" i="27" s="1"/>
  <c r="G170" i="27" s="1"/>
  <c r="G171" i="27" s="1"/>
  <c r="G172" i="27" s="1"/>
  <c r="G173" i="27" s="1"/>
  <c r="G174" i="27" s="1"/>
  <c r="G175" i="27" s="1"/>
  <c r="G176" i="27" s="1"/>
  <c r="G177" i="27" s="1"/>
  <c r="G178" i="27" s="1"/>
  <c r="G179" i="27" s="1"/>
  <c r="G180" i="27" s="1"/>
  <c r="G181" i="27" s="1"/>
  <c r="G182" i="27" s="1"/>
  <c r="G183" i="27" s="1"/>
  <c r="G184" i="27" s="1"/>
  <c r="G185" i="27" s="1"/>
  <c r="G186" i="27" s="1"/>
  <c r="F1" i="27"/>
  <c r="J3" i="26"/>
  <c r="J4" i="26"/>
  <c r="J5" i="26"/>
  <c r="J6" i="26"/>
  <c r="J7" i="26"/>
  <c r="J2" i="26"/>
  <c r="I3" i="26"/>
  <c r="I4" i="26"/>
  <c r="I5" i="26"/>
  <c r="I6" i="26"/>
  <c r="I7" i="26"/>
  <c r="I2" i="26"/>
  <c r="H3" i="26"/>
  <c r="H4" i="26"/>
  <c r="H5" i="26"/>
  <c r="H6" i="26"/>
  <c r="H7" i="26"/>
  <c r="H2" i="26"/>
  <c r="G3" i="26"/>
  <c r="G4" i="26"/>
  <c r="G5" i="26"/>
  <c r="G6" i="26"/>
  <c r="G7" i="26"/>
  <c r="G2" i="26"/>
  <c r="E3" i="26"/>
  <c r="E4" i="26"/>
  <c r="E5" i="26"/>
  <c r="E6" i="26"/>
  <c r="E7" i="26"/>
  <c r="E2" i="26"/>
  <c r="D8" i="26"/>
  <c r="F618" i="25"/>
  <c r="G618" i="25"/>
  <c r="G619" i="25" s="1"/>
  <c r="G620" i="25" s="1"/>
  <c r="G621" i="25" s="1"/>
  <c r="G622" i="25" s="1"/>
  <c r="G623" i="25" s="1"/>
  <c r="G624" i="25" s="1"/>
  <c r="G625" i="25" s="1"/>
  <c r="G626" i="25" s="1"/>
  <c r="G627" i="25" s="1"/>
  <c r="G628" i="25" s="1"/>
  <c r="G629" i="25" s="1"/>
  <c r="G630" i="25" s="1"/>
  <c r="G631" i="25" s="1"/>
  <c r="G632" i="25" s="1"/>
  <c r="G633" i="25" s="1"/>
  <c r="G634" i="25" s="1"/>
  <c r="G635" i="25" s="1"/>
  <c r="G636" i="25" s="1"/>
  <c r="G637" i="25" s="1"/>
  <c r="G638" i="25" s="1"/>
  <c r="G639" i="25" s="1"/>
  <c r="G640" i="25" s="1"/>
  <c r="G641" i="25" s="1"/>
  <c r="G642" i="25" s="1"/>
  <c r="G643" i="25" s="1"/>
  <c r="G644" i="25" s="1"/>
  <c r="G645" i="25" s="1"/>
  <c r="G646" i="25" s="1"/>
  <c r="G647" i="25" s="1"/>
  <c r="G648" i="25" s="1"/>
  <c r="G649" i="25" s="1"/>
  <c r="G650" i="25" s="1"/>
  <c r="G651" i="25" s="1"/>
  <c r="G652" i="25" s="1"/>
  <c r="G653" i="25" s="1"/>
  <c r="G654" i="25" s="1"/>
  <c r="G655" i="25" s="1"/>
  <c r="G656" i="25" s="1"/>
  <c r="G657" i="25" s="1"/>
  <c r="G658" i="25" s="1"/>
  <c r="G659" i="25" s="1"/>
  <c r="G660" i="25" s="1"/>
  <c r="G661" i="25" s="1"/>
  <c r="G662" i="25" s="1"/>
  <c r="G663" i="25" s="1"/>
  <c r="G664" i="25" s="1"/>
  <c r="G665" i="25" s="1"/>
  <c r="G666" i="25" s="1"/>
  <c r="G667" i="25" s="1"/>
  <c r="G668" i="25" s="1"/>
  <c r="G669" i="25" s="1"/>
  <c r="G670" i="25" s="1"/>
  <c r="G671" i="25" s="1"/>
  <c r="G672" i="25" s="1"/>
  <c r="G673" i="25" s="1"/>
  <c r="G674" i="25" s="1"/>
  <c r="G675" i="25" s="1"/>
  <c r="G676" i="25" s="1"/>
  <c r="G677" i="25" s="1"/>
  <c r="G678" i="25" s="1"/>
  <c r="G679" i="25" s="1"/>
  <c r="G680" i="25" s="1"/>
  <c r="G681" i="25" s="1"/>
  <c r="G682" i="25" s="1"/>
  <c r="G683" i="25" s="1"/>
  <c r="G684" i="25" s="1"/>
  <c r="G685" i="25" s="1"/>
  <c r="G686" i="25" s="1"/>
  <c r="G687" i="25" s="1"/>
  <c r="G688" i="25" s="1"/>
  <c r="G689" i="25" s="1"/>
  <c r="G690" i="25" s="1"/>
  <c r="G691" i="25" s="1"/>
  <c r="G692" i="25" s="1"/>
  <c r="G693" i="25" s="1"/>
  <c r="G694" i="25" s="1"/>
  <c r="G695" i="25" s="1"/>
  <c r="G696" i="25" s="1"/>
  <c r="G697" i="25" s="1"/>
  <c r="G698" i="25" s="1"/>
  <c r="G699" i="25" s="1"/>
  <c r="G700" i="25" s="1"/>
  <c r="G701" i="25" s="1"/>
  <c r="G702" i="25" s="1"/>
  <c r="G703" i="25" s="1"/>
  <c r="G704" i="25" s="1"/>
  <c r="G705" i="25" s="1"/>
  <c r="G706" i="25" s="1"/>
  <c r="G707" i="25" s="1"/>
  <c r="G708" i="25" s="1"/>
  <c r="G709" i="25" s="1"/>
  <c r="G710" i="25" s="1"/>
  <c r="G711" i="25" s="1"/>
  <c r="G712" i="25" s="1"/>
  <c r="G713" i="25" s="1"/>
  <c r="G714" i="25" s="1"/>
  <c r="G715" i="25" s="1"/>
  <c r="G716" i="25" s="1"/>
  <c r="G717" i="25" s="1"/>
  <c r="G718" i="25" s="1"/>
  <c r="G719" i="25" s="1"/>
  <c r="G720" i="25" s="1"/>
  <c r="G721" i="25" s="1"/>
  <c r="G722" i="25" s="1"/>
  <c r="G723" i="25" s="1"/>
  <c r="G724" i="25" s="1"/>
  <c r="G725" i="25" s="1"/>
  <c r="G726" i="25" s="1"/>
  <c r="G727" i="25" s="1"/>
  <c r="G728" i="25" s="1"/>
  <c r="G729" i="25" s="1"/>
  <c r="G730" i="25" s="1"/>
  <c r="G731" i="25" s="1"/>
  <c r="G732" i="25" s="1"/>
  <c r="G733" i="25" s="1"/>
  <c r="G734" i="25" s="1"/>
  <c r="G735" i="25" s="1"/>
  <c r="G736" i="25" s="1"/>
  <c r="G737" i="25" s="1"/>
  <c r="G738" i="25" s="1"/>
  <c r="G739" i="25" s="1"/>
  <c r="G740" i="25" s="1"/>
  <c r="G741" i="25" s="1"/>
  <c r="G742" i="25" s="1"/>
  <c r="G743" i="25" s="1"/>
  <c r="G744" i="25" s="1"/>
  <c r="G745" i="25" s="1"/>
  <c r="G746" i="25" s="1"/>
  <c r="G747" i="25" s="1"/>
  <c r="G748" i="25" s="1"/>
  <c r="G749" i="25" s="1"/>
  <c r="G750" i="25" s="1"/>
  <c r="G751" i="25" s="1"/>
  <c r="G752" i="25" s="1"/>
  <c r="G753" i="25" s="1"/>
  <c r="G754" i="25" s="1"/>
  <c r="G755" i="25" s="1"/>
  <c r="G756" i="25" s="1"/>
  <c r="G757" i="25" s="1"/>
  <c r="G758" i="25" s="1"/>
  <c r="G759" i="25" s="1"/>
  <c r="G760" i="25" s="1"/>
  <c r="G761" i="25" s="1"/>
  <c r="G762" i="25" s="1"/>
  <c r="G763" i="25" s="1"/>
  <c r="G764" i="25" s="1"/>
  <c r="G765" i="25" s="1"/>
  <c r="G766" i="25" s="1"/>
  <c r="G767" i="25" s="1"/>
  <c r="G768" i="25" s="1"/>
  <c r="G769" i="25" s="1"/>
  <c r="G770" i="25" s="1"/>
  <c r="G771" i="25" s="1"/>
  <c r="G772" i="25" s="1"/>
  <c r="G773" i="25" s="1"/>
  <c r="G774" i="25" s="1"/>
  <c r="G775" i="25" s="1"/>
  <c r="G776" i="25" s="1"/>
  <c r="G777" i="25" s="1"/>
  <c r="G778" i="25" s="1"/>
  <c r="G779" i="25" s="1"/>
  <c r="G780" i="25" s="1"/>
  <c r="G781" i="25" s="1"/>
  <c r="G782" i="25" s="1"/>
  <c r="G783" i="25" s="1"/>
  <c r="G784" i="25" s="1"/>
  <c r="G785" i="25" s="1"/>
  <c r="G786" i="25" s="1"/>
  <c r="G787" i="25" s="1"/>
  <c r="G788" i="25" s="1"/>
  <c r="G789" i="25" s="1"/>
  <c r="G790" i="25" s="1"/>
  <c r="G791" i="25" s="1"/>
  <c r="G792" i="25" s="1"/>
  <c r="G793" i="25" s="1"/>
  <c r="G794" i="25" s="1"/>
  <c r="G795" i="25" s="1"/>
  <c r="G796" i="25" s="1"/>
  <c r="G797" i="25" s="1"/>
  <c r="G798" i="25" s="1"/>
  <c r="G799" i="25" s="1"/>
  <c r="G800" i="25" s="1"/>
  <c r="G801" i="25" s="1"/>
  <c r="G802" i="25" s="1"/>
  <c r="G803" i="25" s="1"/>
  <c r="G804" i="25" s="1"/>
  <c r="G805" i="25" s="1"/>
  <c r="G806" i="25" s="1"/>
  <c r="G807" i="25" s="1"/>
  <c r="G808" i="25" s="1"/>
  <c r="G809" i="25" s="1"/>
  <c r="G810" i="25" s="1"/>
  <c r="G811" i="25" s="1"/>
  <c r="G812" i="25" s="1"/>
  <c r="G813" i="25" s="1"/>
  <c r="G814" i="25" s="1"/>
  <c r="G815" i="25" s="1"/>
  <c r="G816" i="25" s="1"/>
  <c r="G817" i="25" s="1"/>
  <c r="G818" i="25" s="1"/>
  <c r="G819" i="25" s="1"/>
  <c r="G820" i="25" s="1"/>
  <c r="G821" i="25" s="1"/>
  <c r="G822" i="25" s="1"/>
  <c r="G823" i="25" s="1"/>
  <c r="G824" i="25" s="1"/>
  <c r="G825" i="25" s="1"/>
  <c r="G826" i="25" s="1"/>
  <c r="G827" i="25" s="1"/>
  <c r="G828" i="25" s="1"/>
  <c r="G829" i="25" s="1"/>
  <c r="G830" i="25" s="1"/>
  <c r="G831" i="25" s="1"/>
  <c r="G832" i="25" s="1"/>
  <c r="G833" i="25" s="1"/>
  <c r="G834" i="25" s="1"/>
  <c r="G835" i="25" s="1"/>
  <c r="G836" i="25" s="1"/>
  <c r="G837" i="25" s="1"/>
  <c r="G838" i="25" s="1"/>
  <c r="G839" i="25" s="1"/>
  <c r="G840" i="25" s="1"/>
  <c r="G841" i="25" s="1"/>
  <c r="G842" i="25" s="1"/>
  <c r="G843" i="25" s="1"/>
  <c r="G844" i="25" s="1"/>
  <c r="G845" i="25" s="1"/>
  <c r="G846" i="25" s="1"/>
  <c r="G847" i="25" s="1"/>
  <c r="G848" i="25" s="1"/>
  <c r="G849" i="25" s="1"/>
  <c r="G850" i="25" s="1"/>
  <c r="G851" i="25" s="1"/>
  <c r="G852" i="25" s="1"/>
  <c r="G853" i="25" s="1"/>
  <c r="G854" i="25" s="1"/>
  <c r="G855" i="25" s="1"/>
  <c r="G856" i="25" s="1"/>
  <c r="G857" i="25" s="1"/>
  <c r="G858" i="25" s="1"/>
  <c r="G859" i="25" s="1"/>
  <c r="G860" i="25" s="1"/>
  <c r="G861" i="25" s="1"/>
  <c r="G862" i="25" s="1"/>
  <c r="G863" i="25" s="1"/>
  <c r="G864" i="25" s="1"/>
  <c r="G865" i="25" s="1"/>
  <c r="G866" i="25" s="1"/>
  <c r="G867" i="25" s="1"/>
  <c r="G868" i="25" s="1"/>
  <c r="G869" i="25" s="1"/>
  <c r="G870" i="25" s="1"/>
  <c r="G871" i="25" s="1"/>
  <c r="G872" i="25" s="1"/>
  <c r="G873" i="25" s="1"/>
  <c r="G874" i="25" s="1"/>
  <c r="G875" i="25" s="1"/>
  <c r="G876" i="25" s="1"/>
  <c r="G877" i="25" s="1"/>
  <c r="G878" i="25" s="1"/>
  <c r="G879" i="25" s="1"/>
  <c r="G880" i="25" s="1"/>
  <c r="G881" i="25" s="1"/>
  <c r="G882" i="25" s="1"/>
  <c r="G883" i="25" s="1"/>
  <c r="G884" i="25" s="1"/>
  <c r="G885" i="25" s="1"/>
  <c r="G886" i="25" s="1"/>
  <c r="G887" i="25" s="1"/>
  <c r="G888" i="25" s="1"/>
  <c r="G889" i="25" s="1"/>
  <c r="G890" i="25" s="1"/>
  <c r="G891" i="25" s="1"/>
  <c r="G892" i="25" s="1"/>
  <c r="G893" i="25" s="1"/>
  <c r="G894" i="25" s="1"/>
  <c r="G895" i="25" s="1"/>
  <c r="G896" i="25" s="1"/>
  <c r="G897" i="25" s="1"/>
  <c r="F619" i="25"/>
  <c r="F620" i="25"/>
  <c r="F621" i="25"/>
  <c r="F622" i="25"/>
  <c r="F623" i="25"/>
  <c r="F624" i="25"/>
  <c r="F625" i="25"/>
  <c r="F626" i="25"/>
  <c r="F627" i="25"/>
  <c r="F628" i="25"/>
  <c r="F629" i="25"/>
  <c r="F630" i="25"/>
  <c r="F631" i="25"/>
  <c r="F632" i="25"/>
  <c r="F633" i="25"/>
  <c r="F634" i="25"/>
  <c r="F635" i="25"/>
  <c r="F636" i="25"/>
  <c r="F637" i="25"/>
  <c r="F638" i="25"/>
  <c r="F639" i="25"/>
  <c r="F640" i="25"/>
  <c r="F641" i="25"/>
  <c r="F642" i="25"/>
  <c r="F643" i="25"/>
  <c r="F644" i="25"/>
  <c r="F645" i="25"/>
  <c r="F646" i="25"/>
  <c r="F647" i="25"/>
  <c r="F648" i="25"/>
  <c r="F649" i="25"/>
  <c r="F650" i="25"/>
  <c r="F651" i="25"/>
  <c r="F652" i="25"/>
  <c r="F653" i="25"/>
  <c r="F654" i="25"/>
  <c r="F655" i="25"/>
  <c r="F656" i="25"/>
  <c r="F657" i="25"/>
  <c r="F658" i="25"/>
  <c r="F659" i="25"/>
  <c r="F660" i="25"/>
  <c r="F661" i="25"/>
  <c r="F662" i="25"/>
  <c r="F663" i="25"/>
  <c r="F664" i="25"/>
  <c r="F665" i="25"/>
  <c r="F666" i="25"/>
  <c r="F667" i="25"/>
  <c r="F668" i="25"/>
  <c r="F669" i="25"/>
  <c r="F670" i="25"/>
  <c r="F671" i="25"/>
  <c r="F672" i="25"/>
  <c r="F673" i="25"/>
  <c r="F674" i="25"/>
  <c r="F675" i="25"/>
  <c r="F676" i="25"/>
  <c r="F677" i="25"/>
  <c r="F678" i="25"/>
  <c r="F679" i="25"/>
  <c r="F680" i="25"/>
  <c r="F681" i="25"/>
  <c r="F682" i="25"/>
  <c r="F683" i="25"/>
  <c r="F684" i="25"/>
  <c r="F685" i="25"/>
  <c r="F686" i="25"/>
  <c r="F687" i="25"/>
  <c r="F688" i="25"/>
  <c r="F689" i="25"/>
  <c r="F690" i="25"/>
  <c r="F691" i="25"/>
  <c r="F692" i="25"/>
  <c r="F693" i="25"/>
  <c r="F694" i="25"/>
  <c r="F695" i="25"/>
  <c r="F696" i="25"/>
  <c r="F697" i="25"/>
  <c r="F698" i="25"/>
  <c r="F699" i="25"/>
  <c r="F700" i="25"/>
  <c r="F701" i="25"/>
  <c r="F702" i="25"/>
  <c r="F703" i="25"/>
  <c r="F704" i="25"/>
  <c r="F705" i="25"/>
  <c r="F706" i="25"/>
  <c r="F707" i="25"/>
  <c r="F708" i="25"/>
  <c r="F709" i="25"/>
  <c r="F710" i="25"/>
  <c r="F711" i="25"/>
  <c r="F712" i="25"/>
  <c r="F713" i="25"/>
  <c r="F714" i="25"/>
  <c r="F715" i="25"/>
  <c r="F716" i="25"/>
  <c r="F717" i="25"/>
  <c r="F718" i="25"/>
  <c r="F719" i="25"/>
  <c r="F720" i="25"/>
  <c r="F721" i="25"/>
  <c r="F722" i="25"/>
  <c r="F723" i="25"/>
  <c r="F724" i="25"/>
  <c r="F725" i="25"/>
  <c r="F726" i="25"/>
  <c r="F727" i="25"/>
  <c r="F728" i="25"/>
  <c r="F729" i="25"/>
  <c r="F730" i="25"/>
  <c r="F731" i="25"/>
  <c r="F732" i="25"/>
  <c r="F733" i="25"/>
  <c r="F734" i="25"/>
  <c r="F735" i="25"/>
  <c r="F736" i="25"/>
  <c r="F737" i="25"/>
  <c r="F738" i="25"/>
  <c r="F739" i="25"/>
  <c r="F740" i="25"/>
  <c r="F741" i="25"/>
  <c r="F742" i="25"/>
  <c r="F743" i="25"/>
  <c r="F744" i="25"/>
  <c r="F745" i="25"/>
  <c r="F746" i="25"/>
  <c r="F747" i="25"/>
  <c r="F748" i="25"/>
  <c r="F749" i="25"/>
  <c r="F750" i="25"/>
  <c r="F751" i="25"/>
  <c r="F752" i="25"/>
  <c r="F753" i="25"/>
  <c r="F754" i="25"/>
  <c r="F755" i="25"/>
  <c r="F756" i="25"/>
  <c r="F757" i="25"/>
  <c r="F758" i="25"/>
  <c r="F759" i="25"/>
  <c r="F760" i="25"/>
  <c r="F761" i="25"/>
  <c r="F762" i="25"/>
  <c r="F763" i="25"/>
  <c r="F764" i="25"/>
  <c r="F765" i="25"/>
  <c r="F766" i="25"/>
  <c r="F767" i="25"/>
  <c r="F768" i="25"/>
  <c r="F769" i="25"/>
  <c r="F770" i="25"/>
  <c r="F771" i="25"/>
  <c r="F772" i="25"/>
  <c r="F773" i="25"/>
  <c r="F774" i="25"/>
  <c r="F775" i="25"/>
  <c r="F776" i="25"/>
  <c r="F777" i="25"/>
  <c r="F778" i="25"/>
  <c r="F779" i="25"/>
  <c r="F780" i="25"/>
  <c r="F781" i="25"/>
  <c r="F782" i="25"/>
  <c r="F783" i="25"/>
  <c r="F784" i="25"/>
  <c r="F785" i="25"/>
  <c r="F786" i="25"/>
  <c r="F787" i="25"/>
  <c r="F788" i="25"/>
  <c r="F789" i="25"/>
  <c r="F790" i="25"/>
  <c r="F791" i="25"/>
  <c r="F792" i="25"/>
  <c r="F793" i="25"/>
  <c r="F794" i="25"/>
  <c r="F795" i="25"/>
  <c r="F796" i="25"/>
  <c r="F797" i="25"/>
  <c r="F798" i="25"/>
  <c r="F799" i="25"/>
  <c r="F800" i="25"/>
  <c r="F801" i="25"/>
  <c r="F802" i="25"/>
  <c r="F803" i="25"/>
  <c r="F804" i="25"/>
  <c r="F805" i="25"/>
  <c r="F806" i="25"/>
  <c r="F807" i="25"/>
  <c r="F808" i="25"/>
  <c r="F809" i="25"/>
  <c r="F810" i="25"/>
  <c r="F811" i="25"/>
  <c r="F812" i="25"/>
  <c r="F813" i="25"/>
  <c r="F814" i="25"/>
  <c r="F815" i="25"/>
  <c r="F816" i="25"/>
  <c r="F817" i="25"/>
  <c r="F818" i="25"/>
  <c r="F819" i="25"/>
  <c r="F820" i="25"/>
  <c r="F821" i="25"/>
  <c r="F822" i="25"/>
  <c r="F823" i="25"/>
  <c r="F824" i="25"/>
  <c r="F825" i="25"/>
  <c r="F826" i="25"/>
  <c r="F827" i="25"/>
  <c r="F828" i="25"/>
  <c r="F829" i="25"/>
  <c r="F830" i="25"/>
  <c r="F831" i="25"/>
  <c r="F832" i="25"/>
  <c r="F833" i="25"/>
  <c r="F834" i="25"/>
  <c r="F835" i="25"/>
  <c r="F836" i="25"/>
  <c r="F837" i="25"/>
  <c r="F838" i="25"/>
  <c r="F839" i="25"/>
  <c r="F840" i="25"/>
  <c r="F841" i="25"/>
  <c r="F842" i="25"/>
  <c r="F843" i="25"/>
  <c r="F844" i="25"/>
  <c r="F845" i="25"/>
  <c r="F846" i="25"/>
  <c r="F847" i="25"/>
  <c r="F848" i="25"/>
  <c r="F849" i="25"/>
  <c r="F850" i="25"/>
  <c r="F851" i="25"/>
  <c r="F852" i="25"/>
  <c r="F853" i="25"/>
  <c r="F854" i="25"/>
  <c r="F855" i="25"/>
  <c r="F856" i="25"/>
  <c r="F857" i="25"/>
  <c r="F858" i="25"/>
  <c r="F859" i="25"/>
  <c r="F860" i="25"/>
  <c r="F861" i="25"/>
  <c r="F862" i="25"/>
  <c r="F863" i="25"/>
  <c r="F864" i="25"/>
  <c r="F865" i="25"/>
  <c r="F866" i="25"/>
  <c r="F867" i="25"/>
  <c r="F868" i="25"/>
  <c r="F869" i="25"/>
  <c r="F870" i="25"/>
  <c r="F871" i="25"/>
  <c r="F872" i="25"/>
  <c r="F873" i="25"/>
  <c r="F874" i="25"/>
  <c r="F875" i="25"/>
  <c r="F876" i="25"/>
  <c r="F877" i="25"/>
  <c r="F878" i="25"/>
  <c r="F879" i="25"/>
  <c r="F880" i="25"/>
  <c r="F881" i="25"/>
  <c r="F882" i="25"/>
  <c r="F883" i="25"/>
  <c r="F884" i="25"/>
  <c r="F885" i="25"/>
  <c r="F886" i="25"/>
  <c r="F887" i="25"/>
  <c r="F888" i="25"/>
  <c r="F889" i="25"/>
  <c r="F890" i="25"/>
  <c r="F891" i="25"/>
  <c r="F892" i="25"/>
  <c r="F893" i="25"/>
  <c r="F894" i="25"/>
  <c r="F895" i="25"/>
  <c r="F896" i="25"/>
  <c r="F897" i="25"/>
  <c r="F618" i="24"/>
  <c r="G618" i="24"/>
  <c r="G619" i="24" s="1"/>
  <c r="G620" i="24" s="1"/>
  <c r="G621" i="24" s="1"/>
  <c r="G622" i="24" s="1"/>
  <c r="G623" i="24" s="1"/>
  <c r="G624" i="24" s="1"/>
  <c r="G625" i="24" s="1"/>
  <c r="G626" i="24" s="1"/>
  <c r="G627" i="24" s="1"/>
  <c r="G628" i="24" s="1"/>
  <c r="G629" i="24" s="1"/>
  <c r="G630" i="24" s="1"/>
  <c r="G631" i="24" s="1"/>
  <c r="G632" i="24" s="1"/>
  <c r="G633" i="24" s="1"/>
  <c r="G634" i="24" s="1"/>
  <c r="G635" i="24" s="1"/>
  <c r="G636" i="24" s="1"/>
  <c r="G637" i="24" s="1"/>
  <c r="G638" i="24" s="1"/>
  <c r="G639" i="24" s="1"/>
  <c r="G640" i="24" s="1"/>
  <c r="G641" i="24" s="1"/>
  <c r="G642" i="24" s="1"/>
  <c r="G643" i="24" s="1"/>
  <c r="G644" i="24" s="1"/>
  <c r="G645" i="24" s="1"/>
  <c r="G646" i="24" s="1"/>
  <c r="G647" i="24" s="1"/>
  <c r="G648" i="24" s="1"/>
  <c r="G649" i="24" s="1"/>
  <c r="G650" i="24" s="1"/>
  <c r="G651" i="24" s="1"/>
  <c r="G652" i="24" s="1"/>
  <c r="G653" i="24" s="1"/>
  <c r="G654" i="24" s="1"/>
  <c r="G655" i="24" s="1"/>
  <c r="G656" i="24" s="1"/>
  <c r="G657" i="24" s="1"/>
  <c r="G658" i="24" s="1"/>
  <c r="G659" i="24" s="1"/>
  <c r="G660" i="24" s="1"/>
  <c r="G661" i="24" s="1"/>
  <c r="G662" i="24" s="1"/>
  <c r="G663" i="24" s="1"/>
  <c r="G664" i="24" s="1"/>
  <c r="G665" i="24" s="1"/>
  <c r="G666" i="24" s="1"/>
  <c r="G667" i="24" s="1"/>
  <c r="G668" i="24" s="1"/>
  <c r="G669" i="24" s="1"/>
  <c r="G670" i="24" s="1"/>
  <c r="G671" i="24" s="1"/>
  <c r="G672" i="24" s="1"/>
  <c r="G673" i="24" s="1"/>
  <c r="G674" i="24" s="1"/>
  <c r="G675" i="24" s="1"/>
  <c r="G676" i="24" s="1"/>
  <c r="G677" i="24" s="1"/>
  <c r="G678" i="24" s="1"/>
  <c r="G679" i="24" s="1"/>
  <c r="G680" i="24" s="1"/>
  <c r="G681" i="24" s="1"/>
  <c r="G682" i="24" s="1"/>
  <c r="G683" i="24" s="1"/>
  <c r="G684" i="24" s="1"/>
  <c r="G685" i="24" s="1"/>
  <c r="G686" i="24" s="1"/>
  <c r="G687" i="24" s="1"/>
  <c r="G688" i="24" s="1"/>
  <c r="G689" i="24" s="1"/>
  <c r="G690" i="24" s="1"/>
  <c r="G691" i="24" s="1"/>
  <c r="G692" i="24" s="1"/>
  <c r="G693" i="24" s="1"/>
  <c r="G694" i="24" s="1"/>
  <c r="G695" i="24" s="1"/>
  <c r="G696" i="24" s="1"/>
  <c r="G697" i="24" s="1"/>
  <c r="G698" i="24" s="1"/>
  <c r="G699" i="24" s="1"/>
  <c r="G700" i="24" s="1"/>
  <c r="G701" i="24" s="1"/>
  <c r="G702" i="24" s="1"/>
  <c r="G703" i="24" s="1"/>
  <c r="G704" i="24" s="1"/>
  <c r="G705" i="24" s="1"/>
  <c r="G706" i="24" s="1"/>
  <c r="G707" i="24" s="1"/>
  <c r="G708" i="24" s="1"/>
  <c r="G709" i="24" s="1"/>
  <c r="G710" i="24" s="1"/>
  <c r="G711" i="24" s="1"/>
  <c r="G712" i="24" s="1"/>
  <c r="G713" i="24" s="1"/>
  <c r="G714" i="24" s="1"/>
  <c r="G715" i="24" s="1"/>
  <c r="G716" i="24" s="1"/>
  <c r="G717" i="24" s="1"/>
  <c r="G718" i="24" s="1"/>
  <c r="G719" i="24" s="1"/>
  <c r="G720" i="24" s="1"/>
  <c r="G721" i="24" s="1"/>
  <c r="G722" i="24" s="1"/>
  <c r="G723" i="24" s="1"/>
  <c r="G724" i="24" s="1"/>
  <c r="G725" i="24" s="1"/>
  <c r="G726" i="24" s="1"/>
  <c r="G727" i="24" s="1"/>
  <c r="G728" i="24" s="1"/>
  <c r="G729" i="24" s="1"/>
  <c r="G730" i="24" s="1"/>
  <c r="G731" i="24" s="1"/>
  <c r="G732" i="24" s="1"/>
  <c r="G733" i="24" s="1"/>
  <c r="G734" i="24" s="1"/>
  <c r="G735" i="24" s="1"/>
  <c r="G736" i="24" s="1"/>
  <c r="G737" i="24" s="1"/>
  <c r="G738" i="24" s="1"/>
  <c r="G739" i="24" s="1"/>
  <c r="G740" i="24" s="1"/>
  <c r="G741" i="24" s="1"/>
  <c r="G742" i="24" s="1"/>
  <c r="G743" i="24" s="1"/>
  <c r="G744" i="24" s="1"/>
  <c r="G745" i="24" s="1"/>
  <c r="G746" i="24" s="1"/>
  <c r="G747" i="24" s="1"/>
  <c r="G748" i="24" s="1"/>
  <c r="G749" i="24" s="1"/>
  <c r="G750" i="24" s="1"/>
  <c r="G751" i="24" s="1"/>
  <c r="G752" i="24" s="1"/>
  <c r="G753" i="24" s="1"/>
  <c r="G754" i="24" s="1"/>
  <c r="G755" i="24" s="1"/>
  <c r="G756" i="24" s="1"/>
  <c r="G757" i="24" s="1"/>
  <c r="G758" i="24" s="1"/>
  <c r="G759" i="24" s="1"/>
  <c r="G760" i="24" s="1"/>
  <c r="G761" i="24" s="1"/>
  <c r="G762" i="24" s="1"/>
  <c r="G763" i="24" s="1"/>
  <c r="G764" i="24" s="1"/>
  <c r="G765" i="24" s="1"/>
  <c r="G766" i="24" s="1"/>
  <c r="G767" i="24" s="1"/>
  <c r="G768" i="24" s="1"/>
  <c r="G769" i="24" s="1"/>
  <c r="G770" i="24" s="1"/>
  <c r="G771" i="24" s="1"/>
  <c r="G772" i="24" s="1"/>
  <c r="G773" i="24" s="1"/>
  <c r="G774" i="24" s="1"/>
  <c r="G775" i="24" s="1"/>
  <c r="G776" i="24" s="1"/>
  <c r="G777" i="24" s="1"/>
  <c r="G778" i="24" s="1"/>
  <c r="G779" i="24" s="1"/>
  <c r="G780" i="24" s="1"/>
  <c r="G781" i="24" s="1"/>
  <c r="G782" i="24" s="1"/>
  <c r="G783" i="24" s="1"/>
  <c r="G784" i="24" s="1"/>
  <c r="G785" i="24" s="1"/>
  <c r="G786" i="24" s="1"/>
  <c r="G787" i="24" s="1"/>
  <c r="G788" i="24" s="1"/>
  <c r="G789" i="24" s="1"/>
  <c r="G790" i="24" s="1"/>
  <c r="G791" i="24" s="1"/>
  <c r="G792" i="24" s="1"/>
  <c r="G793" i="24" s="1"/>
  <c r="G794" i="24" s="1"/>
  <c r="G795" i="24" s="1"/>
  <c r="G796" i="24" s="1"/>
  <c r="G797" i="24" s="1"/>
  <c r="G798" i="24" s="1"/>
  <c r="G799" i="24" s="1"/>
  <c r="G800" i="24" s="1"/>
  <c r="G801" i="24" s="1"/>
  <c r="G802" i="24" s="1"/>
  <c r="G803" i="24" s="1"/>
  <c r="G804" i="24" s="1"/>
  <c r="G805" i="24" s="1"/>
  <c r="G806" i="24" s="1"/>
  <c r="G807" i="24" s="1"/>
  <c r="G808" i="24" s="1"/>
  <c r="G809" i="24" s="1"/>
  <c r="G810" i="24" s="1"/>
  <c r="G811" i="24" s="1"/>
  <c r="G812" i="24" s="1"/>
  <c r="G813" i="24" s="1"/>
  <c r="G814" i="24" s="1"/>
  <c r="G815" i="24" s="1"/>
  <c r="G816" i="24" s="1"/>
  <c r="G817" i="24" s="1"/>
  <c r="G818" i="24" s="1"/>
  <c r="G819" i="24" s="1"/>
  <c r="G820" i="24" s="1"/>
  <c r="G821" i="24" s="1"/>
  <c r="G822" i="24" s="1"/>
  <c r="G823" i="24" s="1"/>
  <c r="G824" i="24" s="1"/>
  <c r="G825" i="24" s="1"/>
  <c r="G826" i="24" s="1"/>
  <c r="G827" i="24" s="1"/>
  <c r="G828" i="24" s="1"/>
  <c r="G829" i="24" s="1"/>
  <c r="G830" i="24" s="1"/>
  <c r="G831" i="24" s="1"/>
  <c r="G832" i="24" s="1"/>
  <c r="G833" i="24" s="1"/>
  <c r="G834" i="24" s="1"/>
  <c r="G835" i="24" s="1"/>
  <c r="G836" i="24" s="1"/>
  <c r="G837" i="24" s="1"/>
  <c r="G838" i="24" s="1"/>
  <c r="G839" i="24" s="1"/>
  <c r="G840" i="24" s="1"/>
  <c r="G841" i="24" s="1"/>
  <c r="G842" i="24" s="1"/>
  <c r="G843" i="24" s="1"/>
  <c r="G844" i="24" s="1"/>
  <c r="G845" i="24" s="1"/>
  <c r="G846" i="24" s="1"/>
  <c r="G847" i="24" s="1"/>
  <c r="G848" i="24" s="1"/>
  <c r="G849" i="24" s="1"/>
  <c r="G850" i="24" s="1"/>
  <c r="G851" i="24" s="1"/>
  <c r="G852" i="24" s="1"/>
  <c r="G853" i="24" s="1"/>
  <c r="G854" i="24" s="1"/>
  <c r="G855" i="24" s="1"/>
  <c r="G856" i="24" s="1"/>
  <c r="G857" i="24" s="1"/>
  <c r="G858" i="24" s="1"/>
  <c r="G859" i="24" s="1"/>
  <c r="G860" i="24" s="1"/>
  <c r="G861" i="24" s="1"/>
  <c r="G862" i="24" s="1"/>
  <c r="G863" i="24" s="1"/>
  <c r="G864" i="24" s="1"/>
  <c r="G865" i="24" s="1"/>
  <c r="G866" i="24" s="1"/>
  <c r="G867" i="24" s="1"/>
  <c r="G868" i="24" s="1"/>
  <c r="G869" i="24" s="1"/>
  <c r="G870" i="24" s="1"/>
  <c r="G871" i="24" s="1"/>
  <c r="G872" i="24" s="1"/>
  <c r="G873" i="24" s="1"/>
  <c r="G874" i="24" s="1"/>
  <c r="G875" i="24" s="1"/>
  <c r="G876" i="24" s="1"/>
  <c r="G877" i="24" s="1"/>
  <c r="G878" i="24" s="1"/>
  <c r="G879" i="24" s="1"/>
  <c r="G880" i="24" s="1"/>
  <c r="G881" i="24" s="1"/>
  <c r="G882" i="24" s="1"/>
  <c r="G883" i="24" s="1"/>
  <c r="G884" i="24" s="1"/>
  <c r="G885" i="24" s="1"/>
  <c r="G886" i="24" s="1"/>
  <c r="G887" i="24" s="1"/>
  <c r="G888" i="24" s="1"/>
  <c r="G889" i="24" s="1"/>
  <c r="G890" i="24" s="1"/>
  <c r="G891" i="24" s="1"/>
  <c r="G892" i="24" s="1"/>
  <c r="G893" i="24" s="1"/>
  <c r="G894" i="24" s="1"/>
  <c r="G895" i="24" s="1"/>
  <c r="G896" i="24" s="1"/>
  <c r="G897" i="24" s="1"/>
  <c r="G898" i="24" s="1"/>
  <c r="F619" i="24"/>
  <c r="F620" i="24"/>
  <c r="F621" i="24"/>
  <c r="F622" i="24"/>
  <c r="F623" i="24"/>
  <c r="F624" i="24"/>
  <c r="F625" i="24"/>
  <c r="F626" i="24"/>
  <c r="F627" i="24"/>
  <c r="F628" i="24"/>
  <c r="F629" i="24"/>
  <c r="F630" i="24"/>
  <c r="F631" i="24"/>
  <c r="F632" i="24"/>
  <c r="F633" i="24"/>
  <c r="F634" i="24"/>
  <c r="F635" i="24"/>
  <c r="F636" i="24"/>
  <c r="F637" i="24"/>
  <c r="F638" i="24"/>
  <c r="F639" i="24"/>
  <c r="F640" i="24"/>
  <c r="F641" i="24"/>
  <c r="F642" i="24"/>
  <c r="F643" i="24"/>
  <c r="F644" i="24"/>
  <c r="F645" i="24"/>
  <c r="F646" i="24"/>
  <c r="F647" i="24"/>
  <c r="F648" i="24"/>
  <c r="F649" i="24"/>
  <c r="F650" i="24"/>
  <c r="F651" i="24"/>
  <c r="F652" i="24"/>
  <c r="F653" i="24"/>
  <c r="F654" i="24"/>
  <c r="F655" i="24"/>
  <c r="F656" i="24"/>
  <c r="F657" i="24"/>
  <c r="F658" i="24"/>
  <c r="F659" i="24"/>
  <c r="F660" i="24"/>
  <c r="F661" i="24"/>
  <c r="F662" i="24"/>
  <c r="F663" i="24"/>
  <c r="F664" i="24"/>
  <c r="F665" i="24"/>
  <c r="F666" i="24"/>
  <c r="F667" i="24"/>
  <c r="F668" i="24"/>
  <c r="F669" i="24"/>
  <c r="F670" i="24"/>
  <c r="F671" i="24"/>
  <c r="F672" i="24"/>
  <c r="F673" i="24"/>
  <c r="F674" i="24"/>
  <c r="F675" i="24"/>
  <c r="F676" i="24"/>
  <c r="F677" i="24"/>
  <c r="F678" i="24"/>
  <c r="F679" i="24"/>
  <c r="F680" i="24"/>
  <c r="F681" i="24"/>
  <c r="F682" i="24"/>
  <c r="F683" i="24"/>
  <c r="F684" i="24"/>
  <c r="F685" i="24"/>
  <c r="F686" i="24"/>
  <c r="F687" i="24"/>
  <c r="F688" i="24"/>
  <c r="F689" i="24"/>
  <c r="F690" i="24"/>
  <c r="F691" i="24"/>
  <c r="F692" i="24"/>
  <c r="F693" i="24"/>
  <c r="F694" i="24"/>
  <c r="F695" i="24"/>
  <c r="F696" i="24"/>
  <c r="F697" i="24"/>
  <c r="F698" i="24"/>
  <c r="F699" i="24"/>
  <c r="F700" i="24"/>
  <c r="F701" i="24"/>
  <c r="F702" i="24"/>
  <c r="F703" i="24"/>
  <c r="F704" i="24"/>
  <c r="F705" i="24"/>
  <c r="F706" i="24"/>
  <c r="F707" i="24"/>
  <c r="F708" i="24"/>
  <c r="F709" i="24"/>
  <c r="F710" i="24"/>
  <c r="F711" i="24"/>
  <c r="F712" i="24"/>
  <c r="F713" i="24"/>
  <c r="F714" i="24"/>
  <c r="F715" i="24"/>
  <c r="F716" i="24"/>
  <c r="F717" i="24"/>
  <c r="F718" i="24"/>
  <c r="F719" i="24"/>
  <c r="F720" i="24"/>
  <c r="F721" i="24"/>
  <c r="F722" i="24"/>
  <c r="F723" i="24"/>
  <c r="F724" i="24"/>
  <c r="F725" i="24"/>
  <c r="F726" i="24"/>
  <c r="F727" i="24"/>
  <c r="F728" i="24"/>
  <c r="F729" i="24"/>
  <c r="F730" i="24"/>
  <c r="F731" i="24"/>
  <c r="F732" i="24"/>
  <c r="F733" i="24"/>
  <c r="F734" i="24"/>
  <c r="F735" i="24"/>
  <c r="F736" i="24"/>
  <c r="F737" i="24"/>
  <c r="F738" i="24"/>
  <c r="F739" i="24"/>
  <c r="F740" i="24"/>
  <c r="F741" i="24"/>
  <c r="F742" i="24"/>
  <c r="F743" i="24"/>
  <c r="F744" i="24"/>
  <c r="F745" i="24"/>
  <c r="F746" i="24"/>
  <c r="F747" i="24"/>
  <c r="F748" i="24"/>
  <c r="F749" i="24"/>
  <c r="F750" i="24"/>
  <c r="F751" i="24"/>
  <c r="F752" i="24"/>
  <c r="F753" i="24"/>
  <c r="F754" i="24"/>
  <c r="F755" i="24"/>
  <c r="F756" i="24"/>
  <c r="F757" i="24"/>
  <c r="F758" i="24"/>
  <c r="F759" i="24"/>
  <c r="F760" i="24"/>
  <c r="F761" i="24"/>
  <c r="F762" i="24"/>
  <c r="F763" i="24"/>
  <c r="F764" i="24"/>
  <c r="F765" i="24"/>
  <c r="F766" i="24"/>
  <c r="F767" i="24"/>
  <c r="F768" i="24"/>
  <c r="F769" i="24"/>
  <c r="F770" i="24"/>
  <c r="F771" i="24"/>
  <c r="F772" i="24"/>
  <c r="F773" i="24"/>
  <c r="F774" i="24"/>
  <c r="F775" i="24"/>
  <c r="F776" i="24"/>
  <c r="F777" i="24"/>
  <c r="F778" i="24"/>
  <c r="F779" i="24"/>
  <c r="F780" i="24"/>
  <c r="F781" i="24"/>
  <c r="F782" i="24"/>
  <c r="F783" i="24"/>
  <c r="F784" i="24"/>
  <c r="F785" i="24"/>
  <c r="F786" i="24"/>
  <c r="F787" i="24"/>
  <c r="F788" i="24"/>
  <c r="F789" i="24"/>
  <c r="F790" i="24"/>
  <c r="F791" i="24"/>
  <c r="F792" i="24"/>
  <c r="F793" i="24"/>
  <c r="F794" i="24"/>
  <c r="F795" i="24"/>
  <c r="F796" i="24"/>
  <c r="F797" i="24"/>
  <c r="F798" i="24"/>
  <c r="F799" i="24"/>
  <c r="F800" i="24"/>
  <c r="F801" i="24"/>
  <c r="F802" i="24"/>
  <c r="F803" i="24"/>
  <c r="F804" i="24"/>
  <c r="F805" i="24"/>
  <c r="F806" i="24"/>
  <c r="F807" i="24"/>
  <c r="F808" i="24"/>
  <c r="F809" i="24"/>
  <c r="F810" i="24"/>
  <c r="F811" i="24"/>
  <c r="F812" i="24"/>
  <c r="F813" i="24"/>
  <c r="F814" i="24"/>
  <c r="F815" i="24"/>
  <c r="F816" i="24"/>
  <c r="F817" i="24"/>
  <c r="F818" i="24"/>
  <c r="F819" i="24"/>
  <c r="F820" i="24"/>
  <c r="F821" i="24"/>
  <c r="F822" i="24"/>
  <c r="F823" i="24"/>
  <c r="F824" i="24"/>
  <c r="F825" i="24"/>
  <c r="F826" i="24"/>
  <c r="F827" i="24"/>
  <c r="F828" i="24"/>
  <c r="F829" i="24"/>
  <c r="F830" i="24"/>
  <c r="F831" i="24"/>
  <c r="F832" i="24"/>
  <c r="F833" i="24"/>
  <c r="F834" i="24"/>
  <c r="F835" i="24"/>
  <c r="F836" i="24"/>
  <c r="F837" i="24"/>
  <c r="F838" i="24"/>
  <c r="F839" i="24"/>
  <c r="F840" i="24"/>
  <c r="F841" i="24"/>
  <c r="F842" i="24"/>
  <c r="F843" i="24"/>
  <c r="F844" i="24"/>
  <c r="F845" i="24"/>
  <c r="F846" i="24"/>
  <c r="F847" i="24"/>
  <c r="F848" i="24"/>
  <c r="F849" i="24"/>
  <c r="F850" i="24"/>
  <c r="F851" i="24"/>
  <c r="F852" i="24"/>
  <c r="F853" i="24"/>
  <c r="F854" i="24"/>
  <c r="F855" i="24"/>
  <c r="F856" i="24"/>
  <c r="F857" i="24"/>
  <c r="F858" i="24"/>
  <c r="F859" i="24"/>
  <c r="F860" i="24"/>
  <c r="F861" i="24"/>
  <c r="F862" i="24"/>
  <c r="F863" i="24"/>
  <c r="F864" i="24"/>
  <c r="F865" i="24"/>
  <c r="F866" i="24"/>
  <c r="F867" i="24"/>
  <c r="F868" i="24"/>
  <c r="F869" i="24"/>
  <c r="F870" i="24"/>
  <c r="F871" i="24"/>
  <c r="F872" i="24"/>
  <c r="F873" i="24"/>
  <c r="F874" i="24"/>
  <c r="F875" i="24"/>
  <c r="F876" i="24"/>
  <c r="F877" i="24"/>
  <c r="F878" i="24"/>
  <c r="F879" i="24"/>
  <c r="F880" i="24"/>
  <c r="F881" i="24"/>
  <c r="F882" i="24"/>
  <c r="F883" i="24"/>
  <c r="F884" i="24"/>
  <c r="F885" i="24"/>
  <c r="F886" i="24"/>
  <c r="F887" i="24"/>
  <c r="F888" i="24"/>
  <c r="F889" i="24"/>
  <c r="F890" i="24"/>
  <c r="F891" i="24"/>
  <c r="F892" i="24"/>
  <c r="F893" i="24"/>
  <c r="F894" i="24"/>
  <c r="F895" i="24"/>
  <c r="F896" i="24"/>
  <c r="F897" i="24"/>
  <c r="F898" i="24"/>
  <c r="F617" i="25" l="1"/>
  <c r="F616" i="25"/>
  <c r="F615" i="25"/>
  <c r="F614" i="25"/>
  <c r="F613" i="25"/>
  <c r="F612" i="25"/>
  <c r="F611" i="25"/>
  <c r="F610" i="25"/>
  <c r="F609" i="25"/>
  <c r="F608" i="25"/>
  <c r="F607" i="25"/>
  <c r="F606" i="25"/>
  <c r="F605" i="25"/>
  <c r="F604" i="25"/>
  <c r="F603" i="25"/>
  <c r="F602" i="25"/>
  <c r="F601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F584" i="25"/>
  <c r="F583" i="25"/>
  <c r="F582" i="25"/>
  <c r="F581" i="25"/>
  <c r="F580" i="25"/>
  <c r="F579" i="25"/>
  <c r="F578" i="25"/>
  <c r="F577" i="25"/>
  <c r="F576" i="25"/>
  <c r="F575" i="25"/>
  <c r="F574" i="25"/>
  <c r="F573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F537" i="25"/>
  <c r="F536" i="25"/>
  <c r="F535" i="25"/>
  <c r="F534" i="25"/>
  <c r="F533" i="25"/>
  <c r="F532" i="25"/>
  <c r="F531" i="25"/>
  <c r="F530" i="25"/>
  <c r="F529" i="25"/>
  <c r="F528" i="25"/>
  <c r="F527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F438" i="25"/>
  <c r="F437" i="25"/>
  <c r="F436" i="25"/>
  <c r="F435" i="25"/>
  <c r="F434" i="25"/>
  <c r="F433" i="25"/>
  <c r="F432" i="25"/>
  <c r="F431" i="25"/>
  <c r="F430" i="25"/>
  <c r="F429" i="25"/>
  <c r="F428" i="25"/>
  <c r="F427" i="25"/>
  <c r="F426" i="25"/>
  <c r="F425" i="25"/>
  <c r="F424" i="25"/>
  <c r="F423" i="25"/>
  <c r="F422" i="25"/>
  <c r="F421" i="25"/>
  <c r="F420" i="25"/>
  <c r="F419" i="25"/>
  <c r="F418" i="25"/>
  <c r="F417" i="25"/>
  <c r="F416" i="25"/>
  <c r="F415" i="25"/>
  <c r="F414" i="25"/>
  <c r="F413" i="25"/>
  <c r="F412" i="25"/>
  <c r="F411" i="25"/>
  <c r="F410" i="25"/>
  <c r="F409" i="25"/>
  <c r="F408" i="25"/>
  <c r="F407" i="25"/>
  <c r="F406" i="25"/>
  <c r="F405" i="25"/>
  <c r="F404" i="25"/>
  <c r="F403" i="25"/>
  <c r="F402" i="25"/>
  <c r="F401" i="25"/>
  <c r="F400" i="25"/>
  <c r="F399" i="25"/>
  <c r="F398" i="25"/>
  <c r="F397" i="25"/>
  <c r="F396" i="25"/>
  <c r="F395" i="25"/>
  <c r="F394" i="25"/>
  <c r="F393" i="25"/>
  <c r="F392" i="25"/>
  <c r="F391" i="25"/>
  <c r="F390" i="25"/>
  <c r="F389" i="25"/>
  <c r="F388" i="25"/>
  <c r="F387" i="25"/>
  <c r="F386" i="25"/>
  <c r="F385" i="25"/>
  <c r="F384" i="25"/>
  <c r="F383" i="25"/>
  <c r="F382" i="25"/>
  <c r="F381" i="25"/>
  <c r="F380" i="25"/>
  <c r="F379" i="25"/>
  <c r="F378" i="25"/>
  <c r="F377" i="25"/>
  <c r="F376" i="25"/>
  <c r="F375" i="25"/>
  <c r="F374" i="25"/>
  <c r="F373" i="25"/>
  <c r="F372" i="25"/>
  <c r="F371" i="25"/>
  <c r="F370" i="25"/>
  <c r="F369" i="25"/>
  <c r="F368" i="25"/>
  <c r="F367" i="25"/>
  <c r="F366" i="25"/>
  <c r="F365" i="25"/>
  <c r="F364" i="25"/>
  <c r="F363" i="25"/>
  <c r="F362" i="25"/>
  <c r="F361" i="25"/>
  <c r="F360" i="25"/>
  <c r="F359" i="25"/>
  <c r="F358" i="25"/>
  <c r="F357" i="25"/>
  <c r="F356" i="25"/>
  <c r="F355" i="25"/>
  <c r="F354" i="25"/>
  <c r="F353" i="25"/>
  <c r="F352" i="25"/>
  <c r="F351" i="25"/>
  <c r="F350" i="25"/>
  <c r="F349" i="25"/>
  <c r="F348" i="25"/>
  <c r="F347" i="25"/>
  <c r="F346" i="25"/>
  <c r="F345" i="25"/>
  <c r="F344" i="25"/>
  <c r="F343" i="25"/>
  <c r="F342" i="25"/>
  <c r="F341" i="25"/>
  <c r="F340" i="25"/>
  <c r="F339" i="25"/>
  <c r="F338" i="25"/>
  <c r="F337" i="25"/>
  <c r="F336" i="25"/>
  <c r="F335" i="25"/>
  <c r="F334" i="25"/>
  <c r="F333" i="25"/>
  <c r="F332" i="25"/>
  <c r="F331" i="25"/>
  <c r="F330" i="25"/>
  <c r="F329" i="25"/>
  <c r="F328" i="25"/>
  <c r="F327" i="25"/>
  <c r="F326" i="25"/>
  <c r="F325" i="25"/>
  <c r="F324" i="25"/>
  <c r="F323" i="25"/>
  <c r="F322" i="25"/>
  <c r="F321" i="25"/>
  <c r="F320" i="25"/>
  <c r="F319" i="25"/>
  <c r="F318" i="25"/>
  <c r="F317" i="25"/>
  <c r="F316" i="25"/>
  <c r="F315" i="25"/>
  <c r="F314" i="25"/>
  <c r="F313" i="25"/>
  <c r="F312" i="25"/>
  <c r="F311" i="25"/>
  <c r="F310" i="25"/>
  <c r="F309" i="25"/>
  <c r="F308" i="25"/>
  <c r="F307" i="25"/>
  <c r="F306" i="25"/>
  <c r="F305" i="25"/>
  <c r="F304" i="25"/>
  <c r="F303" i="25"/>
  <c r="F302" i="25"/>
  <c r="F301" i="25"/>
  <c r="F300" i="25"/>
  <c r="F299" i="25"/>
  <c r="F298" i="25"/>
  <c r="F297" i="25"/>
  <c r="F296" i="25"/>
  <c r="F295" i="25"/>
  <c r="F294" i="25"/>
  <c r="F293" i="25"/>
  <c r="F292" i="25"/>
  <c r="F291" i="25"/>
  <c r="F290" i="25"/>
  <c r="F289" i="25"/>
  <c r="F288" i="25"/>
  <c r="F287" i="25"/>
  <c r="F286" i="25"/>
  <c r="F285" i="25"/>
  <c r="F284" i="25"/>
  <c r="F283" i="25"/>
  <c r="F282" i="25"/>
  <c r="F281" i="25"/>
  <c r="F280" i="25"/>
  <c r="F279" i="25"/>
  <c r="F278" i="25"/>
  <c r="F277" i="25"/>
  <c r="F276" i="25"/>
  <c r="F275" i="25"/>
  <c r="F274" i="25"/>
  <c r="F273" i="25"/>
  <c r="F272" i="25"/>
  <c r="F271" i="25"/>
  <c r="F270" i="25"/>
  <c r="F269" i="25"/>
  <c r="F268" i="25"/>
  <c r="F267" i="25"/>
  <c r="F266" i="25"/>
  <c r="F265" i="25"/>
  <c r="F264" i="25"/>
  <c r="F263" i="25"/>
  <c r="F262" i="25"/>
  <c r="F261" i="25"/>
  <c r="F260" i="25"/>
  <c r="F259" i="25"/>
  <c r="F258" i="25"/>
  <c r="F257" i="25"/>
  <c r="F256" i="25"/>
  <c r="F255" i="25"/>
  <c r="F254" i="25"/>
  <c r="F253" i="25"/>
  <c r="F252" i="25"/>
  <c r="F251" i="25"/>
  <c r="F250" i="25"/>
  <c r="F249" i="25"/>
  <c r="F248" i="25"/>
  <c r="F247" i="25"/>
  <c r="F246" i="25"/>
  <c r="F245" i="25"/>
  <c r="F244" i="25"/>
  <c r="F243" i="25"/>
  <c r="F242" i="25"/>
  <c r="F241" i="25"/>
  <c r="F240" i="25"/>
  <c r="F239" i="25"/>
  <c r="F238" i="25"/>
  <c r="F237" i="25"/>
  <c r="F236" i="25"/>
  <c r="F235" i="25"/>
  <c r="F234" i="25"/>
  <c r="F233" i="25"/>
  <c r="F232" i="25"/>
  <c r="F231" i="25"/>
  <c r="F230" i="25"/>
  <c r="F229" i="25"/>
  <c r="F228" i="25"/>
  <c r="F227" i="25"/>
  <c r="F226" i="25"/>
  <c r="F225" i="25"/>
  <c r="F224" i="25"/>
  <c r="F223" i="25"/>
  <c r="F222" i="25"/>
  <c r="F221" i="25"/>
  <c r="F220" i="25"/>
  <c r="F219" i="25"/>
  <c r="F218" i="25"/>
  <c r="F217" i="25"/>
  <c r="F216" i="25"/>
  <c r="F215" i="25"/>
  <c r="F214" i="25"/>
  <c r="F213" i="25"/>
  <c r="F212" i="25"/>
  <c r="F211" i="25"/>
  <c r="F210" i="25"/>
  <c r="F209" i="25"/>
  <c r="F208" i="25"/>
  <c r="F207" i="25"/>
  <c r="F206" i="25"/>
  <c r="F205" i="25"/>
  <c r="F204" i="25"/>
  <c r="F203" i="25"/>
  <c r="F202" i="25"/>
  <c r="F201" i="25"/>
  <c r="F200" i="25"/>
  <c r="F199" i="25"/>
  <c r="F198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Q7" i="25"/>
  <c r="F7" i="25"/>
  <c r="Q6" i="25"/>
  <c r="F6" i="25"/>
  <c r="Q5" i="25"/>
  <c r="F5" i="25"/>
  <c r="Q4" i="25"/>
  <c r="F4" i="25"/>
  <c r="Q3" i="25"/>
  <c r="F3" i="25"/>
  <c r="Q2" i="25"/>
  <c r="F2" i="25"/>
  <c r="G1" i="25"/>
  <c r="G2" i="25" s="1"/>
  <c r="G3" i="25" s="1"/>
  <c r="G4" i="25" s="1"/>
  <c r="G5" i="25" s="1"/>
  <c r="G6" i="25" s="1"/>
  <c r="G7" i="25" s="1"/>
  <c r="G8" i="25" s="1"/>
  <c r="G9" i="25" s="1"/>
  <c r="G10" i="25" s="1"/>
  <c r="G11" i="25" s="1"/>
  <c r="G12" i="25" s="1"/>
  <c r="G13" i="25" s="1"/>
  <c r="G14" i="25" s="1"/>
  <c r="G15" i="25" s="1"/>
  <c r="G16" i="25" s="1"/>
  <c r="G17" i="25" s="1"/>
  <c r="G18" i="25" s="1"/>
  <c r="G19" i="25" s="1"/>
  <c r="G20" i="25" s="1"/>
  <c r="G21" i="25" s="1"/>
  <c r="G22" i="25" s="1"/>
  <c r="G23" i="25" s="1"/>
  <c r="G24" i="25" s="1"/>
  <c r="G25" i="25" s="1"/>
  <c r="G26" i="25" s="1"/>
  <c r="G27" i="25" s="1"/>
  <c r="G28" i="25" s="1"/>
  <c r="G29" i="25" s="1"/>
  <c r="G30" i="25" s="1"/>
  <c r="G31" i="25" s="1"/>
  <c r="G32" i="25" s="1"/>
  <c r="G33" i="25" s="1"/>
  <c r="G34" i="25" s="1"/>
  <c r="G35" i="25" s="1"/>
  <c r="G36" i="25" s="1"/>
  <c r="G37" i="25" s="1"/>
  <c r="G38" i="25" s="1"/>
  <c r="G39" i="25" s="1"/>
  <c r="G40" i="25" s="1"/>
  <c r="G41" i="25" s="1"/>
  <c r="G42" i="25" s="1"/>
  <c r="G43" i="25" s="1"/>
  <c r="G44" i="25" s="1"/>
  <c r="G45" i="25" s="1"/>
  <c r="G46" i="25" s="1"/>
  <c r="G47" i="25" s="1"/>
  <c r="G48" i="25" s="1"/>
  <c r="G49" i="25" s="1"/>
  <c r="G50" i="25" s="1"/>
  <c r="G51" i="25" s="1"/>
  <c r="G52" i="25" s="1"/>
  <c r="G53" i="25" s="1"/>
  <c r="G54" i="25" s="1"/>
  <c r="G55" i="25" s="1"/>
  <c r="G56" i="25" s="1"/>
  <c r="G57" i="25" s="1"/>
  <c r="G58" i="25" s="1"/>
  <c r="G59" i="25" s="1"/>
  <c r="G60" i="25" s="1"/>
  <c r="G61" i="25" s="1"/>
  <c r="G62" i="25" s="1"/>
  <c r="G63" i="25" s="1"/>
  <c r="G64" i="25" s="1"/>
  <c r="G65" i="25" s="1"/>
  <c r="G66" i="25" s="1"/>
  <c r="G67" i="25" s="1"/>
  <c r="G68" i="25" s="1"/>
  <c r="G69" i="25" s="1"/>
  <c r="G70" i="25" s="1"/>
  <c r="G71" i="25" s="1"/>
  <c r="G72" i="25" s="1"/>
  <c r="G73" i="25" s="1"/>
  <c r="G74" i="25" s="1"/>
  <c r="G75" i="25" s="1"/>
  <c r="G76" i="25" s="1"/>
  <c r="G77" i="25" s="1"/>
  <c r="G78" i="25" s="1"/>
  <c r="G79" i="25" s="1"/>
  <c r="G80" i="25" s="1"/>
  <c r="G81" i="25" s="1"/>
  <c r="G82" i="25" s="1"/>
  <c r="G83" i="25" s="1"/>
  <c r="G84" i="25" s="1"/>
  <c r="G85" i="25" s="1"/>
  <c r="G86" i="25" s="1"/>
  <c r="G87" i="25" s="1"/>
  <c r="G88" i="25" s="1"/>
  <c r="G89" i="25" s="1"/>
  <c r="G90" i="25" s="1"/>
  <c r="G91" i="25" s="1"/>
  <c r="G92" i="25" s="1"/>
  <c r="G93" i="25" s="1"/>
  <c r="G94" i="25" s="1"/>
  <c r="G95" i="25" s="1"/>
  <c r="G96" i="25" s="1"/>
  <c r="G97" i="25" s="1"/>
  <c r="G98" i="25" s="1"/>
  <c r="G99" i="25" s="1"/>
  <c r="G100" i="25" s="1"/>
  <c r="G101" i="25" s="1"/>
  <c r="G102" i="25" s="1"/>
  <c r="G103" i="25" s="1"/>
  <c r="G104" i="25" s="1"/>
  <c r="G105" i="25" s="1"/>
  <c r="G106" i="25" s="1"/>
  <c r="G107" i="25" s="1"/>
  <c r="G108" i="25" s="1"/>
  <c r="G109" i="25" s="1"/>
  <c r="G110" i="25" s="1"/>
  <c r="G111" i="25" s="1"/>
  <c r="G112" i="25" s="1"/>
  <c r="G113" i="25" s="1"/>
  <c r="G114" i="25" s="1"/>
  <c r="G115" i="25" s="1"/>
  <c r="G116" i="25" s="1"/>
  <c r="G117" i="25" s="1"/>
  <c r="G118" i="25" s="1"/>
  <c r="G119" i="25" s="1"/>
  <c r="G120" i="25" s="1"/>
  <c r="G121" i="25" s="1"/>
  <c r="G122" i="25" s="1"/>
  <c r="G123" i="25" s="1"/>
  <c r="G124" i="25" s="1"/>
  <c r="G125" i="25" s="1"/>
  <c r="G126" i="25" s="1"/>
  <c r="G127" i="25" s="1"/>
  <c r="G128" i="25" s="1"/>
  <c r="G129" i="25" s="1"/>
  <c r="G130" i="25" s="1"/>
  <c r="G131" i="25" s="1"/>
  <c r="G132" i="25" s="1"/>
  <c r="G133" i="25" s="1"/>
  <c r="G134" i="25" s="1"/>
  <c r="G135" i="25" s="1"/>
  <c r="G136" i="25" s="1"/>
  <c r="G137" i="25" s="1"/>
  <c r="G138" i="25" s="1"/>
  <c r="G139" i="25" s="1"/>
  <c r="G140" i="25" s="1"/>
  <c r="G141" i="25" s="1"/>
  <c r="G142" i="25" s="1"/>
  <c r="G143" i="25" s="1"/>
  <c r="G144" i="25" s="1"/>
  <c r="G145" i="25" s="1"/>
  <c r="G146" i="25" s="1"/>
  <c r="G147" i="25" s="1"/>
  <c r="G148" i="25" s="1"/>
  <c r="G149" i="25" s="1"/>
  <c r="G150" i="25" s="1"/>
  <c r="G151" i="25" s="1"/>
  <c r="G152" i="25" s="1"/>
  <c r="G153" i="25" s="1"/>
  <c r="G154" i="25" s="1"/>
  <c r="G155" i="25" s="1"/>
  <c r="G156" i="25" s="1"/>
  <c r="G157" i="25" s="1"/>
  <c r="G158" i="25" s="1"/>
  <c r="G159" i="25" s="1"/>
  <c r="G160" i="25" s="1"/>
  <c r="G161" i="25" s="1"/>
  <c r="G162" i="25" s="1"/>
  <c r="G163" i="25" s="1"/>
  <c r="G164" i="25" s="1"/>
  <c r="G165" i="25" s="1"/>
  <c r="G166" i="25" s="1"/>
  <c r="G167" i="25" s="1"/>
  <c r="G168" i="25" s="1"/>
  <c r="G169" i="25" s="1"/>
  <c r="G170" i="25" s="1"/>
  <c r="G171" i="25" s="1"/>
  <c r="G172" i="25" s="1"/>
  <c r="G173" i="25" s="1"/>
  <c r="G174" i="25" s="1"/>
  <c r="G175" i="25" s="1"/>
  <c r="G176" i="25" s="1"/>
  <c r="G177" i="25" s="1"/>
  <c r="G178" i="25" s="1"/>
  <c r="G179" i="25" s="1"/>
  <c r="G180" i="25" s="1"/>
  <c r="G181" i="25" s="1"/>
  <c r="G182" i="25" s="1"/>
  <c r="G183" i="25" s="1"/>
  <c r="G184" i="25" s="1"/>
  <c r="G185" i="25" s="1"/>
  <c r="G186" i="25" s="1"/>
  <c r="G187" i="25" s="1"/>
  <c r="G188" i="25" s="1"/>
  <c r="G189" i="25" s="1"/>
  <c r="G190" i="25" s="1"/>
  <c r="G191" i="25" s="1"/>
  <c r="G192" i="25" s="1"/>
  <c r="G193" i="25" s="1"/>
  <c r="G194" i="25" s="1"/>
  <c r="G195" i="25" s="1"/>
  <c r="G196" i="25" s="1"/>
  <c r="G197" i="25" s="1"/>
  <c r="G198" i="25" s="1"/>
  <c r="G199" i="25" s="1"/>
  <c r="G200" i="25" s="1"/>
  <c r="G201" i="25" s="1"/>
  <c r="G202" i="25" s="1"/>
  <c r="G203" i="25" s="1"/>
  <c r="G204" i="25" s="1"/>
  <c r="G205" i="25" s="1"/>
  <c r="G206" i="25" s="1"/>
  <c r="G207" i="25" s="1"/>
  <c r="G208" i="25" s="1"/>
  <c r="G209" i="25" s="1"/>
  <c r="G210" i="25" s="1"/>
  <c r="G211" i="25" s="1"/>
  <c r="G212" i="25" s="1"/>
  <c r="G213" i="25" s="1"/>
  <c r="G214" i="25" s="1"/>
  <c r="G215" i="25" s="1"/>
  <c r="G216" i="25" s="1"/>
  <c r="G217" i="25" s="1"/>
  <c r="G218" i="25" s="1"/>
  <c r="G219" i="25" s="1"/>
  <c r="G220" i="25" s="1"/>
  <c r="G221" i="25" s="1"/>
  <c r="G222" i="25" s="1"/>
  <c r="G223" i="25" s="1"/>
  <c r="G224" i="25" s="1"/>
  <c r="G225" i="25" s="1"/>
  <c r="G226" i="25" s="1"/>
  <c r="G227" i="25" s="1"/>
  <c r="G228" i="25" s="1"/>
  <c r="G229" i="25" s="1"/>
  <c r="G230" i="25" s="1"/>
  <c r="G231" i="25" s="1"/>
  <c r="G232" i="25" s="1"/>
  <c r="G233" i="25" s="1"/>
  <c r="G234" i="25" s="1"/>
  <c r="G235" i="25" s="1"/>
  <c r="G236" i="25" s="1"/>
  <c r="G237" i="25" s="1"/>
  <c r="G238" i="25" s="1"/>
  <c r="G239" i="25" s="1"/>
  <c r="G240" i="25" s="1"/>
  <c r="G241" i="25" s="1"/>
  <c r="G242" i="25" s="1"/>
  <c r="G243" i="25" s="1"/>
  <c r="G244" i="25" s="1"/>
  <c r="G245" i="25" s="1"/>
  <c r="G246" i="25" s="1"/>
  <c r="G247" i="25" s="1"/>
  <c r="G248" i="25" s="1"/>
  <c r="G249" i="25" s="1"/>
  <c r="G250" i="25" s="1"/>
  <c r="G251" i="25" s="1"/>
  <c r="G252" i="25" s="1"/>
  <c r="G253" i="25" s="1"/>
  <c r="G254" i="25" s="1"/>
  <c r="G255" i="25" s="1"/>
  <c r="G256" i="25" s="1"/>
  <c r="G257" i="25" s="1"/>
  <c r="G258" i="25" s="1"/>
  <c r="G259" i="25" s="1"/>
  <c r="G260" i="25" s="1"/>
  <c r="G261" i="25" s="1"/>
  <c r="G262" i="25" s="1"/>
  <c r="G263" i="25" s="1"/>
  <c r="G264" i="25" s="1"/>
  <c r="G265" i="25" s="1"/>
  <c r="G266" i="25" s="1"/>
  <c r="G267" i="25" s="1"/>
  <c r="G268" i="25" s="1"/>
  <c r="G269" i="25" s="1"/>
  <c r="G270" i="25" s="1"/>
  <c r="G271" i="25" s="1"/>
  <c r="G272" i="25" s="1"/>
  <c r="G273" i="25" s="1"/>
  <c r="G274" i="25" s="1"/>
  <c r="G275" i="25" s="1"/>
  <c r="G276" i="25" s="1"/>
  <c r="G277" i="25" s="1"/>
  <c r="G278" i="25" s="1"/>
  <c r="G279" i="25" s="1"/>
  <c r="G280" i="25" s="1"/>
  <c r="G281" i="25" s="1"/>
  <c r="G282" i="25" s="1"/>
  <c r="G283" i="25" s="1"/>
  <c r="G284" i="25" s="1"/>
  <c r="G285" i="25" s="1"/>
  <c r="G286" i="25" s="1"/>
  <c r="G287" i="25" s="1"/>
  <c r="G288" i="25" s="1"/>
  <c r="G289" i="25" s="1"/>
  <c r="G290" i="25" s="1"/>
  <c r="G291" i="25" s="1"/>
  <c r="G292" i="25" s="1"/>
  <c r="G293" i="25" s="1"/>
  <c r="G294" i="25" s="1"/>
  <c r="G295" i="25" s="1"/>
  <c r="G296" i="25" s="1"/>
  <c r="G297" i="25" s="1"/>
  <c r="G298" i="25" s="1"/>
  <c r="G299" i="25" s="1"/>
  <c r="G300" i="25" s="1"/>
  <c r="G301" i="25" s="1"/>
  <c r="G302" i="25" s="1"/>
  <c r="G303" i="25" s="1"/>
  <c r="G304" i="25" s="1"/>
  <c r="G305" i="25" s="1"/>
  <c r="G306" i="25" s="1"/>
  <c r="G307" i="25" s="1"/>
  <c r="G308" i="25" s="1"/>
  <c r="G309" i="25" s="1"/>
  <c r="G310" i="25" s="1"/>
  <c r="G311" i="25" s="1"/>
  <c r="G312" i="25" s="1"/>
  <c r="G313" i="25" s="1"/>
  <c r="G314" i="25" s="1"/>
  <c r="G315" i="25" s="1"/>
  <c r="G316" i="25" s="1"/>
  <c r="G317" i="25" s="1"/>
  <c r="G318" i="25" s="1"/>
  <c r="G319" i="25" s="1"/>
  <c r="G320" i="25" s="1"/>
  <c r="G321" i="25" s="1"/>
  <c r="G322" i="25" s="1"/>
  <c r="G323" i="25" s="1"/>
  <c r="G324" i="25" s="1"/>
  <c r="G325" i="25" s="1"/>
  <c r="G326" i="25" s="1"/>
  <c r="G327" i="25" s="1"/>
  <c r="G328" i="25" s="1"/>
  <c r="G329" i="25" s="1"/>
  <c r="G330" i="25" s="1"/>
  <c r="G331" i="25" s="1"/>
  <c r="G332" i="25" s="1"/>
  <c r="G333" i="25" s="1"/>
  <c r="G334" i="25" s="1"/>
  <c r="G335" i="25" s="1"/>
  <c r="G336" i="25" s="1"/>
  <c r="G337" i="25" s="1"/>
  <c r="G338" i="25" s="1"/>
  <c r="G339" i="25" s="1"/>
  <c r="G340" i="25" s="1"/>
  <c r="G341" i="25" s="1"/>
  <c r="G342" i="25" s="1"/>
  <c r="G343" i="25" s="1"/>
  <c r="G344" i="25" s="1"/>
  <c r="G345" i="25" s="1"/>
  <c r="G346" i="25" s="1"/>
  <c r="G347" i="25" s="1"/>
  <c r="G348" i="25" s="1"/>
  <c r="G349" i="25" s="1"/>
  <c r="G350" i="25" s="1"/>
  <c r="G351" i="25" s="1"/>
  <c r="G352" i="25" s="1"/>
  <c r="G353" i="25" s="1"/>
  <c r="G354" i="25" s="1"/>
  <c r="G355" i="25" s="1"/>
  <c r="G356" i="25" s="1"/>
  <c r="G357" i="25" s="1"/>
  <c r="G358" i="25" s="1"/>
  <c r="G359" i="25" s="1"/>
  <c r="G360" i="25" s="1"/>
  <c r="G361" i="25" s="1"/>
  <c r="G362" i="25" s="1"/>
  <c r="G363" i="25" s="1"/>
  <c r="G364" i="25" s="1"/>
  <c r="G365" i="25" s="1"/>
  <c r="G366" i="25" s="1"/>
  <c r="G367" i="25" s="1"/>
  <c r="G368" i="25" s="1"/>
  <c r="G369" i="25" s="1"/>
  <c r="G370" i="25" s="1"/>
  <c r="G371" i="25" s="1"/>
  <c r="G372" i="25" s="1"/>
  <c r="G373" i="25" s="1"/>
  <c r="G374" i="25" s="1"/>
  <c r="G375" i="25" s="1"/>
  <c r="G376" i="25" s="1"/>
  <c r="G377" i="25" s="1"/>
  <c r="G378" i="25" s="1"/>
  <c r="G379" i="25" s="1"/>
  <c r="G380" i="25" s="1"/>
  <c r="G381" i="25" s="1"/>
  <c r="G382" i="25" s="1"/>
  <c r="G383" i="25" s="1"/>
  <c r="G384" i="25" s="1"/>
  <c r="G385" i="25" s="1"/>
  <c r="G386" i="25" s="1"/>
  <c r="G387" i="25" s="1"/>
  <c r="G388" i="25" s="1"/>
  <c r="G389" i="25" s="1"/>
  <c r="G390" i="25" s="1"/>
  <c r="G391" i="25" s="1"/>
  <c r="G392" i="25" s="1"/>
  <c r="G393" i="25" s="1"/>
  <c r="G394" i="25" s="1"/>
  <c r="G395" i="25" s="1"/>
  <c r="G396" i="25" s="1"/>
  <c r="G397" i="25" s="1"/>
  <c r="G398" i="25" s="1"/>
  <c r="G399" i="25" s="1"/>
  <c r="G400" i="25" s="1"/>
  <c r="G401" i="25" s="1"/>
  <c r="G402" i="25" s="1"/>
  <c r="G403" i="25" s="1"/>
  <c r="G404" i="25" s="1"/>
  <c r="G405" i="25" s="1"/>
  <c r="G406" i="25" s="1"/>
  <c r="G407" i="25" s="1"/>
  <c r="G408" i="25" s="1"/>
  <c r="G409" i="25" s="1"/>
  <c r="G410" i="25" s="1"/>
  <c r="G411" i="25" s="1"/>
  <c r="G412" i="25" s="1"/>
  <c r="G413" i="25" s="1"/>
  <c r="G414" i="25" s="1"/>
  <c r="G415" i="25" s="1"/>
  <c r="G416" i="25" s="1"/>
  <c r="G417" i="25" s="1"/>
  <c r="G418" i="25" s="1"/>
  <c r="G419" i="25" s="1"/>
  <c r="G420" i="25" s="1"/>
  <c r="G421" i="25" s="1"/>
  <c r="G422" i="25" s="1"/>
  <c r="G423" i="25" s="1"/>
  <c r="G424" i="25" s="1"/>
  <c r="G425" i="25" s="1"/>
  <c r="G426" i="25" s="1"/>
  <c r="G427" i="25" s="1"/>
  <c r="G428" i="25" s="1"/>
  <c r="G429" i="25" s="1"/>
  <c r="G430" i="25" s="1"/>
  <c r="G431" i="25" s="1"/>
  <c r="G432" i="25" s="1"/>
  <c r="G433" i="25" s="1"/>
  <c r="G434" i="25" s="1"/>
  <c r="G435" i="25" s="1"/>
  <c r="G436" i="25" s="1"/>
  <c r="G437" i="25" s="1"/>
  <c r="G438" i="25" s="1"/>
  <c r="G439" i="25" s="1"/>
  <c r="G440" i="25" s="1"/>
  <c r="G441" i="25" s="1"/>
  <c r="G442" i="25" s="1"/>
  <c r="G443" i="25" s="1"/>
  <c r="G444" i="25" s="1"/>
  <c r="G445" i="25" s="1"/>
  <c r="G446" i="25" s="1"/>
  <c r="G447" i="25" s="1"/>
  <c r="G448" i="25" s="1"/>
  <c r="G449" i="25" s="1"/>
  <c r="G450" i="25" s="1"/>
  <c r="G451" i="25" s="1"/>
  <c r="G452" i="25" s="1"/>
  <c r="G453" i="25" s="1"/>
  <c r="G454" i="25" s="1"/>
  <c r="G455" i="25" s="1"/>
  <c r="G456" i="25" s="1"/>
  <c r="G457" i="25" s="1"/>
  <c r="G458" i="25" s="1"/>
  <c r="G459" i="25" s="1"/>
  <c r="G460" i="25" s="1"/>
  <c r="G461" i="25" s="1"/>
  <c r="G462" i="25" s="1"/>
  <c r="G463" i="25" s="1"/>
  <c r="G464" i="25" s="1"/>
  <c r="G465" i="25" s="1"/>
  <c r="G466" i="25" s="1"/>
  <c r="G467" i="25" s="1"/>
  <c r="G468" i="25" s="1"/>
  <c r="G469" i="25" s="1"/>
  <c r="G470" i="25" s="1"/>
  <c r="G471" i="25" s="1"/>
  <c r="G472" i="25" s="1"/>
  <c r="G473" i="25" s="1"/>
  <c r="G474" i="25" s="1"/>
  <c r="G475" i="25" s="1"/>
  <c r="G476" i="25" s="1"/>
  <c r="G477" i="25" s="1"/>
  <c r="G478" i="25" s="1"/>
  <c r="G479" i="25" s="1"/>
  <c r="G480" i="25" s="1"/>
  <c r="G481" i="25" s="1"/>
  <c r="G482" i="25" s="1"/>
  <c r="G483" i="25" s="1"/>
  <c r="G484" i="25" s="1"/>
  <c r="G485" i="25" s="1"/>
  <c r="G486" i="25" s="1"/>
  <c r="G487" i="25" s="1"/>
  <c r="G488" i="25" s="1"/>
  <c r="G489" i="25" s="1"/>
  <c r="G490" i="25" s="1"/>
  <c r="G491" i="25" s="1"/>
  <c r="G492" i="25" s="1"/>
  <c r="G493" i="25" s="1"/>
  <c r="G494" i="25" s="1"/>
  <c r="G495" i="25" s="1"/>
  <c r="G496" i="25" s="1"/>
  <c r="G497" i="25" s="1"/>
  <c r="G498" i="25" s="1"/>
  <c r="G499" i="25" s="1"/>
  <c r="G500" i="25" s="1"/>
  <c r="G501" i="25" s="1"/>
  <c r="G502" i="25" s="1"/>
  <c r="G503" i="25" s="1"/>
  <c r="G504" i="25" s="1"/>
  <c r="G505" i="25" s="1"/>
  <c r="G506" i="25" s="1"/>
  <c r="G507" i="25" s="1"/>
  <c r="G508" i="25" s="1"/>
  <c r="G509" i="25" s="1"/>
  <c r="G510" i="25" s="1"/>
  <c r="G511" i="25" s="1"/>
  <c r="G512" i="25" s="1"/>
  <c r="G513" i="25" s="1"/>
  <c r="G514" i="25" s="1"/>
  <c r="G515" i="25" s="1"/>
  <c r="G516" i="25" s="1"/>
  <c r="G517" i="25" s="1"/>
  <c r="G518" i="25" s="1"/>
  <c r="G519" i="25" s="1"/>
  <c r="G520" i="25" s="1"/>
  <c r="G521" i="25" s="1"/>
  <c r="G522" i="25" s="1"/>
  <c r="G523" i="25" s="1"/>
  <c r="G524" i="25" s="1"/>
  <c r="G525" i="25" s="1"/>
  <c r="G526" i="25" s="1"/>
  <c r="G527" i="25" s="1"/>
  <c r="G528" i="25" s="1"/>
  <c r="G529" i="25" s="1"/>
  <c r="G530" i="25" s="1"/>
  <c r="G531" i="25" s="1"/>
  <c r="G532" i="25" s="1"/>
  <c r="G533" i="25" s="1"/>
  <c r="G534" i="25" s="1"/>
  <c r="G535" i="25" s="1"/>
  <c r="G536" i="25" s="1"/>
  <c r="G537" i="25" s="1"/>
  <c r="G538" i="25" s="1"/>
  <c r="G539" i="25" s="1"/>
  <c r="G540" i="25" s="1"/>
  <c r="G541" i="25" s="1"/>
  <c r="G542" i="25" s="1"/>
  <c r="G543" i="25" s="1"/>
  <c r="G544" i="25" s="1"/>
  <c r="G545" i="25" s="1"/>
  <c r="G546" i="25" s="1"/>
  <c r="G547" i="25" s="1"/>
  <c r="G548" i="25" s="1"/>
  <c r="G549" i="25" s="1"/>
  <c r="G550" i="25" s="1"/>
  <c r="G551" i="25" s="1"/>
  <c r="G552" i="25" s="1"/>
  <c r="G553" i="25" s="1"/>
  <c r="G554" i="25" s="1"/>
  <c r="G555" i="25" s="1"/>
  <c r="G556" i="25" s="1"/>
  <c r="G557" i="25" s="1"/>
  <c r="G558" i="25" s="1"/>
  <c r="G559" i="25" s="1"/>
  <c r="G560" i="25" s="1"/>
  <c r="G561" i="25" s="1"/>
  <c r="G562" i="25" s="1"/>
  <c r="G563" i="25" s="1"/>
  <c r="G564" i="25" s="1"/>
  <c r="G565" i="25" s="1"/>
  <c r="G566" i="25" s="1"/>
  <c r="G567" i="25" s="1"/>
  <c r="G568" i="25" s="1"/>
  <c r="G569" i="25" s="1"/>
  <c r="G570" i="25" s="1"/>
  <c r="G571" i="25" s="1"/>
  <c r="G572" i="25" s="1"/>
  <c r="G573" i="25" s="1"/>
  <c r="G574" i="25" s="1"/>
  <c r="G575" i="25" s="1"/>
  <c r="G576" i="25" s="1"/>
  <c r="G577" i="25" s="1"/>
  <c r="G578" i="25" s="1"/>
  <c r="G579" i="25" s="1"/>
  <c r="G580" i="25" s="1"/>
  <c r="G581" i="25" s="1"/>
  <c r="G582" i="25" s="1"/>
  <c r="G583" i="25" s="1"/>
  <c r="G584" i="25" s="1"/>
  <c r="G585" i="25" s="1"/>
  <c r="G586" i="25" s="1"/>
  <c r="G587" i="25" s="1"/>
  <c r="G588" i="25" s="1"/>
  <c r="G589" i="25" s="1"/>
  <c r="G590" i="25" s="1"/>
  <c r="G591" i="25" s="1"/>
  <c r="G592" i="25" s="1"/>
  <c r="G593" i="25" s="1"/>
  <c r="G594" i="25" s="1"/>
  <c r="G595" i="25" s="1"/>
  <c r="G596" i="25" s="1"/>
  <c r="G597" i="25" s="1"/>
  <c r="G598" i="25" s="1"/>
  <c r="G599" i="25" s="1"/>
  <c r="G600" i="25" s="1"/>
  <c r="G601" i="25" s="1"/>
  <c r="G602" i="25" s="1"/>
  <c r="G603" i="25" s="1"/>
  <c r="G604" i="25" s="1"/>
  <c r="G605" i="25" s="1"/>
  <c r="G606" i="25" s="1"/>
  <c r="G607" i="25" s="1"/>
  <c r="G608" i="25" s="1"/>
  <c r="G609" i="25" s="1"/>
  <c r="G610" i="25" s="1"/>
  <c r="G611" i="25" s="1"/>
  <c r="G612" i="25" s="1"/>
  <c r="G613" i="25" s="1"/>
  <c r="G614" i="25" s="1"/>
  <c r="G615" i="25" s="1"/>
  <c r="G616" i="25" s="1"/>
  <c r="G617" i="25" s="1"/>
  <c r="F1" i="25"/>
  <c r="F617" i="24"/>
  <c r="F616" i="24"/>
  <c r="F615" i="24"/>
  <c r="F614" i="24"/>
  <c r="F613" i="24"/>
  <c r="F612" i="24"/>
  <c r="F611" i="24"/>
  <c r="F610" i="24"/>
  <c r="F609" i="24"/>
  <c r="F608" i="24"/>
  <c r="F607" i="24"/>
  <c r="F606" i="24"/>
  <c r="F605" i="24"/>
  <c r="F604" i="24"/>
  <c r="F603" i="24"/>
  <c r="F602" i="24"/>
  <c r="F601" i="24"/>
  <c r="F600" i="24"/>
  <c r="F599" i="24"/>
  <c r="F598" i="24"/>
  <c r="F597" i="24"/>
  <c r="F596" i="24"/>
  <c r="F595" i="24"/>
  <c r="F594" i="24"/>
  <c r="F593" i="24"/>
  <c r="F592" i="24"/>
  <c r="F591" i="24"/>
  <c r="F590" i="24"/>
  <c r="F589" i="24"/>
  <c r="F588" i="24"/>
  <c r="F587" i="24"/>
  <c r="F586" i="24"/>
  <c r="F585" i="24"/>
  <c r="F584" i="24"/>
  <c r="F583" i="24"/>
  <c r="F582" i="24"/>
  <c r="F581" i="24"/>
  <c r="F580" i="24"/>
  <c r="F579" i="24"/>
  <c r="F578" i="24"/>
  <c r="F577" i="24"/>
  <c r="F576" i="24"/>
  <c r="F575" i="24"/>
  <c r="F574" i="24"/>
  <c r="F573" i="24"/>
  <c r="F572" i="24"/>
  <c r="F571" i="24"/>
  <c r="F570" i="24"/>
  <c r="F569" i="24"/>
  <c r="F568" i="24"/>
  <c r="F567" i="24"/>
  <c r="F566" i="24"/>
  <c r="F565" i="24"/>
  <c r="F564" i="24"/>
  <c r="F563" i="24"/>
  <c r="F562" i="24"/>
  <c r="F561" i="24"/>
  <c r="F560" i="24"/>
  <c r="F559" i="24"/>
  <c r="F558" i="24"/>
  <c r="F557" i="24"/>
  <c r="F556" i="24"/>
  <c r="F555" i="24"/>
  <c r="F554" i="24"/>
  <c r="F553" i="24"/>
  <c r="F552" i="24"/>
  <c r="F551" i="24"/>
  <c r="F550" i="24"/>
  <c r="F549" i="24"/>
  <c r="F548" i="24"/>
  <c r="F547" i="24"/>
  <c r="F546" i="24"/>
  <c r="F545" i="24"/>
  <c r="F544" i="24"/>
  <c r="F543" i="24"/>
  <c r="F542" i="24"/>
  <c r="F541" i="24"/>
  <c r="F540" i="24"/>
  <c r="F539" i="24"/>
  <c r="F538" i="24"/>
  <c r="F537" i="24"/>
  <c r="F536" i="24"/>
  <c r="F535" i="24"/>
  <c r="F534" i="24"/>
  <c r="F533" i="24"/>
  <c r="F532" i="24"/>
  <c r="F531" i="24"/>
  <c r="F530" i="24"/>
  <c r="F529" i="24"/>
  <c r="F528" i="24"/>
  <c r="F527" i="24"/>
  <c r="F526" i="24"/>
  <c r="F525" i="24"/>
  <c r="F524" i="24"/>
  <c r="F523" i="24"/>
  <c r="F522" i="24"/>
  <c r="F521" i="24"/>
  <c r="F520" i="24"/>
  <c r="F519" i="24"/>
  <c r="F518" i="24"/>
  <c r="F517" i="24"/>
  <c r="F516" i="24"/>
  <c r="F515" i="24"/>
  <c r="F514" i="24"/>
  <c r="F513" i="24"/>
  <c r="F512" i="24"/>
  <c r="F511" i="24"/>
  <c r="F510" i="24"/>
  <c r="F509" i="24"/>
  <c r="F508" i="24"/>
  <c r="F507" i="24"/>
  <c r="F506" i="24"/>
  <c r="F505" i="24"/>
  <c r="F504" i="24"/>
  <c r="F503" i="24"/>
  <c r="F502" i="24"/>
  <c r="F501" i="24"/>
  <c r="F500" i="24"/>
  <c r="F499" i="24"/>
  <c r="F498" i="24"/>
  <c r="F497" i="24"/>
  <c r="F496" i="24"/>
  <c r="F495" i="24"/>
  <c r="F494" i="24"/>
  <c r="F493" i="24"/>
  <c r="F492" i="24"/>
  <c r="F491" i="24"/>
  <c r="F490" i="24"/>
  <c r="F489" i="24"/>
  <c r="F488" i="24"/>
  <c r="F487" i="24"/>
  <c r="F486" i="24"/>
  <c r="F485" i="24"/>
  <c r="F484" i="24"/>
  <c r="F483" i="24"/>
  <c r="F482" i="24"/>
  <c r="F481" i="24"/>
  <c r="F480" i="24"/>
  <c r="F479" i="24"/>
  <c r="F478" i="24"/>
  <c r="F477" i="24"/>
  <c r="F476" i="24"/>
  <c r="F475" i="24"/>
  <c r="F474" i="24"/>
  <c r="F473" i="24"/>
  <c r="F472" i="24"/>
  <c r="F471" i="24"/>
  <c r="F470" i="24"/>
  <c r="F469" i="24"/>
  <c r="F468" i="24"/>
  <c r="F467" i="24"/>
  <c r="F466" i="24"/>
  <c r="F465" i="24"/>
  <c r="F464" i="24"/>
  <c r="F463" i="24"/>
  <c r="F462" i="24"/>
  <c r="F461" i="24"/>
  <c r="F460" i="24"/>
  <c r="F459" i="24"/>
  <c r="F458" i="24"/>
  <c r="F457" i="24"/>
  <c r="F456" i="24"/>
  <c r="F455" i="24"/>
  <c r="F454" i="24"/>
  <c r="F453" i="24"/>
  <c r="F452" i="24"/>
  <c r="F451" i="24"/>
  <c r="F450" i="24"/>
  <c r="F449" i="24"/>
  <c r="F448" i="24"/>
  <c r="F447" i="24"/>
  <c r="F446" i="24"/>
  <c r="F445" i="24"/>
  <c r="F444" i="24"/>
  <c r="F443" i="24"/>
  <c r="F442" i="24"/>
  <c r="F441" i="24"/>
  <c r="F440" i="24"/>
  <c r="F439" i="24"/>
  <c r="F438" i="24"/>
  <c r="F437" i="24"/>
  <c r="F436" i="24"/>
  <c r="F435" i="24"/>
  <c r="F434" i="24"/>
  <c r="F433" i="24"/>
  <c r="F432" i="24"/>
  <c r="F431" i="24"/>
  <c r="F430" i="24"/>
  <c r="F429" i="24"/>
  <c r="F428" i="24"/>
  <c r="F427" i="24"/>
  <c r="F426" i="24"/>
  <c r="F425" i="24"/>
  <c r="F424" i="24"/>
  <c r="F423" i="24"/>
  <c r="F422" i="24"/>
  <c r="F421" i="24"/>
  <c r="F420" i="24"/>
  <c r="F419" i="24"/>
  <c r="F418" i="24"/>
  <c r="F417" i="24"/>
  <c r="F416" i="24"/>
  <c r="F415" i="24"/>
  <c r="F414" i="24"/>
  <c r="F413" i="24"/>
  <c r="F412" i="24"/>
  <c r="F411" i="24"/>
  <c r="F410" i="24"/>
  <c r="F409" i="24"/>
  <c r="F408" i="24"/>
  <c r="F407" i="24"/>
  <c r="F406" i="24"/>
  <c r="F405" i="24"/>
  <c r="F404" i="24"/>
  <c r="F403" i="24"/>
  <c r="F402" i="24"/>
  <c r="F401" i="24"/>
  <c r="F400" i="24"/>
  <c r="F399" i="24"/>
  <c r="F398" i="24"/>
  <c r="F397" i="24"/>
  <c r="F396" i="24"/>
  <c r="F395" i="24"/>
  <c r="F394" i="24"/>
  <c r="F393" i="24"/>
  <c r="F392" i="24"/>
  <c r="F391" i="24"/>
  <c r="F390" i="24"/>
  <c r="F389" i="24"/>
  <c r="F388" i="24"/>
  <c r="F387" i="24"/>
  <c r="F386" i="24"/>
  <c r="F385" i="24"/>
  <c r="F384" i="24"/>
  <c r="F383" i="24"/>
  <c r="F382" i="24"/>
  <c r="F381" i="24"/>
  <c r="F380" i="24"/>
  <c r="F379" i="24"/>
  <c r="F378" i="24"/>
  <c r="F377" i="24"/>
  <c r="F376" i="24"/>
  <c r="F375" i="24"/>
  <c r="F374" i="24"/>
  <c r="F373" i="24"/>
  <c r="F372" i="24"/>
  <c r="F371" i="24"/>
  <c r="F370" i="24"/>
  <c r="F369" i="24"/>
  <c r="F368" i="24"/>
  <c r="F367" i="24"/>
  <c r="F366" i="24"/>
  <c r="F365" i="24"/>
  <c r="F364" i="24"/>
  <c r="F363" i="24"/>
  <c r="F362" i="24"/>
  <c r="F361" i="24"/>
  <c r="F360" i="24"/>
  <c r="F359" i="24"/>
  <c r="F358" i="24"/>
  <c r="F357" i="24"/>
  <c r="F356" i="24"/>
  <c r="F355" i="24"/>
  <c r="F354" i="24"/>
  <c r="F353" i="24"/>
  <c r="F352" i="24"/>
  <c r="F351" i="24"/>
  <c r="F350" i="24"/>
  <c r="F349" i="24"/>
  <c r="F348" i="24"/>
  <c r="F347" i="24"/>
  <c r="F346" i="24"/>
  <c r="F345" i="24"/>
  <c r="F344" i="24"/>
  <c r="F343" i="24"/>
  <c r="F342" i="24"/>
  <c r="F341" i="24"/>
  <c r="F340" i="24"/>
  <c r="F339" i="24"/>
  <c r="F338" i="24"/>
  <c r="F337" i="24"/>
  <c r="F336" i="24"/>
  <c r="F335" i="24"/>
  <c r="F334" i="24"/>
  <c r="F333" i="24"/>
  <c r="F332" i="24"/>
  <c r="F331" i="24"/>
  <c r="F330" i="24"/>
  <c r="F329" i="24"/>
  <c r="F328" i="24"/>
  <c r="F327" i="24"/>
  <c r="F326" i="24"/>
  <c r="F325" i="24"/>
  <c r="F324" i="24"/>
  <c r="F323" i="24"/>
  <c r="F322" i="24"/>
  <c r="F321" i="24"/>
  <c r="F320" i="24"/>
  <c r="F319" i="24"/>
  <c r="F318" i="24"/>
  <c r="F317" i="24"/>
  <c r="F316" i="24"/>
  <c r="F315" i="24"/>
  <c r="F314" i="24"/>
  <c r="F313" i="24"/>
  <c r="F312" i="24"/>
  <c r="F311" i="24"/>
  <c r="F310" i="24"/>
  <c r="F309" i="24"/>
  <c r="F308" i="24"/>
  <c r="F307" i="24"/>
  <c r="F306" i="24"/>
  <c r="F305" i="24"/>
  <c r="F304" i="24"/>
  <c r="F303" i="24"/>
  <c r="F302" i="24"/>
  <c r="F301" i="24"/>
  <c r="F300" i="24"/>
  <c r="F299" i="24"/>
  <c r="F298" i="24"/>
  <c r="F297" i="24"/>
  <c r="F296" i="24"/>
  <c r="F295" i="24"/>
  <c r="F294" i="24"/>
  <c r="F293" i="24"/>
  <c r="F292" i="24"/>
  <c r="F291" i="24"/>
  <c r="F290" i="24"/>
  <c r="F289" i="24"/>
  <c r="F288" i="24"/>
  <c r="F287" i="24"/>
  <c r="F286" i="24"/>
  <c r="F285" i="24"/>
  <c r="F284" i="24"/>
  <c r="F283" i="24"/>
  <c r="F282" i="24"/>
  <c r="F281" i="24"/>
  <c r="F280" i="24"/>
  <c r="F279" i="24"/>
  <c r="F278" i="24"/>
  <c r="F277" i="24"/>
  <c r="F276" i="24"/>
  <c r="F275" i="24"/>
  <c r="F274" i="24"/>
  <c r="F273" i="24"/>
  <c r="F272" i="24"/>
  <c r="F271" i="24"/>
  <c r="F270" i="24"/>
  <c r="F269" i="24"/>
  <c r="F268" i="24"/>
  <c r="F267" i="24"/>
  <c r="F266" i="24"/>
  <c r="F265" i="24"/>
  <c r="F264" i="24"/>
  <c r="F263" i="24"/>
  <c r="F262" i="24"/>
  <c r="F261" i="24"/>
  <c r="F260" i="24"/>
  <c r="F259" i="24"/>
  <c r="F258" i="24"/>
  <c r="F257" i="24"/>
  <c r="F256" i="24"/>
  <c r="F255" i="24"/>
  <c r="F254" i="24"/>
  <c r="F253" i="24"/>
  <c r="F252" i="24"/>
  <c r="F251" i="24"/>
  <c r="F250" i="24"/>
  <c r="F249" i="24"/>
  <c r="F248" i="24"/>
  <c r="F247" i="24"/>
  <c r="F246" i="24"/>
  <c r="F245" i="24"/>
  <c r="F244" i="24"/>
  <c r="F243" i="24"/>
  <c r="F242" i="24"/>
  <c r="F241" i="24"/>
  <c r="F240" i="24"/>
  <c r="F239" i="24"/>
  <c r="F238" i="24"/>
  <c r="F237" i="24"/>
  <c r="F236" i="24"/>
  <c r="F235" i="24"/>
  <c r="F234" i="24"/>
  <c r="F233" i="24"/>
  <c r="F232" i="24"/>
  <c r="F231" i="24"/>
  <c r="F230" i="24"/>
  <c r="F229" i="24"/>
  <c r="F228" i="24"/>
  <c r="F227" i="24"/>
  <c r="F226" i="24"/>
  <c r="F225" i="24"/>
  <c r="F224" i="24"/>
  <c r="F223" i="24"/>
  <c r="F222" i="24"/>
  <c r="F221" i="24"/>
  <c r="F220" i="24"/>
  <c r="F219" i="24"/>
  <c r="F218" i="24"/>
  <c r="F217" i="24"/>
  <c r="F216" i="24"/>
  <c r="F215" i="24"/>
  <c r="F214" i="24"/>
  <c r="F213" i="24"/>
  <c r="F212" i="24"/>
  <c r="F211" i="24"/>
  <c r="F210" i="24"/>
  <c r="F209" i="24"/>
  <c r="F208" i="24"/>
  <c r="F207" i="24"/>
  <c r="F206" i="24"/>
  <c r="F205" i="24"/>
  <c r="F204" i="24"/>
  <c r="F203" i="24"/>
  <c r="F202" i="24"/>
  <c r="F201" i="24"/>
  <c r="F200" i="24"/>
  <c r="F199" i="24"/>
  <c r="F198" i="24"/>
  <c r="F197" i="24"/>
  <c r="F196" i="24"/>
  <c r="F195" i="24"/>
  <c r="F194" i="24"/>
  <c r="F193" i="24"/>
  <c r="F192" i="24"/>
  <c r="F191" i="24"/>
  <c r="F190" i="24"/>
  <c r="F189" i="24"/>
  <c r="F188" i="24"/>
  <c r="F187" i="24"/>
  <c r="F186" i="24"/>
  <c r="F185" i="24"/>
  <c r="F184" i="24"/>
  <c r="F183" i="24"/>
  <c r="F182" i="24"/>
  <c r="F181" i="24"/>
  <c r="F180" i="24"/>
  <c r="F179" i="24"/>
  <c r="F178" i="24"/>
  <c r="F177" i="24"/>
  <c r="F176" i="24"/>
  <c r="F175" i="24"/>
  <c r="F174" i="24"/>
  <c r="F173" i="24"/>
  <c r="F172" i="24"/>
  <c r="F171" i="24"/>
  <c r="F170" i="24"/>
  <c r="F169" i="24"/>
  <c r="F168" i="24"/>
  <c r="F167" i="24"/>
  <c r="F166" i="24"/>
  <c r="F165" i="24"/>
  <c r="F164" i="24"/>
  <c r="F163" i="24"/>
  <c r="F162" i="24"/>
  <c r="F161" i="24"/>
  <c r="F160" i="24"/>
  <c r="F159" i="24"/>
  <c r="F158" i="24"/>
  <c r="F157" i="24"/>
  <c r="F156" i="24"/>
  <c r="F155" i="24"/>
  <c r="F154" i="24"/>
  <c r="F153" i="24"/>
  <c r="F152" i="24"/>
  <c r="F151" i="24"/>
  <c r="F150" i="24"/>
  <c r="F149" i="24"/>
  <c r="F148" i="24"/>
  <c r="F147" i="24"/>
  <c r="F146" i="24"/>
  <c r="F145" i="24"/>
  <c r="F144" i="24"/>
  <c r="F143" i="24"/>
  <c r="F142" i="24"/>
  <c r="F141" i="24"/>
  <c r="F140" i="24"/>
  <c r="F139" i="24"/>
  <c r="F138" i="24"/>
  <c r="F137" i="24"/>
  <c r="F136" i="24"/>
  <c r="F135" i="24"/>
  <c r="F134" i="24"/>
  <c r="F133" i="24"/>
  <c r="F132" i="24"/>
  <c r="F131" i="24"/>
  <c r="F130" i="24"/>
  <c r="F129" i="24"/>
  <c r="F128" i="24"/>
  <c r="F127" i="24"/>
  <c r="F126" i="24"/>
  <c r="F125" i="24"/>
  <c r="F124" i="24"/>
  <c r="F123" i="24"/>
  <c r="F122" i="24"/>
  <c r="F121" i="24"/>
  <c r="F120" i="24"/>
  <c r="F119" i="24"/>
  <c r="F118" i="24"/>
  <c r="F117" i="24"/>
  <c r="F116" i="24"/>
  <c r="F115" i="24"/>
  <c r="F114" i="24"/>
  <c r="F113" i="24"/>
  <c r="F112" i="24"/>
  <c r="F111" i="24"/>
  <c r="F110" i="24"/>
  <c r="F109" i="24"/>
  <c r="F108" i="24"/>
  <c r="F107" i="24"/>
  <c r="F106" i="24"/>
  <c r="F105" i="24"/>
  <c r="F104" i="24"/>
  <c r="F103" i="24"/>
  <c r="F102" i="24"/>
  <c r="F101" i="24"/>
  <c r="F100" i="24"/>
  <c r="F99" i="24"/>
  <c r="F98" i="24"/>
  <c r="F97" i="24"/>
  <c r="F96" i="24"/>
  <c r="F95" i="24"/>
  <c r="F94" i="24"/>
  <c r="F93" i="24"/>
  <c r="F92" i="24"/>
  <c r="F91" i="24"/>
  <c r="F90" i="24"/>
  <c r="F89" i="24"/>
  <c r="F88" i="24"/>
  <c r="F87" i="24"/>
  <c r="F86" i="24"/>
  <c r="F85" i="24"/>
  <c r="F84" i="24"/>
  <c r="F83" i="24"/>
  <c r="F82" i="24"/>
  <c r="F81" i="24"/>
  <c r="F80" i="24"/>
  <c r="F79" i="24"/>
  <c r="F78" i="24"/>
  <c r="F77" i="24"/>
  <c r="F76" i="24"/>
  <c r="F75" i="24"/>
  <c r="F74" i="24"/>
  <c r="F73" i="24"/>
  <c r="F72" i="24"/>
  <c r="F71" i="24"/>
  <c r="F70" i="24"/>
  <c r="F69" i="24"/>
  <c r="F68" i="24"/>
  <c r="F67" i="24"/>
  <c r="F66" i="24"/>
  <c r="F65" i="24"/>
  <c r="F64" i="24"/>
  <c r="F63" i="24"/>
  <c r="F62" i="24"/>
  <c r="F61" i="24"/>
  <c r="F60" i="24"/>
  <c r="F59" i="24"/>
  <c r="F58" i="24"/>
  <c r="F57" i="24"/>
  <c r="F56" i="24"/>
  <c r="F55" i="24"/>
  <c r="F54" i="24"/>
  <c r="F53" i="24"/>
  <c r="F52" i="24"/>
  <c r="F51" i="24"/>
  <c r="F50" i="24"/>
  <c r="F49" i="24"/>
  <c r="F48" i="24"/>
  <c r="F47" i="24"/>
  <c r="F46" i="24"/>
  <c r="F45" i="24"/>
  <c r="F44" i="24"/>
  <c r="F43" i="24"/>
  <c r="F42" i="24"/>
  <c r="F41" i="24"/>
  <c r="F40" i="24"/>
  <c r="F39" i="24"/>
  <c r="F38" i="24"/>
  <c r="F37" i="24"/>
  <c r="F36" i="24"/>
  <c r="F35" i="24"/>
  <c r="F34" i="24"/>
  <c r="F33" i="24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16" i="24"/>
  <c r="F15" i="24"/>
  <c r="F14" i="24"/>
  <c r="F13" i="24"/>
  <c r="F12" i="24"/>
  <c r="F11" i="24"/>
  <c r="F10" i="24"/>
  <c r="F9" i="24"/>
  <c r="F8" i="24"/>
  <c r="Q7" i="24"/>
  <c r="F7" i="24"/>
  <c r="Q6" i="24"/>
  <c r="F6" i="24"/>
  <c r="Q5" i="24"/>
  <c r="F5" i="24"/>
  <c r="Q4" i="24"/>
  <c r="F4" i="24"/>
  <c r="Q3" i="24"/>
  <c r="F3" i="24"/>
  <c r="Q2" i="24"/>
  <c r="F2" i="24"/>
  <c r="G1" i="24"/>
  <c r="G2" i="24" s="1"/>
  <c r="G3" i="24" s="1"/>
  <c r="G4" i="24" s="1"/>
  <c r="G5" i="24" s="1"/>
  <c r="G6" i="24" s="1"/>
  <c r="G7" i="24" s="1"/>
  <c r="G8" i="24" s="1"/>
  <c r="G9" i="24" s="1"/>
  <c r="G10" i="24" s="1"/>
  <c r="G11" i="24" s="1"/>
  <c r="G12" i="24" s="1"/>
  <c r="G13" i="24" s="1"/>
  <c r="G14" i="24" s="1"/>
  <c r="G15" i="24" s="1"/>
  <c r="G16" i="24" s="1"/>
  <c r="G17" i="24" s="1"/>
  <c r="G18" i="24" s="1"/>
  <c r="G19" i="24" s="1"/>
  <c r="G20" i="24" s="1"/>
  <c r="G21" i="24" s="1"/>
  <c r="G22" i="24" s="1"/>
  <c r="G23" i="24" s="1"/>
  <c r="G24" i="24" s="1"/>
  <c r="G25" i="24" s="1"/>
  <c r="G26" i="24" s="1"/>
  <c r="G27" i="24" s="1"/>
  <c r="G28" i="24" s="1"/>
  <c r="G29" i="24" s="1"/>
  <c r="G30" i="24" s="1"/>
  <c r="G31" i="24" s="1"/>
  <c r="G32" i="24" s="1"/>
  <c r="G33" i="24" s="1"/>
  <c r="G34" i="24" s="1"/>
  <c r="G35" i="24" s="1"/>
  <c r="G36" i="24" s="1"/>
  <c r="G37" i="24" s="1"/>
  <c r="G38" i="24" s="1"/>
  <c r="G39" i="24" s="1"/>
  <c r="G40" i="24" s="1"/>
  <c r="G41" i="24" s="1"/>
  <c r="G42" i="24" s="1"/>
  <c r="G43" i="24" s="1"/>
  <c r="G44" i="24" s="1"/>
  <c r="G45" i="24" s="1"/>
  <c r="G46" i="24" s="1"/>
  <c r="G47" i="24" s="1"/>
  <c r="G48" i="24" s="1"/>
  <c r="G49" i="24" s="1"/>
  <c r="G50" i="24" s="1"/>
  <c r="G51" i="24" s="1"/>
  <c r="G52" i="24" s="1"/>
  <c r="G53" i="24" s="1"/>
  <c r="G54" i="24" s="1"/>
  <c r="G55" i="24" s="1"/>
  <c r="G56" i="24" s="1"/>
  <c r="G57" i="24" s="1"/>
  <c r="G58" i="24" s="1"/>
  <c r="G59" i="24" s="1"/>
  <c r="G60" i="24" s="1"/>
  <c r="G61" i="24" s="1"/>
  <c r="G62" i="24" s="1"/>
  <c r="G63" i="24" s="1"/>
  <c r="G64" i="24" s="1"/>
  <c r="G65" i="24" s="1"/>
  <c r="G66" i="24" s="1"/>
  <c r="G67" i="24" s="1"/>
  <c r="G68" i="24" s="1"/>
  <c r="G69" i="24" s="1"/>
  <c r="G70" i="24" s="1"/>
  <c r="G71" i="24" s="1"/>
  <c r="G72" i="24" s="1"/>
  <c r="G73" i="24" s="1"/>
  <c r="G74" i="24" s="1"/>
  <c r="G75" i="24" s="1"/>
  <c r="G76" i="24" s="1"/>
  <c r="G77" i="24" s="1"/>
  <c r="G78" i="24" s="1"/>
  <c r="G79" i="24" s="1"/>
  <c r="G80" i="24" s="1"/>
  <c r="G81" i="24" s="1"/>
  <c r="G82" i="24" s="1"/>
  <c r="G83" i="24" s="1"/>
  <c r="G84" i="24" s="1"/>
  <c r="G85" i="24" s="1"/>
  <c r="G86" i="24" s="1"/>
  <c r="G87" i="24" s="1"/>
  <c r="G88" i="24" s="1"/>
  <c r="G89" i="24" s="1"/>
  <c r="G90" i="24" s="1"/>
  <c r="G91" i="24" s="1"/>
  <c r="G92" i="24" s="1"/>
  <c r="G93" i="24" s="1"/>
  <c r="G94" i="24" s="1"/>
  <c r="G95" i="24" s="1"/>
  <c r="G96" i="24" s="1"/>
  <c r="G97" i="24" s="1"/>
  <c r="G98" i="24" s="1"/>
  <c r="G99" i="24" s="1"/>
  <c r="G100" i="24" s="1"/>
  <c r="G101" i="24" s="1"/>
  <c r="G102" i="24" s="1"/>
  <c r="G103" i="24" s="1"/>
  <c r="G104" i="24" s="1"/>
  <c r="G105" i="24" s="1"/>
  <c r="G106" i="24" s="1"/>
  <c r="G107" i="24" s="1"/>
  <c r="G108" i="24" s="1"/>
  <c r="G109" i="24" s="1"/>
  <c r="G110" i="24" s="1"/>
  <c r="G111" i="24" s="1"/>
  <c r="G112" i="24" s="1"/>
  <c r="G113" i="24" s="1"/>
  <c r="G114" i="24" s="1"/>
  <c r="G115" i="24" s="1"/>
  <c r="G116" i="24" s="1"/>
  <c r="G117" i="24" s="1"/>
  <c r="G118" i="24" s="1"/>
  <c r="G119" i="24" s="1"/>
  <c r="G120" i="24" s="1"/>
  <c r="G121" i="24" s="1"/>
  <c r="G122" i="24" s="1"/>
  <c r="G123" i="24" s="1"/>
  <c r="G124" i="24" s="1"/>
  <c r="G125" i="24" s="1"/>
  <c r="G126" i="24" s="1"/>
  <c r="G127" i="24" s="1"/>
  <c r="G128" i="24" s="1"/>
  <c r="G129" i="24" s="1"/>
  <c r="G130" i="24" s="1"/>
  <c r="G131" i="24" s="1"/>
  <c r="G132" i="24" s="1"/>
  <c r="G133" i="24" s="1"/>
  <c r="G134" i="24" s="1"/>
  <c r="G135" i="24" s="1"/>
  <c r="G136" i="24" s="1"/>
  <c r="G137" i="24" s="1"/>
  <c r="G138" i="24" s="1"/>
  <c r="G139" i="24" s="1"/>
  <c r="G140" i="24" s="1"/>
  <c r="G141" i="24" s="1"/>
  <c r="G142" i="24" s="1"/>
  <c r="G143" i="24" s="1"/>
  <c r="G144" i="24" s="1"/>
  <c r="G145" i="24" s="1"/>
  <c r="G146" i="24" s="1"/>
  <c r="G147" i="24" s="1"/>
  <c r="G148" i="24" s="1"/>
  <c r="G149" i="24" s="1"/>
  <c r="G150" i="24" s="1"/>
  <c r="G151" i="24" s="1"/>
  <c r="G152" i="24" s="1"/>
  <c r="G153" i="24" s="1"/>
  <c r="G154" i="24" s="1"/>
  <c r="G155" i="24" s="1"/>
  <c r="G156" i="24" s="1"/>
  <c r="G157" i="24" s="1"/>
  <c r="G158" i="24" s="1"/>
  <c r="G159" i="24" s="1"/>
  <c r="G160" i="24" s="1"/>
  <c r="G161" i="24" s="1"/>
  <c r="G162" i="24" s="1"/>
  <c r="G163" i="24" s="1"/>
  <c r="G164" i="24" s="1"/>
  <c r="G165" i="24" s="1"/>
  <c r="G166" i="24" s="1"/>
  <c r="G167" i="24" s="1"/>
  <c r="G168" i="24" s="1"/>
  <c r="G169" i="24" s="1"/>
  <c r="G170" i="24" s="1"/>
  <c r="G171" i="24" s="1"/>
  <c r="G172" i="24" s="1"/>
  <c r="G173" i="24" s="1"/>
  <c r="G174" i="24" s="1"/>
  <c r="G175" i="24" s="1"/>
  <c r="G176" i="24" s="1"/>
  <c r="G177" i="24" s="1"/>
  <c r="G178" i="24" s="1"/>
  <c r="G179" i="24" s="1"/>
  <c r="G180" i="24" s="1"/>
  <c r="G181" i="24" s="1"/>
  <c r="G182" i="24" s="1"/>
  <c r="G183" i="24" s="1"/>
  <c r="G184" i="24" s="1"/>
  <c r="G185" i="24" s="1"/>
  <c r="G186" i="24" s="1"/>
  <c r="G187" i="24" s="1"/>
  <c r="G188" i="24" s="1"/>
  <c r="G189" i="24" s="1"/>
  <c r="G190" i="24" s="1"/>
  <c r="G191" i="24" s="1"/>
  <c r="G192" i="24" s="1"/>
  <c r="G193" i="24" s="1"/>
  <c r="G194" i="24" s="1"/>
  <c r="G195" i="24" s="1"/>
  <c r="G196" i="24" s="1"/>
  <c r="G197" i="24" s="1"/>
  <c r="G198" i="24" s="1"/>
  <c r="G199" i="24" s="1"/>
  <c r="G200" i="24" s="1"/>
  <c r="G201" i="24" s="1"/>
  <c r="G202" i="24" s="1"/>
  <c r="G203" i="24" s="1"/>
  <c r="G204" i="24" s="1"/>
  <c r="G205" i="24" s="1"/>
  <c r="G206" i="24" s="1"/>
  <c r="G207" i="24" s="1"/>
  <c r="G208" i="24" s="1"/>
  <c r="G209" i="24" s="1"/>
  <c r="G210" i="24" s="1"/>
  <c r="G211" i="24" s="1"/>
  <c r="G212" i="24" s="1"/>
  <c r="G213" i="24" s="1"/>
  <c r="G214" i="24" s="1"/>
  <c r="G215" i="24" s="1"/>
  <c r="G216" i="24" s="1"/>
  <c r="G217" i="24" s="1"/>
  <c r="G218" i="24" s="1"/>
  <c r="G219" i="24" s="1"/>
  <c r="G220" i="24" s="1"/>
  <c r="G221" i="24" s="1"/>
  <c r="G222" i="24" s="1"/>
  <c r="G223" i="24" s="1"/>
  <c r="G224" i="24" s="1"/>
  <c r="G225" i="24" s="1"/>
  <c r="G226" i="24" s="1"/>
  <c r="G227" i="24" s="1"/>
  <c r="G228" i="24" s="1"/>
  <c r="G229" i="24" s="1"/>
  <c r="G230" i="24" s="1"/>
  <c r="G231" i="24" s="1"/>
  <c r="G232" i="24" s="1"/>
  <c r="G233" i="24" s="1"/>
  <c r="G234" i="24" s="1"/>
  <c r="G235" i="24" s="1"/>
  <c r="G236" i="24" s="1"/>
  <c r="G237" i="24" s="1"/>
  <c r="G238" i="24" s="1"/>
  <c r="G239" i="24" s="1"/>
  <c r="G240" i="24" s="1"/>
  <c r="G241" i="24" s="1"/>
  <c r="G242" i="24" s="1"/>
  <c r="G243" i="24" s="1"/>
  <c r="G244" i="24" s="1"/>
  <c r="G245" i="24" s="1"/>
  <c r="G246" i="24" s="1"/>
  <c r="G247" i="24" s="1"/>
  <c r="G248" i="24" s="1"/>
  <c r="G249" i="24" s="1"/>
  <c r="G250" i="24" s="1"/>
  <c r="G251" i="24" s="1"/>
  <c r="G252" i="24" s="1"/>
  <c r="G253" i="24" s="1"/>
  <c r="G254" i="24" s="1"/>
  <c r="G255" i="24" s="1"/>
  <c r="G256" i="24" s="1"/>
  <c r="G257" i="24" s="1"/>
  <c r="G258" i="24" s="1"/>
  <c r="G259" i="24" s="1"/>
  <c r="G260" i="24" s="1"/>
  <c r="G261" i="24" s="1"/>
  <c r="G262" i="24" s="1"/>
  <c r="G263" i="24" s="1"/>
  <c r="G264" i="24" s="1"/>
  <c r="G265" i="24" s="1"/>
  <c r="G266" i="24" s="1"/>
  <c r="G267" i="24" s="1"/>
  <c r="G268" i="24" s="1"/>
  <c r="G269" i="24" s="1"/>
  <c r="G270" i="24" s="1"/>
  <c r="G271" i="24" s="1"/>
  <c r="G272" i="24" s="1"/>
  <c r="G273" i="24" s="1"/>
  <c r="G274" i="24" s="1"/>
  <c r="G275" i="24" s="1"/>
  <c r="G276" i="24" s="1"/>
  <c r="G277" i="24" s="1"/>
  <c r="G278" i="24" s="1"/>
  <c r="G279" i="24" s="1"/>
  <c r="G280" i="24" s="1"/>
  <c r="G281" i="24" s="1"/>
  <c r="G282" i="24" s="1"/>
  <c r="G283" i="24" s="1"/>
  <c r="G284" i="24" s="1"/>
  <c r="G285" i="24" s="1"/>
  <c r="G286" i="24" s="1"/>
  <c r="G287" i="24" s="1"/>
  <c r="G288" i="24" s="1"/>
  <c r="G289" i="24" s="1"/>
  <c r="G290" i="24" s="1"/>
  <c r="G291" i="24" s="1"/>
  <c r="G292" i="24" s="1"/>
  <c r="G293" i="24" s="1"/>
  <c r="G294" i="24" s="1"/>
  <c r="G295" i="24" s="1"/>
  <c r="G296" i="24" s="1"/>
  <c r="G297" i="24" s="1"/>
  <c r="G298" i="24" s="1"/>
  <c r="G299" i="24" s="1"/>
  <c r="G300" i="24" s="1"/>
  <c r="G301" i="24" s="1"/>
  <c r="G302" i="24" s="1"/>
  <c r="G303" i="24" s="1"/>
  <c r="G304" i="24" s="1"/>
  <c r="G305" i="24" s="1"/>
  <c r="G306" i="24" s="1"/>
  <c r="G307" i="24" s="1"/>
  <c r="G308" i="24" s="1"/>
  <c r="G309" i="24" s="1"/>
  <c r="G310" i="24" s="1"/>
  <c r="G311" i="24" s="1"/>
  <c r="G312" i="24" s="1"/>
  <c r="G313" i="24" s="1"/>
  <c r="G314" i="24" s="1"/>
  <c r="G315" i="24" s="1"/>
  <c r="G316" i="24" s="1"/>
  <c r="G317" i="24" s="1"/>
  <c r="G318" i="24" s="1"/>
  <c r="G319" i="24" s="1"/>
  <c r="G320" i="24" s="1"/>
  <c r="G321" i="24" s="1"/>
  <c r="G322" i="24" s="1"/>
  <c r="G323" i="24" s="1"/>
  <c r="G324" i="24" s="1"/>
  <c r="G325" i="24" s="1"/>
  <c r="G326" i="24" s="1"/>
  <c r="G327" i="24" s="1"/>
  <c r="G328" i="24" s="1"/>
  <c r="G329" i="24" s="1"/>
  <c r="G330" i="24" s="1"/>
  <c r="G331" i="24" s="1"/>
  <c r="G332" i="24" s="1"/>
  <c r="G333" i="24" s="1"/>
  <c r="G334" i="24" s="1"/>
  <c r="G335" i="24" s="1"/>
  <c r="G336" i="24" s="1"/>
  <c r="G337" i="24" s="1"/>
  <c r="G338" i="24" s="1"/>
  <c r="G339" i="24" s="1"/>
  <c r="G340" i="24" s="1"/>
  <c r="G341" i="24" s="1"/>
  <c r="G342" i="24" s="1"/>
  <c r="G343" i="24" s="1"/>
  <c r="G344" i="24" s="1"/>
  <c r="G345" i="24" s="1"/>
  <c r="G346" i="24" s="1"/>
  <c r="G347" i="24" s="1"/>
  <c r="G348" i="24" s="1"/>
  <c r="G349" i="24" s="1"/>
  <c r="G350" i="24" s="1"/>
  <c r="G351" i="24" s="1"/>
  <c r="G352" i="24" s="1"/>
  <c r="G353" i="24" s="1"/>
  <c r="G354" i="24" s="1"/>
  <c r="G355" i="24" s="1"/>
  <c r="G356" i="24" s="1"/>
  <c r="G357" i="24" s="1"/>
  <c r="G358" i="24" s="1"/>
  <c r="G359" i="24" s="1"/>
  <c r="G360" i="24" s="1"/>
  <c r="G361" i="24" s="1"/>
  <c r="G362" i="24" s="1"/>
  <c r="G363" i="24" s="1"/>
  <c r="G364" i="24" s="1"/>
  <c r="G365" i="24" s="1"/>
  <c r="G366" i="24" s="1"/>
  <c r="G367" i="24" s="1"/>
  <c r="G368" i="24" s="1"/>
  <c r="G369" i="24" s="1"/>
  <c r="G370" i="24" s="1"/>
  <c r="G371" i="24" s="1"/>
  <c r="G372" i="24" s="1"/>
  <c r="G373" i="24" s="1"/>
  <c r="G374" i="24" s="1"/>
  <c r="G375" i="24" s="1"/>
  <c r="G376" i="24" s="1"/>
  <c r="G377" i="24" s="1"/>
  <c r="G378" i="24" s="1"/>
  <c r="G379" i="24" s="1"/>
  <c r="G380" i="24" s="1"/>
  <c r="G381" i="24" s="1"/>
  <c r="G382" i="24" s="1"/>
  <c r="G383" i="24" s="1"/>
  <c r="G384" i="24" s="1"/>
  <c r="G385" i="24" s="1"/>
  <c r="G386" i="24" s="1"/>
  <c r="G387" i="24" s="1"/>
  <c r="G388" i="24" s="1"/>
  <c r="G389" i="24" s="1"/>
  <c r="G390" i="24" s="1"/>
  <c r="G391" i="24" s="1"/>
  <c r="G392" i="24" s="1"/>
  <c r="G393" i="24" s="1"/>
  <c r="G394" i="24" s="1"/>
  <c r="G395" i="24" s="1"/>
  <c r="G396" i="24" s="1"/>
  <c r="G397" i="24" s="1"/>
  <c r="G398" i="24" s="1"/>
  <c r="G399" i="24" s="1"/>
  <c r="G400" i="24" s="1"/>
  <c r="G401" i="24" s="1"/>
  <c r="G402" i="24" s="1"/>
  <c r="G403" i="24" s="1"/>
  <c r="G404" i="24" s="1"/>
  <c r="G405" i="24" s="1"/>
  <c r="G406" i="24" s="1"/>
  <c r="G407" i="24" s="1"/>
  <c r="G408" i="24" s="1"/>
  <c r="G409" i="24" s="1"/>
  <c r="G410" i="24" s="1"/>
  <c r="G411" i="24" s="1"/>
  <c r="G412" i="24" s="1"/>
  <c r="G413" i="24" s="1"/>
  <c r="G414" i="24" s="1"/>
  <c r="G415" i="24" s="1"/>
  <c r="G416" i="24" s="1"/>
  <c r="G417" i="24" s="1"/>
  <c r="G418" i="24" s="1"/>
  <c r="G419" i="24" s="1"/>
  <c r="G420" i="24" s="1"/>
  <c r="G421" i="24" s="1"/>
  <c r="G422" i="24" s="1"/>
  <c r="G423" i="24" s="1"/>
  <c r="G424" i="24" s="1"/>
  <c r="G425" i="24" s="1"/>
  <c r="G426" i="24" s="1"/>
  <c r="G427" i="24" s="1"/>
  <c r="G428" i="24" s="1"/>
  <c r="G429" i="24" s="1"/>
  <c r="G430" i="24" s="1"/>
  <c r="G431" i="24" s="1"/>
  <c r="G432" i="24" s="1"/>
  <c r="G433" i="24" s="1"/>
  <c r="G434" i="24" s="1"/>
  <c r="G435" i="24" s="1"/>
  <c r="G436" i="24" s="1"/>
  <c r="G437" i="24" s="1"/>
  <c r="G438" i="24" s="1"/>
  <c r="G439" i="24" s="1"/>
  <c r="G440" i="24" s="1"/>
  <c r="G441" i="24" s="1"/>
  <c r="G442" i="24" s="1"/>
  <c r="G443" i="24" s="1"/>
  <c r="G444" i="24" s="1"/>
  <c r="G445" i="24" s="1"/>
  <c r="G446" i="24" s="1"/>
  <c r="G447" i="24" s="1"/>
  <c r="G448" i="24" s="1"/>
  <c r="G449" i="24" s="1"/>
  <c r="G450" i="24" s="1"/>
  <c r="G451" i="24" s="1"/>
  <c r="G452" i="24" s="1"/>
  <c r="G453" i="24" s="1"/>
  <c r="G454" i="24" s="1"/>
  <c r="G455" i="24" s="1"/>
  <c r="G456" i="24" s="1"/>
  <c r="G457" i="24" s="1"/>
  <c r="G458" i="24" s="1"/>
  <c r="G459" i="24" s="1"/>
  <c r="G460" i="24" s="1"/>
  <c r="G461" i="24" s="1"/>
  <c r="G462" i="24" s="1"/>
  <c r="G463" i="24" s="1"/>
  <c r="G464" i="24" s="1"/>
  <c r="G465" i="24" s="1"/>
  <c r="G466" i="24" s="1"/>
  <c r="G467" i="24" s="1"/>
  <c r="G468" i="24" s="1"/>
  <c r="G469" i="24" s="1"/>
  <c r="G470" i="24" s="1"/>
  <c r="G471" i="24" s="1"/>
  <c r="G472" i="24" s="1"/>
  <c r="G473" i="24" s="1"/>
  <c r="G474" i="24" s="1"/>
  <c r="G475" i="24" s="1"/>
  <c r="G476" i="24" s="1"/>
  <c r="G477" i="24" s="1"/>
  <c r="G478" i="24" s="1"/>
  <c r="G479" i="24" s="1"/>
  <c r="G480" i="24" s="1"/>
  <c r="G481" i="24" s="1"/>
  <c r="G482" i="24" s="1"/>
  <c r="G483" i="24" s="1"/>
  <c r="G484" i="24" s="1"/>
  <c r="G485" i="24" s="1"/>
  <c r="G486" i="24" s="1"/>
  <c r="G487" i="24" s="1"/>
  <c r="G488" i="24" s="1"/>
  <c r="G489" i="24" s="1"/>
  <c r="G490" i="24" s="1"/>
  <c r="G491" i="24" s="1"/>
  <c r="G492" i="24" s="1"/>
  <c r="G493" i="24" s="1"/>
  <c r="G494" i="24" s="1"/>
  <c r="G495" i="24" s="1"/>
  <c r="G496" i="24" s="1"/>
  <c r="G497" i="24" s="1"/>
  <c r="G498" i="24" s="1"/>
  <c r="G499" i="24" s="1"/>
  <c r="G500" i="24" s="1"/>
  <c r="G501" i="24" s="1"/>
  <c r="G502" i="24" s="1"/>
  <c r="G503" i="24" s="1"/>
  <c r="G504" i="24" s="1"/>
  <c r="G505" i="24" s="1"/>
  <c r="G506" i="24" s="1"/>
  <c r="G507" i="24" s="1"/>
  <c r="G508" i="24" s="1"/>
  <c r="G509" i="24" s="1"/>
  <c r="G510" i="24" s="1"/>
  <c r="G511" i="24" s="1"/>
  <c r="G512" i="24" s="1"/>
  <c r="G513" i="24" s="1"/>
  <c r="G514" i="24" s="1"/>
  <c r="G515" i="24" s="1"/>
  <c r="G516" i="24" s="1"/>
  <c r="G517" i="24" s="1"/>
  <c r="G518" i="24" s="1"/>
  <c r="G519" i="24" s="1"/>
  <c r="G520" i="24" s="1"/>
  <c r="G521" i="24" s="1"/>
  <c r="G522" i="24" s="1"/>
  <c r="G523" i="24" s="1"/>
  <c r="G524" i="24" s="1"/>
  <c r="G525" i="24" s="1"/>
  <c r="G526" i="24" s="1"/>
  <c r="G527" i="24" s="1"/>
  <c r="G528" i="24" s="1"/>
  <c r="G529" i="24" s="1"/>
  <c r="G530" i="24" s="1"/>
  <c r="G531" i="24" s="1"/>
  <c r="G532" i="24" s="1"/>
  <c r="G533" i="24" s="1"/>
  <c r="G534" i="24" s="1"/>
  <c r="G535" i="24" s="1"/>
  <c r="G536" i="24" s="1"/>
  <c r="G537" i="24" s="1"/>
  <c r="G538" i="24" s="1"/>
  <c r="G539" i="24" s="1"/>
  <c r="G540" i="24" s="1"/>
  <c r="G541" i="24" s="1"/>
  <c r="G542" i="24" s="1"/>
  <c r="G543" i="24" s="1"/>
  <c r="G544" i="24" s="1"/>
  <c r="G545" i="24" s="1"/>
  <c r="G546" i="24" s="1"/>
  <c r="G547" i="24" s="1"/>
  <c r="G548" i="24" s="1"/>
  <c r="G549" i="24" s="1"/>
  <c r="G550" i="24" s="1"/>
  <c r="G551" i="24" s="1"/>
  <c r="G552" i="24" s="1"/>
  <c r="G553" i="24" s="1"/>
  <c r="G554" i="24" s="1"/>
  <c r="G555" i="24" s="1"/>
  <c r="G556" i="24" s="1"/>
  <c r="G557" i="24" s="1"/>
  <c r="G558" i="24" s="1"/>
  <c r="G559" i="24" s="1"/>
  <c r="G560" i="24" s="1"/>
  <c r="G561" i="24" s="1"/>
  <c r="G562" i="24" s="1"/>
  <c r="G563" i="24" s="1"/>
  <c r="G564" i="24" s="1"/>
  <c r="G565" i="24" s="1"/>
  <c r="G566" i="24" s="1"/>
  <c r="G567" i="24" s="1"/>
  <c r="G568" i="24" s="1"/>
  <c r="G569" i="24" s="1"/>
  <c r="G570" i="24" s="1"/>
  <c r="G571" i="24" s="1"/>
  <c r="G572" i="24" s="1"/>
  <c r="G573" i="24" s="1"/>
  <c r="G574" i="24" s="1"/>
  <c r="G575" i="24" s="1"/>
  <c r="G576" i="24" s="1"/>
  <c r="G577" i="24" s="1"/>
  <c r="G578" i="24" s="1"/>
  <c r="G579" i="24" s="1"/>
  <c r="G580" i="24" s="1"/>
  <c r="G581" i="24" s="1"/>
  <c r="G582" i="24" s="1"/>
  <c r="G583" i="24" s="1"/>
  <c r="G584" i="24" s="1"/>
  <c r="G585" i="24" s="1"/>
  <c r="G586" i="24" s="1"/>
  <c r="G587" i="24" s="1"/>
  <c r="G588" i="24" s="1"/>
  <c r="G589" i="24" s="1"/>
  <c r="G590" i="24" s="1"/>
  <c r="G591" i="24" s="1"/>
  <c r="G592" i="24" s="1"/>
  <c r="G593" i="24" s="1"/>
  <c r="G594" i="24" s="1"/>
  <c r="G595" i="24" s="1"/>
  <c r="G596" i="24" s="1"/>
  <c r="G597" i="24" s="1"/>
  <c r="G598" i="24" s="1"/>
  <c r="G599" i="24" s="1"/>
  <c r="G600" i="24" s="1"/>
  <c r="G601" i="24" s="1"/>
  <c r="G602" i="24" s="1"/>
  <c r="G603" i="24" s="1"/>
  <c r="G604" i="24" s="1"/>
  <c r="G605" i="24" s="1"/>
  <c r="G606" i="24" s="1"/>
  <c r="G607" i="24" s="1"/>
  <c r="G608" i="24" s="1"/>
  <c r="G609" i="24" s="1"/>
  <c r="G610" i="24" s="1"/>
  <c r="G611" i="24" s="1"/>
  <c r="G612" i="24" s="1"/>
  <c r="G613" i="24" s="1"/>
  <c r="G614" i="24" s="1"/>
  <c r="G615" i="24" s="1"/>
  <c r="G616" i="24" s="1"/>
  <c r="G617" i="24" s="1"/>
  <c r="F1" i="24"/>
  <c r="F10" i="23"/>
  <c r="G10" i="23"/>
  <c r="F11" i="23"/>
  <c r="G11" i="23"/>
  <c r="F12" i="23"/>
  <c r="G12" i="23"/>
  <c r="G13" i="23" s="1"/>
  <c r="G14" i="23" s="1"/>
  <c r="G15" i="23" s="1"/>
  <c r="F13" i="23"/>
  <c r="F14" i="23"/>
  <c r="F15" i="23"/>
  <c r="F16" i="23"/>
  <c r="G16" i="23"/>
  <c r="F17" i="23"/>
  <c r="G17" i="23"/>
  <c r="G18" i="23" s="1"/>
  <c r="G19" i="23" s="1"/>
  <c r="G20" i="23" s="1"/>
  <c r="G21" i="23" s="1"/>
  <c r="G22" i="23" s="1"/>
  <c r="G23" i="23" s="1"/>
  <c r="G24" i="23" s="1"/>
  <c r="G25" i="23" s="1"/>
  <c r="G26" i="23" s="1"/>
  <c r="G27" i="23" s="1"/>
  <c r="G28" i="23" s="1"/>
  <c r="G29" i="23" s="1"/>
  <c r="G30" i="23" s="1"/>
  <c r="G31" i="23" s="1"/>
  <c r="G32" i="23" s="1"/>
  <c r="G33" i="23" s="1"/>
  <c r="G34" i="23" s="1"/>
  <c r="G35" i="23" s="1"/>
  <c r="G36" i="23" s="1"/>
  <c r="G37" i="23" s="1"/>
  <c r="G38" i="23" s="1"/>
  <c r="G39" i="23" s="1"/>
  <c r="G40" i="23" s="1"/>
  <c r="G41" i="23" s="1"/>
  <c r="G42" i="23" s="1"/>
  <c r="G43" i="23" s="1"/>
  <c r="G44" i="23" s="1"/>
  <c r="G45" i="23" s="1"/>
  <c r="G46" i="23" s="1"/>
  <c r="G47" i="23" s="1"/>
  <c r="G48" i="23" s="1"/>
  <c r="G49" i="23" s="1"/>
  <c r="G50" i="23" s="1"/>
  <c r="G51" i="23" s="1"/>
  <c r="G52" i="23" s="1"/>
  <c r="G53" i="23" s="1"/>
  <c r="G54" i="23" s="1"/>
  <c r="G55" i="23" s="1"/>
  <c r="G56" i="23" s="1"/>
  <c r="G57" i="23" s="1"/>
  <c r="G58" i="23" s="1"/>
  <c r="G59" i="23" s="1"/>
  <c r="G60" i="23" s="1"/>
  <c r="G61" i="23" s="1"/>
  <c r="G62" i="23" s="1"/>
  <c r="G63" i="23" s="1"/>
  <c r="G64" i="23" s="1"/>
  <c r="G65" i="23" s="1"/>
  <c r="G66" i="23" s="1"/>
  <c r="G67" i="23" s="1"/>
  <c r="G68" i="23" s="1"/>
  <c r="G69" i="23" s="1"/>
  <c r="G70" i="23" s="1"/>
  <c r="G71" i="23" s="1"/>
  <c r="G72" i="23" s="1"/>
  <c r="G73" i="23" s="1"/>
  <c r="G74" i="23" s="1"/>
  <c r="G75" i="23" s="1"/>
  <c r="G76" i="23" s="1"/>
  <c r="G77" i="23" s="1"/>
  <c r="G78" i="23" s="1"/>
  <c r="G79" i="23" s="1"/>
  <c r="G80" i="23" s="1"/>
  <c r="G81" i="23" s="1"/>
  <c r="G82" i="23" s="1"/>
  <c r="G83" i="23" s="1"/>
  <c r="G84" i="23" s="1"/>
  <c r="G85" i="23" s="1"/>
  <c r="G86" i="23" s="1"/>
  <c r="G87" i="23" s="1"/>
  <c r="G88" i="23" s="1"/>
  <c r="G89" i="23" s="1"/>
  <c r="G90" i="23" s="1"/>
  <c r="G91" i="23" s="1"/>
  <c r="G92" i="23" s="1"/>
  <c r="G93" i="23" s="1"/>
  <c r="G94" i="23" s="1"/>
  <c r="G95" i="23" s="1"/>
  <c r="G96" i="23" s="1"/>
  <c r="G97" i="23" s="1"/>
  <c r="G98" i="23" s="1"/>
  <c r="G99" i="23" s="1"/>
  <c r="G100" i="23" s="1"/>
  <c r="G101" i="23" s="1"/>
  <c r="G102" i="23" s="1"/>
  <c r="G103" i="23" s="1"/>
  <c r="G104" i="23" s="1"/>
  <c r="G105" i="23" s="1"/>
  <c r="G106" i="23" s="1"/>
  <c r="G107" i="23" s="1"/>
  <c r="G108" i="23" s="1"/>
  <c r="G109" i="23" s="1"/>
  <c r="G110" i="23" s="1"/>
  <c r="G111" i="23" s="1"/>
  <c r="G112" i="23" s="1"/>
  <c r="G113" i="23" s="1"/>
  <c r="G114" i="23" s="1"/>
  <c r="G115" i="23" s="1"/>
  <c r="G116" i="23" s="1"/>
  <c r="G117" i="23" s="1"/>
  <c r="G118" i="23" s="1"/>
  <c r="G119" i="23" s="1"/>
  <c r="G120" i="23" s="1"/>
  <c r="G121" i="23" s="1"/>
  <c r="G122" i="23" s="1"/>
  <c r="G123" i="23" s="1"/>
  <c r="G124" i="23" s="1"/>
  <c r="G125" i="23" s="1"/>
  <c r="G126" i="23" s="1"/>
  <c r="G127" i="23" s="1"/>
  <c r="G128" i="23" s="1"/>
  <c r="G129" i="23" s="1"/>
  <c r="G130" i="23" s="1"/>
  <c r="G131" i="23" s="1"/>
  <c r="G132" i="23" s="1"/>
  <c r="G133" i="23" s="1"/>
  <c r="G134" i="23" s="1"/>
  <c r="G135" i="23" s="1"/>
  <c r="G136" i="23" s="1"/>
  <c r="G137" i="23" s="1"/>
  <c r="G138" i="23" s="1"/>
  <c r="G139" i="23" s="1"/>
  <c r="G140" i="23" s="1"/>
  <c r="G141" i="23" s="1"/>
  <c r="G142" i="23" s="1"/>
  <c r="G143" i="23" s="1"/>
  <c r="G144" i="23" s="1"/>
  <c r="G145" i="23" s="1"/>
  <c r="G146" i="23" s="1"/>
  <c r="G147" i="23" s="1"/>
  <c r="G148" i="23" s="1"/>
  <c r="G149" i="23" s="1"/>
  <c r="G150" i="23" s="1"/>
  <c r="G151" i="23" s="1"/>
  <c r="G152" i="23" s="1"/>
  <c r="G153" i="23" s="1"/>
  <c r="G154" i="23" s="1"/>
  <c r="G155" i="23" s="1"/>
  <c r="G156" i="23" s="1"/>
  <c r="G157" i="23" s="1"/>
  <c r="G158" i="23" s="1"/>
  <c r="G159" i="23" s="1"/>
  <c r="G160" i="23" s="1"/>
  <c r="G161" i="23" s="1"/>
  <c r="G162" i="23" s="1"/>
  <c r="G163" i="23" s="1"/>
  <c r="G164" i="23" s="1"/>
  <c r="G165" i="23" s="1"/>
  <c r="G166" i="23" s="1"/>
  <c r="G167" i="23" s="1"/>
  <c r="G168" i="23" s="1"/>
  <c r="G169" i="23" s="1"/>
  <c r="G170" i="23" s="1"/>
  <c r="G171" i="23" s="1"/>
  <c r="G172" i="23" s="1"/>
  <c r="G173" i="23" s="1"/>
  <c r="G174" i="23" s="1"/>
  <c r="G175" i="23" s="1"/>
  <c r="G176" i="23" s="1"/>
  <c r="G177" i="23" s="1"/>
  <c r="G178" i="23" s="1"/>
  <c r="G179" i="23" s="1"/>
  <c r="G180" i="23" s="1"/>
  <c r="G181" i="23" s="1"/>
  <c r="G182" i="23" s="1"/>
  <c r="G183" i="23" s="1"/>
  <c r="G184" i="23" s="1"/>
  <c r="G185" i="23" s="1"/>
  <c r="G186" i="23" s="1"/>
  <c r="G187" i="23" s="1"/>
  <c r="G188" i="23" s="1"/>
  <c r="G189" i="23" s="1"/>
  <c r="G190" i="23" s="1"/>
  <c r="G191" i="23" s="1"/>
  <c r="G192" i="23" s="1"/>
  <c r="G193" i="23" s="1"/>
  <c r="G194" i="23" s="1"/>
  <c r="G195" i="23" s="1"/>
  <c r="G196" i="23" s="1"/>
  <c r="G197" i="23" s="1"/>
  <c r="G198" i="23" s="1"/>
  <c r="G199" i="23" s="1"/>
  <c r="G200" i="23" s="1"/>
  <c r="G201" i="23" s="1"/>
  <c r="G202" i="23" s="1"/>
  <c r="G203" i="23" s="1"/>
  <c r="G204" i="23" s="1"/>
  <c r="G205" i="23" s="1"/>
  <c r="G206" i="23" s="1"/>
  <c r="G207" i="23" s="1"/>
  <c r="G208" i="23" s="1"/>
  <c r="G209" i="23" s="1"/>
  <c r="G210" i="23" s="1"/>
  <c r="G211" i="23" s="1"/>
  <c r="G212" i="23" s="1"/>
  <c r="G213" i="23" s="1"/>
  <c r="G214" i="23" s="1"/>
  <c r="G215" i="23" s="1"/>
  <c r="G216" i="23" s="1"/>
  <c r="G217" i="23" s="1"/>
  <c r="G218" i="23" s="1"/>
  <c r="G219" i="23" s="1"/>
  <c r="G220" i="23" s="1"/>
  <c r="G221" i="23" s="1"/>
  <c r="G222" i="23" s="1"/>
  <c r="G223" i="23" s="1"/>
  <c r="G224" i="23" s="1"/>
  <c r="G225" i="23" s="1"/>
  <c r="G226" i="23" s="1"/>
  <c r="G227" i="23" s="1"/>
  <c r="G228" i="23" s="1"/>
  <c r="G229" i="23" s="1"/>
  <c r="G230" i="23" s="1"/>
  <c r="G231" i="23" s="1"/>
  <c r="G232" i="23" s="1"/>
  <c r="G233" i="23" s="1"/>
  <c r="G234" i="23" s="1"/>
  <c r="G235" i="23" s="1"/>
  <c r="G236" i="23" s="1"/>
  <c r="G237" i="23" s="1"/>
  <c r="G238" i="23" s="1"/>
  <c r="G239" i="23" s="1"/>
  <c r="G240" i="23" s="1"/>
  <c r="G241" i="23" s="1"/>
  <c r="G242" i="23" s="1"/>
  <c r="G243" i="23" s="1"/>
  <c r="G244" i="23" s="1"/>
  <c r="G245" i="23" s="1"/>
  <c r="G246" i="23" s="1"/>
  <c r="G247" i="23" s="1"/>
  <c r="G248" i="23" s="1"/>
  <c r="G249" i="23" s="1"/>
  <c r="G250" i="23" s="1"/>
  <c r="G251" i="23" s="1"/>
  <c r="G252" i="23" s="1"/>
  <c r="G253" i="23" s="1"/>
  <c r="G254" i="23" s="1"/>
  <c r="G255" i="23" s="1"/>
  <c r="G256" i="23" s="1"/>
  <c r="G257" i="23" s="1"/>
  <c r="G258" i="23" s="1"/>
  <c r="G259" i="23" s="1"/>
  <c r="G260" i="23" s="1"/>
  <c r="G261" i="23" s="1"/>
  <c r="G262" i="23" s="1"/>
  <c r="G263" i="23" s="1"/>
  <c r="G264" i="23" s="1"/>
  <c r="G265" i="23" s="1"/>
  <c r="G266" i="23" s="1"/>
  <c r="G267" i="23" s="1"/>
  <c r="G268" i="23" s="1"/>
  <c r="G269" i="23" s="1"/>
  <c r="G270" i="23" s="1"/>
  <c r="G271" i="23" s="1"/>
  <c r="G272" i="23" s="1"/>
  <c r="G273" i="23" s="1"/>
  <c r="G274" i="23" s="1"/>
  <c r="G275" i="23" s="1"/>
  <c r="G276" i="23" s="1"/>
  <c r="G277" i="23" s="1"/>
  <c r="G278" i="23" s="1"/>
  <c r="G279" i="23" s="1"/>
  <c r="G280" i="23" s="1"/>
  <c r="G281" i="23" s="1"/>
  <c r="G282" i="23" s="1"/>
  <c r="G283" i="23" s="1"/>
  <c r="G284" i="23" s="1"/>
  <c r="G285" i="23" s="1"/>
  <c r="G286" i="23" s="1"/>
  <c r="G287" i="23" s="1"/>
  <c r="G288" i="23" s="1"/>
  <c r="G289" i="23" s="1"/>
  <c r="G290" i="23" s="1"/>
  <c r="G291" i="23" s="1"/>
  <c r="G292" i="23" s="1"/>
  <c r="G293" i="23" s="1"/>
  <c r="G294" i="23" s="1"/>
  <c r="G295" i="23" s="1"/>
  <c r="G296" i="23" s="1"/>
  <c r="G297" i="23" s="1"/>
  <c r="G298" i="23" s="1"/>
  <c r="G299" i="23" s="1"/>
  <c r="G300" i="23" s="1"/>
  <c r="G301" i="23" s="1"/>
  <c r="G302" i="23" s="1"/>
  <c r="G303" i="23" s="1"/>
  <c r="G304" i="23" s="1"/>
  <c r="G305" i="23" s="1"/>
  <c r="G306" i="23" s="1"/>
  <c r="G307" i="23" s="1"/>
  <c r="G308" i="23" s="1"/>
  <c r="G309" i="23" s="1"/>
  <c r="G310" i="23" s="1"/>
  <c r="G311" i="23" s="1"/>
  <c r="G312" i="23" s="1"/>
  <c r="G313" i="23" s="1"/>
  <c r="G314" i="23" s="1"/>
  <c r="G315" i="23" s="1"/>
  <c r="G316" i="23" s="1"/>
  <c r="G317" i="23" s="1"/>
  <c r="G318" i="23" s="1"/>
  <c r="G319" i="23" s="1"/>
  <c r="G320" i="23" s="1"/>
  <c r="G321" i="23" s="1"/>
  <c r="G322" i="23" s="1"/>
  <c r="G323" i="23" s="1"/>
  <c r="G324" i="23" s="1"/>
  <c r="G325" i="23" s="1"/>
  <c r="G326" i="23" s="1"/>
  <c r="G327" i="23" s="1"/>
  <c r="G328" i="23" s="1"/>
  <c r="G329" i="23" s="1"/>
  <c r="G330" i="23" s="1"/>
  <c r="G331" i="23" s="1"/>
  <c r="G332" i="23" s="1"/>
  <c r="G333" i="23" s="1"/>
  <c r="G334" i="23" s="1"/>
  <c r="G335" i="23" s="1"/>
  <c r="G336" i="23" s="1"/>
  <c r="G337" i="23" s="1"/>
  <c r="G338" i="23" s="1"/>
  <c r="G339" i="23" s="1"/>
  <c r="G340" i="23" s="1"/>
  <c r="G341" i="23" s="1"/>
  <c r="G342" i="23" s="1"/>
  <c r="G343" i="23" s="1"/>
  <c r="G344" i="23" s="1"/>
  <c r="G345" i="23" s="1"/>
  <c r="G346" i="23" s="1"/>
  <c r="G347" i="23" s="1"/>
  <c r="G348" i="23" s="1"/>
  <c r="G349" i="23" s="1"/>
  <c r="G350" i="23" s="1"/>
  <c r="G351" i="23" s="1"/>
  <c r="G352" i="23" s="1"/>
  <c r="G353" i="23" s="1"/>
  <c r="G354" i="23" s="1"/>
  <c r="G355" i="23" s="1"/>
  <c r="G356" i="23" s="1"/>
  <c r="G357" i="23" s="1"/>
  <c r="G358" i="23" s="1"/>
  <c r="G359" i="23" s="1"/>
  <c r="G360" i="23" s="1"/>
  <c r="G361" i="23" s="1"/>
  <c r="G362" i="23" s="1"/>
  <c r="G363" i="23" s="1"/>
  <c r="G364" i="23" s="1"/>
  <c r="G365" i="23" s="1"/>
  <c r="G366" i="23" s="1"/>
  <c r="G367" i="23" s="1"/>
  <c r="G368" i="23" s="1"/>
  <c r="G369" i="23" s="1"/>
  <c r="G370" i="23" s="1"/>
  <c r="G371" i="23" s="1"/>
  <c r="G372" i="23" s="1"/>
  <c r="G373" i="23" s="1"/>
  <c r="G374" i="23" s="1"/>
  <c r="G375" i="23" s="1"/>
  <c r="G376" i="23" s="1"/>
  <c r="G377" i="23" s="1"/>
  <c r="G378" i="23" s="1"/>
  <c r="G379" i="23" s="1"/>
  <c r="G380" i="23" s="1"/>
  <c r="G381" i="23" s="1"/>
  <c r="G382" i="23" s="1"/>
  <c r="G383" i="23" s="1"/>
  <c r="G384" i="23" s="1"/>
  <c r="G385" i="23" s="1"/>
  <c r="G386" i="23" s="1"/>
  <c r="G387" i="23" s="1"/>
  <c r="G388" i="23" s="1"/>
  <c r="G389" i="23" s="1"/>
  <c r="G390" i="23" s="1"/>
  <c r="G391" i="23" s="1"/>
  <c r="G392" i="23" s="1"/>
  <c r="G393" i="23" s="1"/>
  <c r="G394" i="23" s="1"/>
  <c r="G395" i="23" s="1"/>
  <c r="G396" i="23" s="1"/>
  <c r="G397" i="23" s="1"/>
  <c r="G398" i="23" s="1"/>
  <c r="G399" i="23" s="1"/>
  <c r="G400" i="23" s="1"/>
  <c r="G401" i="23" s="1"/>
  <c r="G402" i="23" s="1"/>
  <c r="G403" i="23" s="1"/>
  <c r="G404" i="23" s="1"/>
  <c r="G405" i="23" s="1"/>
  <c r="G406" i="23" s="1"/>
  <c r="G407" i="23" s="1"/>
  <c r="G408" i="23" s="1"/>
  <c r="G409" i="23" s="1"/>
  <c r="G410" i="23" s="1"/>
  <c r="G411" i="23" s="1"/>
  <c r="G412" i="23" s="1"/>
  <c r="G413" i="23" s="1"/>
  <c r="G414" i="23" s="1"/>
  <c r="G415" i="23" s="1"/>
  <c r="G416" i="23" s="1"/>
  <c r="G417" i="23" s="1"/>
  <c r="G418" i="23" s="1"/>
  <c r="G419" i="23" s="1"/>
  <c r="G420" i="23" s="1"/>
  <c r="G421" i="23" s="1"/>
  <c r="G422" i="23" s="1"/>
  <c r="G423" i="23" s="1"/>
  <c r="G424" i="23" s="1"/>
  <c r="G425" i="23" s="1"/>
  <c r="G426" i="23" s="1"/>
  <c r="G427" i="23" s="1"/>
  <c r="G428" i="23" s="1"/>
  <c r="G429" i="23" s="1"/>
  <c r="G430" i="23" s="1"/>
  <c r="G431" i="23" s="1"/>
  <c r="G432" i="23" s="1"/>
  <c r="G433" i="23" s="1"/>
  <c r="G434" i="23" s="1"/>
  <c r="G435" i="23" s="1"/>
  <c r="G436" i="23" s="1"/>
  <c r="G437" i="23" s="1"/>
  <c r="G438" i="23" s="1"/>
  <c r="G439" i="23" s="1"/>
  <c r="G440" i="23" s="1"/>
  <c r="G441" i="23" s="1"/>
  <c r="G442" i="23" s="1"/>
  <c r="G443" i="23" s="1"/>
  <c r="G444" i="23" s="1"/>
  <c r="G445" i="23" s="1"/>
  <c r="G446" i="23" s="1"/>
  <c r="G447" i="23" s="1"/>
  <c r="G448" i="23" s="1"/>
  <c r="G449" i="23" s="1"/>
  <c r="G450" i="23" s="1"/>
  <c r="G451" i="23" s="1"/>
  <c r="G452" i="23" s="1"/>
  <c r="G453" i="23" s="1"/>
  <c r="G454" i="23" s="1"/>
  <c r="G455" i="23" s="1"/>
  <c r="G456" i="23" s="1"/>
  <c r="G457" i="23" s="1"/>
  <c r="G458" i="23" s="1"/>
  <c r="G459" i="23" s="1"/>
  <c r="G460" i="23" s="1"/>
  <c r="G461" i="23" s="1"/>
  <c r="G462" i="23" s="1"/>
  <c r="G463" i="23" s="1"/>
  <c r="G464" i="23" s="1"/>
  <c r="G465" i="23" s="1"/>
  <c r="G466" i="23" s="1"/>
  <c r="G467" i="23" s="1"/>
  <c r="G468" i="23" s="1"/>
  <c r="G469" i="23" s="1"/>
  <c r="G470" i="23" s="1"/>
  <c r="G471" i="23" s="1"/>
  <c r="G472" i="23" s="1"/>
  <c r="G473" i="23" s="1"/>
  <c r="G474" i="23" s="1"/>
  <c r="G475" i="23" s="1"/>
  <c r="G476" i="23" s="1"/>
  <c r="G477" i="23" s="1"/>
  <c r="G478" i="23" s="1"/>
  <c r="G479" i="23" s="1"/>
  <c r="G480" i="23" s="1"/>
  <c r="G481" i="23" s="1"/>
  <c r="G482" i="23" s="1"/>
  <c r="G483" i="23" s="1"/>
  <c r="G484" i="23" s="1"/>
  <c r="G485" i="23" s="1"/>
  <c r="G486" i="23" s="1"/>
  <c r="G487" i="23" s="1"/>
  <c r="G488" i="23" s="1"/>
  <c r="G489" i="23" s="1"/>
  <c r="G490" i="23" s="1"/>
  <c r="G491" i="23" s="1"/>
  <c r="G492" i="23" s="1"/>
  <c r="G493" i="23" s="1"/>
  <c r="G494" i="23" s="1"/>
  <c r="G495" i="23" s="1"/>
  <c r="G496" i="23" s="1"/>
  <c r="G497" i="23" s="1"/>
  <c r="G498" i="23" s="1"/>
  <c r="G499" i="23" s="1"/>
  <c r="G500" i="23" s="1"/>
  <c r="G501" i="23" s="1"/>
  <c r="G502" i="23" s="1"/>
  <c r="G503" i="23" s="1"/>
  <c r="G504" i="23" s="1"/>
  <c r="G505" i="23" s="1"/>
  <c r="G506" i="23" s="1"/>
  <c r="G507" i="23" s="1"/>
  <c r="G508" i="23" s="1"/>
  <c r="G509" i="23" s="1"/>
  <c r="G510" i="23" s="1"/>
  <c r="G511" i="23" s="1"/>
  <c r="G512" i="23" s="1"/>
  <c r="G513" i="23" s="1"/>
  <c r="G514" i="23" s="1"/>
  <c r="G515" i="23" s="1"/>
  <c r="G516" i="23" s="1"/>
  <c r="G517" i="23" s="1"/>
  <c r="G518" i="23" s="1"/>
  <c r="G519" i="23" s="1"/>
  <c r="G520" i="23" s="1"/>
  <c r="G521" i="23" s="1"/>
  <c r="G522" i="23" s="1"/>
  <c r="G523" i="23" s="1"/>
  <c r="G524" i="23" s="1"/>
  <c r="G525" i="23" s="1"/>
  <c r="G526" i="23" s="1"/>
  <c r="G527" i="23" s="1"/>
  <c r="G528" i="23" s="1"/>
  <c r="G529" i="23" s="1"/>
  <c r="G530" i="23" s="1"/>
  <c r="G531" i="23" s="1"/>
  <c r="G532" i="23" s="1"/>
  <c r="G533" i="23" s="1"/>
  <c r="G534" i="23" s="1"/>
  <c r="G535" i="23" s="1"/>
  <c r="G536" i="23" s="1"/>
  <c r="G537" i="23" s="1"/>
  <c r="G538" i="23" s="1"/>
  <c r="G539" i="23" s="1"/>
  <c r="G540" i="23" s="1"/>
  <c r="G541" i="23" s="1"/>
  <c r="G542" i="23" s="1"/>
  <c r="G543" i="23" s="1"/>
  <c r="G544" i="23" s="1"/>
  <c r="G545" i="23" s="1"/>
  <c r="G546" i="23" s="1"/>
  <c r="G547" i="23" s="1"/>
  <c r="G548" i="23" s="1"/>
  <c r="G549" i="23" s="1"/>
  <c r="G550" i="23" s="1"/>
  <c r="G551" i="23" s="1"/>
  <c r="G552" i="23" s="1"/>
  <c r="G553" i="23" s="1"/>
  <c r="G554" i="23" s="1"/>
  <c r="G555" i="23" s="1"/>
  <c r="G556" i="23" s="1"/>
  <c r="G557" i="23" s="1"/>
  <c r="G558" i="23" s="1"/>
  <c r="G559" i="23" s="1"/>
  <c r="G560" i="23" s="1"/>
  <c r="G561" i="23" s="1"/>
  <c r="G562" i="23" s="1"/>
  <c r="G563" i="23" s="1"/>
  <c r="G564" i="23" s="1"/>
  <c r="G565" i="23" s="1"/>
  <c r="G566" i="23" s="1"/>
  <c r="G567" i="23" s="1"/>
  <c r="G568" i="23" s="1"/>
  <c r="G569" i="23" s="1"/>
  <c r="G570" i="23" s="1"/>
  <c r="G571" i="23" s="1"/>
  <c r="G572" i="23" s="1"/>
  <c r="G573" i="23" s="1"/>
  <c r="G574" i="23" s="1"/>
  <c r="G575" i="23" s="1"/>
  <c r="G576" i="23" s="1"/>
  <c r="G577" i="23" s="1"/>
  <c r="G578" i="23" s="1"/>
  <c r="G579" i="23" s="1"/>
  <c r="G580" i="23" s="1"/>
  <c r="G581" i="23" s="1"/>
  <c r="G582" i="23" s="1"/>
  <c r="G583" i="23" s="1"/>
  <c r="G584" i="23" s="1"/>
  <c r="G585" i="23" s="1"/>
  <c r="G586" i="23" s="1"/>
  <c r="G587" i="23" s="1"/>
  <c r="G588" i="23" s="1"/>
  <c r="G589" i="23" s="1"/>
  <c r="G590" i="23" s="1"/>
  <c r="G591" i="23" s="1"/>
  <c r="G592" i="23" s="1"/>
  <c r="G593" i="23" s="1"/>
  <c r="G594" i="23" s="1"/>
  <c r="G595" i="23" s="1"/>
  <c r="G596" i="23" s="1"/>
  <c r="G597" i="23" s="1"/>
  <c r="G598" i="23" s="1"/>
  <c r="G599" i="23" s="1"/>
  <c r="G600" i="23" s="1"/>
  <c r="G601" i="23" s="1"/>
  <c r="G602" i="23" s="1"/>
  <c r="G603" i="23" s="1"/>
  <c r="G604" i="23" s="1"/>
  <c r="G605" i="23" s="1"/>
  <c r="G606" i="23" s="1"/>
  <c r="G607" i="23" s="1"/>
  <c r="G608" i="23" s="1"/>
  <c r="G609" i="23" s="1"/>
  <c r="G610" i="23" s="1"/>
  <c r="G611" i="23" s="1"/>
  <c r="G612" i="23" s="1"/>
  <c r="G613" i="23" s="1"/>
  <c r="G614" i="23" s="1"/>
  <c r="G615" i="23" s="1"/>
  <c r="G616" i="23" s="1"/>
  <c r="G617" i="23" s="1"/>
  <c r="G618" i="23" s="1"/>
  <c r="G619" i="23" s="1"/>
  <c r="G620" i="23" s="1"/>
  <c r="G621" i="23" s="1"/>
  <c r="G622" i="23" s="1"/>
  <c r="G623" i="23" s="1"/>
  <c r="G624" i="23" s="1"/>
  <c r="G625" i="23" s="1"/>
  <c r="G626" i="23" s="1"/>
  <c r="G627" i="23" s="1"/>
  <c r="G628" i="23" s="1"/>
  <c r="G629" i="23" s="1"/>
  <c r="G630" i="23" s="1"/>
  <c r="G631" i="23" s="1"/>
  <c r="G632" i="23" s="1"/>
  <c r="G633" i="23" s="1"/>
  <c r="G634" i="23" s="1"/>
  <c r="G635" i="23" s="1"/>
  <c r="G636" i="23" s="1"/>
  <c r="G637" i="23" s="1"/>
  <c r="G638" i="23" s="1"/>
  <c r="G639" i="23" s="1"/>
  <c r="G640" i="23" s="1"/>
  <c r="G641" i="23" s="1"/>
  <c r="G642" i="23" s="1"/>
  <c r="G643" i="23" s="1"/>
  <c r="G644" i="23" s="1"/>
  <c r="G645" i="23" s="1"/>
  <c r="G646" i="23" s="1"/>
  <c r="G647" i="23" s="1"/>
  <c r="G648" i="23" s="1"/>
  <c r="G649" i="23" s="1"/>
  <c r="G650" i="23" s="1"/>
  <c r="G651" i="23" s="1"/>
  <c r="G652" i="23" s="1"/>
  <c r="G653" i="23" s="1"/>
  <c r="G654" i="23" s="1"/>
  <c r="G655" i="23" s="1"/>
  <c r="G656" i="23" s="1"/>
  <c r="G657" i="23" s="1"/>
  <c r="G658" i="23" s="1"/>
  <c r="G659" i="23" s="1"/>
  <c r="G660" i="23" s="1"/>
  <c r="G661" i="23" s="1"/>
  <c r="G662" i="23" s="1"/>
  <c r="G663" i="23" s="1"/>
  <c r="G664" i="23" s="1"/>
  <c r="G665" i="23" s="1"/>
  <c r="G666" i="23" s="1"/>
  <c r="G667" i="23" s="1"/>
  <c r="G668" i="23" s="1"/>
  <c r="G669" i="23" s="1"/>
  <c r="G670" i="23" s="1"/>
  <c r="G671" i="23" s="1"/>
  <c r="G672" i="23" s="1"/>
  <c r="G673" i="23" s="1"/>
  <c r="G674" i="23" s="1"/>
  <c r="G675" i="23" s="1"/>
  <c r="G676" i="23" s="1"/>
  <c r="G677" i="23" s="1"/>
  <c r="G678" i="23" s="1"/>
  <c r="G679" i="23" s="1"/>
  <c r="G680" i="23" s="1"/>
  <c r="G681" i="23" s="1"/>
  <c r="G682" i="23" s="1"/>
  <c r="G683" i="23" s="1"/>
  <c r="G684" i="23" s="1"/>
  <c r="G685" i="23" s="1"/>
  <c r="G686" i="23" s="1"/>
  <c r="G687" i="23" s="1"/>
  <c r="G688" i="23" s="1"/>
  <c r="G689" i="23" s="1"/>
  <c r="G690" i="23" s="1"/>
  <c r="G691" i="23" s="1"/>
  <c r="G692" i="23" s="1"/>
  <c r="G693" i="23" s="1"/>
  <c r="G694" i="23" s="1"/>
  <c r="G695" i="23" s="1"/>
  <c r="G696" i="23" s="1"/>
  <c r="G697" i="23" s="1"/>
  <c r="G698" i="23" s="1"/>
  <c r="G699" i="23" s="1"/>
  <c r="G700" i="23" s="1"/>
  <c r="G701" i="23" s="1"/>
  <c r="G702" i="23" s="1"/>
  <c r="G703" i="23" s="1"/>
  <c r="G704" i="23" s="1"/>
  <c r="G705" i="23" s="1"/>
  <c r="G706" i="23" s="1"/>
  <c r="G707" i="23" s="1"/>
  <c r="G708" i="23" s="1"/>
  <c r="G709" i="23" s="1"/>
  <c r="G710" i="23" s="1"/>
  <c r="G711" i="23" s="1"/>
  <c r="G712" i="23" s="1"/>
  <c r="G713" i="23" s="1"/>
  <c r="G714" i="23" s="1"/>
  <c r="G715" i="23" s="1"/>
  <c r="G716" i="23" s="1"/>
  <c r="G717" i="23" s="1"/>
  <c r="G718" i="23" s="1"/>
  <c r="G719" i="23" s="1"/>
  <c r="G720" i="23" s="1"/>
  <c r="G721" i="23" s="1"/>
  <c r="G722" i="23" s="1"/>
  <c r="G723" i="23" s="1"/>
  <c r="G724" i="23" s="1"/>
  <c r="G725" i="23" s="1"/>
  <c r="G726" i="23" s="1"/>
  <c r="G727" i="23" s="1"/>
  <c r="G728" i="23" s="1"/>
  <c r="G729" i="23" s="1"/>
  <c r="G730" i="23" s="1"/>
  <c r="G731" i="23" s="1"/>
  <c r="G732" i="23" s="1"/>
  <c r="G733" i="23" s="1"/>
  <c r="G734" i="23" s="1"/>
  <c r="G735" i="23" s="1"/>
  <c r="G736" i="23" s="1"/>
  <c r="G737" i="23" s="1"/>
  <c r="G738" i="23" s="1"/>
  <c r="G739" i="23" s="1"/>
  <c r="G740" i="23" s="1"/>
  <c r="G741" i="23" s="1"/>
  <c r="G742" i="23" s="1"/>
  <c r="G743" i="23" s="1"/>
  <c r="G744" i="23" s="1"/>
  <c r="G745" i="23" s="1"/>
  <c r="G746" i="23" s="1"/>
  <c r="G747" i="23" s="1"/>
  <c r="G748" i="23" s="1"/>
  <c r="G749" i="23" s="1"/>
  <c r="G750" i="23" s="1"/>
  <c r="G751" i="23" s="1"/>
  <c r="G752" i="23" s="1"/>
  <c r="G753" i="23" s="1"/>
  <c r="G754" i="23" s="1"/>
  <c r="G755" i="23" s="1"/>
  <c r="G756" i="23" s="1"/>
  <c r="G757" i="23" s="1"/>
  <c r="G758" i="23" s="1"/>
  <c r="G759" i="23" s="1"/>
  <c r="G760" i="23" s="1"/>
  <c r="G761" i="23" s="1"/>
  <c r="G762" i="23" s="1"/>
  <c r="G763" i="23" s="1"/>
  <c r="G764" i="23" s="1"/>
  <c r="G765" i="23" s="1"/>
  <c r="G766" i="23" s="1"/>
  <c r="G767" i="23" s="1"/>
  <c r="G768" i="23" s="1"/>
  <c r="G769" i="23" s="1"/>
  <c r="G770" i="23" s="1"/>
  <c r="G771" i="23" s="1"/>
  <c r="G772" i="23" s="1"/>
  <c r="G773" i="23" s="1"/>
  <c r="G774" i="23" s="1"/>
  <c r="G775" i="23" s="1"/>
  <c r="G776" i="23" s="1"/>
  <c r="G777" i="23" s="1"/>
  <c r="G778" i="23" s="1"/>
  <c r="G779" i="23" s="1"/>
  <c r="G780" i="23" s="1"/>
  <c r="G781" i="23" s="1"/>
  <c r="G782" i="23" s="1"/>
  <c r="G783" i="23" s="1"/>
  <c r="G784" i="23" s="1"/>
  <c r="G785" i="23" s="1"/>
  <c r="G786" i="23" s="1"/>
  <c r="G787" i="23" s="1"/>
  <c r="G788" i="23" s="1"/>
  <c r="G789" i="23" s="1"/>
  <c r="G790" i="23" s="1"/>
  <c r="G791" i="23" s="1"/>
  <c r="G792" i="23" s="1"/>
  <c r="G793" i="23" s="1"/>
  <c r="G794" i="23" s="1"/>
  <c r="G795" i="23" s="1"/>
  <c r="G796" i="23" s="1"/>
  <c r="G797" i="23" s="1"/>
  <c r="G798" i="23" s="1"/>
  <c r="G799" i="23" s="1"/>
  <c r="G800" i="23" s="1"/>
  <c r="G801" i="23" s="1"/>
  <c r="G802" i="23" s="1"/>
  <c r="G803" i="23" s="1"/>
  <c r="G804" i="23" s="1"/>
  <c r="G805" i="23" s="1"/>
  <c r="G806" i="23" s="1"/>
  <c r="G807" i="23" s="1"/>
  <c r="G808" i="23" s="1"/>
  <c r="G809" i="23" s="1"/>
  <c r="G810" i="23" s="1"/>
  <c r="G811" i="23" s="1"/>
  <c r="G812" i="23" s="1"/>
  <c r="G813" i="23" s="1"/>
  <c r="G814" i="23" s="1"/>
  <c r="G815" i="23" s="1"/>
  <c r="G816" i="23" s="1"/>
  <c r="G817" i="23" s="1"/>
  <c r="G818" i="23" s="1"/>
  <c r="G819" i="23" s="1"/>
  <c r="G820" i="23" s="1"/>
  <c r="G821" i="23" s="1"/>
  <c r="G822" i="23" s="1"/>
  <c r="G823" i="23" s="1"/>
  <c r="G824" i="23" s="1"/>
  <c r="G825" i="23" s="1"/>
  <c r="G826" i="23" s="1"/>
  <c r="G827" i="23" s="1"/>
  <c r="G828" i="23" s="1"/>
  <c r="G829" i="23" s="1"/>
  <c r="G830" i="23" s="1"/>
  <c r="G831" i="23" s="1"/>
  <c r="G832" i="23" s="1"/>
  <c r="G833" i="23" s="1"/>
  <c r="G834" i="23" s="1"/>
  <c r="G835" i="23" s="1"/>
  <c r="G836" i="23" s="1"/>
  <c r="G837" i="23" s="1"/>
  <c r="G838" i="23" s="1"/>
  <c r="G839" i="23" s="1"/>
  <c r="G840" i="23" s="1"/>
  <c r="G841" i="23" s="1"/>
  <c r="G842" i="23" s="1"/>
  <c r="G843" i="23" s="1"/>
  <c r="G844" i="23" s="1"/>
  <c r="G845" i="23" s="1"/>
  <c r="G846" i="23" s="1"/>
  <c r="G847" i="23" s="1"/>
  <c r="G848" i="23" s="1"/>
  <c r="G849" i="23" s="1"/>
  <c r="G850" i="23" s="1"/>
  <c r="G851" i="23" s="1"/>
  <c r="G852" i="23" s="1"/>
  <c r="G853" i="23" s="1"/>
  <c r="G854" i="23" s="1"/>
  <c r="G855" i="23" s="1"/>
  <c r="G856" i="23" s="1"/>
  <c r="G857" i="23" s="1"/>
  <c r="G858" i="23" s="1"/>
  <c r="G859" i="23" s="1"/>
  <c r="G860" i="23" s="1"/>
  <c r="G861" i="23" s="1"/>
  <c r="G862" i="23" s="1"/>
  <c r="G863" i="23" s="1"/>
  <c r="G864" i="23" s="1"/>
  <c r="G865" i="23" s="1"/>
  <c r="G866" i="23" s="1"/>
  <c r="G867" i="23" s="1"/>
  <c r="G868" i="23" s="1"/>
  <c r="G869" i="23" s="1"/>
  <c r="G870" i="23" s="1"/>
  <c r="G871" i="23" s="1"/>
  <c r="G872" i="23" s="1"/>
  <c r="G873" i="23" s="1"/>
  <c r="G874" i="23" s="1"/>
  <c r="G875" i="23" s="1"/>
  <c r="G876" i="23" s="1"/>
  <c r="G877" i="23" s="1"/>
  <c r="G878" i="23" s="1"/>
  <c r="G879" i="23" s="1"/>
  <c r="G880" i="23" s="1"/>
  <c r="G881" i="23" s="1"/>
  <c r="G882" i="23" s="1"/>
  <c r="G883" i="23" s="1"/>
  <c r="G884" i="23" s="1"/>
  <c r="G885" i="23" s="1"/>
  <c r="G886" i="23" s="1"/>
  <c r="G887" i="23" s="1"/>
  <c r="G888" i="23" s="1"/>
  <c r="G889" i="23" s="1"/>
  <c r="G890" i="23" s="1"/>
  <c r="G891" i="23" s="1"/>
  <c r="G892" i="23" s="1"/>
  <c r="G893" i="23" s="1"/>
  <c r="G894" i="23" s="1"/>
  <c r="G895" i="23" s="1"/>
  <c r="G896" i="23" s="1"/>
  <c r="G897" i="23" s="1"/>
  <c r="G898" i="23" s="1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8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F126" i="23"/>
  <c r="F127" i="23"/>
  <c r="F128" i="23"/>
  <c r="F129" i="23"/>
  <c r="F130" i="23"/>
  <c r="F131" i="23"/>
  <c r="F132" i="23"/>
  <c r="F133" i="23"/>
  <c r="F134" i="23"/>
  <c r="F135" i="23"/>
  <c r="F136" i="23"/>
  <c r="F137" i="23"/>
  <c r="F138" i="23"/>
  <c r="F139" i="23"/>
  <c r="F140" i="23"/>
  <c r="F141" i="23"/>
  <c r="F142" i="23"/>
  <c r="F143" i="23"/>
  <c r="F144" i="23"/>
  <c r="F145" i="23"/>
  <c r="F146" i="23"/>
  <c r="F147" i="23"/>
  <c r="F148" i="23"/>
  <c r="F149" i="23"/>
  <c r="F150" i="23"/>
  <c r="F151" i="23"/>
  <c r="F152" i="23"/>
  <c r="F153" i="23"/>
  <c r="F154" i="23"/>
  <c r="F155" i="23"/>
  <c r="F156" i="23"/>
  <c r="F157" i="23"/>
  <c r="F158" i="23"/>
  <c r="F159" i="23"/>
  <c r="F160" i="23"/>
  <c r="F161" i="23"/>
  <c r="F162" i="23"/>
  <c r="F163" i="23"/>
  <c r="F164" i="23"/>
  <c r="F165" i="23"/>
  <c r="F166" i="23"/>
  <c r="F167" i="23"/>
  <c r="F168" i="23"/>
  <c r="F169" i="23"/>
  <c r="F170" i="23"/>
  <c r="F171" i="23"/>
  <c r="F172" i="23"/>
  <c r="F173" i="23"/>
  <c r="F174" i="23"/>
  <c r="F175" i="23"/>
  <c r="F176" i="23"/>
  <c r="F177" i="23"/>
  <c r="F178" i="23"/>
  <c r="F179" i="23"/>
  <c r="F180" i="23"/>
  <c r="F181" i="23"/>
  <c r="F182" i="23"/>
  <c r="F183" i="23"/>
  <c r="F184" i="23"/>
  <c r="F185" i="23"/>
  <c r="F186" i="23"/>
  <c r="F187" i="23"/>
  <c r="F188" i="23"/>
  <c r="F189" i="23"/>
  <c r="F190" i="23"/>
  <c r="F191" i="23"/>
  <c r="F192" i="23"/>
  <c r="F193" i="23"/>
  <c r="F194" i="23"/>
  <c r="F195" i="23"/>
  <c r="F196" i="23"/>
  <c r="F197" i="23"/>
  <c r="F198" i="23"/>
  <c r="F199" i="23"/>
  <c r="F200" i="23"/>
  <c r="F201" i="23"/>
  <c r="F202" i="23"/>
  <c r="F203" i="23"/>
  <c r="F204" i="23"/>
  <c r="F205" i="23"/>
  <c r="F206" i="23"/>
  <c r="F207" i="23"/>
  <c r="F208" i="23"/>
  <c r="F209" i="23"/>
  <c r="F210" i="23"/>
  <c r="F211" i="23"/>
  <c r="F212" i="23"/>
  <c r="F213" i="23"/>
  <c r="F214" i="23"/>
  <c r="F215" i="23"/>
  <c r="F216" i="23"/>
  <c r="F217" i="23"/>
  <c r="F218" i="23"/>
  <c r="F219" i="23"/>
  <c r="F220" i="23"/>
  <c r="F221" i="23"/>
  <c r="F222" i="23"/>
  <c r="F223" i="23"/>
  <c r="F224" i="23"/>
  <c r="F225" i="23"/>
  <c r="F226" i="23"/>
  <c r="F227" i="23"/>
  <c r="F228" i="23"/>
  <c r="F229" i="23"/>
  <c r="F230" i="23"/>
  <c r="F231" i="23"/>
  <c r="F232" i="23"/>
  <c r="F233" i="23"/>
  <c r="F234" i="23"/>
  <c r="F235" i="23"/>
  <c r="F236" i="23"/>
  <c r="F237" i="23"/>
  <c r="F238" i="23"/>
  <c r="F239" i="23"/>
  <c r="F240" i="23"/>
  <c r="F241" i="23"/>
  <c r="F242" i="23"/>
  <c r="F243" i="23"/>
  <c r="F244" i="23"/>
  <c r="F245" i="23"/>
  <c r="F246" i="23"/>
  <c r="F247" i="23"/>
  <c r="F248" i="23"/>
  <c r="F249" i="23"/>
  <c r="F250" i="23"/>
  <c r="F251" i="23"/>
  <c r="F252" i="23"/>
  <c r="F253" i="23"/>
  <c r="F254" i="23"/>
  <c r="F255" i="23"/>
  <c r="F256" i="23"/>
  <c r="F257" i="23"/>
  <c r="F258" i="23"/>
  <c r="F259" i="23"/>
  <c r="F260" i="23"/>
  <c r="F261" i="23"/>
  <c r="F262" i="23"/>
  <c r="F263" i="23"/>
  <c r="F264" i="23"/>
  <c r="F265" i="23"/>
  <c r="F266" i="23"/>
  <c r="F267" i="23"/>
  <c r="F268" i="23"/>
  <c r="F269" i="23"/>
  <c r="F270" i="23"/>
  <c r="F271" i="23"/>
  <c r="F272" i="23"/>
  <c r="F273" i="23"/>
  <c r="F274" i="23"/>
  <c r="F275" i="23"/>
  <c r="F276" i="23"/>
  <c r="F277" i="23"/>
  <c r="F278" i="23"/>
  <c r="F279" i="23"/>
  <c r="F280" i="23"/>
  <c r="F281" i="23"/>
  <c r="F282" i="23"/>
  <c r="F283" i="23"/>
  <c r="F284" i="23"/>
  <c r="F285" i="23"/>
  <c r="F286" i="23"/>
  <c r="F287" i="23"/>
  <c r="F288" i="23"/>
  <c r="F289" i="23"/>
  <c r="F290" i="23"/>
  <c r="F291" i="23"/>
  <c r="F292" i="23"/>
  <c r="F293" i="23"/>
  <c r="F294" i="23"/>
  <c r="F295" i="23"/>
  <c r="F296" i="23"/>
  <c r="F297" i="23"/>
  <c r="F298" i="23"/>
  <c r="F299" i="23"/>
  <c r="F300" i="23"/>
  <c r="F301" i="23"/>
  <c r="F302" i="23"/>
  <c r="F303" i="23"/>
  <c r="F304" i="23"/>
  <c r="F305" i="23"/>
  <c r="F306" i="23"/>
  <c r="F307" i="23"/>
  <c r="F308" i="23"/>
  <c r="F309" i="23"/>
  <c r="F310" i="23"/>
  <c r="F311" i="23"/>
  <c r="F312" i="23"/>
  <c r="F313" i="23"/>
  <c r="F314" i="23"/>
  <c r="F315" i="23"/>
  <c r="F316" i="23"/>
  <c r="F317" i="23"/>
  <c r="F318" i="23"/>
  <c r="F319" i="23"/>
  <c r="F320" i="23"/>
  <c r="F321" i="23"/>
  <c r="F322" i="23"/>
  <c r="F323" i="23"/>
  <c r="F324" i="23"/>
  <c r="F325" i="23"/>
  <c r="F326" i="23"/>
  <c r="F327" i="23"/>
  <c r="F328" i="23"/>
  <c r="F329" i="23"/>
  <c r="F330" i="23"/>
  <c r="F331" i="23"/>
  <c r="F332" i="23"/>
  <c r="F333" i="23"/>
  <c r="F334" i="23"/>
  <c r="F335" i="23"/>
  <c r="F336" i="23"/>
  <c r="F337" i="23"/>
  <c r="F338" i="23"/>
  <c r="F339" i="23"/>
  <c r="F340" i="23"/>
  <c r="F341" i="23"/>
  <c r="F342" i="23"/>
  <c r="F343" i="23"/>
  <c r="F344" i="23"/>
  <c r="F345" i="23"/>
  <c r="F346" i="23"/>
  <c r="F347" i="23"/>
  <c r="F348" i="23"/>
  <c r="F349" i="23"/>
  <c r="F350" i="23"/>
  <c r="F351" i="23"/>
  <c r="F352" i="23"/>
  <c r="F353" i="23"/>
  <c r="F354" i="23"/>
  <c r="F355" i="23"/>
  <c r="F356" i="23"/>
  <c r="F357" i="23"/>
  <c r="F358" i="23"/>
  <c r="F359" i="23"/>
  <c r="F360" i="23"/>
  <c r="F361" i="23"/>
  <c r="F362" i="23"/>
  <c r="F363" i="23"/>
  <c r="F364" i="23"/>
  <c r="F365" i="23"/>
  <c r="F366" i="23"/>
  <c r="F367" i="23"/>
  <c r="F368" i="23"/>
  <c r="F369" i="23"/>
  <c r="F370" i="23"/>
  <c r="F371" i="23"/>
  <c r="F372" i="23"/>
  <c r="F373" i="23"/>
  <c r="F374" i="23"/>
  <c r="F375" i="23"/>
  <c r="F376" i="23"/>
  <c r="F377" i="23"/>
  <c r="F378" i="23"/>
  <c r="F379" i="23"/>
  <c r="F380" i="23"/>
  <c r="F381" i="23"/>
  <c r="F382" i="23"/>
  <c r="F383" i="23"/>
  <c r="F384" i="23"/>
  <c r="F385" i="23"/>
  <c r="F386" i="23"/>
  <c r="F387" i="23"/>
  <c r="F388" i="23"/>
  <c r="F389" i="23"/>
  <c r="F390" i="23"/>
  <c r="F391" i="23"/>
  <c r="F392" i="23"/>
  <c r="F393" i="23"/>
  <c r="F394" i="23"/>
  <c r="F395" i="23"/>
  <c r="F396" i="23"/>
  <c r="F397" i="23"/>
  <c r="F398" i="23"/>
  <c r="F399" i="23"/>
  <c r="F400" i="23"/>
  <c r="F401" i="23"/>
  <c r="F402" i="23"/>
  <c r="F403" i="23"/>
  <c r="F404" i="23"/>
  <c r="F405" i="23"/>
  <c r="F406" i="23"/>
  <c r="F407" i="23"/>
  <c r="F408" i="23"/>
  <c r="F409" i="23"/>
  <c r="F410" i="23"/>
  <c r="F411" i="23"/>
  <c r="F412" i="23"/>
  <c r="F413" i="23"/>
  <c r="F414" i="23"/>
  <c r="F415" i="23"/>
  <c r="F416" i="23"/>
  <c r="F417" i="23"/>
  <c r="F418" i="23"/>
  <c r="F419" i="23"/>
  <c r="F420" i="23"/>
  <c r="F421" i="23"/>
  <c r="F422" i="23"/>
  <c r="F423" i="23"/>
  <c r="F424" i="23"/>
  <c r="F425" i="23"/>
  <c r="F426" i="23"/>
  <c r="F427" i="23"/>
  <c r="F428" i="23"/>
  <c r="F429" i="23"/>
  <c r="F430" i="23"/>
  <c r="F431" i="23"/>
  <c r="F432" i="23"/>
  <c r="F433" i="23"/>
  <c r="F434" i="23"/>
  <c r="F435" i="23"/>
  <c r="F436" i="23"/>
  <c r="F437" i="23"/>
  <c r="F438" i="23"/>
  <c r="F439" i="23"/>
  <c r="F440" i="23"/>
  <c r="F441" i="23"/>
  <c r="F442" i="23"/>
  <c r="F443" i="23"/>
  <c r="F444" i="23"/>
  <c r="F445" i="23"/>
  <c r="F446" i="23"/>
  <c r="F447" i="23"/>
  <c r="F448" i="23"/>
  <c r="F449" i="23"/>
  <c r="F450" i="23"/>
  <c r="F451" i="23"/>
  <c r="F452" i="23"/>
  <c r="F453" i="23"/>
  <c r="F454" i="23"/>
  <c r="F455" i="23"/>
  <c r="F456" i="23"/>
  <c r="F457" i="23"/>
  <c r="F458" i="23"/>
  <c r="F459" i="23"/>
  <c r="F460" i="23"/>
  <c r="F461" i="23"/>
  <c r="F462" i="23"/>
  <c r="F463" i="23"/>
  <c r="F464" i="23"/>
  <c r="F465" i="23"/>
  <c r="F466" i="23"/>
  <c r="F467" i="23"/>
  <c r="F468" i="23"/>
  <c r="F469" i="23"/>
  <c r="F470" i="23"/>
  <c r="F471" i="23"/>
  <c r="F472" i="23"/>
  <c r="F473" i="23"/>
  <c r="F474" i="23"/>
  <c r="F475" i="23"/>
  <c r="F476" i="23"/>
  <c r="F477" i="23"/>
  <c r="F478" i="23"/>
  <c r="F479" i="23"/>
  <c r="F480" i="23"/>
  <c r="F481" i="23"/>
  <c r="F482" i="23"/>
  <c r="F483" i="23"/>
  <c r="F484" i="23"/>
  <c r="F485" i="23"/>
  <c r="F486" i="23"/>
  <c r="F487" i="23"/>
  <c r="F488" i="23"/>
  <c r="F489" i="23"/>
  <c r="F490" i="23"/>
  <c r="F491" i="23"/>
  <c r="F492" i="23"/>
  <c r="F493" i="23"/>
  <c r="F494" i="23"/>
  <c r="F495" i="23"/>
  <c r="F496" i="23"/>
  <c r="F497" i="23"/>
  <c r="F498" i="23"/>
  <c r="F499" i="23"/>
  <c r="F500" i="23"/>
  <c r="F501" i="23"/>
  <c r="F502" i="23"/>
  <c r="F503" i="23"/>
  <c r="F504" i="23"/>
  <c r="F505" i="23"/>
  <c r="F506" i="23"/>
  <c r="F507" i="23"/>
  <c r="F508" i="23"/>
  <c r="F509" i="23"/>
  <c r="F510" i="23"/>
  <c r="F511" i="23"/>
  <c r="F512" i="23"/>
  <c r="F513" i="23"/>
  <c r="F514" i="23"/>
  <c r="F515" i="23"/>
  <c r="F516" i="23"/>
  <c r="F517" i="23"/>
  <c r="F518" i="23"/>
  <c r="F519" i="23"/>
  <c r="F520" i="23"/>
  <c r="F521" i="23"/>
  <c r="F522" i="23"/>
  <c r="F523" i="23"/>
  <c r="F524" i="23"/>
  <c r="F525" i="23"/>
  <c r="F526" i="23"/>
  <c r="F527" i="23"/>
  <c r="F528" i="23"/>
  <c r="F529" i="23"/>
  <c r="F530" i="23"/>
  <c r="F531" i="23"/>
  <c r="F532" i="23"/>
  <c r="F533" i="23"/>
  <c r="F534" i="23"/>
  <c r="F535" i="23"/>
  <c r="F536" i="23"/>
  <c r="F537" i="23"/>
  <c r="F538" i="23"/>
  <c r="F539" i="23"/>
  <c r="F540" i="23"/>
  <c r="F541" i="23"/>
  <c r="F542" i="23"/>
  <c r="F543" i="23"/>
  <c r="F544" i="23"/>
  <c r="F545" i="23"/>
  <c r="F546" i="23"/>
  <c r="F547" i="23"/>
  <c r="F548" i="23"/>
  <c r="F549" i="23"/>
  <c r="F550" i="23"/>
  <c r="F551" i="23"/>
  <c r="F552" i="23"/>
  <c r="F553" i="23"/>
  <c r="F554" i="23"/>
  <c r="F555" i="23"/>
  <c r="F556" i="23"/>
  <c r="F557" i="23"/>
  <c r="F558" i="23"/>
  <c r="F559" i="23"/>
  <c r="F560" i="23"/>
  <c r="F561" i="23"/>
  <c r="F562" i="23"/>
  <c r="F563" i="23"/>
  <c r="F564" i="23"/>
  <c r="F565" i="23"/>
  <c r="F566" i="23"/>
  <c r="F567" i="23"/>
  <c r="F568" i="23"/>
  <c r="F569" i="23"/>
  <c r="F570" i="23"/>
  <c r="F571" i="23"/>
  <c r="F572" i="23"/>
  <c r="F573" i="23"/>
  <c r="F574" i="23"/>
  <c r="F575" i="23"/>
  <c r="F576" i="23"/>
  <c r="F577" i="23"/>
  <c r="F578" i="23"/>
  <c r="F579" i="23"/>
  <c r="F580" i="23"/>
  <c r="F581" i="23"/>
  <c r="F582" i="23"/>
  <c r="F583" i="23"/>
  <c r="F584" i="23"/>
  <c r="F585" i="23"/>
  <c r="F586" i="23"/>
  <c r="F587" i="23"/>
  <c r="F588" i="23"/>
  <c r="F589" i="23"/>
  <c r="F590" i="23"/>
  <c r="F591" i="23"/>
  <c r="F592" i="23"/>
  <c r="F593" i="23"/>
  <c r="F594" i="23"/>
  <c r="F595" i="23"/>
  <c r="F596" i="23"/>
  <c r="F597" i="23"/>
  <c r="F598" i="23"/>
  <c r="F599" i="23"/>
  <c r="F600" i="23"/>
  <c r="F601" i="23"/>
  <c r="F602" i="23"/>
  <c r="F603" i="23"/>
  <c r="F604" i="23"/>
  <c r="F605" i="23"/>
  <c r="F606" i="23"/>
  <c r="F607" i="23"/>
  <c r="F608" i="23"/>
  <c r="F609" i="23"/>
  <c r="F610" i="23"/>
  <c r="F611" i="23"/>
  <c r="F612" i="23"/>
  <c r="F613" i="23"/>
  <c r="F614" i="23"/>
  <c r="F615" i="23"/>
  <c r="F616" i="23"/>
  <c r="F617" i="23"/>
  <c r="F618" i="23"/>
  <c r="F619" i="23"/>
  <c r="F620" i="23"/>
  <c r="F621" i="23"/>
  <c r="F622" i="23"/>
  <c r="F623" i="23"/>
  <c r="F624" i="23"/>
  <c r="F625" i="23"/>
  <c r="F626" i="23"/>
  <c r="F627" i="23"/>
  <c r="F628" i="23"/>
  <c r="F629" i="23"/>
  <c r="F630" i="23"/>
  <c r="F631" i="23"/>
  <c r="F632" i="23"/>
  <c r="F633" i="23"/>
  <c r="F634" i="23"/>
  <c r="F635" i="23"/>
  <c r="F636" i="23"/>
  <c r="F637" i="23"/>
  <c r="F638" i="23"/>
  <c r="F639" i="23"/>
  <c r="F640" i="23"/>
  <c r="F641" i="23"/>
  <c r="F642" i="23"/>
  <c r="F643" i="23"/>
  <c r="F644" i="23"/>
  <c r="F645" i="23"/>
  <c r="F646" i="23"/>
  <c r="F647" i="23"/>
  <c r="F648" i="23"/>
  <c r="F649" i="23"/>
  <c r="F650" i="23"/>
  <c r="F651" i="23"/>
  <c r="F652" i="23"/>
  <c r="F653" i="23"/>
  <c r="F654" i="23"/>
  <c r="F655" i="23"/>
  <c r="F656" i="23"/>
  <c r="F657" i="23"/>
  <c r="F658" i="23"/>
  <c r="F659" i="23"/>
  <c r="F660" i="23"/>
  <c r="F661" i="23"/>
  <c r="F662" i="23"/>
  <c r="F663" i="23"/>
  <c r="F664" i="23"/>
  <c r="F665" i="23"/>
  <c r="F666" i="23"/>
  <c r="F667" i="23"/>
  <c r="F668" i="23"/>
  <c r="F669" i="23"/>
  <c r="F670" i="23"/>
  <c r="F671" i="23"/>
  <c r="F672" i="23"/>
  <c r="F673" i="23"/>
  <c r="F674" i="23"/>
  <c r="F675" i="23"/>
  <c r="F676" i="23"/>
  <c r="F677" i="23"/>
  <c r="F678" i="23"/>
  <c r="F679" i="23"/>
  <c r="F680" i="23"/>
  <c r="F681" i="23"/>
  <c r="F682" i="23"/>
  <c r="F683" i="23"/>
  <c r="F684" i="23"/>
  <c r="F685" i="23"/>
  <c r="F686" i="23"/>
  <c r="F687" i="23"/>
  <c r="F688" i="23"/>
  <c r="F689" i="23"/>
  <c r="F690" i="23"/>
  <c r="F691" i="23"/>
  <c r="F692" i="23"/>
  <c r="F693" i="23"/>
  <c r="F694" i="23"/>
  <c r="F695" i="23"/>
  <c r="F696" i="23"/>
  <c r="F697" i="23"/>
  <c r="F698" i="23"/>
  <c r="F699" i="23"/>
  <c r="F700" i="23"/>
  <c r="F701" i="23"/>
  <c r="F702" i="23"/>
  <c r="F703" i="23"/>
  <c r="F704" i="23"/>
  <c r="F705" i="23"/>
  <c r="F706" i="23"/>
  <c r="F707" i="23"/>
  <c r="F708" i="23"/>
  <c r="F709" i="23"/>
  <c r="F710" i="23"/>
  <c r="F711" i="23"/>
  <c r="F712" i="23"/>
  <c r="F713" i="23"/>
  <c r="F714" i="23"/>
  <c r="F715" i="23"/>
  <c r="F716" i="23"/>
  <c r="F717" i="23"/>
  <c r="F718" i="23"/>
  <c r="F719" i="23"/>
  <c r="F720" i="23"/>
  <c r="F721" i="23"/>
  <c r="F722" i="23"/>
  <c r="F723" i="23"/>
  <c r="F724" i="23"/>
  <c r="F725" i="23"/>
  <c r="F726" i="23"/>
  <c r="F727" i="23"/>
  <c r="F728" i="23"/>
  <c r="F729" i="23"/>
  <c r="F730" i="23"/>
  <c r="F731" i="23"/>
  <c r="F732" i="23"/>
  <c r="F733" i="23"/>
  <c r="F734" i="23"/>
  <c r="F735" i="23"/>
  <c r="F736" i="23"/>
  <c r="F737" i="23"/>
  <c r="F738" i="23"/>
  <c r="F739" i="23"/>
  <c r="F740" i="23"/>
  <c r="F741" i="23"/>
  <c r="F742" i="23"/>
  <c r="F743" i="23"/>
  <c r="F744" i="23"/>
  <c r="F745" i="23"/>
  <c r="F746" i="23"/>
  <c r="F747" i="23"/>
  <c r="F748" i="23"/>
  <c r="F749" i="23"/>
  <c r="F750" i="23"/>
  <c r="F751" i="23"/>
  <c r="F752" i="23"/>
  <c r="F753" i="23"/>
  <c r="F754" i="23"/>
  <c r="F755" i="23"/>
  <c r="F756" i="23"/>
  <c r="F757" i="23"/>
  <c r="F758" i="23"/>
  <c r="F759" i="23"/>
  <c r="F760" i="23"/>
  <c r="F761" i="23"/>
  <c r="F762" i="23"/>
  <c r="F763" i="23"/>
  <c r="F764" i="23"/>
  <c r="F765" i="23"/>
  <c r="F766" i="23"/>
  <c r="F767" i="23"/>
  <c r="F768" i="23"/>
  <c r="F769" i="23"/>
  <c r="F770" i="23"/>
  <c r="F771" i="23"/>
  <c r="F772" i="23"/>
  <c r="F773" i="23"/>
  <c r="F774" i="23"/>
  <c r="F775" i="23"/>
  <c r="F776" i="23"/>
  <c r="F777" i="23"/>
  <c r="F778" i="23"/>
  <c r="F779" i="23"/>
  <c r="F780" i="23"/>
  <c r="F781" i="23"/>
  <c r="F782" i="23"/>
  <c r="F783" i="23"/>
  <c r="F784" i="23"/>
  <c r="F785" i="23"/>
  <c r="F786" i="23"/>
  <c r="F787" i="23"/>
  <c r="F788" i="23"/>
  <c r="F789" i="23"/>
  <c r="F790" i="23"/>
  <c r="F791" i="23"/>
  <c r="F792" i="23"/>
  <c r="F793" i="23"/>
  <c r="F794" i="23"/>
  <c r="F795" i="23"/>
  <c r="F796" i="23"/>
  <c r="F797" i="23"/>
  <c r="F798" i="23"/>
  <c r="F799" i="23"/>
  <c r="F800" i="23"/>
  <c r="F801" i="23"/>
  <c r="F802" i="23"/>
  <c r="F803" i="23"/>
  <c r="F804" i="23"/>
  <c r="F805" i="23"/>
  <c r="F806" i="23"/>
  <c r="F807" i="23"/>
  <c r="F808" i="23"/>
  <c r="F809" i="23"/>
  <c r="F810" i="23"/>
  <c r="F811" i="23"/>
  <c r="F812" i="23"/>
  <c r="F813" i="23"/>
  <c r="F814" i="23"/>
  <c r="F815" i="23"/>
  <c r="F816" i="23"/>
  <c r="F817" i="23"/>
  <c r="F818" i="23"/>
  <c r="F819" i="23"/>
  <c r="F820" i="23"/>
  <c r="F821" i="23"/>
  <c r="F822" i="23"/>
  <c r="F823" i="23"/>
  <c r="F824" i="23"/>
  <c r="F825" i="23"/>
  <c r="F826" i="23"/>
  <c r="F827" i="23"/>
  <c r="F828" i="23"/>
  <c r="F829" i="23"/>
  <c r="F830" i="23"/>
  <c r="F831" i="23"/>
  <c r="F832" i="23"/>
  <c r="F833" i="23"/>
  <c r="F834" i="23"/>
  <c r="F835" i="23"/>
  <c r="F836" i="23"/>
  <c r="F837" i="23"/>
  <c r="F838" i="23"/>
  <c r="F839" i="23"/>
  <c r="F840" i="23"/>
  <c r="F841" i="23"/>
  <c r="F842" i="23"/>
  <c r="F843" i="23"/>
  <c r="F844" i="23"/>
  <c r="F845" i="23"/>
  <c r="F846" i="23"/>
  <c r="F847" i="23"/>
  <c r="F848" i="23"/>
  <c r="F849" i="23"/>
  <c r="F850" i="23"/>
  <c r="F851" i="23"/>
  <c r="F852" i="23"/>
  <c r="F853" i="23"/>
  <c r="F854" i="23"/>
  <c r="F855" i="23"/>
  <c r="F856" i="23"/>
  <c r="F857" i="23"/>
  <c r="F858" i="23"/>
  <c r="F859" i="23"/>
  <c r="F860" i="23"/>
  <c r="F861" i="23"/>
  <c r="F862" i="23"/>
  <c r="F863" i="23"/>
  <c r="F864" i="23"/>
  <c r="F865" i="23"/>
  <c r="F866" i="23"/>
  <c r="F867" i="23"/>
  <c r="F868" i="23"/>
  <c r="F869" i="23"/>
  <c r="F870" i="23"/>
  <c r="F871" i="23"/>
  <c r="F872" i="23"/>
  <c r="F873" i="23"/>
  <c r="F874" i="23"/>
  <c r="F875" i="23"/>
  <c r="F876" i="23"/>
  <c r="F877" i="23"/>
  <c r="F878" i="23"/>
  <c r="F879" i="23"/>
  <c r="F880" i="23"/>
  <c r="F881" i="23"/>
  <c r="F882" i="23"/>
  <c r="F883" i="23"/>
  <c r="F884" i="23"/>
  <c r="F885" i="23"/>
  <c r="F886" i="23"/>
  <c r="F887" i="23"/>
  <c r="F888" i="23"/>
  <c r="F889" i="23"/>
  <c r="F890" i="23"/>
  <c r="F891" i="23"/>
  <c r="F892" i="23"/>
  <c r="F893" i="23"/>
  <c r="F894" i="23"/>
  <c r="F895" i="23"/>
  <c r="F896" i="23"/>
  <c r="F897" i="23"/>
  <c r="F898" i="23"/>
  <c r="F9" i="23"/>
  <c r="F8" i="23"/>
  <c r="Q7" i="23"/>
  <c r="F7" i="23"/>
  <c r="Q6" i="23"/>
  <c r="F6" i="23"/>
  <c r="Q5" i="23"/>
  <c r="F5" i="23"/>
  <c r="Q4" i="23"/>
  <c r="F4" i="23"/>
  <c r="Q3" i="23"/>
  <c r="F3" i="23"/>
  <c r="Q2" i="23"/>
  <c r="F2" i="23"/>
  <c r="G1" i="23"/>
  <c r="G2" i="23" s="1"/>
  <c r="G3" i="23" s="1"/>
  <c r="G4" i="23" s="1"/>
  <c r="G5" i="23" s="1"/>
  <c r="G6" i="23" s="1"/>
  <c r="G7" i="23" s="1"/>
  <c r="G8" i="23" s="1"/>
  <c r="G9" i="23" s="1"/>
  <c r="F1" i="23"/>
  <c r="F132" i="22"/>
  <c r="G132" i="22"/>
  <c r="F133" i="22"/>
  <c r="G133" i="22"/>
  <c r="G134" i="22" s="1"/>
  <c r="G135" i="22" s="1"/>
  <c r="G136" i="22" s="1"/>
  <c r="G137" i="22" s="1"/>
  <c r="G138" i="22" s="1"/>
  <c r="F134" i="22"/>
  <c r="F135" i="22"/>
  <c r="F136" i="22"/>
  <c r="F137" i="22"/>
  <c r="F138" i="22"/>
  <c r="F139" i="22"/>
  <c r="G139" i="22"/>
  <c r="G140" i="22" s="1"/>
  <c r="G141" i="22" s="1"/>
  <c r="G142" i="22" s="1"/>
  <c r="G143" i="22" s="1"/>
  <c r="G144" i="22" s="1"/>
  <c r="G145" i="22" s="1"/>
  <c r="G146" i="22" s="1"/>
  <c r="G147" i="22" s="1"/>
  <c r="G148" i="22" s="1"/>
  <c r="G149" i="22" s="1"/>
  <c r="G150" i="22" s="1"/>
  <c r="G151" i="22" s="1"/>
  <c r="G152" i="22" s="1"/>
  <c r="G153" i="22" s="1"/>
  <c r="G154" i="22" s="1"/>
  <c r="G155" i="22" s="1"/>
  <c r="G156" i="22" s="1"/>
  <c r="G157" i="22" s="1"/>
  <c r="G158" i="22" s="1"/>
  <c r="G159" i="22" s="1"/>
  <c r="G160" i="22" s="1"/>
  <c r="G161" i="22" s="1"/>
  <c r="G162" i="22" s="1"/>
  <c r="G163" i="22" s="1"/>
  <c r="G164" i="22" s="1"/>
  <c r="G165" i="22" s="1"/>
  <c r="G166" i="22" s="1"/>
  <c r="G167" i="22" s="1"/>
  <c r="G168" i="22" s="1"/>
  <c r="G169" i="22" s="1"/>
  <c r="G170" i="22" s="1"/>
  <c r="G171" i="22" s="1"/>
  <c r="G172" i="22" s="1"/>
  <c r="G173" i="22" s="1"/>
  <c r="G174" i="22" s="1"/>
  <c r="G175" i="22" s="1"/>
  <c r="G176" i="22" s="1"/>
  <c r="G177" i="22" s="1"/>
  <c r="G178" i="22" s="1"/>
  <c r="G179" i="22" s="1"/>
  <c r="G180" i="22" s="1"/>
  <c r="G181" i="22" s="1"/>
  <c r="G182" i="22" s="1"/>
  <c r="G183" i="22" s="1"/>
  <c r="G184" i="22" s="1"/>
  <c r="G185" i="22" s="1"/>
  <c r="G186" i="22" s="1"/>
  <c r="G187" i="22" s="1"/>
  <c r="G188" i="22" s="1"/>
  <c r="G189" i="22" s="1"/>
  <c r="G190" i="22" s="1"/>
  <c r="G191" i="22" s="1"/>
  <c r="G192" i="22" s="1"/>
  <c r="G193" i="22" s="1"/>
  <c r="G194" i="22" s="1"/>
  <c r="G195" i="22" s="1"/>
  <c r="G196" i="22" s="1"/>
  <c r="G197" i="22" s="1"/>
  <c r="G198" i="22" s="1"/>
  <c r="G199" i="22" s="1"/>
  <c r="G200" i="22" s="1"/>
  <c r="G201" i="22" s="1"/>
  <c r="G202" i="22" s="1"/>
  <c r="G203" i="22" s="1"/>
  <c r="G204" i="22" s="1"/>
  <c r="G205" i="22" s="1"/>
  <c r="G206" i="22" s="1"/>
  <c r="G207" i="22" s="1"/>
  <c r="G208" i="22" s="1"/>
  <c r="G209" i="22" s="1"/>
  <c r="G210" i="22" s="1"/>
  <c r="G211" i="22" s="1"/>
  <c r="G212" i="22" s="1"/>
  <c r="G213" i="22" s="1"/>
  <c r="G214" i="22" s="1"/>
  <c r="G215" i="22" s="1"/>
  <c r="G216" i="22" s="1"/>
  <c r="G217" i="22" s="1"/>
  <c r="G218" i="22" s="1"/>
  <c r="G219" i="22" s="1"/>
  <c r="G220" i="22" s="1"/>
  <c r="G221" i="22" s="1"/>
  <c r="G222" i="22" s="1"/>
  <c r="G223" i="22" s="1"/>
  <c r="G224" i="22" s="1"/>
  <c r="G225" i="22" s="1"/>
  <c r="G226" i="22" s="1"/>
  <c r="G227" i="22" s="1"/>
  <c r="G228" i="22" s="1"/>
  <c r="G229" i="22" s="1"/>
  <c r="G230" i="22" s="1"/>
  <c r="G231" i="22" s="1"/>
  <c r="G232" i="22" s="1"/>
  <c r="G233" i="22" s="1"/>
  <c r="G234" i="22" s="1"/>
  <c r="G235" i="22" s="1"/>
  <c r="G236" i="22" s="1"/>
  <c r="G237" i="22" s="1"/>
  <c r="G238" i="22" s="1"/>
  <c r="G239" i="22" s="1"/>
  <c r="G240" i="22" s="1"/>
  <c r="G241" i="22" s="1"/>
  <c r="G242" i="22" s="1"/>
  <c r="G243" i="22" s="1"/>
  <c r="G244" i="22" s="1"/>
  <c r="G245" i="22" s="1"/>
  <c r="G246" i="22" s="1"/>
  <c r="G247" i="22" s="1"/>
  <c r="G248" i="22" s="1"/>
  <c r="G249" i="22" s="1"/>
  <c r="G250" i="22" s="1"/>
  <c r="G251" i="22" s="1"/>
  <c r="G252" i="22" s="1"/>
  <c r="G253" i="22" s="1"/>
  <c r="G254" i="22" s="1"/>
  <c r="G255" i="22" s="1"/>
  <c r="G256" i="22" s="1"/>
  <c r="G257" i="22" s="1"/>
  <c r="G258" i="22" s="1"/>
  <c r="G259" i="22" s="1"/>
  <c r="G260" i="22" s="1"/>
  <c r="G261" i="22" s="1"/>
  <c r="G262" i="22" s="1"/>
  <c r="G263" i="22" s="1"/>
  <c r="G264" i="22" s="1"/>
  <c r="G265" i="22" s="1"/>
  <c r="G266" i="22" s="1"/>
  <c r="G267" i="22" s="1"/>
  <c r="G268" i="22" s="1"/>
  <c r="G269" i="22" s="1"/>
  <c r="G270" i="22" s="1"/>
  <c r="G271" i="22" s="1"/>
  <c r="G272" i="22" s="1"/>
  <c r="G273" i="22" s="1"/>
  <c r="G274" i="22" s="1"/>
  <c r="G275" i="22" s="1"/>
  <c r="G276" i="22" s="1"/>
  <c r="G277" i="22" s="1"/>
  <c r="G278" i="22" s="1"/>
  <c r="G279" i="22" s="1"/>
  <c r="G280" i="22" s="1"/>
  <c r="G281" i="22" s="1"/>
  <c r="G282" i="22" s="1"/>
  <c r="G283" i="22" s="1"/>
  <c r="G284" i="22" s="1"/>
  <c r="G285" i="22" s="1"/>
  <c r="G286" i="22" s="1"/>
  <c r="G287" i="22" s="1"/>
  <c r="G288" i="22" s="1"/>
  <c r="G289" i="22" s="1"/>
  <c r="G290" i="22" s="1"/>
  <c r="G291" i="22" s="1"/>
  <c r="G292" i="22" s="1"/>
  <c r="G293" i="22" s="1"/>
  <c r="G294" i="22" s="1"/>
  <c r="G295" i="22" s="1"/>
  <c r="G296" i="22" s="1"/>
  <c r="G297" i="22" s="1"/>
  <c r="G298" i="22" s="1"/>
  <c r="G299" i="22" s="1"/>
  <c r="G300" i="22" s="1"/>
  <c r="G301" i="22" s="1"/>
  <c r="G302" i="22" s="1"/>
  <c r="G303" i="22" s="1"/>
  <c r="G304" i="22" s="1"/>
  <c r="G305" i="22" s="1"/>
  <c r="G306" i="22" s="1"/>
  <c r="G307" i="22" s="1"/>
  <c r="G308" i="22" s="1"/>
  <c r="G309" i="22" s="1"/>
  <c r="G310" i="22" s="1"/>
  <c r="G311" i="22" s="1"/>
  <c r="G312" i="22" s="1"/>
  <c r="G313" i="22" s="1"/>
  <c r="G314" i="22" s="1"/>
  <c r="G315" i="22" s="1"/>
  <c r="G316" i="22" s="1"/>
  <c r="G317" i="22" s="1"/>
  <c r="G318" i="22" s="1"/>
  <c r="G319" i="22" s="1"/>
  <c r="G320" i="22" s="1"/>
  <c r="G321" i="22" s="1"/>
  <c r="G322" i="22" s="1"/>
  <c r="G323" i="22" s="1"/>
  <c r="G324" i="22" s="1"/>
  <c r="G325" i="22" s="1"/>
  <c r="G326" i="22" s="1"/>
  <c r="G327" i="22" s="1"/>
  <c r="G328" i="22" s="1"/>
  <c r="G329" i="22" s="1"/>
  <c r="G330" i="22" s="1"/>
  <c r="G331" i="22" s="1"/>
  <c r="G332" i="22" s="1"/>
  <c r="G333" i="22" s="1"/>
  <c r="G334" i="22" s="1"/>
  <c r="G335" i="22" s="1"/>
  <c r="G336" i="22" s="1"/>
  <c r="G337" i="22" s="1"/>
  <c r="G338" i="22" s="1"/>
  <c r="G339" i="22" s="1"/>
  <c r="G340" i="22" s="1"/>
  <c r="G341" i="22" s="1"/>
  <c r="G342" i="22" s="1"/>
  <c r="G343" i="22" s="1"/>
  <c r="G344" i="22" s="1"/>
  <c r="G345" i="22" s="1"/>
  <c r="G346" i="22" s="1"/>
  <c r="G347" i="22" s="1"/>
  <c r="G348" i="22" s="1"/>
  <c r="G349" i="22" s="1"/>
  <c r="G350" i="22" s="1"/>
  <c r="G351" i="22" s="1"/>
  <c r="G352" i="22" s="1"/>
  <c r="G353" i="22" s="1"/>
  <c r="G354" i="22" s="1"/>
  <c r="G355" i="22" s="1"/>
  <c r="G356" i="22" s="1"/>
  <c r="G357" i="22" s="1"/>
  <c r="G358" i="22" s="1"/>
  <c r="G359" i="22" s="1"/>
  <c r="G360" i="22" s="1"/>
  <c r="G361" i="22" s="1"/>
  <c r="G362" i="22" s="1"/>
  <c r="G363" i="22" s="1"/>
  <c r="G364" i="22" s="1"/>
  <c r="G365" i="22" s="1"/>
  <c r="G366" i="22" s="1"/>
  <c r="G367" i="22" s="1"/>
  <c r="G368" i="22" s="1"/>
  <c r="G369" i="22" s="1"/>
  <c r="G370" i="22" s="1"/>
  <c r="G371" i="22" s="1"/>
  <c r="G372" i="22" s="1"/>
  <c r="G373" i="22" s="1"/>
  <c r="G374" i="22" s="1"/>
  <c r="G375" i="22" s="1"/>
  <c r="G376" i="22" s="1"/>
  <c r="G377" i="22" s="1"/>
  <c r="G378" i="22" s="1"/>
  <c r="G379" i="22" s="1"/>
  <c r="G380" i="22" s="1"/>
  <c r="G381" i="22" s="1"/>
  <c r="G382" i="22" s="1"/>
  <c r="G383" i="22" s="1"/>
  <c r="G384" i="22" s="1"/>
  <c r="G385" i="22" s="1"/>
  <c r="G386" i="22" s="1"/>
  <c r="G387" i="22" s="1"/>
  <c r="G388" i="22" s="1"/>
  <c r="G389" i="22" s="1"/>
  <c r="G390" i="22" s="1"/>
  <c r="G391" i="22" s="1"/>
  <c r="G392" i="22" s="1"/>
  <c r="G393" i="22" s="1"/>
  <c r="G394" i="22" s="1"/>
  <c r="G395" i="22" s="1"/>
  <c r="G396" i="22" s="1"/>
  <c r="G397" i="22" s="1"/>
  <c r="G398" i="22" s="1"/>
  <c r="G399" i="22" s="1"/>
  <c r="G400" i="22" s="1"/>
  <c r="G401" i="22" s="1"/>
  <c r="G402" i="22" s="1"/>
  <c r="G403" i="22" s="1"/>
  <c r="G404" i="22" s="1"/>
  <c r="G405" i="22" s="1"/>
  <c r="G406" i="22" s="1"/>
  <c r="G407" i="22" s="1"/>
  <c r="G408" i="22" s="1"/>
  <c r="G409" i="22" s="1"/>
  <c r="G410" i="22" s="1"/>
  <c r="G411" i="22" s="1"/>
  <c r="G412" i="22" s="1"/>
  <c r="G413" i="22" s="1"/>
  <c r="G414" i="22" s="1"/>
  <c r="G415" i="22" s="1"/>
  <c r="G416" i="22" s="1"/>
  <c r="G417" i="22" s="1"/>
  <c r="G418" i="22" s="1"/>
  <c r="G419" i="22" s="1"/>
  <c r="G420" i="22" s="1"/>
  <c r="G421" i="22" s="1"/>
  <c r="G422" i="22" s="1"/>
  <c r="G423" i="22" s="1"/>
  <c r="G424" i="22" s="1"/>
  <c r="G425" i="22" s="1"/>
  <c r="G426" i="22" s="1"/>
  <c r="G427" i="22" s="1"/>
  <c r="G428" i="22" s="1"/>
  <c r="G429" i="22" s="1"/>
  <c r="G430" i="22" s="1"/>
  <c r="G431" i="22" s="1"/>
  <c r="G432" i="22" s="1"/>
  <c r="G433" i="22" s="1"/>
  <c r="G434" i="22" s="1"/>
  <c r="G435" i="22" s="1"/>
  <c r="G436" i="22" s="1"/>
  <c r="G437" i="22" s="1"/>
  <c r="G438" i="22" s="1"/>
  <c r="G439" i="22" s="1"/>
  <c r="G440" i="22" s="1"/>
  <c r="G441" i="22" s="1"/>
  <c r="G442" i="22" s="1"/>
  <c r="G443" i="22" s="1"/>
  <c r="G444" i="22" s="1"/>
  <c r="G445" i="22" s="1"/>
  <c r="G446" i="22" s="1"/>
  <c r="G447" i="22" s="1"/>
  <c r="G448" i="22" s="1"/>
  <c r="G449" i="22" s="1"/>
  <c r="G450" i="22" s="1"/>
  <c r="G451" i="22" s="1"/>
  <c r="G452" i="22" s="1"/>
  <c r="G453" i="22" s="1"/>
  <c r="G454" i="22" s="1"/>
  <c r="G455" i="22" s="1"/>
  <c r="G456" i="22" s="1"/>
  <c r="G457" i="22" s="1"/>
  <c r="G458" i="22" s="1"/>
  <c r="G459" i="22" s="1"/>
  <c r="G460" i="22" s="1"/>
  <c r="G461" i="22" s="1"/>
  <c r="G462" i="22" s="1"/>
  <c r="G463" i="22" s="1"/>
  <c r="G464" i="22" s="1"/>
  <c r="G465" i="22" s="1"/>
  <c r="G466" i="22" s="1"/>
  <c r="G467" i="22" s="1"/>
  <c r="G468" i="22" s="1"/>
  <c r="G469" i="22" s="1"/>
  <c r="G470" i="22" s="1"/>
  <c r="G471" i="22" s="1"/>
  <c r="G472" i="22" s="1"/>
  <c r="G473" i="22" s="1"/>
  <c r="G474" i="22" s="1"/>
  <c r="G475" i="22" s="1"/>
  <c r="G476" i="22" s="1"/>
  <c r="G477" i="22" s="1"/>
  <c r="G478" i="22" s="1"/>
  <c r="G479" i="22" s="1"/>
  <c r="G480" i="22" s="1"/>
  <c r="G481" i="22" s="1"/>
  <c r="G482" i="22" s="1"/>
  <c r="G483" i="22" s="1"/>
  <c r="G484" i="22" s="1"/>
  <c r="G485" i="22" s="1"/>
  <c r="G486" i="22" s="1"/>
  <c r="G487" i="22" s="1"/>
  <c r="G488" i="22" s="1"/>
  <c r="G489" i="22" s="1"/>
  <c r="G490" i="22" s="1"/>
  <c r="G491" i="22" s="1"/>
  <c r="G492" i="22" s="1"/>
  <c r="G493" i="22" s="1"/>
  <c r="G494" i="22" s="1"/>
  <c r="G495" i="22" s="1"/>
  <c r="G496" i="22" s="1"/>
  <c r="G497" i="22" s="1"/>
  <c r="G498" i="22" s="1"/>
  <c r="G499" i="22" s="1"/>
  <c r="G500" i="22" s="1"/>
  <c r="G501" i="22" s="1"/>
  <c r="G502" i="22" s="1"/>
  <c r="G503" i="22" s="1"/>
  <c r="G504" i="22" s="1"/>
  <c r="G505" i="22" s="1"/>
  <c r="G506" i="22" s="1"/>
  <c r="G507" i="22" s="1"/>
  <c r="G508" i="22" s="1"/>
  <c r="G509" i="22" s="1"/>
  <c r="G510" i="22" s="1"/>
  <c r="G511" i="22" s="1"/>
  <c r="G512" i="22" s="1"/>
  <c r="G513" i="22" s="1"/>
  <c r="G514" i="22" s="1"/>
  <c r="G515" i="22" s="1"/>
  <c r="G516" i="22" s="1"/>
  <c r="G517" i="22" s="1"/>
  <c r="G518" i="22" s="1"/>
  <c r="G519" i="22" s="1"/>
  <c r="G520" i="22" s="1"/>
  <c r="G521" i="22" s="1"/>
  <c r="G522" i="22" s="1"/>
  <c r="G523" i="22" s="1"/>
  <c r="G524" i="22" s="1"/>
  <c r="G525" i="22" s="1"/>
  <c r="G526" i="22" s="1"/>
  <c r="G527" i="22" s="1"/>
  <c r="G528" i="22" s="1"/>
  <c r="G529" i="22" s="1"/>
  <c r="G530" i="22" s="1"/>
  <c r="G531" i="22" s="1"/>
  <c r="G532" i="22" s="1"/>
  <c r="G533" i="22" s="1"/>
  <c r="G534" i="22" s="1"/>
  <c r="G535" i="22" s="1"/>
  <c r="G536" i="22" s="1"/>
  <c r="G537" i="22" s="1"/>
  <c r="G538" i="22" s="1"/>
  <c r="G539" i="22" s="1"/>
  <c r="G540" i="22" s="1"/>
  <c r="G541" i="22" s="1"/>
  <c r="G542" i="22" s="1"/>
  <c r="G543" i="22" s="1"/>
  <c r="G544" i="22" s="1"/>
  <c r="G545" i="22" s="1"/>
  <c r="G546" i="22" s="1"/>
  <c r="G547" i="22" s="1"/>
  <c r="G548" i="22" s="1"/>
  <c r="G549" i="22" s="1"/>
  <c r="G550" i="22" s="1"/>
  <c r="G551" i="22" s="1"/>
  <c r="G552" i="22" s="1"/>
  <c r="G553" i="22" s="1"/>
  <c r="G554" i="22" s="1"/>
  <c r="G555" i="22" s="1"/>
  <c r="G556" i="22" s="1"/>
  <c r="G557" i="22" s="1"/>
  <c r="G558" i="22" s="1"/>
  <c r="G559" i="22" s="1"/>
  <c r="G560" i="22" s="1"/>
  <c r="G561" i="22" s="1"/>
  <c r="G562" i="22" s="1"/>
  <c r="G563" i="22" s="1"/>
  <c r="G564" i="22" s="1"/>
  <c r="G565" i="22" s="1"/>
  <c r="G566" i="22" s="1"/>
  <c r="G567" i="22" s="1"/>
  <c r="G568" i="22" s="1"/>
  <c r="G569" i="22" s="1"/>
  <c r="G570" i="22" s="1"/>
  <c r="G571" i="22" s="1"/>
  <c r="G572" i="22" s="1"/>
  <c r="G573" i="22" s="1"/>
  <c r="G574" i="22" s="1"/>
  <c r="G575" i="22" s="1"/>
  <c r="G576" i="22" s="1"/>
  <c r="G577" i="22" s="1"/>
  <c r="G578" i="22" s="1"/>
  <c r="G579" i="22" s="1"/>
  <c r="G580" i="22" s="1"/>
  <c r="G581" i="22" s="1"/>
  <c r="G582" i="22" s="1"/>
  <c r="G583" i="22" s="1"/>
  <c r="G584" i="22" s="1"/>
  <c r="G585" i="22" s="1"/>
  <c r="G586" i="22" s="1"/>
  <c r="G587" i="22" s="1"/>
  <c r="G588" i="22" s="1"/>
  <c r="G589" i="22" s="1"/>
  <c r="G590" i="22" s="1"/>
  <c r="G591" i="22" s="1"/>
  <c r="G592" i="22" s="1"/>
  <c r="G593" i="22" s="1"/>
  <c r="G594" i="22" s="1"/>
  <c r="G595" i="22" s="1"/>
  <c r="G596" i="22" s="1"/>
  <c r="G597" i="22" s="1"/>
  <c r="G598" i="22" s="1"/>
  <c r="G599" i="22" s="1"/>
  <c r="G600" i="22" s="1"/>
  <c r="G601" i="22" s="1"/>
  <c r="G602" i="22" s="1"/>
  <c r="G603" i="22" s="1"/>
  <c r="G604" i="22" s="1"/>
  <c r="G605" i="22" s="1"/>
  <c r="G606" i="22" s="1"/>
  <c r="G607" i="22" s="1"/>
  <c r="G608" i="22" s="1"/>
  <c r="G609" i="22" s="1"/>
  <c r="G610" i="22" s="1"/>
  <c r="G611" i="22" s="1"/>
  <c r="G612" i="22" s="1"/>
  <c r="G613" i="22" s="1"/>
  <c r="G614" i="22" s="1"/>
  <c r="G615" i="22" s="1"/>
  <c r="G616" i="22" s="1"/>
  <c r="G617" i="22" s="1"/>
  <c r="G618" i="22" s="1"/>
  <c r="G619" i="22" s="1"/>
  <c r="G620" i="22" s="1"/>
  <c r="G621" i="22" s="1"/>
  <c r="G622" i="22" s="1"/>
  <c r="G623" i="22" s="1"/>
  <c r="G624" i="22" s="1"/>
  <c r="G625" i="22" s="1"/>
  <c r="G626" i="22" s="1"/>
  <c r="G627" i="22" s="1"/>
  <c r="G628" i="22" s="1"/>
  <c r="G629" i="22" s="1"/>
  <c r="G630" i="22" s="1"/>
  <c r="G631" i="22" s="1"/>
  <c r="G632" i="22" s="1"/>
  <c r="G633" i="22" s="1"/>
  <c r="G634" i="22" s="1"/>
  <c r="G635" i="22" s="1"/>
  <c r="G636" i="22" s="1"/>
  <c r="G637" i="22" s="1"/>
  <c r="G638" i="22" s="1"/>
  <c r="G639" i="22" s="1"/>
  <c r="G640" i="22" s="1"/>
  <c r="G641" i="22" s="1"/>
  <c r="G642" i="22" s="1"/>
  <c r="G643" i="22" s="1"/>
  <c r="G644" i="22" s="1"/>
  <c r="G645" i="22" s="1"/>
  <c r="G646" i="22" s="1"/>
  <c r="G647" i="22" s="1"/>
  <c r="G648" i="22" s="1"/>
  <c r="G649" i="22" s="1"/>
  <c r="G650" i="22" s="1"/>
  <c r="G651" i="22" s="1"/>
  <c r="G652" i="22" s="1"/>
  <c r="G653" i="22" s="1"/>
  <c r="G654" i="22" s="1"/>
  <c r="G655" i="22" s="1"/>
  <c r="G656" i="22" s="1"/>
  <c r="G657" i="22" s="1"/>
  <c r="G658" i="22" s="1"/>
  <c r="G659" i="22" s="1"/>
  <c r="G660" i="22" s="1"/>
  <c r="G661" i="22" s="1"/>
  <c r="G662" i="22" s="1"/>
  <c r="G663" i="22" s="1"/>
  <c r="G664" i="22" s="1"/>
  <c r="G665" i="22" s="1"/>
  <c r="G666" i="22" s="1"/>
  <c r="G667" i="22" s="1"/>
  <c r="G668" i="22" s="1"/>
  <c r="G669" i="22" s="1"/>
  <c r="G670" i="22" s="1"/>
  <c r="G671" i="22" s="1"/>
  <c r="G672" i="22" s="1"/>
  <c r="G673" i="22" s="1"/>
  <c r="G674" i="22" s="1"/>
  <c r="G675" i="22" s="1"/>
  <c r="G676" i="22" s="1"/>
  <c r="G677" i="22" s="1"/>
  <c r="G678" i="22" s="1"/>
  <c r="G679" i="22" s="1"/>
  <c r="G680" i="22" s="1"/>
  <c r="G681" i="22" s="1"/>
  <c r="G682" i="22" s="1"/>
  <c r="G683" i="22" s="1"/>
  <c r="G684" i="22" s="1"/>
  <c r="G685" i="22" s="1"/>
  <c r="G686" i="22" s="1"/>
  <c r="G687" i="22" s="1"/>
  <c r="G688" i="22" s="1"/>
  <c r="G689" i="22" s="1"/>
  <c r="G690" i="22" s="1"/>
  <c r="G691" i="22" s="1"/>
  <c r="G692" i="22" s="1"/>
  <c r="G693" i="22" s="1"/>
  <c r="G694" i="22" s="1"/>
  <c r="G695" i="22" s="1"/>
  <c r="G696" i="22" s="1"/>
  <c r="G697" i="22" s="1"/>
  <c r="G698" i="22" s="1"/>
  <c r="G699" i="22" s="1"/>
  <c r="G700" i="22" s="1"/>
  <c r="G701" i="22" s="1"/>
  <c r="G702" i="22" s="1"/>
  <c r="G703" i="22" s="1"/>
  <c r="G704" i="22" s="1"/>
  <c r="G705" i="22" s="1"/>
  <c r="G706" i="22" s="1"/>
  <c r="G707" i="22" s="1"/>
  <c r="G708" i="22" s="1"/>
  <c r="G709" i="22" s="1"/>
  <c r="G710" i="22" s="1"/>
  <c r="G711" i="22" s="1"/>
  <c r="G712" i="22" s="1"/>
  <c r="G713" i="22" s="1"/>
  <c r="G714" i="22" s="1"/>
  <c r="G715" i="22" s="1"/>
  <c r="G716" i="22" s="1"/>
  <c r="G717" i="22" s="1"/>
  <c r="G718" i="22" s="1"/>
  <c r="G719" i="22" s="1"/>
  <c r="G720" i="22" s="1"/>
  <c r="G721" i="22" s="1"/>
  <c r="G722" i="22" s="1"/>
  <c r="G723" i="22" s="1"/>
  <c r="G724" i="22" s="1"/>
  <c r="G725" i="22" s="1"/>
  <c r="G726" i="22" s="1"/>
  <c r="G727" i="22" s="1"/>
  <c r="G728" i="22" s="1"/>
  <c r="G729" i="22" s="1"/>
  <c r="G730" i="22" s="1"/>
  <c r="G731" i="22" s="1"/>
  <c r="G732" i="22" s="1"/>
  <c r="G733" i="22" s="1"/>
  <c r="G734" i="22" s="1"/>
  <c r="G735" i="22" s="1"/>
  <c r="G736" i="22" s="1"/>
  <c r="G737" i="22" s="1"/>
  <c r="G738" i="22" s="1"/>
  <c r="G739" i="22" s="1"/>
  <c r="G740" i="22" s="1"/>
  <c r="G741" i="22" s="1"/>
  <c r="G742" i="22" s="1"/>
  <c r="G743" i="22" s="1"/>
  <c r="G744" i="22" s="1"/>
  <c r="G745" i="22" s="1"/>
  <c r="G746" i="22" s="1"/>
  <c r="G747" i="22" s="1"/>
  <c r="G748" i="22" s="1"/>
  <c r="G749" i="22" s="1"/>
  <c r="G750" i="22" s="1"/>
  <c r="G751" i="22" s="1"/>
  <c r="G752" i="22" s="1"/>
  <c r="G753" i="22" s="1"/>
  <c r="G754" i="22" s="1"/>
  <c r="G755" i="22" s="1"/>
  <c r="G756" i="22" s="1"/>
  <c r="G757" i="22" s="1"/>
  <c r="G758" i="22" s="1"/>
  <c r="G759" i="22" s="1"/>
  <c r="G760" i="22" s="1"/>
  <c r="G761" i="22" s="1"/>
  <c r="G762" i="22" s="1"/>
  <c r="G763" i="22" s="1"/>
  <c r="G764" i="22" s="1"/>
  <c r="G765" i="22" s="1"/>
  <c r="G766" i="22" s="1"/>
  <c r="G767" i="22" s="1"/>
  <c r="G768" i="22" s="1"/>
  <c r="G769" i="22" s="1"/>
  <c r="G770" i="22" s="1"/>
  <c r="G771" i="22" s="1"/>
  <c r="G772" i="22" s="1"/>
  <c r="G773" i="22" s="1"/>
  <c r="G774" i="22" s="1"/>
  <c r="G775" i="22" s="1"/>
  <c r="G776" i="22" s="1"/>
  <c r="G777" i="22" s="1"/>
  <c r="G778" i="22" s="1"/>
  <c r="G779" i="22" s="1"/>
  <c r="G780" i="22" s="1"/>
  <c r="G781" i="22" s="1"/>
  <c r="G782" i="22" s="1"/>
  <c r="G783" i="22" s="1"/>
  <c r="G784" i="22" s="1"/>
  <c r="G785" i="22" s="1"/>
  <c r="G786" i="22" s="1"/>
  <c r="G787" i="22" s="1"/>
  <c r="G788" i="22" s="1"/>
  <c r="G789" i="22" s="1"/>
  <c r="G790" i="22" s="1"/>
  <c r="G791" i="22" s="1"/>
  <c r="G792" i="22" s="1"/>
  <c r="G793" i="22" s="1"/>
  <c r="G794" i="22" s="1"/>
  <c r="G795" i="22" s="1"/>
  <c r="G796" i="22" s="1"/>
  <c r="G797" i="22" s="1"/>
  <c r="G798" i="22" s="1"/>
  <c r="G799" i="22" s="1"/>
  <c r="G800" i="22" s="1"/>
  <c r="G801" i="22" s="1"/>
  <c r="G802" i="22" s="1"/>
  <c r="G803" i="22" s="1"/>
  <c r="G804" i="22" s="1"/>
  <c r="G805" i="22" s="1"/>
  <c r="G806" i="22" s="1"/>
  <c r="G807" i="22" s="1"/>
  <c r="G808" i="22" s="1"/>
  <c r="G809" i="22" s="1"/>
  <c r="G810" i="22" s="1"/>
  <c r="G811" i="22" s="1"/>
  <c r="G812" i="22" s="1"/>
  <c r="G813" i="22" s="1"/>
  <c r="G814" i="22" s="1"/>
  <c r="G815" i="22" s="1"/>
  <c r="G816" i="22" s="1"/>
  <c r="G817" i="22" s="1"/>
  <c r="G818" i="22" s="1"/>
  <c r="G819" i="22" s="1"/>
  <c r="G820" i="22" s="1"/>
  <c r="G821" i="22" s="1"/>
  <c r="G822" i="22" s="1"/>
  <c r="G823" i="22" s="1"/>
  <c r="G824" i="22" s="1"/>
  <c r="G825" i="22" s="1"/>
  <c r="G826" i="22" s="1"/>
  <c r="G827" i="22" s="1"/>
  <c r="G828" i="22" s="1"/>
  <c r="G829" i="22" s="1"/>
  <c r="G830" i="22" s="1"/>
  <c r="G831" i="22" s="1"/>
  <c r="G832" i="22" s="1"/>
  <c r="G833" i="22" s="1"/>
  <c r="G834" i="22" s="1"/>
  <c r="G835" i="22" s="1"/>
  <c r="G836" i="22" s="1"/>
  <c r="G837" i="22" s="1"/>
  <c r="G838" i="22" s="1"/>
  <c r="G839" i="22" s="1"/>
  <c r="G840" i="22" s="1"/>
  <c r="G841" i="22" s="1"/>
  <c r="G842" i="22" s="1"/>
  <c r="G843" i="22" s="1"/>
  <c r="G844" i="22" s="1"/>
  <c r="G845" i="22" s="1"/>
  <c r="G846" i="22" s="1"/>
  <c r="G847" i="22" s="1"/>
  <c r="G848" i="22" s="1"/>
  <c r="G849" i="22" s="1"/>
  <c r="G850" i="22" s="1"/>
  <c r="G851" i="22" s="1"/>
  <c r="G852" i="22" s="1"/>
  <c r="G853" i="22" s="1"/>
  <c r="G854" i="22" s="1"/>
  <c r="G855" i="22" s="1"/>
  <c r="G856" i="22" s="1"/>
  <c r="G857" i="22" s="1"/>
  <c r="G858" i="22" s="1"/>
  <c r="G859" i="22" s="1"/>
  <c r="G860" i="22" s="1"/>
  <c r="G861" i="22" s="1"/>
  <c r="G862" i="22" s="1"/>
  <c r="G863" i="22" s="1"/>
  <c r="G864" i="22" s="1"/>
  <c r="G865" i="22" s="1"/>
  <c r="G866" i="22" s="1"/>
  <c r="G867" i="22" s="1"/>
  <c r="G868" i="22" s="1"/>
  <c r="G869" i="22" s="1"/>
  <c r="G870" i="22" s="1"/>
  <c r="G871" i="22" s="1"/>
  <c r="G872" i="22" s="1"/>
  <c r="G873" i="22" s="1"/>
  <c r="G874" i="22" s="1"/>
  <c r="G875" i="22" s="1"/>
  <c r="G876" i="22" s="1"/>
  <c r="G877" i="22" s="1"/>
  <c r="G878" i="22" s="1"/>
  <c r="G879" i="22" s="1"/>
  <c r="G880" i="22" s="1"/>
  <c r="G881" i="22" s="1"/>
  <c r="G882" i="22" s="1"/>
  <c r="G883" i="22" s="1"/>
  <c r="G884" i="22" s="1"/>
  <c r="G885" i="22" s="1"/>
  <c r="G886" i="22" s="1"/>
  <c r="G887" i="22" s="1"/>
  <c r="G888" i="22" s="1"/>
  <c r="G889" i="22" s="1"/>
  <c r="G890" i="22" s="1"/>
  <c r="G891" i="22" s="1"/>
  <c r="G892" i="22" s="1"/>
  <c r="G893" i="22" s="1"/>
  <c r="G894" i="22" s="1"/>
  <c r="G895" i="22" s="1"/>
  <c r="G896" i="22" s="1"/>
  <c r="G897" i="22" s="1"/>
  <c r="G898" i="22" s="1"/>
  <c r="F140" i="22"/>
  <c r="F141" i="22"/>
  <c r="F142" i="22"/>
  <c r="F143" i="22"/>
  <c r="F144" i="22"/>
  <c r="F145" i="22"/>
  <c r="F146" i="22"/>
  <c r="F147" i="22"/>
  <c r="F148" i="22"/>
  <c r="F149" i="22"/>
  <c r="F150" i="22"/>
  <c r="F151" i="22"/>
  <c r="F152" i="22"/>
  <c r="F153" i="22"/>
  <c r="F154" i="22"/>
  <c r="F155" i="22"/>
  <c r="F156" i="22"/>
  <c r="F157" i="22"/>
  <c r="F158" i="22"/>
  <c r="F159" i="22"/>
  <c r="F160" i="22"/>
  <c r="F161" i="22"/>
  <c r="F162" i="22"/>
  <c r="F163" i="22"/>
  <c r="F164" i="22"/>
  <c r="F165" i="22"/>
  <c r="F166" i="22"/>
  <c r="F167" i="22"/>
  <c r="F168" i="22"/>
  <c r="F169" i="22"/>
  <c r="F170" i="22"/>
  <c r="F171" i="22"/>
  <c r="F172" i="22"/>
  <c r="F173" i="22"/>
  <c r="F174" i="22"/>
  <c r="F175" i="22"/>
  <c r="F176" i="22"/>
  <c r="F177" i="22"/>
  <c r="F178" i="22"/>
  <c r="F179" i="22"/>
  <c r="F180" i="22"/>
  <c r="F181" i="22"/>
  <c r="F182" i="22"/>
  <c r="F183" i="22"/>
  <c r="F184" i="22"/>
  <c r="F185" i="22"/>
  <c r="F186" i="22"/>
  <c r="F187" i="22"/>
  <c r="F188" i="22"/>
  <c r="F189" i="22"/>
  <c r="F190" i="22"/>
  <c r="F191" i="22"/>
  <c r="F192" i="22"/>
  <c r="F193" i="22"/>
  <c r="F194" i="22"/>
  <c r="F195" i="22"/>
  <c r="F196" i="22"/>
  <c r="F197" i="22"/>
  <c r="F198" i="22"/>
  <c r="F199" i="22"/>
  <c r="F200" i="22"/>
  <c r="F201" i="22"/>
  <c r="F202" i="22"/>
  <c r="F203" i="22"/>
  <c r="F204" i="22"/>
  <c r="F205" i="22"/>
  <c r="F206" i="22"/>
  <c r="F207" i="22"/>
  <c r="F208" i="22"/>
  <c r="F209" i="22"/>
  <c r="F210" i="22"/>
  <c r="F211" i="22"/>
  <c r="F212" i="22"/>
  <c r="F213" i="22"/>
  <c r="F214" i="22"/>
  <c r="F215" i="22"/>
  <c r="F216" i="22"/>
  <c r="F217" i="22"/>
  <c r="F218" i="22"/>
  <c r="F219" i="22"/>
  <c r="F220" i="22"/>
  <c r="F221" i="22"/>
  <c r="F222" i="22"/>
  <c r="F223" i="22"/>
  <c r="F224" i="22"/>
  <c r="F225" i="22"/>
  <c r="F226" i="22"/>
  <c r="F227" i="22"/>
  <c r="F228" i="22"/>
  <c r="F229" i="22"/>
  <c r="F230" i="22"/>
  <c r="F231" i="22"/>
  <c r="F232" i="22"/>
  <c r="F233" i="22"/>
  <c r="F234" i="22"/>
  <c r="F235" i="22"/>
  <c r="F236" i="22"/>
  <c r="F237" i="22"/>
  <c r="F238" i="22"/>
  <c r="F239" i="22"/>
  <c r="F240" i="22"/>
  <c r="F241" i="22"/>
  <c r="F242" i="22"/>
  <c r="F243" i="22"/>
  <c r="F244" i="22"/>
  <c r="F245" i="22"/>
  <c r="F246" i="22"/>
  <c r="F247" i="22"/>
  <c r="F248" i="22"/>
  <c r="F249" i="22"/>
  <c r="F250" i="22"/>
  <c r="F251" i="22"/>
  <c r="F252" i="22"/>
  <c r="F253" i="22"/>
  <c r="F254" i="22"/>
  <c r="F255" i="22"/>
  <c r="F256" i="22"/>
  <c r="F257" i="22"/>
  <c r="F258" i="22"/>
  <c r="F259" i="22"/>
  <c r="F260" i="22"/>
  <c r="F261" i="22"/>
  <c r="F262" i="22"/>
  <c r="F263" i="22"/>
  <c r="F264" i="22"/>
  <c r="F265" i="22"/>
  <c r="F266" i="22"/>
  <c r="F267" i="22"/>
  <c r="F268" i="22"/>
  <c r="F269" i="22"/>
  <c r="F270" i="22"/>
  <c r="F271" i="22"/>
  <c r="F272" i="22"/>
  <c r="F273" i="22"/>
  <c r="F274" i="22"/>
  <c r="F275" i="22"/>
  <c r="F276" i="22"/>
  <c r="F277" i="22"/>
  <c r="F278" i="22"/>
  <c r="F279" i="22"/>
  <c r="F280" i="22"/>
  <c r="F281" i="22"/>
  <c r="F282" i="22"/>
  <c r="F283" i="22"/>
  <c r="F284" i="22"/>
  <c r="F285" i="22"/>
  <c r="F286" i="22"/>
  <c r="F287" i="22"/>
  <c r="F288" i="22"/>
  <c r="F289" i="22"/>
  <c r="F290" i="22"/>
  <c r="F291" i="22"/>
  <c r="F292" i="22"/>
  <c r="F293" i="22"/>
  <c r="F294" i="22"/>
  <c r="F295" i="22"/>
  <c r="F296" i="22"/>
  <c r="F297" i="22"/>
  <c r="F298" i="22"/>
  <c r="F299" i="22"/>
  <c r="F300" i="22"/>
  <c r="F301" i="22"/>
  <c r="F302" i="22"/>
  <c r="F303" i="22"/>
  <c r="F304" i="22"/>
  <c r="F305" i="22"/>
  <c r="F306" i="22"/>
  <c r="F307" i="22"/>
  <c r="F308" i="22"/>
  <c r="F309" i="22"/>
  <c r="F310" i="22"/>
  <c r="F311" i="22"/>
  <c r="F312" i="22"/>
  <c r="F313" i="22"/>
  <c r="F314" i="22"/>
  <c r="F315" i="22"/>
  <c r="F316" i="22"/>
  <c r="F317" i="22"/>
  <c r="F318" i="22"/>
  <c r="F319" i="22"/>
  <c r="F320" i="22"/>
  <c r="F321" i="22"/>
  <c r="F322" i="22"/>
  <c r="F323" i="22"/>
  <c r="F324" i="22"/>
  <c r="F325" i="22"/>
  <c r="F326" i="22"/>
  <c r="F327" i="22"/>
  <c r="F328" i="22"/>
  <c r="F329" i="22"/>
  <c r="F330" i="22"/>
  <c r="F331" i="22"/>
  <c r="F332" i="22"/>
  <c r="F333" i="22"/>
  <c r="F334" i="22"/>
  <c r="F335" i="22"/>
  <c r="F336" i="22"/>
  <c r="F337" i="22"/>
  <c r="F338" i="22"/>
  <c r="F339" i="22"/>
  <c r="F340" i="22"/>
  <c r="F341" i="22"/>
  <c r="F342" i="22"/>
  <c r="F343" i="22"/>
  <c r="F344" i="22"/>
  <c r="F345" i="22"/>
  <c r="F346" i="22"/>
  <c r="F347" i="22"/>
  <c r="F348" i="22"/>
  <c r="F349" i="22"/>
  <c r="F350" i="22"/>
  <c r="F351" i="22"/>
  <c r="F352" i="22"/>
  <c r="F353" i="22"/>
  <c r="F354" i="22"/>
  <c r="F355" i="22"/>
  <c r="F356" i="22"/>
  <c r="F357" i="22"/>
  <c r="F358" i="22"/>
  <c r="F359" i="22"/>
  <c r="F360" i="22"/>
  <c r="F361" i="22"/>
  <c r="F362" i="22"/>
  <c r="F363" i="22"/>
  <c r="F364" i="22"/>
  <c r="F365" i="22"/>
  <c r="F366" i="22"/>
  <c r="F367" i="22"/>
  <c r="F368" i="22"/>
  <c r="F369" i="22"/>
  <c r="F370" i="22"/>
  <c r="F371" i="22"/>
  <c r="F372" i="22"/>
  <c r="F373" i="22"/>
  <c r="F374" i="22"/>
  <c r="F375" i="22"/>
  <c r="F376" i="22"/>
  <c r="F377" i="22"/>
  <c r="F378" i="22"/>
  <c r="F379" i="22"/>
  <c r="F380" i="22"/>
  <c r="F381" i="22"/>
  <c r="F382" i="22"/>
  <c r="F383" i="22"/>
  <c r="F384" i="22"/>
  <c r="F385" i="22"/>
  <c r="F386" i="22"/>
  <c r="F387" i="22"/>
  <c r="F388" i="22"/>
  <c r="F389" i="22"/>
  <c r="F390" i="22"/>
  <c r="F391" i="22"/>
  <c r="F392" i="22"/>
  <c r="F393" i="22"/>
  <c r="F394" i="22"/>
  <c r="F395" i="22"/>
  <c r="F396" i="22"/>
  <c r="F397" i="22"/>
  <c r="F398" i="22"/>
  <c r="F399" i="22"/>
  <c r="F400" i="22"/>
  <c r="F401" i="22"/>
  <c r="F402" i="22"/>
  <c r="F403" i="22"/>
  <c r="F404" i="22"/>
  <c r="F405" i="22"/>
  <c r="F406" i="22"/>
  <c r="F407" i="22"/>
  <c r="F408" i="22"/>
  <c r="F409" i="22"/>
  <c r="F410" i="22"/>
  <c r="F411" i="22"/>
  <c r="F412" i="22"/>
  <c r="F413" i="22"/>
  <c r="F414" i="22"/>
  <c r="F415" i="22"/>
  <c r="F416" i="22"/>
  <c r="F417" i="22"/>
  <c r="F418" i="22"/>
  <c r="F419" i="22"/>
  <c r="F420" i="22"/>
  <c r="F421" i="22"/>
  <c r="F422" i="22"/>
  <c r="F423" i="22"/>
  <c r="F424" i="22"/>
  <c r="F425" i="22"/>
  <c r="F426" i="22"/>
  <c r="F427" i="22"/>
  <c r="F428" i="22"/>
  <c r="F429" i="22"/>
  <c r="F430" i="22"/>
  <c r="F431" i="22"/>
  <c r="F432" i="22"/>
  <c r="F433" i="22"/>
  <c r="F434" i="22"/>
  <c r="F435" i="22"/>
  <c r="F436" i="22"/>
  <c r="F437" i="22"/>
  <c r="F438" i="22"/>
  <c r="F439" i="22"/>
  <c r="F440" i="22"/>
  <c r="F441" i="22"/>
  <c r="F442" i="22"/>
  <c r="F443" i="22"/>
  <c r="F444" i="22"/>
  <c r="F445" i="22"/>
  <c r="F446" i="22"/>
  <c r="F447" i="22"/>
  <c r="F448" i="22"/>
  <c r="F449" i="22"/>
  <c r="F450" i="22"/>
  <c r="F451" i="22"/>
  <c r="F452" i="22"/>
  <c r="F453" i="22"/>
  <c r="F454" i="22"/>
  <c r="F455" i="22"/>
  <c r="F456" i="22"/>
  <c r="F457" i="22"/>
  <c r="F458" i="22"/>
  <c r="F459" i="22"/>
  <c r="F460" i="22"/>
  <c r="F461" i="22"/>
  <c r="F462" i="22"/>
  <c r="F463" i="22"/>
  <c r="F464" i="22"/>
  <c r="F465" i="22"/>
  <c r="F466" i="22"/>
  <c r="F467" i="22"/>
  <c r="F468" i="22"/>
  <c r="F469" i="22"/>
  <c r="F470" i="22"/>
  <c r="F471" i="22"/>
  <c r="F472" i="22"/>
  <c r="F473" i="22"/>
  <c r="F474" i="22"/>
  <c r="F475" i="22"/>
  <c r="F476" i="22"/>
  <c r="F477" i="22"/>
  <c r="F478" i="22"/>
  <c r="F479" i="22"/>
  <c r="F480" i="22"/>
  <c r="F481" i="22"/>
  <c r="F482" i="22"/>
  <c r="F483" i="22"/>
  <c r="F484" i="22"/>
  <c r="F485" i="22"/>
  <c r="F486" i="22"/>
  <c r="F487" i="22"/>
  <c r="F488" i="22"/>
  <c r="F489" i="22"/>
  <c r="F490" i="22"/>
  <c r="F491" i="22"/>
  <c r="F492" i="22"/>
  <c r="F493" i="22"/>
  <c r="F494" i="22"/>
  <c r="F495" i="22"/>
  <c r="F496" i="22"/>
  <c r="F497" i="22"/>
  <c r="F498" i="22"/>
  <c r="F499" i="22"/>
  <c r="F500" i="22"/>
  <c r="F501" i="22"/>
  <c r="F502" i="22"/>
  <c r="F503" i="22"/>
  <c r="F504" i="22"/>
  <c r="F505" i="22"/>
  <c r="F506" i="22"/>
  <c r="F507" i="22"/>
  <c r="F508" i="22"/>
  <c r="F509" i="22"/>
  <c r="F510" i="22"/>
  <c r="F511" i="22"/>
  <c r="F512" i="22"/>
  <c r="F513" i="22"/>
  <c r="F514" i="22"/>
  <c r="F515" i="22"/>
  <c r="F516" i="22"/>
  <c r="F517" i="22"/>
  <c r="F518" i="22"/>
  <c r="F519" i="22"/>
  <c r="F520" i="22"/>
  <c r="F521" i="22"/>
  <c r="F522" i="22"/>
  <c r="F523" i="22"/>
  <c r="F524" i="22"/>
  <c r="F525" i="22"/>
  <c r="F526" i="22"/>
  <c r="F527" i="22"/>
  <c r="F528" i="22"/>
  <c r="F529" i="22"/>
  <c r="F530" i="22"/>
  <c r="F531" i="22"/>
  <c r="F532" i="22"/>
  <c r="F533" i="22"/>
  <c r="F534" i="22"/>
  <c r="F535" i="22"/>
  <c r="F536" i="22"/>
  <c r="F537" i="22"/>
  <c r="F538" i="22"/>
  <c r="F539" i="22"/>
  <c r="F540" i="22"/>
  <c r="F541" i="22"/>
  <c r="F542" i="22"/>
  <c r="F543" i="22"/>
  <c r="F544" i="22"/>
  <c r="F545" i="22"/>
  <c r="F546" i="22"/>
  <c r="F547" i="22"/>
  <c r="F548" i="22"/>
  <c r="F549" i="22"/>
  <c r="F550" i="22"/>
  <c r="F551" i="22"/>
  <c r="F552" i="22"/>
  <c r="F553" i="22"/>
  <c r="F554" i="22"/>
  <c r="F555" i="22"/>
  <c r="F556" i="22"/>
  <c r="F557" i="22"/>
  <c r="F558" i="22"/>
  <c r="F559" i="22"/>
  <c r="F560" i="22"/>
  <c r="F561" i="22"/>
  <c r="F562" i="22"/>
  <c r="F563" i="22"/>
  <c r="F564" i="22"/>
  <c r="F565" i="22"/>
  <c r="F566" i="22"/>
  <c r="F567" i="22"/>
  <c r="F568" i="22"/>
  <c r="F569" i="22"/>
  <c r="F570" i="22"/>
  <c r="F571" i="22"/>
  <c r="F572" i="22"/>
  <c r="F573" i="22"/>
  <c r="F574" i="22"/>
  <c r="F575" i="22"/>
  <c r="F576" i="22"/>
  <c r="F577" i="22"/>
  <c r="F578" i="22"/>
  <c r="F579" i="22"/>
  <c r="F580" i="22"/>
  <c r="F581" i="22"/>
  <c r="F582" i="22"/>
  <c r="F583" i="22"/>
  <c r="F584" i="22"/>
  <c r="F585" i="22"/>
  <c r="F586" i="22"/>
  <c r="F587" i="22"/>
  <c r="F588" i="22"/>
  <c r="F589" i="22"/>
  <c r="F590" i="22"/>
  <c r="F591" i="22"/>
  <c r="F592" i="22"/>
  <c r="F593" i="22"/>
  <c r="F594" i="22"/>
  <c r="F595" i="22"/>
  <c r="F596" i="22"/>
  <c r="F597" i="22"/>
  <c r="F598" i="22"/>
  <c r="F599" i="22"/>
  <c r="F600" i="22"/>
  <c r="F601" i="22"/>
  <c r="F602" i="22"/>
  <c r="F603" i="22"/>
  <c r="F604" i="22"/>
  <c r="F605" i="22"/>
  <c r="F606" i="22"/>
  <c r="F607" i="22"/>
  <c r="F608" i="22"/>
  <c r="F609" i="22"/>
  <c r="F610" i="22"/>
  <c r="F611" i="22"/>
  <c r="F612" i="22"/>
  <c r="F613" i="22"/>
  <c r="F614" i="22"/>
  <c r="F615" i="22"/>
  <c r="F616" i="22"/>
  <c r="F617" i="22"/>
  <c r="F618" i="22"/>
  <c r="F619" i="22"/>
  <c r="F620" i="22"/>
  <c r="F621" i="22"/>
  <c r="F622" i="22"/>
  <c r="F623" i="22"/>
  <c r="F624" i="22"/>
  <c r="F625" i="22"/>
  <c r="F626" i="22"/>
  <c r="F627" i="22"/>
  <c r="F628" i="22"/>
  <c r="F629" i="22"/>
  <c r="F630" i="22"/>
  <c r="F631" i="22"/>
  <c r="F632" i="22"/>
  <c r="F633" i="22"/>
  <c r="F634" i="22"/>
  <c r="F635" i="22"/>
  <c r="F636" i="22"/>
  <c r="F637" i="22"/>
  <c r="F638" i="22"/>
  <c r="F639" i="22"/>
  <c r="F640" i="22"/>
  <c r="F641" i="22"/>
  <c r="F642" i="22"/>
  <c r="F643" i="22"/>
  <c r="F644" i="22"/>
  <c r="F645" i="22"/>
  <c r="F646" i="22"/>
  <c r="F647" i="22"/>
  <c r="F648" i="22"/>
  <c r="F649" i="22"/>
  <c r="F650" i="22"/>
  <c r="F651" i="22"/>
  <c r="F652" i="22"/>
  <c r="F653" i="22"/>
  <c r="F654" i="22"/>
  <c r="F655" i="22"/>
  <c r="F656" i="22"/>
  <c r="F657" i="22"/>
  <c r="F658" i="22"/>
  <c r="F659" i="22"/>
  <c r="F660" i="22"/>
  <c r="F661" i="22"/>
  <c r="F662" i="22"/>
  <c r="F663" i="22"/>
  <c r="F664" i="22"/>
  <c r="F665" i="22"/>
  <c r="F666" i="22"/>
  <c r="F667" i="22"/>
  <c r="F668" i="22"/>
  <c r="F669" i="22"/>
  <c r="F670" i="22"/>
  <c r="F671" i="22"/>
  <c r="F672" i="22"/>
  <c r="F673" i="22"/>
  <c r="F674" i="22"/>
  <c r="F675" i="22"/>
  <c r="F676" i="22"/>
  <c r="F677" i="22"/>
  <c r="F678" i="22"/>
  <c r="F679" i="22"/>
  <c r="F680" i="22"/>
  <c r="F681" i="22"/>
  <c r="F682" i="22"/>
  <c r="F683" i="22"/>
  <c r="F684" i="22"/>
  <c r="F685" i="22"/>
  <c r="F686" i="22"/>
  <c r="F687" i="22"/>
  <c r="F688" i="22"/>
  <c r="F689" i="22"/>
  <c r="F690" i="22"/>
  <c r="F691" i="22"/>
  <c r="F692" i="22"/>
  <c r="F693" i="22"/>
  <c r="F694" i="22"/>
  <c r="F695" i="22"/>
  <c r="F696" i="22"/>
  <c r="F697" i="22"/>
  <c r="F698" i="22"/>
  <c r="F699" i="22"/>
  <c r="F700" i="22"/>
  <c r="F701" i="22"/>
  <c r="F702" i="22"/>
  <c r="F703" i="22"/>
  <c r="F704" i="22"/>
  <c r="F705" i="22"/>
  <c r="F706" i="22"/>
  <c r="F707" i="22"/>
  <c r="F708" i="22"/>
  <c r="F709" i="22"/>
  <c r="F710" i="22"/>
  <c r="F711" i="22"/>
  <c r="F712" i="22"/>
  <c r="F713" i="22"/>
  <c r="F714" i="22"/>
  <c r="F715" i="22"/>
  <c r="F716" i="22"/>
  <c r="F717" i="22"/>
  <c r="F718" i="22"/>
  <c r="F719" i="22"/>
  <c r="F720" i="22"/>
  <c r="F721" i="22"/>
  <c r="F722" i="22"/>
  <c r="F723" i="22"/>
  <c r="F724" i="22"/>
  <c r="F725" i="22"/>
  <c r="F726" i="22"/>
  <c r="F727" i="22"/>
  <c r="F728" i="22"/>
  <c r="F729" i="22"/>
  <c r="F730" i="22"/>
  <c r="F731" i="22"/>
  <c r="F732" i="22"/>
  <c r="F733" i="22"/>
  <c r="F734" i="22"/>
  <c r="F735" i="22"/>
  <c r="F736" i="22"/>
  <c r="F737" i="22"/>
  <c r="F738" i="22"/>
  <c r="F739" i="22"/>
  <c r="F740" i="22"/>
  <c r="F741" i="22"/>
  <c r="F742" i="22"/>
  <c r="F743" i="22"/>
  <c r="F744" i="22"/>
  <c r="F745" i="22"/>
  <c r="F746" i="22"/>
  <c r="F747" i="22"/>
  <c r="F748" i="22"/>
  <c r="F749" i="22"/>
  <c r="F750" i="22"/>
  <c r="F751" i="22"/>
  <c r="F752" i="22"/>
  <c r="F753" i="22"/>
  <c r="F754" i="22"/>
  <c r="F755" i="22"/>
  <c r="F756" i="22"/>
  <c r="F757" i="22"/>
  <c r="F758" i="22"/>
  <c r="F759" i="22"/>
  <c r="F760" i="22"/>
  <c r="F761" i="22"/>
  <c r="F762" i="22"/>
  <c r="F763" i="22"/>
  <c r="F764" i="22"/>
  <c r="F765" i="22"/>
  <c r="F766" i="22"/>
  <c r="F767" i="22"/>
  <c r="F768" i="22"/>
  <c r="F769" i="22"/>
  <c r="F770" i="22"/>
  <c r="F771" i="22"/>
  <c r="F772" i="22"/>
  <c r="F773" i="22"/>
  <c r="F774" i="22"/>
  <c r="F775" i="22"/>
  <c r="F776" i="22"/>
  <c r="F777" i="22"/>
  <c r="F778" i="22"/>
  <c r="F779" i="22"/>
  <c r="F780" i="22"/>
  <c r="F781" i="22"/>
  <c r="F782" i="22"/>
  <c r="F783" i="22"/>
  <c r="F784" i="22"/>
  <c r="F785" i="22"/>
  <c r="F786" i="22"/>
  <c r="F787" i="22"/>
  <c r="F788" i="22"/>
  <c r="F789" i="22"/>
  <c r="F790" i="22"/>
  <c r="F791" i="22"/>
  <c r="F792" i="22"/>
  <c r="F793" i="22"/>
  <c r="F794" i="22"/>
  <c r="F795" i="22"/>
  <c r="F796" i="22"/>
  <c r="F797" i="22"/>
  <c r="F798" i="22"/>
  <c r="F799" i="22"/>
  <c r="F800" i="22"/>
  <c r="F801" i="22"/>
  <c r="F802" i="22"/>
  <c r="F803" i="22"/>
  <c r="F804" i="22"/>
  <c r="F805" i="22"/>
  <c r="F806" i="22"/>
  <c r="F807" i="22"/>
  <c r="F808" i="22"/>
  <c r="F809" i="22"/>
  <c r="F810" i="22"/>
  <c r="F811" i="22"/>
  <c r="F812" i="22"/>
  <c r="F813" i="22"/>
  <c r="F814" i="22"/>
  <c r="F815" i="22"/>
  <c r="F816" i="22"/>
  <c r="F817" i="22"/>
  <c r="F818" i="22"/>
  <c r="F819" i="22"/>
  <c r="F820" i="22"/>
  <c r="F821" i="22"/>
  <c r="F822" i="22"/>
  <c r="F823" i="22"/>
  <c r="F824" i="22"/>
  <c r="F825" i="22"/>
  <c r="F826" i="22"/>
  <c r="F827" i="22"/>
  <c r="F828" i="22"/>
  <c r="F829" i="22"/>
  <c r="F830" i="22"/>
  <c r="F831" i="22"/>
  <c r="F832" i="22"/>
  <c r="F833" i="22"/>
  <c r="F834" i="22"/>
  <c r="F835" i="22"/>
  <c r="F836" i="22"/>
  <c r="F837" i="22"/>
  <c r="F838" i="22"/>
  <c r="F839" i="22"/>
  <c r="F840" i="22"/>
  <c r="F841" i="22"/>
  <c r="F842" i="22"/>
  <c r="F843" i="22"/>
  <c r="F844" i="22"/>
  <c r="F845" i="22"/>
  <c r="F846" i="22"/>
  <c r="F847" i="22"/>
  <c r="F848" i="22"/>
  <c r="F849" i="22"/>
  <c r="F850" i="22"/>
  <c r="F851" i="22"/>
  <c r="F852" i="22"/>
  <c r="F853" i="22"/>
  <c r="F854" i="22"/>
  <c r="F855" i="22"/>
  <c r="F856" i="22"/>
  <c r="F857" i="22"/>
  <c r="F858" i="22"/>
  <c r="F859" i="22"/>
  <c r="F860" i="22"/>
  <c r="F861" i="22"/>
  <c r="F862" i="22"/>
  <c r="F863" i="22"/>
  <c r="F864" i="22"/>
  <c r="F865" i="22"/>
  <c r="F866" i="22"/>
  <c r="F867" i="22"/>
  <c r="F868" i="22"/>
  <c r="F869" i="22"/>
  <c r="F870" i="22"/>
  <c r="F871" i="22"/>
  <c r="F872" i="22"/>
  <c r="F873" i="22"/>
  <c r="F874" i="22"/>
  <c r="F875" i="22"/>
  <c r="F876" i="22"/>
  <c r="F877" i="22"/>
  <c r="F878" i="22"/>
  <c r="F879" i="22"/>
  <c r="F880" i="22"/>
  <c r="F881" i="22"/>
  <c r="F882" i="22"/>
  <c r="F883" i="22"/>
  <c r="F884" i="22"/>
  <c r="F885" i="22"/>
  <c r="F886" i="22"/>
  <c r="F887" i="22"/>
  <c r="F888" i="22"/>
  <c r="F889" i="22"/>
  <c r="F890" i="22"/>
  <c r="F891" i="22"/>
  <c r="F892" i="22"/>
  <c r="F893" i="22"/>
  <c r="F894" i="22"/>
  <c r="F895" i="22"/>
  <c r="F896" i="22"/>
  <c r="F897" i="22"/>
  <c r="F898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F51" i="22"/>
  <c r="F50" i="22"/>
  <c r="F49" i="22"/>
  <c r="F48" i="22"/>
  <c r="F47" i="22"/>
  <c r="F46" i="22"/>
  <c r="F45" i="22"/>
  <c r="F44" i="22"/>
  <c r="F43" i="22"/>
  <c r="F42" i="22"/>
  <c r="F41" i="22"/>
  <c r="F40" i="22"/>
  <c r="F39" i="22"/>
  <c r="F38" i="22"/>
  <c r="F37" i="22"/>
  <c r="F36" i="22"/>
  <c r="F35" i="22"/>
  <c r="F34" i="22"/>
  <c r="F33" i="22"/>
  <c r="F32" i="22"/>
  <c r="F31" i="22"/>
  <c r="F30" i="22"/>
  <c r="F29" i="22"/>
  <c r="F28" i="22"/>
  <c r="F27" i="22"/>
  <c r="F26" i="22"/>
  <c r="F25" i="22"/>
  <c r="F24" i="22"/>
  <c r="F23" i="22"/>
  <c r="F22" i="22"/>
  <c r="F21" i="22"/>
  <c r="F20" i="22"/>
  <c r="F19" i="22"/>
  <c r="F18" i="22"/>
  <c r="F17" i="22"/>
  <c r="F16" i="22"/>
  <c r="F15" i="22"/>
  <c r="F14" i="22"/>
  <c r="F13" i="22"/>
  <c r="F12" i="22"/>
  <c r="F11" i="22"/>
  <c r="F10" i="22"/>
  <c r="F9" i="22"/>
  <c r="F8" i="22"/>
  <c r="Q7" i="22"/>
  <c r="F7" i="22"/>
  <c r="Q6" i="22"/>
  <c r="F6" i="22"/>
  <c r="Q5" i="22"/>
  <c r="F5" i="22"/>
  <c r="Q4" i="22"/>
  <c r="F4" i="22"/>
  <c r="Q3" i="22"/>
  <c r="F3" i="22"/>
  <c r="Q2" i="22"/>
  <c r="F2" i="22"/>
  <c r="G1" i="22"/>
  <c r="G2" i="22" s="1"/>
  <c r="G3" i="22" s="1"/>
  <c r="G4" i="22" s="1"/>
  <c r="G5" i="22" s="1"/>
  <c r="G6" i="22" s="1"/>
  <c r="G7" i="22" s="1"/>
  <c r="G8" i="22" s="1"/>
  <c r="G9" i="22" s="1"/>
  <c r="G10" i="22" s="1"/>
  <c r="G11" i="22" s="1"/>
  <c r="G12" i="22" s="1"/>
  <c r="G13" i="22" s="1"/>
  <c r="G14" i="22" s="1"/>
  <c r="G15" i="22" s="1"/>
  <c r="G16" i="22" s="1"/>
  <c r="G17" i="22" s="1"/>
  <c r="G18" i="22" s="1"/>
  <c r="G19" i="22" s="1"/>
  <c r="G20" i="22" s="1"/>
  <c r="G21" i="22" s="1"/>
  <c r="G22" i="22" s="1"/>
  <c r="G23" i="22" s="1"/>
  <c r="G24" i="22" s="1"/>
  <c r="G25" i="22" s="1"/>
  <c r="G26" i="22" s="1"/>
  <c r="G27" i="22" s="1"/>
  <c r="G28" i="22" s="1"/>
  <c r="G29" i="22" s="1"/>
  <c r="G30" i="22" s="1"/>
  <c r="G31" i="22" s="1"/>
  <c r="G32" i="22" s="1"/>
  <c r="G33" i="22" s="1"/>
  <c r="G34" i="22" s="1"/>
  <c r="G35" i="22" s="1"/>
  <c r="G36" i="22" s="1"/>
  <c r="G37" i="22" s="1"/>
  <c r="G38" i="22" s="1"/>
  <c r="G39" i="22" s="1"/>
  <c r="G40" i="22" s="1"/>
  <c r="G41" i="22" s="1"/>
  <c r="G42" i="22" s="1"/>
  <c r="G43" i="22" s="1"/>
  <c r="G44" i="22" s="1"/>
  <c r="G45" i="22" s="1"/>
  <c r="G46" i="22" s="1"/>
  <c r="G47" i="22" s="1"/>
  <c r="G48" i="22" s="1"/>
  <c r="G49" i="22" s="1"/>
  <c r="G50" i="22" s="1"/>
  <c r="G51" i="22" s="1"/>
  <c r="G52" i="22" s="1"/>
  <c r="G53" i="22" s="1"/>
  <c r="G54" i="22" s="1"/>
  <c r="G55" i="22" s="1"/>
  <c r="G56" i="22" s="1"/>
  <c r="G57" i="22" s="1"/>
  <c r="G58" i="22" s="1"/>
  <c r="G59" i="22" s="1"/>
  <c r="G60" i="22" s="1"/>
  <c r="G61" i="22" s="1"/>
  <c r="G62" i="22" s="1"/>
  <c r="G63" i="22" s="1"/>
  <c r="G64" i="22" s="1"/>
  <c r="G65" i="22" s="1"/>
  <c r="G66" i="22" s="1"/>
  <c r="G67" i="22" s="1"/>
  <c r="G68" i="22" s="1"/>
  <c r="G69" i="22" s="1"/>
  <c r="G70" i="22" s="1"/>
  <c r="G71" i="22" s="1"/>
  <c r="G72" i="22" s="1"/>
  <c r="G73" i="22" s="1"/>
  <c r="G74" i="22" s="1"/>
  <c r="G75" i="22" s="1"/>
  <c r="G76" i="22" s="1"/>
  <c r="G77" i="22" s="1"/>
  <c r="G78" i="22" s="1"/>
  <c r="G79" i="22" s="1"/>
  <c r="G80" i="22" s="1"/>
  <c r="G81" i="22" s="1"/>
  <c r="G82" i="22" s="1"/>
  <c r="G83" i="22" s="1"/>
  <c r="G84" i="22" s="1"/>
  <c r="G85" i="22" s="1"/>
  <c r="G86" i="22" s="1"/>
  <c r="G87" i="22" s="1"/>
  <c r="G88" i="22" s="1"/>
  <c r="G89" i="22" s="1"/>
  <c r="G90" i="22" s="1"/>
  <c r="G91" i="22" s="1"/>
  <c r="G92" i="22" s="1"/>
  <c r="G93" i="22" s="1"/>
  <c r="G94" i="22" s="1"/>
  <c r="G95" i="22" s="1"/>
  <c r="G96" i="22" s="1"/>
  <c r="G97" i="22" s="1"/>
  <c r="G98" i="22" s="1"/>
  <c r="G99" i="22" s="1"/>
  <c r="G100" i="22" s="1"/>
  <c r="G101" i="22" s="1"/>
  <c r="G102" i="22" s="1"/>
  <c r="G103" i="22" s="1"/>
  <c r="G104" i="22" s="1"/>
  <c r="G105" i="22" s="1"/>
  <c r="G106" i="22" s="1"/>
  <c r="G107" i="22" s="1"/>
  <c r="G108" i="22" s="1"/>
  <c r="G109" i="22" s="1"/>
  <c r="G110" i="22" s="1"/>
  <c r="G111" i="22" s="1"/>
  <c r="G112" i="22" s="1"/>
  <c r="G113" i="22" s="1"/>
  <c r="G114" i="22" s="1"/>
  <c r="G115" i="22" s="1"/>
  <c r="G116" i="22" s="1"/>
  <c r="G117" i="22" s="1"/>
  <c r="G118" i="22" s="1"/>
  <c r="G119" i="22" s="1"/>
  <c r="G120" i="22" s="1"/>
  <c r="G121" i="22" s="1"/>
  <c r="G122" i="22" s="1"/>
  <c r="G123" i="22" s="1"/>
  <c r="G124" i="22" s="1"/>
  <c r="G125" i="22" s="1"/>
  <c r="G126" i="22" s="1"/>
  <c r="G127" i="22" s="1"/>
  <c r="G128" i="22" s="1"/>
  <c r="G129" i="22" s="1"/>
  <c r="G130" i="22" s="1"/>
  <c r="G131" i="22" s="1"/>
  <c r="F1" i="22"/>
  <c r="F892" i="21"/>
  <c r="G892" i="21"/>
  <c r="F893" i="21"/>
  <c r="G893" i="21"/>
  <c r="G894" i="21" s="1"/>
  <c r="G895" i="21" s="1"/>
  <c r="G896" i="21" s="1"/>
  <c r="G897" i="21" s="1"/>
  <c r="G898" i="21" s="1"/>
  <c r="F894" i="21"/>
  <c r="F895" i="21"/>
  <c r="F896" i="21"/>
  <c r="F897" i="21"/>
  <c r="F898" i="21"/>
  <c r="F92" i="21"/>
  <c r="F93" i="21"/>
  <c r="F94" i="21"/>
  <c r="F95" i="21"/>
  <c r="F96" i="21"/>
  <c r="F97" i="21"/>
  <c r="F98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76" i="21"/>
  <c r="F177" i="21"/>
  <c r="F178" i="21"/>
  <c r="F179" i="21"/>
  <c r="F180" i="21"/>
  <c r="F181" i="21"/>
  <c r="F182" i="21"/>
  <c r="F183" i="21"/>
  <c r="F184" i="21"/>
  <c r="F185" i="21"/>
  <c r="F186" i="21"/>
  <c r="F187" i="21"/>
  <c r="F188" i="21"/>
  <c r="F189" i="21"/>
  <c r="F190" i="21"/>
  <c r="F191" i="21"/>
  <c r="F192" i="21"/>
  <c r="F193" i="21"/>
  <c r="F194" i="21"/>
  <c r="F195" i="21"/>
  <c r="F196" i="21"/>
  <c r="F197" i="21"/>
  <c r="F198" i="21"/>
  <c r="F199" i="21"/>
  <c r="F200" i="21"/>
  <c r="F201" i="21"/>
  <c r="F202" i="21"/>
  <c r="F203" i="21"/>
  <c r="F204" i="21"/>
  <c r="F205" i="21"/>
  <c r="F206" i="21"/>
  <c r="F207" i="21"/>
  <c r="F208" i="21"/>
  <c r="F209" i="21"/>
  <c r="F210" i="21"/>
  <c r="F211" i="21"/>
  <c r="F212" i="21"/>
  <c r="F213" i="21"/>
  <c r="F214" i="21"/>
  <c r="F215" i="21"/>
  <c r="F216" i="21"/>
  <c r="F217" i="21"/>
  <c r="F218" i="21"/>
  <c r="F219" i="21"/>
  <c r="F220" i="21"/>
  <c r="F221" i="21"/>
  <c r="F222" i="21"/>
  <c r="F223" i="21"/>
  <c r="F224" i="21"/>
  <c r="F225" i="21"/>
  <c r="F226" i="21"/>
  <c r="F227" i="21"/>
  <c r="F228" i="21"/>
  <c r="F229" i="21"/>
  <c r="F230" i="21"/>
  <c r="F231" i="21"/>
  <c r="F232" i="21"/>
  <c r="F233" i="21"/>
  <c r="F234" i="21"/>
  <c r="F235" i="21"/>
  <c r="F236" i="21"/>
  <c r="F237" i="21"/>
  <c r="F238" i="21"/>
  <c r="F239" i="21"/>
  <c r="F240" i="21"/>
  <c r="F241" i="21"/>
  <c r="F242" i="21"/>
  <c r="F243" i="21"/>
  <c r="F244" i="21"/>
  <c r="F245" i="21"/>
  <c r="F246" i="21"/>
  <c r="F247" i="21"/>
  <c r="F248" i="21"/>
  <c r="F249" i="21"/>
  <c r="F250" i="21"/>
  <c r="F251" i="21"/>
  <c r="F252" i="21"/>
  <c r="F253" i="21"/>
  <c r="F254" i="21"/>
  <c r="F255" i="21"/>
  <c r="F256" i="21"/>
  <c r="F257" i="21"/>
  <c r="F258" i="21"/>
  <c r="F259" i="21"/>
  <c r="F260" i="21"/>
  <c r="F261" i="21"/>
  <c r="F262" i="21"/>
  <c r="F263" i="21"/>
  <c r="F264" i="21"/>
  <c r="F265" i="21"/>
  <c r="F266" i="21"/>
  <c r="F267" i="21"/>
  <c r="F268" i="21"/>
  <c r="F269" i="21"/>
  <c r="F270" i="21"/>
  <c r="F271" i="21"/>
  <c r="F272" i="21"/>
  <c r="F273" i="21"/>
  <c r="F274" i="21"/>
  <c r="F275" i="21"/>
  <c r="F276" i="21"/>
  <c r="F277" i="21"/>
  <c r="F278" i="21"/>
  <c r="F279" i="21"/>
  <c r="F280" i="21"/>
  <c r="F281" i="21"/>
  <c r="F282" i="21"/>
  <c r="F283" i="21"/>
  <c r="F284" i="21"/>
  <c r="F285" i="21"/>
  <c r="F286" i="21"/>
  <c r="F287" i="21"/>
  <c r="F288" i="21"/>
  <c r="F289" i="21"/>
  <c r="F290" i="21"/>
  <c r="F291" i="21"/>
  <c r="F292" i="21"/>
  <c r="F293" i="21"/>
  <c r="F294" i="21"/>
  <c r="F295" i="21"/>
  <c r="F296" i="21"/>
  <c r="F297" i="21"/>
  <c r="F298" i="21"/>
  <c r="F299" i="21"/>
  <c r="F300" i="21"/>
  <c r="F301" i="21"/>
  <c r="F302" i="21"/>
  <c r="F303" i="21"/>
  <c r="F304" i="21"/>
  <c r="F305" i="21"/>
  <c r="F306" i="21"/>
  <c r="F307" i="21"/>
  <c r="F308" i="21"/>
  <c r="F309" i="21"/>
  <c r="F310" i="21"/>
  <c r="F311" i="21"/>
  <c r="F312" i="21"/>
  <c r="F313" i="21"/>
  <c r="F314" i="21"/>
  <c r="F315" i="21"/>
  <c r="F316" i="21"/>
  <c r="F317" i="21"/>
  <c r="F318" i="21"/>
  <c r="F319" i="21"/>
  <c r="F320" i="21"/>
  <c r="F321" i="21"/>
  <c r="F322" i="21"/>
  <c r="F323" i="21"/>
  <c r="F324" i="21"/>
  <c r="F325" i="21"/>
  <c r="F326" i="21"/>
  <c r="F327" i="21"/>
  <c r="F328" i="21"/>
  <c r="F329" i="21"/>
  <c r="F330" i="21"/>
  <c r="F331" i="21"/>
  <c r="F332" i="21"/>
  <c r="F333" i="21"/>
  <c r="F334" i="21"/>
  <c r="F335" i="21"/>
  <c r="F336" i="21"/>
  <c r="F337" i="21"/>
  <c r="F338" i="21"/>
  <c r="F339" i="21"/>
  <c r="F340" i="21"/>
  <c r="F341" i="21"/>
  <c r="F342" i="21"/>
  <c r="F343" i="21"/>
  <c r="F344" i="21"/>
  <c r="F345" i="21"/>
  <c r="F346" i="21"/>
  <c r="F347" i="21"/>
  <c r="F348" i="21"/>
  <c r="F349" i="21"/>
  <c r="F350" i="21"/>
  <c r="F351" i="21"/>
  <c r="F352" i="21"/>
  <c r="F353" i="21"/>
  <c r="F354" i="21"/>
  <c r="F355" i="21"/>
  <c r="F356" i="21"/>
  <c r="F357" i="21"/>
  <c r="F358" i="21"/>
  <c r="F359" i="21"/>
  <c r="F360" i="21"/>
  <c r="F361" i="21"/>
  <c r="F362" i="21"/>
  <c r="F363" i="21"/>
  <c r="F364" i="21"/>
  <c r="F365" i="21"/>
  <c r="F366" i="21"/>
  <c r="F367" i="21"/>
  <c r="F368" i="21"/>
  <c r="F369" i="21"/>
  <c r="F370" i="21"/>
  <c r="F371" i="21"/>
  <c r="F372" i="21"/>
  <c r="F373" i="21"/>
  <c r="F374" i="21"/>
  <c r="F375" i="21"/>
  <c r="F376" i="21"/>
  <c r="F377" i="21"/>
  <c r="F378" i="21"/>
  <c r="F379" i="21"/>
  <c r="F380" i="21"/>
  <c r="F381" i="21"/>
  <c r="F382" i="21"/>
  <c r="F383" i="21"/>
  <c r="F384" i="21"/>
  <c r="F385" i="21"/>
  <c r="F386" i="21"/>
  <c r="F387" i="21"/>
  <c r="F388" i="21"/>
  <c r="F389" i="21"/>
  <c r="F390" i="21"/>
  <c r="F391" i="21"/>
  <c r="F392" i="21"/>
  <c r="F393" i="21"/>
  <c r="F394" i="21"/>
  <c r="F395" i="21"/>
  <c r="F396" i="21"/>
  <c r="F397" i="21"/>
  <c r="F398" i="21"/>
  <c r="F399" i="21"/>
  <c r="F400" i="21"/>
  <c r="F401" i="21"/>
  <c r="F402" i="21"/>
  <c r="F403" i="21"/>
  <c r="F404" i="21"/>
  <c r="F405" i="21"/>
  <c r="F406" i="21"/>
  <c r="F407" i="21"/>
  <c r="F408" i="21"/>
  <c r="F409" i="21"/>
  <c r="F410" i="21"/>
  <c r="F411" i="21"/>
  <c r="F412" i="21"/>
  <c r="F413" i="21"/>
  <c r="F414" i="21"/>
  <c r="F415" i="21"/>
  <c r="F416" i="21"/>
  <c r="F417" i="21"/>
  <c r="F418" i="21"/>
  <c r="F419" i="21"/>
  <c r="F420" i="21"/>
  <c r="F421" i="21"/>
  <c r="F422" i="21"/>
  <c r="F423" i="21"/>
  <c r="F424" i="21"/>
  <c r="F425" i="21"/>
  <c r="F426" i="21"/>
  <c r="F427" i="21"/>
  <c r="F428" i="21"/>
  <c r="F429" i="21"/>
  <c r="F430" i="21"/>
  <c r="F431" i="21"/>
  <c r="F432" i="21"/>
  <c r="F433" i="21"/>
  <c r="F434" i="21"/>
  <c r="F435" i="21"/>
  <c r="F436" i="21"/>
  <c r="F437" i="21"/>
  <c r="F438" i="21"/>
  <c r="F439" i="21"/>
  <c r="F440" i="21"/>
  <c r="F441" i="21"/>
  <c r="F442" i="21"/>
  <c r="F443" i="21"/>
  <c r="F444" i="21"/>
  <c r="F445" i="21"/>
  <c r="F446" i="21"/>
  <c r="F447" i="21"/>
  <c r="F448" i="21"/>
  <c r="F449" i="21"/>
  <c r="F450" i="21"/>
  <c r="F451" i="21"/>
  <c r="F452" i="21"/>
  <c r="F453" i="21"/>
  <c r="F454" i="21"/>
  <c r="F455" i="21"/>
  <c r="F456" i="21"/>
  <c r="F457" i="21"/>
  <c r="F458" i="21"/>
  <c r="F459" i="21"/>
  <c r="F460" i="21"/>
  <c r="F461" i="21"/>
  <c r="F462" i="21"/>
  <c r="F463" i="21"/>
  <c r="F464" i="21"/>
  <c r="F465" i="21"/>
  <c r="F466" i="21"/>
  <c r="F467" i="21"/>
  <c r="F468" i="21"/>
  <c r="F469" i="21"/>
  <c r="F470" i="21"/>
  <c r="F471" i="21"/>
  <c r="F472" i="21"/>
  <c r="F473" i="21"/>
  <c r="F474" i="21"/>
  <c r="F475" i="21"/>
  <c r="F476" i="21"/>
  <c r="F477" i="21"/>
  <c r="F478" i="21"/>
  <c r="F479" i="21"/>
  <c r="F480" i="21"/>
  <c r="F481" i="21"/>
  <c r="F482" i="21"/>
  <c r="F483" i="21"/>
  <c r="F484" i="21"/>
  <c r="F485" i="21"/>
  <c r="F486" i="21"/>
  <c r="F487" i="21"/>
  <c r="F488" i="21"/>
  <c r="F489" i="21"/>
  <c r="F490" i="21"/>
  <c r="F491" i="21"/>
  <c r="F492" i="21"/>
  <c r="F493" i="21"/>
  <c r="F494" i="21"/>
  <c r="F495" i="21"/>
  <c r="F496" i="21"/>
  <c r="F497" i="21"/>
  <c r="F498" i="21"/>
  <c r="F499" i="21"/>
  <c r="F500" i="21"/>
  <c r="F501" i="21"/>
  <c r="F502" i="21"/>
  <c r="F503" i="21"/>
  <c r="F504" i="21"/>
  <c r="F505" i="21"/>
  <c r="F506" i="21"/>
  <c r="F507" i="21"/>
  <c r="F508" i="21"/>
  <c r="F509" i="21"/>
  <c r="F510" i="21"/>
  <c r="F511" i="21"/>
  <c r="F512" i="21"/>
  <c r="F513" i="21"/>
  <c r="F514" i="21"/>
  <c r="F515" i="21"/>
  <c r="F516" i="21"/>
  <c r="F517" i="21"/>
  <c r="F518" i="21"/>
  <c r="F519" i="21"/>
  <c r="F520" i="21"/>
  <c r="F521" i="21"/>
  <c r="F522" i="21"/>
  <c r="F523" i="21"/>
  <c r="F524" i="21"/>
  <c r="F525" i="21"/>
  <c r="F526" i="21"/>
  <c r="F527" i="21"/>
  <c r="F528" i="21"/>
  <c r="F529" i="21"/>
  <c r="F530" i="21"/>
  <c r="F531" i="21"/>
  <c r="F532" i="21"/>
  <c r="F533" i="21"/>
  <c r="F534" i="21"/>
  <c r="F535" i="21"/>
  <c r="F536" i="21"/>
  <c r="F537" i="21"/>
  <c r="F538" i="21"/>
  <c r="F539" i="21"/>
  <c r="F540" i="21"/>
  <c r="F541" i="21"/>
  <c r="F542" i="21"/>
  <c r="F543" i="21"/>
  <c r="F544" i="21"/>
  <c r="F545" i="21"/>
  <c r="F546" i="21"/>
  <c r="F547" i="21"/>
  <c r="F548" i="21"/>
  <c r="F549" i="21"/>
  <c r="F550" i="21"/>
  <c r="F551" i="21"/>
  <c r="F552" i="21"/>
  <c r="F553" i="21"/>
  <c r="F554" i="21"/>
  <c r="F555" i="21"/>
  <c r="F556" i="21"/>
  <c r="F557" i="21"/>
  <c r="F558" i="21"/>
  <c r="F559" i="21"/>
  <c r="F560" i="21"/>
  <c r="F561" i="21"/>
  <c r="F562" i="21"/>
  <c r="F563" i="21"/>
  <c r="F564" i="21"/>
  <c r="F565" i="21"/>
  <c r="F566" i="21"/>
  <c r="F567" i="21"/>
  <c r="F568" i="21"/>
  <c r="F569" i="21"/>
  <c r="F570" i="21"/>
  <c r="F571" i="21"/>
  <c r="F572" i="21"/>
  <c r="F573" i="21"/>
  <c r="F574" i="21"/>
  <c r="F575" i="21"/>
  <c r="F576" i="21"/>
  <c r="F577" i="21"/>
  <c r="F578" i="21"/>
  <c r="F579" i="21"/>
  <c r="F580" i="21"/>
  <c r="F581" i="21"/>
  <c r="F582" i="21"/>
  <c r="F583" i="21"/>
  <c r="F584" i="21"/>
  <c r="F585" i="21"/>
  <c r="F586" i="21"/>
  <c r="F587" i="21"/>
  <c r="F588" i="21"/>
  <c r="F589" i="21"/>
  <c r="F590" i="21"/>
  <c r="F591" i="21"/>
  <c r="F592" i="21"/>
  <c r="F593" i="21"/>
  <c r="F594" i="21"/>
  <c r="F595" i="21"/>
  <c r="F596" i="21"/>
  <c r="F597" i="21"/>
  <c r="F598" i="21"/>
  <c r="F599" i="21"/>
  <c r="F600" i="21"/>
  <c r="F601" i="21"/>
  <c r="F602" i="21"/>
  <c r="F603" i="21"/>
  <c r="F604" i="21"/>
  <c r="F605" i="21"/>
  <c r="F606" i="21"/>
  <c r="F607" i="21"/>
  <c r="F608" i="21"/>
  <c r="F609" i="21"/>
  <c r="F610" i="21"/>
  <c r="F611" i="21"/>
  <c r="F612" i="21"/>
  <c r="F613" i="21"/>
  <c r="F614" i="21"/>
  <c r="F615" i="21"/>
  <c r="F616" i="21"/>
  <c r="F617" i="21"/>
  <c r="F618" i="21"/>
  <c r="F619" i="21"/>
  <c r="F620" i="21"/>
  <c r="F621" i="21"/>
  <c r="F622" i="21"/>
  <c r="F623" i="21"/>
  <c r="F624" i="21"/>
  <c r="F625" i="21"/>
  <c r="F626" i="21"/>
  <c r="F627" i="21"/>
  <c r="F628" i="21"/>
  <c r="F629" i="21"/>
  <c r="F630" i="21"/>
  <c r="F631" i="21"/>
  <c r="F632" i="21"/>
  <c r="F633" i="21"/>
  <c r="F634" i="21"/>
  <c r="F635" i="21"/>
  <c r="F636" i="21"/>
  <c r="F637" i="21"/>
  <c r="F638" i="21"/>
  <c r="F639" i="21"/>
  <c r="F640" i="21"/>
  <c r="F641" i="21"/>
  <c r="F642" i="21"/>
  <c r="F643" i="21"/>
  <c r="F644" i="21"/>
  <c r="F645" i="21"/>
  <c r="F646" i="21"/>
  <c r="F647" i="21"/>
  <c r="F648" i="21"/>
  <c r="F649" i="21"/>
  <c r="F650" i="21"/>
  <c r="F651" i="21"/>
  <c r="F652" i="21"/>
  <c r="F653" i="21"/>
  <c r="F654" i="21"/>
  <c r="F655" i="21"/>
  <c r="F656" i="21"/>
  <c r="F657" i="21"/>
  <c r="F658" i="21"/>
  <c r="F659" i="21"/>
  <c r="F660" i="21"/>
  <c r="F661" i="21"/>
  <c r="F662" i="21"/>
  <c r="F663" i="21"/>
  <c r="F664" i="21"/>
  <c r="F665" i="21"/>
  <c r="F666" i="21"/>
  <c r="F667" i="21"/>
  <c r="F668" i="21"/>
  <c r="F669" i="21"/>
  <c r="F670" i="21"/>
  <c r="F671" i="21"/>
  <c r="F672" i="21"/>
  <c r="F673" i="21"/>
  <c r="F674" i="21"/>
  <c r="F675" i="21"/>
  <c r="F676" i="21"/>
  <c r="F677" i="21"/>
  <c r="F678" i="21"/>
  <c r="F679" i="21"/>
  <c r="F680" i="21"/>
  <c r="F681" i="21"/>
  <c r="F682" i="21"/>
  <c r="F683" i="21"/>
  <c r="F684" i="21"/>
  <c r="F685" i="21"/>
  <c r="F686" i="21"/>
  <c r="F687" i="21"/>
  <c r="F688" i="21"/>
  <c r="F689" i="21"/>
  <c r="F690" i="21"/>
  <c r="F691" i="21"/>
  <c r="F692" i="21"/>
  <c r="F693" i="21"/>
  <c r="F694" i="21"/>
  <c r="F695" i="21"/>
  <c r="F696" i="21"/>
  <c r="F697" i="21"/>
  <c r="F698" i="21"/>
  <c r="F699" i="21"/>
  <c r="F700" i="21"/>
  <c r="F701" i="21"/>
  <c r="F702" i="21"/>
  <c r="F703" i="21"/>
  <c r="F704" i="21"/>
  <c r="F705" i="21"/>
  <c r="F706" i="21"/>
  <c r="F707" i="21"/>
  <c r="F708" i="21"/>
  <c r="F709" i="21"/>
  <c r="F710" i="21"/>
  <c r="F711" i="21"/>
  <c r="F712" i="21"/>
  <c r="F713" i="21"/>
  <c r="F714" i="21"/>
  <c r="F715" i="21"/>
  <c r="F716" i="21"/>
  <c r="F717" i="21"/>
  <c r="F718" i="21"/>
  <c r="F719" i="21"/>
  <c r="F720" i="21"/>
  <c r="F721" i="21"/>
  <c r="F722" i="21"/>
  <c r="F723" i="21"/>
  <c r="F724" i="21"/>
  <c r="F725" i="21"/>
  <c r="F726" i="21"/>
  <c r="F727" i="21"/>
  <c r="F728" i="21"/>
  <c r="F729" i="21"/>
  <c r="F730" i="21"/>
  <c r="F731" i="21"/>
  <c r="F732" i="21"/>
  <c r="F733" i="21"/>
  <c r="F734" i="21"/>
  <c r="F735" i="21"/>
  <c r="F736" i="21"/>
  <c r="F737" i="21"/>
  <c r="F738" i="21"/>
  <c r="F739" i="21"/>
  <c r="F740" i="21"/>
  <c r="F741" i="21"/>
  <c r="F742" i="21"/>
  <c r="F743" i="21"/>
  <c r="F744" i="21"/>
  <c r="F745" i="21"/>
  <c r="F746" i="21"/>
  <c r="F747" i="21"/>
  <c r="F748" i="21"/>
  <c r="F749" i="21"/>
  <c r="F750" i="21"/>
  <c r="F751" i="21"/>
  <c r="F752" i="21"/>
  <c r="F753" i="21"/>
  <c r="F754" i="21"/>
  <c r="F755" i="21"/>
  <c r="F756" i="21"/>
  <c r="F757" i="21"/>
  <c r="F758" i="21"/>
  <c r="F759" i="21"/>
  <c r="F760" i="21"/>
  <c r="F761" i="21"/>
  <c r="F762" i="21"/>
  <c r="F763" i="21"/>
  <c r="F764" i="21"/>
  <c r="F765" i="21"/>
  <c r="F766" i="21"/>
  <c r="F767" i="21"/>
  <c r="F768" i="21"/>
  <c r="F769" i="21"/>
  <c r="F770" i="21"/>
  <c r="F771" i="21"/>
  <c r="F772" i="21"/>
  <c r="F773" i="21"/>
  <c r="F774" i="21"/>
  <c r="F775" i="21"/>
  <c r="F776" i="21"/>
  <c r="F777" i="21"/>
  <c r="F778" i="21"/>
  <c r="F779" i="21"/>
  <c r="F780" i="21"/>
  <c r="F781" i="21"/>
  <c r="F782" i="21"/>
  <c r="F783" i="21"/>
  <c r="F784" i="21"/>
  <c r="F785" i="21"/>
  <c r="F786" i="21"/>
  <c r="F787" i="21"/>
  <c r="F788" i="21"/>
  <c r="F789" i="21"/>
  <c r="F790" i="21"/>
  <c r="F791" i="21"/>
  <c r="F792" i="21"/>
  <c r="F793" i="21"/>
  <c r="F794" i="21"/>
  <c r="F795" i="21"/>
  <c r="F796" i="21"/>
  <c r="F797" i="21"/>
  <c r="F798" i="21"/>
  <c r="F799" i="21"/>
  <c r="F800" i="21"/>
  <c r="F801" i="21"/>
  <c r="F802" i="21"/>
  <c r="F803" i="21"/>
  <c r="F804" i="21"/>
  <c r="F805" i="21"/>
  <c r="F806" i="21"/>
  <c r="F807" i="21"/>
  <c r="F808" i="21"/>
  <c r="F809" i="21"/>
  <c r="F810" i="21"/>
  <c r="F811" i="21"/>
  <c r="F812" i="21"/>
  <c r="F813" i="21"/>
  <c r="F814" i="21"/>
  <c r="F815" i="21"/>
  <c r="F816" i="21"/>
  <c r="F817" i="21"/>
  <c r="F818" i="21"/>
  <c r="F819" i="21"/>
  <c r="F820" i="21"/>
  <c r="F821" i="21"/>
  <c r="F822" i="21"/>
  <c r="F823" i="21"/>
  <c r="F824" i="21"/>
  <c r="F825" i="21"/>
  <c r="F826" i="21"/>
  <c r="F827" i="21"/>
  <c r="F828" i="21"/>
  <c r="F829" i="21"/>
  <c r="F830" i="21"/>
  <c r="F831" i="21"/>
  <c r="F832" i="21"/>
  <c r="F833" i="21"/>
  <c r="F834" i="21"/>
  <c r="F835" i="21"/>
  <c r="F836" i="21"/>
  <c r="F837" i="21"/>
  <c r="F838" i="21"/>
  <c r="F839" i="21"/>
  <c r="F840" i="21"/>
  <c r="F841" i="21"/>
  <c r="F842" i="21"/>
  <c r="F843" i="21"/>
  <c r="F844" i="21"/>
  <c r="F845" i="21"/>
  <c r="F846" i="21"/>
  <c r="F847" i="21"/>
  <c r="F848" i="21"/>
  <c r="F849" i="21"/>
  <c r="F850" i="21"/>
  <c r="F851" i="21"/>
  <c r="F852" i="21"/>
  <c r="F853" i="21"/>
  <c r="F854" i="21"/>
  <c r="F855" i="21"/>
  <c r="F856" i="21"/>
  <c r="F857" i="21"/>
  <c r="F858" i="21"/>
  <c r="F859" i="21"/>
  <c r="F860" i="21"/>
  <c r="F861" i="21"/>
  <c r="F862" i="21"/>
  <c r="F863" i="21"/>
  <c r="F864" i="21"/>
  <c r="F865" i="21"/>
  <c r="F866" i="21"/>
  <c r="F867" i="21"/>
  <c r="F868" i="21"/>
  <c r="F869" i="21"/>
  <c r="F870" i="21"/>
  <c r="F871" i="21"/>
  <c r="F872" i="21"/>
  <c r="F873" i="21"/>
  <c r="F874" i="21"/>
  <c r="F875" i="21"/>
  <c r="F876" i="21"/>
  <c r="F877" i="21"/>
  <c r="F878" i="21"/>
  <c r="F879" i="21"/>
  <c r="F880" i="21"/>
  <c r="F881" i="21"/>
  <c r="F882" i="21"/>
  <c r="F883" i="21"/>
  <c r="F884" i="21"/>
  <c r="F885" i="21"/>
  <c r="F886" i="21"/>
  <c r="F887" i="21"/>
  <c r="F888" i="21"/>
  <c r="F889" i="21"/>
  <c r="F890" i="21"/>
  <c r="F891" i="21"/>
  <c r="F91" i="21"/>
  <c r="F90" i="21"/>
  <c r="F89" i="21"/>
  <c r="F88" i="21"/>
  <c r="F87" i="21"/>
  <c r="F86" i="21"/>
  <c r="F85" i="21"/>
  <c r="F84" i="21"/>
  <c r="F83" i="21"/>
  <c r="F82" i="21"/>
  <c r="F81" i="21"/>
  <c r="F80" i="21"/>
  <c r="F79" i="21"/>
  <c r="F78" i="21"/>
  <c r="F77" i="21"/>
  <c r="F76" i="21"/>
  <c r="F75" i="21"/>
  <c r="F74" i="21"/>
  <c r="F73" i="21"/>
  <c r="F72" i="21"/>
  <c r="F71" i="21"/>
  <c r="F70" i="21"/>
  <c r="F69" i="21"/>
  <c r="F68" i="21"/>
  <c r="F67" i="21"/>
  <c r="F66" i="21"/>
  <c r="F65" i="21"/>
  <c r="F64" i="21"/>
  <c r="F63" i="21"/>
  <c r="F62" i="21"/>
  <c r="F61" i="21"/>
  <c r="F60" i="21"/>
  <c r="F59" i="21"/>
  <c r="F58" i="21"/>
  <c r="F57" i="21"/>
  <c r="F56" i="21"/>
  <c r="F55" i="21"/>
  <c r="F54" i="21"/>
  <c r="F53" i="21"/>
  <c r="F52" i="21"/>
  <c r="F51" i="21"/>
  <c r="F50" i="21"/>
  <c r="F49" i="21"/>
  <c r="F48" i="21"/>
  <c r="F47" i="21"/>
  <c r="F46" i="21"/>
  <c r="F45" i="21"/>
  <c r="F44" i="21"/>
  <c r="F43" i="21"/>
  <c r="F42" i="21"/>
  <c r="F41" i="21"/>
  <c r="F40" i="21"/>
  <c r="F39" i="21"/>
  <c r="F38" i="21"/>
  <c r="F37" i="21"/>
  <c r="F36" i="21"/>
  <c r="F35" i="21"/>
  <c r="F34" i="21"/>
  <c r="F33" i="21"/>
  <c r="F32" i="21"/>
  <c r="F31" i="21"/>
  <c r="F30" i="21"/>
  <c r="F29" i="21"/>
  <c r="F28" i="21"/>
  <c r="F27" i="21"/>
  <c r="F26" i="21"/>
  <c r="F25" i="21"/>
  <c r="F24" i="21"/>
  <c r="F23" i="21"/>
  <c r="F22" i="21"/>
  <c r="F21" i="21"/>
  <c r="F20" i="21"/>
  <c r="F19" i="21"/>
  <c r="F18" i="21"/>
  <c r="F17" i="21"/>
  <c r="F16" i="21"/>
  <c r="F15" i="21"/>
  <c r="F14" i="21"/>
  <c r="F13" i="21"/>
  <c r="F12" i="21"/>
  <c r="F11" i="21"/>
  <c r="F10" i="21"/>
  <c r="F9" i="21"/>
  <c r="F8" i="21"/>
  <c r="Q7" i="21"/>
  <c r="F7" i="21"/>
  <c r="Q6" i="21"/>
  <c r="F6" i="21"/>
  <c r="Q5" i="21"/>
  <c r="F5" i="21"/>
  <c r="Q4" i="21"/>
  <c r="F4" i="21"/>
  <c r="Q3" i="21"/>
  <c r="F3" i="21"/>
  <c r="Q2" i="21"/>
  <c r="F2" i="21"/>
  <c r="G1" i="21"/>
  <c r="G2" i="21" s="1"/>
  <c r="G3" i="21" s="1"/>
  <c r="G4" i="21" s="1"/>
  <c r="G5" i="21" s="1"/>
  <c r="G6" i="21" s="1"/>
  <c r="G7" i="21" s="1"/>
  <c r="G8" i="21" s="1"/>
  <c r="G9" i="21" s="1"/>
  <c r="G10" i="21" s="1"/>
  <c r="G11" i="21" s="1"/>
  <c r="G12" i="21" s="1"/>
  <c r="G13" i="21" s="1"/>
  <c r="G14" i="21" s="1"/>
  <c r="G15" i="21" s="1"/>
  <c r="G16" i="21" s="1"/>
  <c r="G17" i="21" s="1"/>
  <c r="G18" i="21" s="1"/>
  <c r="G19" i="21" s="1"/>
  <c r="G20" i="21" s="1"/>
  <c r="G21" i="21" s="1"/>
  <c r="G22" i="21" s="1"/>
  <c r="G23" i="21" s="1"/>
  <c r="G24" i="21" s="1"/>
  <c r="G25" i="21" s="1"/>
  <c r="G26" i="21" s="1"/>
  <c r="G27" i="21" s="1"/>
  <c r="G28" i="21" s="1"/>
  <c r="G29" i="21" s="1"/>
  <c r="G30" i="21" s="1"/>
  <c r="G31" i="21" s="1"/>
  <c r="G32" i="21" s="1"/>
  <c r="G33" i="21" s="1"/>
  <c r="G34" i="21" s="1"/>
  <c r="G35" i="21" s="1"/>
  <c r="G36" i="21" s="1"/>
  <c r="G37" i="21" s="1"/>
  <c r="G38" i="21" s="1"/>
  <c r="G39" i="21" s="1"/>
  <c r="G40" i="21" s="1"/>
  <c r="G41" i="21" s="1"/>
  <c r="G42" i="21" s="1"/>
  <c r="G43" i="21" s="1"/>
  <c r="G44" i="21" s="1"/>
  <c r="G45" i="21" s="1"/>
  <c r="G46" i="21" s="1"/>
  <c r="G47" i="21" s="1"/>
  <c r="G48" i="21" s="1"/>
  <c r="G49" i="21" s="1"/>
  <c r="G50" i="21" s="1"/>
  <c r="G51" i="21" s="1"/>
  <c r="G52" i="21" s="1"/>
  <c r="G53" i="21" s="1"/>
  <c r="G54" i="21" s="1"/>
  <c r="G55" i="21" s="1"/>
  <c r="G56" i="21" s="1"/>
  <c r="G57" i="21" s="1"/>
  <c r="G58" i="21" s="1"/>
  <c r="G59" i="21" s="1"/>
  <c r="G60" i="21" s="1"/>
  <c r="G61" i="21" s="1"/>
  <c r="G62" i="21" s="1"/>
  <c r="G63" i="21" s="1"/>
  <c r="G64" i="21" s="1"/>
  <c r="G65" i="21" s="1"/>
  <c r="G66" i="21" s="1"/>
  <c r="G67" i="21" s="1"/>
  <c r="G68" i="21" s="1"/>
  <c r="G69" i="21" s="1"/>
  <c r="G70" i="21" s="1"/>
  <c r="G71" i="21" s="1"/>
  <c r="G72" i="21" s="1"/>
  <c r="G73" i="21" s="1"/>
  <c r="G74" i="21" s="1"/>
  <c r="G75" i="21" s="1"/>
  <c r="G76" i="21" s="1"/>
  <c r="G77" i="21" s="1"/>
  <c r="G78" i="21" s="1"/>
  <c r="G79" i="21" s="1"/>
  <c r="G80" i="21" s="1"/>
  <c r="G81" i="21" s="1"/>
  <c r="G82" i="21" s="1"/>
  <c r="G83" i="21" s="1"/>
  <c r="G84" i="21" s="1"/>
  <c r="G85" i="21" s="1"/>
  <c r="G86" i="21" s="1"/>
  <c r="G87" i="21" s="1"/>
  <c r="G88" i="21" s="1"/>
  <c r="G89" i="21" s="1"/>
  <c r="G90" i="21" s="1"/>
  <c r="G91" i="21" s="1"/>
  <c r="G92" i="21" s="1"/>
  <c r="G93" i="21" s="1"/>
  <c r="G94" i="21" s="1"/>
  <c r="G95" i="21" s="1"/>
  <c r="G96" i="21" s="1"/>
  <c r="G97" i="21" s="1"/>
  <c r="G98" i="21" s="1"/>
  <c r="G99" i="21" s="1"/>
  <c r="G100" i="21" s="1"/>
  <c r="G101" i="21" s="1"/>
  <c r="G102" i="21" s="1"/>
  <c r="G103" i="21" s="1"/>
  <c r="G104" i="21" s="1"/>
  <c r="G105" i="21" s="1"/>
  <c r="G106" i="21" s="1"/>
  <c r="G107" i="21" s="1"/>
  <c r="G108" i="21" s="1"/>
  <c r="G109" i="21" s="1"/>
  <c r="G110" i="21" s="1"/>
  <c r="G111" i="21" s="1"/>
  <c r="G112" i="21" s="1"/>
  <c r="G113" i="21" s="1"/>
  <c r="G114" i="21" s="1"/>
  <c r="G115" i="21" s="1"/>
  <c r="G116" i="21" s="1"/>
  <c r="G117" i="21" s="1"/>
  <c r="G118" i="21" s="1"/>
  <c r="G119" i="21" s="1"/>
  <c r="G120" i="21" s="1"/>
  <c r="G121" i="21" s="1"/>
  <c r="G122" i="21" s="1"/>
  <c r="G123" i="21" s="1"/>
  <c r="G124" i="21" s="1"/>
  <c r="G125" i="21" s="1"/>
  <c r="G126" i="21" s="1"/>
  <c r="G127" i="21" s="1"/>
  <c r="G128" i="21" s="1"/>
  <c r="G129" i="21" s="1"/>
  <c r="G130" i="21" s="1"/>
  <c r="G131" i="21" s="1"/>
  <c r="G132" i="21" s="1"/>
  <c r="G133" i="21" s="1"/>
  <c r="G134" i="21" s="1"/>
  <c r="G135" i="21" s="1"/>
  <c r="G136" i="21" s="1"/>
  <c r="G137" i="21" s="1"/>
  <c r="G138" i="21" s="1"/>
  <c r="G139" i="21" s="1"/>
  <c r="G140" i="21" s="1"/>
  <c r="G141" i="21" s="1"/>
  <c r="G142" i="21" s="1"/>
  <c r="G143" i="21" s="1"/>
  <c r="G144" i="21" s="1"/>
  <c r="G145" i="21" s="1"/>
  <c r="G146" i="21" s="1"/>
  <c r="G147" i="21" s="1"/>
  <c r="G148" i="21" s="1"/>
  <c r="G149" i="21" s="1"/>
  <c r="G150" i="21" s="1"/>
  <c r="G151" i="21" s="1"/>
  <c r="G152" i="21" s="1"/>
  <c r="G153" i="21" s="1"/>
  <c r="G154" i="21" s="1"/>
  <c r="G155" i="21" s="1"/>
  <c r="G156" i="21" s="1"/>
  <c r="G157" i="21" s="1"/>
  <c r="G158" i="21" s="1"/>
  <c r="G159" i="21" s="1"/>
  <c r="G160" i="21" s="1"/>
  <c r="G161" i="21" s="1"/>
  <c r="G162" i="21" s="1"/>
  <c r="G163" i="21" s="1"/>
  <c r="G164" i="21" s="1"/>
  <c r="G165" i="21" s="1"/>
  <c r="G166" i="21" s="1"/>
  <c r="G167" i="21" s="1"/>
  <c r="G168" i="21" s="1"/>
  <c r="G169" i="21" s="1"/>
  <c r="G170" i="21" s="1"/>
  <c r="G171" i="21" s="1"/>
  <c r="G172" i="21" s="1"/>
  <c r="G173" i="21" s="1"/>
  <c r="G174" i="21" s="1"/>
  <c r="G175" i="21" s="1"/>
  <c r="G176" i="21" s="1"/>
  <c r="G177" i="21" s="1"/>
  <c r="G178" i="21" s="1"/>
  <c r="G179" i="21" s="1"/>
  <c r="G180" i="21" s="1"/>
  <c r="G181" i="21" s="1"/>
  <c r="G182" i="21" s="1"/>
  <c r="G183" i="21" s="1"/>
  <c r="G184" i="21" s="1"/>
  <c r="G185" i="21" s="1"/>
  <c r="G186" i="21" s="1"/>
  <c r="G187" i="21" s="1"/>
  <c r="G188" i="21" s="1"/>
  <c r="G189" i="21" s="1"/>
  <c r="G190" i="21" s="1"/>
  <c r="G191" i="21" s="1"/>
  <c r="G192" i="21" s="1"/>
  <c r="G193" i="21" s="1"/>
  <c r="G194" i="21" s="1"/>
  <c r="G195" i="21" s="1"/>
  <c r="G196" i="21" s="1"/>
  <c r="G197" i="21" s="1"/>
  <c r="G198" i="21" s="1"/>
  <c r="G199" i="21" s="1"/>
  <c r="G200" i="21" s="1"/>
  <c r="G201" i="21" s="1"/>
  <c r="G202" i="21" s="1"/>
  <c r="G203" i="21" s="1"/>
  <c r="G204" i="21" s="1"/>
  <c r="G205" i="21" s="1"/>
  <c r="G206" i="21" s="1"/>
  <c r="G207" i="21" s="1"/>
  <c r="G208" i="21" s="1"/>
  <c r="G209" i="21" s="1"/>
  <c r="G210" i="21" s="1"/>
  <c r="G211" i="21" s="1"/>
  <c r="G212" i="21" s="1"/>
  <c r="G213" i="21" s="1"/>
  <c r="G214" i="21" s="1"/>
  <c r="G215" i="21" s="1"/>
  <c r="G216" i="21" s="1"/>
  <c r="G217" i="21" s="1"/>
  <c r="G218" i="21" s="1"/>
  <c r="G219" i="21" s="1"/>
  <c r="G220" i="21" s="1"/>
  <c r="G221" i="21" s="1"/>
  <c r="G222" i="21" s="1"/>
  <c r="G223" i="21" s="1"/>
  <c r="G224" i="21" s="1"/>
  <c r="G225" i="21" s="1"/>
  <c r="G226" i="21" s="1"/>
  <c r="G227" i="21" s="1"/>
  <c r="G228" i="21" s="1"/>
  <c r="G229" i="21" s="1"/>
  <c r="G230" i="21" s="1"/>
  <c r="G231" i="21" s="1"/>
  <c r="G232" i="21" s="1"/>
  <c r="G233" i="21" s="1"/>
  <c r="G234" i="21" s="1"/>
  <c r="G235" i="21" s="1"/>
  <c r="G236" i="21" s="1"/>
  <c r="G237" i="21" s="1"/>
  <c r="G238" i="21" s="1"/>
  <c r="G239" i="21" s="1"/>
  <c r="G240" i="21" s="1"/>
  <c r="G241" i="21" s="1"/>
  <c r="G242" i="21" s="1"/>
  <c r="G243" i="21" s="1"/>
  <c r="G244" i="21" s="1"/>
  <c r="G245" i="21" s="1"/>
  <c r="G246" i="21" s="1"/>
  <c r="G247" i="21" s="1"/>
  <c r="G248" i="21" s="1"/>
  <c r="G249" i="21" s="1"/>
  <c r="G250" i="21" s="1"/>
  <c r="G251" i="21" s="1"/>
  <c r="G252" i="21" s="1"/>
  <c r="G253" i="21" s="1"/>
  <c r="G254" i="21" s="1"/>
  <c r="G255" i="21" s="1"/>
  <c r="G256" i="21" s="1"/>
  <c r="G257" i="21" s="1"/>
  <c r="G258" i="21" s="1"/>
  <c r="G259" i="21" s="1"/>
  <c r="G260" i="21" s="1"/>
  <c r="G261" i="21" s="1"/>
  <c r="G262" i="21" s="1"/>
  <c r="G263" i="21" s="1"/>
  <c r="G264" i="21" s="1"/>
  <c r="G265" i="21" s="1"/>
  <c r="G266" i="21" s="1"/>
  <c r="G267" i="21" s="1"/>
  <c r="G268" i="21" s="1"/>
  <c r="G269" i="21" s="1"/>
  <c r="G270" i="21" s="1"/>
  <c r="G271" i="21" s="1"/>
  <c r="G272" i="21" s="1"/>
  <c r="G273" i="21" s="1"/>
  <c r="G274" i="21" s="1"/>
  <c r="G275" i="21" s="1"/>
  <c r="G276" i="21" s="1"/>
  <c r="G277" i="21" s="1"/>
  <c r="G278" i="21" s="1"/>
  <c r="G279" i="21" s="1"/>
  <c r="G280" i="21" s="1"/>
  <c r="G281" i="21" s="1"/>
  <c r="G282" i="21" s="1"/>
  <c r="G283" i="21" s="1"/>
  <c r="G284" i="21" s="1"/>
  <c r="G285" i="21" s="1"/>
  <c r="G286" i="21" s="1"/>
  <c r="G287" i="21" s="1"/>
  <c r="G288" i="21" s="1"/>
  <c r="G289" i="21" s="1"/>
  <c r="G290" i="21" s="1"/>
  <c r="G291" i="21" s="1"/>
  <c r="G292" i="21" s="1"/>
  <c r="G293" i="21" s="1"/>
  <c r="G294" i="21" s="1"/>
  <c r="G295" i="21" s="1"/>
  <c r="G296" i="21" s="1"/>
  <c r="G297" i="21" s="1"/>
  <c r="G298" i="21" s="1"/>
  <c r="G299" i="21" s="1"/>
  <c r="G300" i="21" s="1"/>
  <c r="G301" i="21" s="1"/>
  <c r="G302" i="21" s="1"/>
  <c r="G303" i="21" s="1"/>
  <c r="G304" i="21" s="1"/>
  <c r="G305" i="21" s="1"/>
  <c r="G306" i="21" s="1"/>
  <c r="G307" i="21" s="1"/>
  <c r="G308" i="21" s="1"/>
  <c r="G309" i="21" s="1"/>
  <c r="G310" i="21" s="1"/>
  <c r="G311" i="21" s="1"/>
  <c r="G312" i="21" s="1"/>
  <c r="G313" i="21" s="1"/>
  <c r="G314" i="21" s="1"/>
  <c r="G315" i="21" s="1"/>
  <c r="G316" i="21" s="1"/>
  <c r="G317" i="21" s="1"/>
  <c r="G318" i="21" s="1"/>
  <c r="G319" i="21" s="1"/>
  <c r="G320" i="21" s="1"/>
  <c r="G321" i="21" s="1"/>
  <c r="G322" i="21" s="1"/>
  <c r="G323" i="21" s="1"/>
  <c r="G324" i="21" s="1"/>
  <c r="G325" i="21" s="1"/>
  <c r="G326" i="21" s="1"/>
  <c r="G327" i="21" s="1"/>
  <c r="G328" i="21" s="1"/>
  <c r="G329" i="21" s="1"/>
  <c r="G330" i="21" s="1"/>
  <c r="G331" i="21" s="1"/>
  <c r="G332" i="21" s="1"/>
  <c r="G333" i="21" s="1"/>
  <c r="G334" i="21" s="1"/>
  <c r="G335" i="21" s="1"/>
  <c r="G336" i="21" s="1"/>
  <c r="G337" i="21" s="1"/>
  <c r="G338" i="21" s="1"/>
  <c r="G339" i="21" s="1"/>
  <c r="G340" i="21" s="1"/>
  <c r="G341" i="21" s="1"/>
  <c r="G342" i="21" s="1"/>
  <c r="G343" i="21" s="1"/>
  <c r="G344" i="21" s="1"/>
  <c r="G345" i="21" s="1"/>
  <c r="G346" i="21" s="1"/>
  <c r="G347" i="21" s="1"/>
  <c r="G348" i="21" s="1"/>
  <c r="G349" i="21" s="1"/>
  <c r="G350" i="21" s="1"/>
  <c r="G351" i="21" s="1"/>
  <c r="G352" i="21" s="1"/>
  <c r="G353" i="21" s="1"/>
  <c r="G354" i="21" s="1"/>
  <c r="G355" i="21" s="1"/>
  <c r="G356" i="21" s="1"/>
  <c r="G357" i="21" s="1"/>
  <c r="G358" i="21" s="1"/>
  <c r="G359" i="21" s="1"/>
  <c r="G360" i="21" s="1"/>
  <c r="G361" i="21" s="1"/>
  <c r="G362" i="21" s="1"/>
  <c r="G363" i="21" s="1"/>
  <c r="G364" i="21" s="1"/>
  <c r="G365" i="21" s="1"/>
  <c r="G366" i="21" s="1"/>
  <c r="G367" i="21" s="1"/>
  <c r="G368" i="21" s="1"/>
  <c r="G369" i="21" s="1"/>
  <c r="G370" i="21" s="1"/>
  <c r="G371" i="21" s="1"/>
  <c r="G372" i="21" s="1"/>
  <c r="G373" i="21" s="1"/>
  <c r="G374" i="21" s="1"/>
  <c r="G375" i="21" s="1"/>
  <c r="G376" i="21" s="1"/>
  <c r="G377" i="21" s="1"/>
  <c r="G378" i="21" s="1"/>
  <c r="G379" i="21" s="1"/>
  <c r="G380" i="21" s="1"/>
  <c r="G381" i="21" s="1"/>
  <c r="G382" i="21" s="1"/>
  <c r="G383" i="21" s="1"/>
  <c r="G384" i="21" s="1"/>
  <c r="G385" i="21" s="1"/>
  <c r="G386" i="21" s="1"/>
  <c r="G387" i="21" s="1"/>
  <c r="G388" i="21" s="1"/>
  <c r="G389" i="21" s="1"/>
  <c r="G390" i="21" s="1"/>
  <c r="G391" i="21" s="1"/>
  <c r="G392" i="21" s="1"/>
  <c r="G393" i="21" s="1"/>
  <c r="G394" i="21" s="1"/>
  <c r="G395" i="21" s="1"/>
  <c r="G396" i="21" s="1"/>
  <c r="G397" i="21" s="1"/>
  <c r="G398" i="21" s="1"/>
  <c r="G399" i="21" s="1"/>
  <c r="G400" i="21" s="1"/>
  <c r="G401" i="21" s="1"/>
  <c r="G402" i="21" s="1"/>
  <c r="G403" i="21" s="1"/>
  <c r="G404" i="21" s="1"/>
  <c r="G405" i="21" s="1"/>
  <c r="G406" i="21" s="1"/>
  <c r="G407" i="21" s="1"/>
  <c r="G408" i="21" s="1"/>
  <c r="G409" i="21" s="1"/>
  <c r="G410" i="21" s="1"/>
  <c r="G411" i="21" s="1"/>
  <c r="G412" i="21" s="1"/>
  <c r="G413" i="21" s="1"/>
  <c r="G414" i="21" s="1"/>
  <c r="G415" i="21" s="1"/>
  <c r="G416" i="21" s="1"/>
  <c r="G417" i="21" s="1"/>
  <c r="G418" i="21" s="1"/>
  <c r="G419" i="21" s="1"/>
  <c r="G420" i="21" s="1"/>
  <c r="G421" i="21" s="1"/>
  <c r="G422" i="21" s="1"/>
  <c r="G423" i="21" s="1"/>
  <c r="G424" i="21" s="1"/>
  <c r="G425" i="21" s="1"/>
  <c r="G426" i="21" s="1"/>
  <c r="G427" i="21" s="1"/>
  <c r="G428" i="21" s="1"/>
  <c r="G429" i="21" s="1"/>
  <c r="G430" i="21" s="1"/>
  <c r="G431" i="21" s="1"/>
  <c r="G432" i="21" s="1"/>
  <c r="G433" i="21" s="1"/>
  <c r="G434" i="21" s="1"/>
  <c r="G435" i="21" s="1"/>
  <c r="G436" i="21" s="1"/>
  <c r="G437" i="21" s="1"/>
  <c r="G438" i="21" s="1"/>
  <c r="G439" i="21" s="1"/>
  <c r="G440" i="21" s="1"/>
  <c r="G441" i="21" s="1"/>
  <c r="G442" i="21" s="1"/>
  <c r="G443" i="21" s="1"/>
  <c r="G444" i="21" s="1"/>
  <c r="G445" i="21" s="1"/>
  <c r="G446" i="21" s="1"/>
  <c r="G447" i="21" s="1"/>
  <c r="G448" i="21" s="1"/>
  <c r="G449" i="21" s="1"/>
  <c r="G450" i="21" s="1"/>
  <c r="G451" i="21" s="1"/>
  <c r="G452" i="21" s="1"/>
  <c r="G453" i="21" s="1"/>
  <c r="G454" i="21" s="1"/>
  <c r="G455" i="21" s="1"/>
  <c r="G456" i="21" s="1"/>
  <c r="G457" i="21" s="1"/>
  <c r="G458" i="21" s="1"/>
  <c r="G459" i="21" s="1"/>
  <c r="G460" i="21" s="1"/>
  <c r="G461" i="21" s="1"/>
  <c r="G462" i="21" s="1"/>
  <c r="G463" i="21" s="1"/>
  <c r="G464" i="21" s="1"/>
  <c r="G465" i="21" s="1"/>
  <c r="G466" i="21" s="1"/>
  <c r="G467" i="21" s="1"/>
  <c r="G468" i="21" s="1"/>
  <c r="G469" i="21" s="1"/>
  <c r="G470" i="21" s="1"/>
  <c r="G471" i="21" s="1"/>
  <c r="G472" i="21" s="1"/>
  <c r="G473" i="21" s="1"/>
  <c r="G474" i="21" s="1"/>
  <c r="G475" i="21" s="1"/>
  <c r="G476" i="21" s="1"/>
  <c r="G477" i="21" s="1"/>
  <c r="G478" i="21" s="1"/>
  <c r="G479" i="21" s="1"/>
  <c r="G480" i="21" s="1"/>
  <c r="G481" i="21" s="1"/>
  <c r="G482" i="21" s="1"/>
  <c r="G483" i="21" s="1"/>
  <c r="G484" i="21" s="1"/>
  <c r="G485" i="21" s="1"/>
  <c r="G486" i="21" s="1"/>
  <c r="G487" i="21" s="1"/>
  <c r="G488" i="21" s="1"/>
  <c r="G489" i="21" s="1"/>
  <c r="G490" i="21" s="1"/>
  <c r="G491" i="21" s="1"/>
  <c r="G492" i="21" s="1"/>
  <c r="G493" i="21" s="1"/>
  <c r="G494" i="21" s="1"/>
  <c r="G495" i="21" s="1"/>
  <c r="G496" i="21" s="1"/>
  <c r="G497" i="21" s="1"/>
  <c r="G498" i="21" s="1"/>
  <c r="G499" i="21" s="1"/>
  <c r="G500" i="21" s="1"/>
  <c r="G501" i="21" s="1"/>
  <c r="G502" i="21" s="1"/>
  <c r="G503" i="21" s="1"/>
  <c r="G504" i="21" s="1"/>
  <c r="G505" i="21" s="1"/>
  <c r="G506" i="21" s="1"/>
  <c r="G507" i="21" s="1"/>
  <c r="G508" i="21" s="1"/>
  <c r="G509" i="21" s="1"/>
  <c r="G510" i="21" s="1"/>
  <c r="G511" i="21" s="1"/>
  <c r="G512" i="21" s="1"/>
  <c r="G513" i="21" s="1"/>
  <c r="G514" i="21" s="1"/>
  <c r="G515" i="21" s="1"/>
  <c r="G516" i="21" s="1"/>
  <c r="G517" i="21" s="1"/>
  <c r="G518" i="21" s="1"/>
  <c r="G519" i="21" s="1"/>
  <c r="G520" i="21" s="1"/>
  <c r="G521" i="21" s="1"/>
  <c r="G522" i="21" s="1"/>
  <c r="G523" i="21" s="1"/>
  <c r="G524" i="21" s="1"/>
  <c r="G525" i="21" s="1"/>
  <c r="G526" i="21" s="1"/>
  <c r="G527" i="21" s="1"/>
  <c r="G528" i="21" s="1"/>
  <c r="G529" i="21" s="1"/>
  <c r="G530" i="21" s="1"/>
  <c r="G531" i="21" s="1"/>
  <c r="G532" i="21" s="1"/>
  <c r="G533" i="21" s="1"/>
  <c r="G534" i="21" s="1"/>
  <c r="G535" i="21" s="1"/>
  <c r="G536" i="21" s="1"/>
  <c r="G537" i="21" s="1"/>
  <c r="G538" i="21" s="1"/>
  <c r="G539" i="21" s="1"/>
  <c r="G540" i="21" s="1"/>
  <c r="G541" i="21" s="1"/>
  <c r="G542" i="21" s="1"/>
  <c r="G543" i="21" s="1"/>
  <c r="G544" i="21" s="1"/>
  <c r="G545" i="21" s="1"/>
  <c r="G546" i="21" s="1"/>
  <c r="G547" i="21" s="1"/>
  <c r="G548" i="21" s="1"/>
  <c r="G549" i="21" s="1"/>
  <c r="G550" i="21" s="1"/>
  <c r="G551" i="21" s="1"/>
  <c r="G552" i="21" s="1"/>
  <c r="G553" i="21" s="1"/>
  <c r="G554" i="21" s="1"/>
  <c r="G555" i="21" s="1"/>
  <c r="G556" i="21" s="1"/>
  <c r="G557" i="21" s="1"/>
  <c r="G558" i="21" s="1"/>
  <c r="G559" i="21" s="1"/>
  <c r="G560" i="21" s="1"/>
  <c r="G561" i="21" s="1"/>
  <c r="G562" i="21" s="1"/>
  <c r="G563" i="21" s="1"/>
  <c r="G564" i="21" s="1"/>
  <c r="G565" i="21" s="1"/>
  <c r="G566" i="21" s="1"/>
  <c r="G567" i="21" s="1"/>
  <c r="G568" i="21" s="1"/>
  <c r="G569" i="21" s="1"/>
  <c r="G570" i="21" s="1"/>
  <c r="G571" i="21" s="1"/>
  <c r="G572" i="21" s="1"/>
  <c r="G573" i="21" s="1"/>
  <c r="G574" i="21" s="1"/>
  <c r="G575" i="21" s="1"/>
  <c r="G576" i="21" s="1"/>
  <c r="G577" i="21" s="1"/>
  <c r="G578" i="21" s="1"/>
  <c r="G579" i="21" s="1"/>
  <c r="G580" i="21" s="1"/>
  <c r="G581" i="21" s="1"/>
  <c r="G582" i="21" s="1"/>
  <c r="G583" i="21" s="1"/>
  <c r="G584" i="21" s="1"/>
  <c r="G585" i="21" s="1"/>
  <c r="G586" i="21" s="1"/>
  <c r="G587" i="21" s="1"/>
  <c r="G588" i="21" s="1"/>
  <c r="G589" i="21" s="1"/>
  <c r="G590" i="21" s="1"/>
  <c r="G591" i="21" s="1"/>
  <c r="G592" i="21" s="1"/>
  <c r="G593" i="21" s="1"/>
  <c r="G594" i="21" s="1"/>
  <c r="G595" i="21" s="1"/>
  <c r="G596" i="21" s="1"/>
  <c r="G597" i="21" s="1"/>
  <c r="G598" i="21" s="1"/>
  <c r="G599" i="21" s="1"/>
  <c r="G600" i="21" s="1"/>
  <c r="G601" i="21" s="1"/>
  <c r="G602" i="21" s="1"/>
  <c r="G603" i="21" s="1"/>
  <c r="G604" i="21" s="1"/>
  <c r="G605" i="21" s="1"/>
  <c r="G606" i="21" s="1"/>
  <c r="G607" i="21" s="1"/>
  <c r="G608" i="21" s="1"/>
  <c r="G609" i="21" s="1"/>
  <c r="G610" i="21" s="1"/>
  <c r="G611" i="21" s="1"/>
  <c r="G612" i="21" s="1"/>
  <c r="G613" i="21" s="1"/>
  <c r="G614" i="21" s="1"/>
  <c r="G615" i="21" s="1"/>
  <c r="G616" i="21" s="1"/>
  <c r="G617" i="21" s="1"/>
  <c r="G618" i="21" s="1"/>
  <c r="G619" i="21" s="1"/>
  <c r="G620" i="21" s="1"/>
  <c r="G621" i="21" s="1"/>
  <c r="G622" i="21" s="1"/>
  <c r="G623" i="21" s="1"/>
  <c r="G624" i="21" s="1"/>
  <c r="G625" i="21" s="1"/>
  <c r="G626" i="21" s="1"/>
  <c r="G627" i="21" s="1"/>
  <c r="G628" i="21" s="1"/>
  <c r="G629" i="21" s="1"/>
  <c r="G630" i="21" s="1"/>
  <c r="G631" i="21" s="1"/>
  <c r="G632" i="21" s="1"/>
  <c r="G633" i="21" s="1"/>
  <c r="G634" i="21" s="1"/>
  <c r="G635" i="21" s="1"/>
  <c r="G636" i="21" s="1"/>
  <c r="G637" i="21" s="1"/>
  <c r="G638" i="21" s="1"/>
  <c r="G639" i="21" s="1"/>
  <c r="G640" i="21" s="1"/>
  <c r="G641" i="21" s="1"/>
  <c r="G642" i="21" s="1"/>
  <c r="G643" i="21" s="1"/>
  <c r="G644" i="21" s="1"/>
  <c r="G645" i="21" s="1"/>
  <c r="G646" i="21" s="1"/>
  <c r="G647" i="21" s="1"/>
  <c r="G648" i="21" s="1"/>
  <c r="G649" i="21" s="1"/>
  <c r="G650" i="21" s="1"/>
  <c r="G651" i="21" s="1"/>
  <c r="G652" i="21" s="1"/>
  <c r="G653" i="21" s="1"/>
  <c r="G654" i="21" s="1"/>
  <c r="G655" i="21" s="1"/>
  <c r="G656" i="21" s="1"/>
  <c r="G657" i="21" s="1"/>
  <c r="G658" i="21" s="1"/>
  <c r="G659" i="21" s="1"/>
  <c r="G660" i="21" s="1"/>
  <c r="G661" i="21" s="1"/>
  <c r="G662" i="21" s="1"/>
  <c r="G663" i="21" s="1"/>
  <c r="G664" i="21" s="1"/>
  <c r="G665" i="21" s="1"/>
  <c r="G666" i="21" s="1"/>
  <c r="G667" i="21" s="1"/>
  <c r="G668" i="21" s="1"/>
  <c r="G669" i="21" s="1"/>
  <c r="G670" i="21" s="1"/>
  <c r="G671" i="21" s="1"/>
  <c r="G672" i="21" s="1"/>
  <c r="G673" i="21" s="1"/>
  <c r="G674" i="21" s="1"/>
  <c r="G675" i="21" s="1"/>
  <c r="G676" i="21" s="1"/>
  <c r="G677" i="21" s="1"/>
  <c r="G678" i="21" s="1"/>
  <c r="G679" i="21" s="1"/>
  <c r="G680" i="21" s="1"/>
  <c r="G681" i="21" s="1"/>
  <c r="G682" i="21" s="1"/>
  <c r="G683" i="21" s="1"/>
  <c r="G684" i="21" s="1"/>
  <c r="G685" i="21" s="1"/>
  <c r="G686" i="21" s="1"/>
  <c r="G687" i="21" s="1"/>
  <c r="G688" i="21" s="1"/>
  <c r="G689" i="21" s="1"/>
  <c r="G690" i="21" s="1"/>
  <c r="G691" i="21" s="1"/>
  <c r="G692" i="21" s="1"/>
  <c r="G693" i="21" s="1"/>
  <c r="G694" i="21" s="1"/>
  <c r="G695" i="21" s="1"/>
  <c r="G696" i="21" s="1"/>
  <c r="G697" i="21" s="1"/>
  <c r="G698" i="21" s="1"/>
  <c r="G699" i="21" s="1"/>
  <c r="G700" i="21" s="1"/>
  <c r="G701" i="21" s="1"/>
  <c r="G702" i="21" s="1"/>
  <c r="G703" i="21" s="1"/>
  <c r="G704" i="21" s="1"/>
  <c r="G705" i="21" s="1"/>
  <c r="G706" i="21" s="1"/>
  <c r="G707" i="21" s="1"/>
  <c r="G708" i="21" s="1"/>
  <c r="G709" i="21" s="1"/>
  <c r="G710" i="21" s="1"/>
  <c r="G711" i="21" s="1"/>
  <c r="G712" i="21" s="1"/>
  <c r="G713" i="21" s="1"/>
  <c r="G714" i="21" s="1"/>
  <c r="G715" i="21" s="1"/>
  <c r="G716" i="21" s="1"/>
  <c r="G717" i="21" s="1"/>
  <c r="G718" i="21" s="1"/>
  <c r="G719" i="21" s="1"/>
  <c r="G720" i="21" s="1"/>
  <c r="G721" i="21" s="1"/>
  <c r="G722" i="21" s="1"/>
  <c r="G723" i="21" s="1"/>
  <c r="G724" i="21" s="1"/>
  <c r="G725" i="21" s="1"/>
  <c r="G726" i="21" s="1"/>
  <c r="G727" i="21" s="1"/>
  <c r="G728" i="21" s="1"/>
  <c r="G729" i="21" s="1"/>
  <c r="G730" i="21" s="1"/>
  <c r="G731" i="21" s="1"/>
  <c r="G732" i="21" s="1"/>
  <c r="G733" i="21" s="1"/>
  <c r="G734" i="21" s="1"/>
  <c r="G735" i="21" s="1"/>
  <c r="G736" i="21" s="1"/>
  <c r="G737" i="21" s="1"/>
  <c r="G738" i="21" s="1"/>
  <c r="G739" i="21" s="1"/>
  <c r="G740" i="21" s="1"/>
  <c r="G741" i="21" s="1"/>
  <c r="G742" i="21" s="1"/>
  <c r="G743" i="21" s="1"/>
  <c r="G744" i="21" s="1"/>
  <c r="G745" i="21" s="1"/>
  <c r="G746" i="21" s="1"/>
  <c r="G747" i="21" s="1"/>
  <c r="G748" i="21" s="1"/>
  <c r="G749" i="21" s="1"/>
  <c r="G750" i="21" s="1"/>
  <c r="G751" i="21" s="1"/>
  <c r="G752" i="21" s="1"/>
  <c r="G753" i="21" s="1"/>
  <c r="G754" i="21" s="1"/>
  <c r="G755" i="21" s="1"/>
  <c r="G756" i="21" s="1"/>
  <c r="G757" i="21" s="1"/>
  <c r="G758" i="21" s="1"/>
  <c r="G759" i="21" s="1"/>
  <c r="G760" i="21" s="1"/>
  <c r="G761" i="21" s="1"/>
  <c r="G762" i="21" s="1"/>
  <c r="G763" i="21" s="1"/>
  <c r="G764" i="21" s="1"/>
  <c r="G765" i="21" s="1"/>
  <c r="G766" i="21" s="1"/>
  <c r="G767" i="21" s="1"/>
  <c r="G768" i="21" s="1"/>
  <c r="G769" i="21" s="1"/>
  <c r="G770" i="21" s="1"/>
  <c r="G771" i="21" s="1"/>
  <c r="G772" i="21" s="1"/>
  <c r="G773" i="21" s="1"/>
  <c r="G774" i="21" s="1"/>
  <c r="G775" i="21" s="1"/>
  <c r="G776" i="21" s="1"/>
  <c r="G777" i="21" s="1"/>
  <c r="G778" i="21" s="1"/>
  <c r="G779" i="21" s="1"/>
  <c r="G780" i="21" s="1"/>
  <c r="G781" i="21" s="1"/>
  <c r="G782" i="21" s="1"/>
  <c r="G783" i="21" s="1"/>
  <c r="G784" i="21" s="1"/>
  <c r="G785" i="21" s="1"/>
  <c r="G786" i="21" s="1"/>
  <c r="G787" i="21" s="1"/>
  <c r="G788" i="21" s="1"/>
  <c r="G789" i="21" s="1"/>
  <c r="G790" i="21" s="1"/>
  <c r="G791" i="21" s="1"/>
  <c r="G792" i="21" s="1"/>
  <c r="G793" i="21" s="1"/>
  <c r="G794" i="21" s="1"/>
  <c r="G795" i="21" s="1"/>
  <c r="G796" i="21" s="1"/>
  <c r="G797" i="21" s="1"/>
  <c r="G798" i="21" s="1"/>
  <c r="G799" i="21" s="1"/>
  <c r="G800" i="21" s="1"/>
  <c r="G801" i="21" s="1"/>
  <c r="G802" i="21" s="1"/>
  <c r="G803" i="21" s="1"/>
  <c r="G804" i="21" s="1"/>
  <c r="G805" i="21" s="1"/>
  <c r="G806" i="21" s="1"/>
  <c r="G807" i="21" s="1"/>
  <c r="G808" i="21" s="1"/>
  <c r="G809" i="21" s="1"/>
  <c r="G810" i="21" s="1"/>
  <c r="G811" i="21" s="1"/>
  <c r="G812" i="21" s="1"/>
  <c r="G813" i="21" s="1"/>
  <c r="G814" i="21" s="1"/>
  <c r="G815" i="21" s="1"/>
  <c r="G816" i="21" s="1"/>
  <c r="G817" i="21" s="1"/>
  <c r="G818" i="21" s="1"/>
  <c r="G819" i="21" s="1"/>
  <c r="G820" i="21" s="1"/>
  <c r="G821" i="21" s="1"/>
  <c r="G822" i="21" s="1"/>
  <c r="G823" i="21" s="1"/>
  <c r="G824" i="21" s="1"/>
  <c r="G825" i="21" s="1"/>
  <c r="G826" i="21" s="1"/>
  <c r="G827" i="21" s="1"/>
  <c r="G828" i="21" s="1"/>
  <c r="G829" i="21" s="1"/>
  <c r="G830" i="21" s="1"/>
  <c r="G831" i="21" s="1"/>
  <c r="G832" i="21" s="1"/>
  <c r="G833" i="21" s="1"/>
  <c r="G834" i="21" s="1"/>
  <c r="G835" i="21" s="1"/>
  <c r="G836" i="21" s="1"/>
  <c r="G837" i="21" s="1"/>
  <c r="G838" i="21" s="1"/>
  <c r="G839" i="21" s="1"/>
  <c r="G840" i="21" s="1"/>
  <c r="G841" i="21" s="1"/>
  <c r="G842" i="21" s="1"/>
  <c r="G843" i="21" s="1"/>
  <c r="G844" i="21" s="1"/>
  <c r="G845" i="21" s="1"/>
  <c r="G846" i="21" s="1"/>
  <c r="G847" i="21" s="1"/>
  <c r="G848" i="21" s="1"/>
  <c r="G849" i="21" s="1"/>
  <c r="G850" i="21" s="1"/>
  <c r="G851" i="21" s="1"/>
  <c r="G852" i="21" s="1"/>
  <c r="G853" i="21" s="1"/>
  <c r="G854" i="21" s="1"/>
  <c r="G855" i="21" s="1"/>
  <c r="G856" i="21" s="1"/>
  <c r="G857" i="21" s="1"/>
  <c r="G858" i="21" s="1"/>
  <c r="G859" i="21" s="1"/>
  <c r="G860" i="21" s="1"/>
  <c r="G861" i="21" s="1"/>
  <c r="G862" i="21" s="1"/>
  <c r="G863" i="21" s="1"/>
  <c r="G864" i="21" s="1"/>
  <c r="G865" i="21" s="1"/>
  <c r="G866" i="21" s="1"/>
  <c r="G867" i="21" s="1"/>
  <c r="G868" i="21" s="1"/>
  <c r="G869" i="21" s="1"/>
  <c r="G870" i="21" s="1"/>
  <c r="G871" i="21" s="1"/>
  <c r="G872" i="21" s="1"/>
  <c r="G873" i="21" s="1"/>
  <c r="G874" i="21" s="1"/>
  <c r="G875" i="21" s="1"/>
  <c r="G876" i="21" s="1"/>
  <c r="G877" i="21" s="1"/>
  <c r="G878" i="21" s="1"/>
  <c r="G879" i="21" s="1"/>
  <c r="G880" i="21" s="1"/>
  <c r="G881" i="21" s="1"/>
  <c r="G882" i="21" s="1"/>
  <c r="G883" i="21" s="1"/>
  <c r="G884" i="21" s="1"/>
  <c r="G885" i="21" s="1"/>
  <c r="G886" i="21" s="1"/>
  <c r="G887" i="21" s="1"/>
  <c r="G888" i="21" s="1"/>
  <c r="G889" i="21" s="1"/>
  <c r="G890" i="21" s="1"/>
  <c r="G891" i="21" s="1"/>
  <c r="F1" i="21"/>
  <c r="F187" i="4" l="1"/>
  <c r="G187" i="4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G218" i="4" s="1"/>
  <c r="G219" i="4" s="1"/>
  <c r="G220" i="4" s="1"/>
  <c r="G221" i="4" s="1"/>
  <c r="G222" i="4" s="1"/>
  <c r="G223" i="4" s="1"/>
  <c r="G224" i="4" s="1"/>
  <c r="G225" i="4" s="1"/>
  <c r="G226" i="4" s="1"/>
  <c r="G227" i="4" s="1"/>
  <c r="G228" i="4" s="1"/>
  <c r="G229" i="4" s="1"/>
  <c r="G230" i="4" s="1"/>
  <c r="G231" i="4" s="1"/>
  <c r="G232" i="4" s="1"/>
  <c r="G233" i="4" s="1"/>
  <c r="G234" i="4" s="1"/>
  <c r="G235" i="4" s="1"/>
  <c r="G236" i="4" s="1"/>
  <c r="G237" i="4" s="1"/>
  <c r="G238" i="4" s="1"/>
  <c r="G239" i="4" s="1"/>
  <c r="G240" i="4" s="1"/>
  <c r="G241" i="4" s="1"/>
  <c r="G242" i="4" s="1"/>
  <c r="G243" i="4" s="1"/>
  <c r="G244" i="4" s="1"/>
  <c r="G245" i="4" s="1"/>
  <c r="G246" i="4" s="1"/>
  <c r="G247" i="4" s="1"/>
  <c r="G248" i="4" s="1"/>
  <c r="G249" i="4" s="1"/>
  <c r="G250" i="4" s="1"/>
  <c r="G251" i="4" s="1"/>
  <c r="G252" i="4" s="1"/>
  <c r="G253" i="4" s="1"/>
  <c r="G254" i="4" s="1"/>
  <c r="G255" i="4" s="1"/>
  <c r="G256" i="4" s="1"/>
  <c r="G257" i="4" s="1"/>
  <c r="G258" i="4" s="1"/>
  <c r="G259" i="4" s="1"/>
  <c r="G260" i="4" s="1"/>
  <c r="G261" i="4" s="1"/>
  <c r="G262" i="4" s="1"/>
  <c r="G263" i="4" s="1"/>
  <c r="G264" i="4" s="1"/>
  <c r="G265" i="4" s="1"/>
  <c r="G266" i="4" s="1"/>
  <c r="G267" i="4" s="1"/>
  <c r="G268" i="4" s="1"/>
  <c r="G269" i="4" s="1"/>
  <c r="G270" i="4" s="1"/>
  <c r="G271" i="4" s="1"/>
  <c r="G272" i="4" s="1"/>
  <c r="G273" i="4" s="1"/>
  <c r="G274" i="4" s="1"/>
  <c r="G275" i="4" s="1"/>
  <c r="G276" i="4" s="1"/>
  <c r="G277" i="4" s="1"/>
  <c r="G278" i="4" s="1"/>
  <c r="G279" i="4" s="1"/>
  <c r="G280" i="4" s="1"/>
  <c r="G281" i="4" s="1"/>
  <c r="G282" i="4" s="1"/>
  <c r="G283" i="4" s="1"/>
  <c r="G284" i="4" s="1"/>
  <c r="G285" i="4" s="1"/>
  <c r="G286" i="4" s="1"/>
  <c r="G287" i="4" s="1"/>
  <c r="G288" i="4" s="1"/>
  <c r="G289" i="4" s="1"/>
  <c r="G290" i="4" s="1"/>
  <c r="G291" i="4" s="1"/>
  <c r="G292" i="4" s="1"/>
  <c r="G293" i="4" s="1"/>
  <c r="G294" i="4" s="1"/>
  <c r="G295" i="4" s="1"/>
  <c r="G296" i="4" s="1"/>
  <c r="G297" i="4" s="1"/>
  <c r="G298" i="4" s="1"/>
  <c r="G299" i="4" s="1"/>
  <c r="G300" i="4" s="1"/>
  <c r="G301" i="4" s="1"/>
  <c r="G302" i="4" s="1"/>
  <c r="G303" i="4" s="1"/>
  <c r="G304" i="4" s="1"/>
  <c r="G305" i="4" s="1"/>
  <c r="G306" i="4" s="1"/>
  <c r="G307" i="4" s="1"/>
  <c r="G308" i="4" s="1"/>
  <c r="G309" i="4" s="1"/>
  <c r="G310" i="4" s="1"/>
  <c r="G311" i="4" s="1"/>
  <c r="G312" i="4" s="1"/>
  <c r="G313" i="4" s="1"/>
  <c r="G314" i="4" s="1"/>
  <c r="G315" i="4" s="1"/>
  <c r="G316" i="4" s="1"/>
  <c r="G317" i="4" s="1"/>
  <c r="G318" i="4" s="1"/>
  <c r="G319" i="4" s="1"/>
  <c r="G320" i="4" s="1"/>
  <c r="G321" i="4" s="1"/>
  <c r="G322" i="4" s="1"/>
  <c r="G323" i="4" s="1"/>
  <c r="G324" i="4" s="1"/>
  <c r="G325" i="4" s="1"/>
  <c r="G326" i="4" s="1"/>
  <c r="G327" i="4" s="1"/>
  <c r="G328" i="4" s="1"/>
  <c r="G329" i="4" s="1"/>
  <c r="G330" i="4" s="1"/>
  <c r="G331" i="4" s="1"/>
  <c r="G332" i="4" s="1"/>
  <c r="G333" i="4" s="1"/>
  <c r="G334" i="4" s="1"/>
  <c r="G335" i="4" s="1"/>
  <c r="G336" i="4" s="1"/>
  <c r="G337" i="4" s="1"/>
  <c r="G338" i="4" s="1"/>
  <c r="G339" i="4" s="1"/>
  <c r="G340" i="4" s="1"/>
  <c r="G341" i="4" s="1"/>
  <c r="G342" i="4" s="1"/>
  <c r="G343" i="4" s="1"/>
  <c r="G344" i="4" s="1"/>
  <c r="G345" i="4" s="1"/>
  <c r="G346" i="4" s="1"/>
  <c r="G347" i="4" s="1"/>
  <c r="G348" i="4" s="1"/>
  <c r="G349" i="4" s="1"/>
  <c r="G350" i="4" s="1"/>
  <c r="G351" i="4" s="1"/>
  <c r="G352" i="4" s="1"/>
  <c r="G353" i="4" s="1"/>
  <c r="G354" i="4" s="1"/>
  <c r="G355" i="4" s="1"/>
  <c r="G356" i="4" s="1"/>
  <c r="G357" i="4" s="1"/>
  <c r="G358" i="4" s="1"/>
  <c r="G359" i="4" s="1"/>
  <c r="G360" i="4" s="1"/>
  <c r="G361" i="4" s="1"/>
  <c r="G362" i="4" s="1"/>
  <c r="G363" i="4" s="1"/>
  <c r="G364" i="4" s="1"/>
  <c r="G365" i="4" s="1"/>
  <c r="G366" i="4" s="1"/>
  <c r="G367" i="4" s="1"/>
  <c r="G368" i="4" s="1"/>
  <c r="G369" i="4" s="1"/>
  <c r="G370" i="4" s="1"/>
  <c r="G371" i="4" s="1"/>
  <c r="G372" i="4" s="1"/>
  <c r="G373" i="4" s="1"/>
  <c r="G374" i="4" s="1"/>
  <c r="G375" i="4" s="1"/>
  <c r="G376" i="4" s="1"/>
  <c r="G377" i="4" s="1"/>
  <c r="G378" i="4" s="1"/>
  <c r="G379" i="4" s="1"/>
  <c r="G380" i="4" s="1"/>
  <c r="G381" i="4" s="1"/>
  <c r="G382" i="4" s="1"/>
  <c r="G383" i="4" s="1"/>
  <c r="G384" i="4" s="1"/>
  <c r="G385" i="4" s="1"/>
  <c r="G386" i="4" s="1"/>
  <c r="G387" i="4" s="1"/>
  <c r="G388" i="4" s="1"/>
  <c r="G389" i="4" s="1"/>
  <c r="G390" i="4" s="1"/>
  <c r="G391" i="4" s="1"/>
  <c r="G392" i="4" s="1"/>
  <c r="G393" i="4" s="1"/>
  <c r="G394" i="4" s="1"/>
  <c r="G395" i="4" s="1"/>
  <c r="G396" i="4" s="1"/>
  <c r="G397" i="4" s="1"/>
  <c r="G398" i="4" s="1"/>
  <c r="G399" i="4" s="1"/>
  <c r="G400" i="4" s="1"/>
  <c r="G401" i="4" s="1"/>
  <c r="G402" i="4" s="1"/>
  <c r="G403" i="4" s="1"/>
  <c r="G404" i="4" s="1"/>
  <c r="G405" i="4" s="1"/>
  <c r="G406" i="4" s="1"/>
  <c r="G407" i="4" s="1"/>
  <c r="G408" i="4" s="1"/>
  <c r="G409" i="4" s="1"/>
  <c r="G410" i="4" s="1"/>
  <c r="G411" i="4" s="1"/>
  <c r="G412" i="4" s="1"/>
  <c r="G413" i="4" s="1"/>
  <c r="G414" i="4" s="1"/>
  <c r="G415" i="4" s="1"/>
  <c r="G416" i="4" s="1"/>
  <c r="G417" i="4" s="1"/>
  <c r="G418" i="4" s="1"/>
  <c r="G419" i="4" s="1"/>
  <c r="G420" i="4" s="1"/>
  <c r="G421" i="4" s="1"/>
  <c r="G422" i="4" s="1"/>
  <c r="G423" i="4" s="1"/>
  <c r="G424" i="4" s="1"/>
  <c r="G425" i="4" s="1"/>
  <c r="G426" i="4" s="1"/>
  <c r="G427" i="4" s="1"/>
  <c r="G428" i="4" s="1"/>
  <c r="G429" i="4" s="1"/>
  <c r="G430" i="4" s="1"/>
  <c r="G431" i="4" s="1"/>
  <c r="G432" i="4" s="1"/>
  <c r="G433" i="4" s="1"/>
  <c r="G434" i="4" s="1"/>
  <c r="G435" i="4" s="1"/>
  <c r="G436" i="4" s="1"/>
  <c r="G437" i="4" s="1"/>
  <c r="G438" i="4" s="1"/>
  <c r="G439" i="4" s="1"/>
  <c r="G440" i="4" s="1"/>
  <c r="G441" i="4" s="1"/>
  <c r="G442" i="4" s="1"/>
  <c r="G443" i="4" s="1"/>
  <c r="G444" i="4" s="1"/>
  <c r="G445" i="4" s="1"/>
  <c r="G446" i="4" s="1"/>
  <c r="G447" i="4" s="1"/>
  <c r="G448" i="4" s="1"/>
  <c r="G449" i="4" s="1"/>
  <c r="G450" i="4" s="1"/>
  <c r="G451" i="4" s="1"/>
  <c r="G452" i="4" s="1"/>
  <c r="G453" i="4" s="1"/>
  <c r="G454" i="4" s="1"/>
  <c r="G455" i="4" s="1"/>
  <c r="G456" i="4" s="1"/>
  <c r="G457" i="4" s="1"/>
  <c r="G458" i="4" s="1"/>
  <c r="G459" i="4" s="1"/>
  <c r="G460" i="4" s="1"/>
  <c r="G461" i="4" s="1"/>
  <c r="G462" i="4" s="1"/>
  <c r="G463" i="4" s="1"/>
  <c r="G464" i="4" s="1"/>
  <c r="G465" i="4" s="1"/>
  <c r="G466" i="4" s="1"/>
  <c r="G467" i="4" s="1"/>
  <c r="G468" i="4" s="1"/>
  <c r="G469" i="4" s="1"/>
  <c r="G470" i="4" s="1"/>
  <c r="G471" i="4" s="1"/>
  <c r="G472" i="4" s="1"/>
  <c r="G473" i="4" s="1"/>
  <c r="G474" i="4" s="1"/>
  <c r="G475" i="4" s="1"/>
  <c r="G476" i="4" s="1"/>
  <c r="G477" i="4" s="1"/>
  <c r="G478" i="4" s="1"/>
  <c r="G479" i="4" s="1"/>
  <c r="G480" i="4" s="1"/>
  <c r="G481" i="4" s="1"/>
  <c r="G482" i="4" s="1"/>
  <c r="G483" i="4" s="1"/>
  <c r="G484" i="4" s="1"/>
  <c r="G485" i="4" s="1"/>
  <c r="G486" i="4" s="1"/>
  <c r="G487" i="4" s="1"/>
  <c r="G488" i="4" s="1"/>
  <c r="G489" i="4" s="1"/>
  <c r="G490" i="4" s="1"/>
  <c r="G491" i="4" s="1"/>
  <c r="G492" i="4" s="1"/>
  <c r="G493" i="4" s="1"/>
  <c r="G494" i="4" s="1"/>
  <c r="G495" i="4" s="1"/>
  <c r="G496" i="4" s="1"/>
  <c r="G497" i="4" s="1"/>
  <c r="G498" i="4" s="1"/>
  <c r="G499" i="4" s="1"/>
  <c r="G500" i="4" s="1"/>
  <c r="G501" i="4" s="1"/>
  <c r="G502" i="4" s="1"/>
  <c r="G503" i="4" s="1"/>
  <c r="G504" i="4" s="1"/>
  <c r="G505" i="4" s="1"/>
  <c r="G506" i="4" s="1"/>
  <c r="G507" i="4" s="1"/>
  <c r="G508" i="4" s="1"/>
  <c r="G509" i="4" s="1"/>
  <c r="G510" i="4" s="1"/>
  <c r="G511" i="4" s="1"/>
  <c r="G512" i="4" s="1"/>
  <c r="G513" i="4" s="1"/>
  <c r="G514" i="4" s="1"/>
  <c r="G515" i="4" s="1"/>
  <c r="G516" i="4" s="1"/>
  <c r="G517" i="4" s="1"/>
  <c r="G518" i="4" s="1"/>
  <c r="G519" i="4" s="1"/>
  <c r="G520" i="4" s="1"/>
  <c r="G521" i="4" s="1"/>
  <c r="G522" i="4" s="1"/>
  <c r="G523" i="4" s="1"/>
  <c r="G524" i="4" s="1"/>
  <c r="G525" i="4" s="1"/>
  <c r="G526" i="4" s="1"/>
  <c r="G527" i="4" s="1"/>
  <c r="G528" i="4" s="1"/>
  <c r="G529" i="4" s="1"/>
  <c r="G530" i="4" s="1"/>
  <c r="G531" i="4" s="1"/>
  <c r="G532" i="4" s="1"/>
  <c r="G533" i="4" s="1"/>
  <c r="G534" i="4" s="1"/>
  <c r="G535" i="4" s="1"/>
  <c r="G536" i="4" s="1"/>
  <c r="G537" i="4" s="1"/>
  <c r="G538" i="4" s="1"/>
  <c r="G539" i="4" s="1"/>
  <c r="G540" i="4" s="1"/>
  <c r="G541" i="4" s="1"/>
  <c r="G542" i="4" s="1"/>
  <c r="G543" i="4" s="1"/>
  <c r="G544" i="4" s="1"/>
  <c r="G545" i="4" s="1"/>
  <c r="G546" i="4" s="1"/>
  <c r="G547" i="4" s="1"/>
  <c r="G548" i="4" s="1"/>
  <c r="G549" i="4" s="1"/>
  <c r="G550" i="4" s="1"/>
  <c r="G551" i="4" s="1"/>
  <c r="G552" i="4" s="1"/>
  <c r="G553" i="4" s="1"/>
  <c r="G554" i="4" s="1"/>
  <c r="G555" i="4" s="1"/>
  <c r="G556" i="4" s="1"/>
  <c r="G557" i="4" s="1"/>
  <c r="G558" i="4" s="1"/>
  <c r="G559" i="4" s="1"/>
  <c r="G560" i="4" s="1"/>
  <c r="G561" i="4" s="1"/>
  <c r="G562" i="4" s="1"/>
  <c r="G563" i="4" s="1"/>
  <c r="G564" i="4" s="1"/>
  <c r="G565" i="4" s="1"/>
  <c r="G566" i="4" s="1"/>
  <c r="G567" i="4" s="1"/>
  <c r="G568" i="4" s="1"/>
  <c r="G569" i="4" s="1"/>
  <c r="G570" i="4" s="1"/>
  <c r="G571" i="4" s="1"/>
  <c r="G572" i="4" s="1"/>
  <c r="G573" i="4" s="1"/>
  <c r="G574" i="4" s="1"/>
  <c r="G575" i="4" s="1"/>
  <c r="G576" i="4" s="1"/>
  <c r="G577" i="4" s="1"/>
  <c r="G578" i="4" s="1"/>
  <c r="G579" i="4" s="1"/>
  <c r="G580" i="4" s="1"/>
  <c r="G581" i="4" s="1"/>
  <c r="G582" i="4" s="1"/>
  <c r="G583" i="4" s="1"/>
  <c r="G584" i="4" s="1"/>
  <c r="G585" i="4" s="1"/>
  <c r="G586" i="4" s="1"/>
  <c r="G587" i="4" s="1"/>
  <c r="G588" i="4" s="1"/>
  <c r="G589" i="4" s="1"/>
  <c r="G590" i="4" s="1"/>
  <c r="G591" i="4" s="1"/>
  <c r="G592" i="4" s="1"/>
  <c r="G593" i="4" s="1"/>
  <c r="G594" i="4" s="1"/>
  <c r="G595" i="4" s="1"/>
  <c r="G596" i="4" s="1"/>
  <c r="G597" i="4" s="1"/>
  <c r="G598" i="4" s="1"/>
  <c r="G599" i="4" s="1"/>
  <c r="G600" i="4" s="1"/>
  <c r="G601" i="4" s="1"/>
  <c r="G602" i="4" s="1"/>
  <c r="G603" i="4" s="1"/>
  <c r="G604" i="4" s="1"/>
  <c r="G605" i="4" s="1"/>
  <c r="G606" i="4" s="1"/>
  <c r="G607" i="4" s="1"/>
  <c r="G608" i="4" s="1"/>
  <c r="G609" i="4" s="1"/>
  <c r="G610" i="4" s="1"/>
  <c r="G611" i="4" s="1"/>
  <c r="G612" i="4" s="1"/>
  <c r="G613" i="4" s="1"/>
  <c r="G614" i="4" s="1"/>
  <c r="G615" i="4" s="1"/>
  <c r="G616" i="4" s="1"/>
  <c r="G617" i="4" s="1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85" i="4" l="1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G1" i="4"/>
  <c r="G2" i="4" s="1"/>
  <c r="F1" i="4"/>
  <c r="Q7" i="4"/>
  <c r="Q6" i="4"/>
  <c r="Q5" i="4"/>
  <c r="Q4" i="4"/>
  <c r="Q3" i="4"/>
  <c r="Q2" i="4"/>
  <c r="G3" i="4" l="1"/>
  <c r="G4" i="4" s="1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F44911B-4235-9A4D-ABFD-453826414651}" name="100% bat, speeping, app in bkgr moving wake_lock" type="6" refreshedVersion="8" background="1" saveData="1">
    <textPr sourceFile="/Users/bgafurov/Documents/Pixel6a/Gyroscope/100% bat, speeping, app in bkgr moving wake_lock.txt" comma="1" delimiter=":">
      <textFields count="39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<sst xmlns="http://schemas.openxmlformats.org/spreadsheetml/2006/main" count="8722" uniqueCount="1620">
  <si>
    <t>Polling 200ms</t>
  </si>
  <si>
    <t>Avg</t>
  </si>
  <si>
    <t>Duration</t>
  </si>
  <si>
    <t>SD</t>
  </si>
  <si>
    <t>Min</t>
  </si>
  <si>
    <t>Max</t>
  </si>
  <si>
    <t>N</t>
  </si>
  <si>
    <t>100%, plugged in, sleeping, app in backgrnd</t>
  </si>
  <si>
    <t>E/dt_x_y_z</t>
  </si>
  <si>
    <t>{"type"</t>
  </si>
  <si>
    <t>records</t>
  </si>
  <si>
    <t>[{"timestamp"</t>
  </si>
  <si>
    <t>x</t>
  </si>
  <si>
    <t>y</t>
  </si>
  <si>
    <t>z</t>
  </si>
  <si>
    <t>{"timestamp"</t>
  </si>
  <si>
    <t>Sensor Gyroscope</t>
  </si>
  <si>
    <t>Gyroscope</t>
  </si>
  <si>
    <t>Z</t>
  </si>
  <si>
    <t>A</t>
  </si>
  <si>
    <t>B</t>
  </si>
  <si>
    <t>C</t>
  </si>
  <si>
    <t>D</t>
  </si>
  <si>
    <t>E</t>
  </si>
  <si>
    <t>F</t>
  </si>
  <si>
    <t>G</t>
  </si>
  <si>
    <t>100% bat, hi load</t>
  </si>
  <si>
    <t>100% bat, hi load moving</t>
  </si>
  <si>
    <t>10% bat, sleeping moving</t>
  </si>
  <si>
    <t>10% bat, sleeping</t>
  </si>
  <si>
    <t>100% bat, sleeping</t>
  </si>
  <si>
    <t>100% bat, sleeping moving</t>
  </si>
  <si>
    <t>0.0013744468}</t>
  </si>
  <si>
    <t>-0.0022907446}</t>
  </si>
  <si>
    <t>-0.0010690142}</t>
  </si>
  <si>
    <t>0.0027488936}</t>
  </si>
  <si>
    <t>0.0012217305}</t>
  </si>
  <si>
    <t>-0.002443461}</t>
  </si>
  <si>
    <t>0.0010690142}</t>
  </si>
  <si>
    <t>-0.0038179078}</t>
  </si>
  <si>
    <t>0.003970624}</t>
  </si>
  <si>
    <t>0.031612277}</t>
  </si>
  <si>
    <t>-0.0061086523}</t>
  </si>
  <si>
    <t>0.07009678}</t>
  </si>
  <si>
    <t>-0.0025961774}</t>
  </si>
  <si>
    <t>-0.0}</t>
  </si>
  <si>
    <t>0.002443461}</t>
  </si>
  <si>
    <t>0.0022907446}</t>
  </si>
  <si>
    <t>-3.0543262E-4}</t>
  </si>
  <si>
    <t>9.162979E-4}</t>
  </si>
  <si>
    <t>0.0038179078}</t>
  </si>
  <si>
    <t>0.022907447}</t>
  </si>
  <si>
    <t>-0.04734206}</t>
  </si>
  <si>
    <t>-0.02367103}</t>
  </si>
  <si>
    <t>0.03023783}</t>
  </si>
  <si>
    <t>0.028099801}</t>
  </si>
  <si>
    <t>-7.6358154E-4}</t>
  </si>
  <si>
    <t>-0.0143553335}</t>
  </si>
  <si>
    <t>-0.013133603}</t>
  </si>
  <si>
    <t>-0.005955936}</t>
  </si>
  <si>
    <t>0.011301007}</t>
  </si>
  <si>
    <t>0.004276057}</t>
  </si>
  <si>
    <t>0.040317107}</t>
  </si>
  <si>
    <t>-0.025198191}</t>
  </si>
  <si>
    <t>0.16997325}</t>
  </si>
  <si>
    <t>-0.29794952}</t>
  </si>
  <si>
    <t>-0.038789943}</t>
  </si>
  <si>
    <t>0.001985312}</t>
  </si>
  <si>
    <t>-6.1086525E-4}</t>
  </si>
  <si>
    <t>-0.0030543262}</t>
  </si>
  <si>
    <t>0.009315695}</t>
  </si>
  <si>
    <t>0.035888333}</t>
  </si>
  <si>
    <t>0.02855795}</t>
  </si>
  <si>
    <t>0.120493166}</t>
  </si>
  <si>
    <t>-0.012675454}</t>
  </si>
  <si>
    <t>0.09773844}</t>
  </si>
  <si>
    <t>-0.080634214}</t>
  </si>
  <si>
    <t>-0.0804815}</t>
  </si>
  <si>
    <t>-0.031154128}</t>
  </si>
  <si>
    <t>-0.02977968}</t>
  </si>
  <si>
    <t>0.4251622}</t>
  </si>
  <si>
    <t>1.2310462}</t>
  </si>
  <si>
    <t>-0.29245174}</t>
  </si>
  <si>
    <t>-0.22525656}</t>
  </si>
  <si>
    <t>0.40866885}</t>
  </si>
  <si>
    <t>0.013744468}</t>
  </si>
  <si>
    <t>0.7831292}</t>
  </si>
  <si>
    <t>-0.14294247}</t>
  </si>
  <si>
    <t>0.3555236}</t>
  </si>
  <si>
    <t>0.19746219}</t>
  </si>
  <si>
    <t>-0.5934556}</t>
  </si>
  <si>
    <t>-0.12217305}</t>
  </si>
  <si>
    <t>0.39202276}</t>
  </si>
  <si>
    <t>0.37995818}</t>
  </si>
  <si>
    <t>1.5140295}</t>
  </si>
  <si>
    <t>-0.25228736}</t>
  </si>
  <si>
    <t>0.3210097}</t>
  </si>
  <si>
    <t>-0.24724771}</t>
  </si>
  <si>
    <t>-1.7098118}</t>
  </si>
  <si>
    <t>0.29138273}</t>
  </si>
  <si>
    <t>-0.20234911}</t>
  </si>
  <si>
    <t>-0.9239337}</t>
  </si>
  <si>
    <t>-0.04444045}</t>
  </si>
  <si>
    <t>1.0827587}</t>
  </si>
  <si>
    <t>0.009773844}</t>
  </si>
  <si>
    <t>0.24755314}</t>
  </si>
  <si>
    <t>0.5661194}</t>
  </si>
  <si>
    <t>0.00580322}</t>
  </si>
  <si>
    <t>-0.20280726}</t>
  </si>
  <si>
    <t>0.8917105}</t>
  </si>
  <si>
    <t>0.18524489}</t>
  </si>
  <si>
    <t>-0.52778757}</t>
  </si>
  <si>
    <t>-0.18952094}</t>
  </si>
  <si>
    <t>0.19013181}</t>
  </si>
  <si>
    <t>0.81413066}</t>
  </si>
  <si>
    <t>-0.40103304}</t>
  </si>
  <si>
    <t>-0.03390302}</t>
  </si>
  <si>
    <t>0.27885997}</t>
  </si>
  <si>
    <t>-0.48655418}</t>
  </si>
  <si>
    <t>-0.12370021}</t>
  </si>
  <si>
    <t>-0.1572978}</t>
  </si>
  <si>
    <t>-0.094989546}</t>
  </si>
  <si>
    <t>0.1947133}</t>
  </si>
  <si>
    <t>0.015882496}</t>
  </si>
  <si>
    <t>-0.032070424}</t>
  </si>
  <si>
    <t>0.37675115}</t>
  </si>
  <si>
    <t>-0.11346822}</t>
  </si>
  <si>
    <t>0.34804046}</t>
  </si>
  <si>
    <t>-0.5235115}</t>
  </si>
  <si>
    <t>0.22113322}</t>
  </si>
  <si>
    <t>1.7354681}</t>
  </si>
  <si>
    <t>0.07544186}</t>
  </si>
  <si>
    <t>0.5671884}</t>
  </si>
  <si>
    <t>1.297325}</t>
  </si>
  <si>
    <t>-1.3235923}</t>
  </si>
  <si>
    <t>0.2012801}</t>
  </si>
  <si>
    <t>0.41508293}</t>
  </si>
  <si>
    <t>0.77747875}</t>
  </si>
  <si>
    <t>0.0580322}</t>
  </si>
  <si>
    <t>0.13439035}</t>
  </si>
  <si>
    <t>0.34605515}</t>
  </si>
  <si>
    <t>-0.7985536}</t>
  </si>
  <si>
    <t>0.32452217}</t>
  </si>
  <si>
    <t>-0.090713486}</t>
  </si>
  <si>
    <t>1.0473285}</t>
  </si>
  <si>
    <t>-1.3994923}</t>
  </si>
  <si>
    <t>0.3211624}</t>
  </si>
  <si>
    <t>0.9074403}</t>
  </si>
  <si>
    <t>-0.060628377}</t>
  </si>
  <si>
    <t>0.624457}</t>
  </si>
  <si>
    <t>-0.34513888}</t>
  </si>
  <si>
    <t>0.52442783}</t>
  </si>
  <si>
    <t>-0.14721853}</t>
  </si>
  <si>
    <t>0.03481932}</t>
  </si>
  <si>
    <t>0.039553523}</t>
  </si>
  <si>
    <t>-0.12996158}</t>
  </si>
  <si>
    <t>0.27046058}</t>
  </si>
  <si>
    <t>-0.43982297}</t>
  </si>
  <si>
    <t>1.0147998}</t>
  </si>
  <si>
    <t>0.20815234}</t>
  </si>
  <si>
    <t>0.59742624}</t>
  </si>
  <si>
    <t>0.5007568}</t>
  </si>
  <si>
    <t>-0.36086863}</t>
  </si>
  <si>
    <t>0.13805555}</t>
  </si>
  <si>
    <t>0.19807306}</t>
  </si>
  <si>
    <t>0.26297748}</t>
  </si>
  <si>
    <t>-0.069791354}</t>
  </si>
  <si>
    <t>0.9482156}</t>
  </si>
  <si>
    <t>1.4440855}</t>
  </si>
  <si>
    <t>0.26374108}</t>
  </si>
  <si>
    <t>-0.034055736}</t>
  </si>
  <si>
    <t>-0.19165897}</t>
  </si>
  <si>
    <t>0.19639318}</t>
  </si>
  <si>
    <t>-0.017104227}</t>
  </si>
  <si>
    <t>0.54443365}</t>
  </si>
  <si>
    <t>-0.6939429}</t>
  </si>
  <si>
    <t>0.034513887}</t>
  </si>
  <si>
    <t>-0.083383106}</t>
  </si>
  <si>
    <t>0.2406809}</t>
  </si>
  <si>
    <t>0.14355333}</t>
  </si>
  <si>
    <t>-0.012217305}</t>
  </si>
  <si>
    <t>0.0047342055}</t>
  </si>
  <si>
    <t>0.010079277}</t>
  </si>
  <si>
    <t>0.04505131}</t>
  </si>
  <si>
    <t>0.084910266}</t>
  </si>
  <si>
    <t>0.17195857}</t>
  </si>
  <si>
    <t>0.04046982}</t>
  </si>
  <si>
    <t>0.008552114}</t>
  </si>
  <si>
    <t>-0.00870483}</t>
  </si>
  <si>
    <t>-0.008246681}</t>
  </si>
  <si>
    <t>0.046883907}</t>
  </si>
  <si>
    <t>0.07651087}</t>
  </si>
  <si>
    <t>0.17592919}</t>
  </si>
  <si>
    <t>0.066737026}</t>
  </si>
  <si>
    <t>0.01282817}</t>
  </si>
  <si>
    <t>0.020005837}</t>
  </si>
  <si>
    <t>0.042455133}</t>
  </si>
  <si>
    <t>0.5539021}</t>
  </si>
  <si>
    <t>-0.18570304}</t>
  </si>
  <si>
    <t>-0.21044308}</t>
  </si>
  <si>
    <t>-0.07437284}</t>
  </si>
  <si>
    <t>-0.021227567}</t>
  </si>
  <si>
    <t>-0.35353827}</t>
  </si>
  <si>
    <t>-0.028252518}</t>
  </si>
  <si>
    <t>-0.013744468}</t>
  </si>
  <si>
    <t>-0.08674286}</t>
  </si>
  <si>
    <t>0.0065668016}</t>
  </si>
  <si>
    <t>-0.3408628}</t>
  </si>
  <si>
    <t>-0.7339546}</t>
  </si>
  <si>
    <t>0.3034473}</t>
  </si>
  <si>
    <t>0.8037459}</t>
  </si>
  <si>
    <t>-0.26007587}</t>
  </si>
  <si>
    <t>-0.024587326}</t>
  </si>
  <si>
    <t>0.29794952}</t>
  </si>
  <si>
    <t>0.17913623}</t>
  </si>
  <si>
    <t>0.4622723}</t>
  </si>
  <si>
    <t>-0.107665}</t>
  </si>
  <si>
    <t>0.095294975}</t>
  </si>
  <si>
    <t>0.1441642}</t>
  </si>
  <si>
    <t>-3.9901717}</t>
  </si>
  <si>
    <t>-1.2415836}</t>
  </si>
  <si>
    <t>1.5712981}</t>
  </si>
  <si>
    <t>0.9210321}</t>
  </si>
  <si>
    <t>0.1498147}</t>
  </si>
  <si>
    <t>1.5978707}</t>
  </si>
  <si>
    <t>-1.4665347}</t>
  </si>
  <si>
    <t>-1.8704693}</t>
  </si>
  <si>
    <t>-5.17296}</t>
  </si>
  <si>
    <t>-0.6177375}</t>
  </si>
  <si>
    <t>1.8275561}</t>
  </si>
  <si>
    <t>-0.33353242}</t>
  </si>
  <si>
    <t>-1.8823812}</t>
  </si>
  <si>
    <t>3.707952}</t>
  </si>
  <si>
    <t>-0.30390546}</t>
  </si>
  <si>
    <t>0.08078693}</t>
  </si>
  <si>
    <t>-0.09712757}</t>
  </si>
  <si>
    <t>0.0926988}</t>
  </si>
  <si>
    <t>0.23258694}</t>
  </si>
  <si>
    <t>1.2226468}</t>
  </si>
  <si>
    <t>-0.2837469}</t>
  </si>
  <si>
    <t>-0.26328292}</t>
  </si>
  <si>
    <t>0.38133264}</t>
  </si>
  <si>
    <t>0.22357668}</t>
  </si>
  <si>
    <t>0.7501425}</t>
  </si>
  <si>
    <t>-0.23060162}</t>
  </si>
  <si>
    <t>0.27198774}</t>
  </si>
  <si>
    <t>1.0543534}</t>
  </si>
  <si>
    <t>0.043066}</t>
  </si>
  <si>
    <t>0.24938573}</t>
  </si>
  <si>
    <t>-0.39599338}</t>
  </si>
  <si>
    <t>-0.14645495}</t>
  </si>
  <si>
    <t>0.39095375}</t>
  </si>
  <si>
    <t>-0.01786781}</t>
  </si>
  <si>
    <t>0.045662176}</t>
  </si>
  <si>
    <t>0.12614368}</t>
  </si>
  <si>
    <t>0.3313944}</t>
  </si>
  <si>
    <t>0.082161374}</t>
  </si>
  <si>
    <t>0.014660766}</t>
  </si>
  <si>
    <t>0.15012014}</t>
  </si>
  <si>
    <t>0.3397938}</t>
  </si>
  <si>
    <t>-0.24174993}</t>
  </si>
  <si>
    <t>-0.13454308}</t>
  </si>
  <si>
    <t>0.50900346}</t>
  </si>
  <si>
    <t>-0.7128797}</t>
  </si>
  <si>
    <t>0.04795292}</t>
  </si>
  <si>
    <t>0.6102544}</t>
  </si>
  <si>
    <t>0.7799222}</t>
  </si>
  <si>
    <t>-0.41126502}</t>
  </si>
  <si>
    <t>0.046578474}</t>
  </si>
  <si>
    <t>-0.5021312}</t>
  </si>
  <si>
    <t>-0.029932396}</t>
  </si>
  <si>
    <t>0.011759156}</t>
  </si>
  <si>
    <t>-0.27885997}</t>
  </si>
  <si>
    <t>-0.11453723}</t>
  </si>
  <si>
    <t>-0.22434026}</t>
  </si>
  <si>
    <t>0.11224649}</t>
  </si>
  <si>
    <t>0.52320606}</t>
  </si>
  <si>
    <t>-0.38240165}</t>
  </si>
  <si>
    <t>-0.27259862}</t>
  </si>
  <si>
    <t>-0.9149234}</t>
  </si>
  <si>
    <t>-0.4008803}</t>
  </si>
  <si>
    <t>-0.20433442}</t>
  </si>
  <si>
    <t>0.047647487}</t>
  </si>
  <si>
    <t>-0.15134187}</t>
  </si>
  <si>
    <t>0.106137834}</t>
  </si>
  <si>
    <t>-0.092240654}</t>
  </si>
  <si>
    <t>-0.1965459}</t>
  </si>
  <si>
    <t>0.38652498}</t>
  </si>
  <si>
    <t>0.10842858}</t>
  </si>
  <si>
    <t>-0.54367006}</t>
  </si>
  <si>
    <t>0.1600467}</t>
  </si>
  <si>
    <t>-0.05131268}</t>
  </si>
  <si>
    <t>-0.050701816}</t>
  </si>
  <si>
    <t>-0.25610524}</t>
  </si>
  <si>
    <t>0.051159963}</t>
  </si>
  <si>
    <t>-0.27168232}</t>
  </si>
  <si>
    <t>0.28848112}</t>
  </si>
  <si>
    <t>0.5493206}</t>
  </si>
  <si>
    <t>0.018478673}</t>
  </si>
  <si>
    <t>-0.40790528}</t>
  </si>
  <si>
    <t>-0.76923203}</t>
  </si>
  <si>
    <t>1.0542006}</t>
  </si>
  <si>
    <t>0.23090707}</t>
  </si>
  <si>
    <t>0.10216721}</t>
  </si>
  <si>
    <t>-0.08445212}</t>
  </si>
  <si>
    <t>0.38805214}</t>
  </si>
  <si>
    <t>0.09101892}</t>
  </si>
  <si>
    <t>-0.106137834}</t>
  </si>
  <si>
    <t>-0.06352998}</t>
  </si>
  <si>
    <t>0.43753225}</t>
  </si>
  <si>
    <t>-0.5879578}</t>
  </si>
  <si>
    <t>-0.17654006}</t>
  </si>
  <si>
    <t>0.061086524}</t>
  </si>
  <si>
    <t>-0.25259277}</t>
  </si>
  <si>
    <t>0.6577492}</t>
  </si>
  <si>
    <t>0.23533584}</t>
  </si>
  <si>
    <t>-0.9108001}</t>
  </si>
  <si>
    <t>0.49388456}</t>
  </si>
  <si>
    <t>-0.3016147}</t>
  </si>
  <si>
    <t>0.008246681}</t>
  </si>
  <si>
    <t>-0.007941248}</t>
  </si>
  <si>
    <t>0.4531093}</t>
  </si>
  <si>
    <t>-0.28695396}</t>
  </si>
  <si>
    <t>0.7118107}</t>
  </si>
  <si>
    <t>1.0291553}</t>
  </si>
  <si>
    <t>-0.29520062}</t>
  </si>
  <si>
    <t>1.1090258}</t>
  </si>
  <si>
    <t>-0.8801041}</t>
  </si>
  <si>
    <t>0.17608191}</t>
  </si>
  <si>
    <t>-0.11636983}</t>
  </si>
  <si>
    <t>0.8063421}</t>
  </si>
  <si>
    <t>0.40393466}</t>
  </si>
  <si>
    <t>-0.4813618}</t>
  </si>
  <si>
    <t>0.4717407}</t>
  </si>
  <si>
    <t>-0.21899518}</t>
  </si>
  <si>
    <t>0.18493946}</t>
  </si>
  <si>
    <t>-0.27840182}</t>
  </si>
  <si>
    <t>0.58032197}</t>
  </si>
  <si>
    <t>-0.57696223}</t>
  </si>
  <si>
    <t>0.11301007}</t>
  </si>
  <si>
    <t>-0.62873304}</t>
  </si>
  <si>
    <t>-0.2733622}</t>
  </si>
  <si>
    <t>-0.904386}</t>
  </si>
  <si>
    <t>0.48258355}</t>
  </si>
  <si>
    <t>-0.9465357}</t>
  </si>
  <si>
    <t>-0.022602014}</t>
  </si>
  <si>
    <t>0.1572978}</t>
  </si>
  <si>
    <t>-0.39477167}</t>
  </si>
  <si>
    <t>-0.06414085}</t>
  </si>
  <si>
    <t>-0.046731193}</t>
  </si>
  <si>
    <t>0.006872234}</t>
  </si>
  <si>
    <t>-0.016187929}</t>
  </si>
  <si>
    <t>0.028863383}</t>
  </si>
  <si>
    <t>-0.029474247}</t>
  </si>
  <si>
    <t>-0.018478673}</t>
  </si>
  <si>
    <t>0.019242255}</t>
  </si>
  <si>
    <t>-0.03191771}</t>
  </si>
  <si>
    <t>0.019700404}</t>
  </si>
  <si>
    <t>-0.09789115}</t>
  </si>
  <si>
    <t>-0.06566802}</t>
  </si>
  <si>
    <t>0.20693061}</t>
  </si>
  <si>
    <t>-0.043982297}</t>
  </si>
  <si>
    <t>0.20051652}</t>
  </si>
  <si>
    <t>0.023823744}</t>
  </si>
  <si>
    <t>-0.19990565}</t>
  </si>
  <si>
    <t>-0.61651576}</t>
  </si>
  <si>
    <t>0.25259277}</t>
  </si>
  <si>
    <t>-0.0852157}</t>
  </si>
  <si>
    <t>-0.8321512}</t>
  </si>
  <si>
    <t>-0.054367006}</t>
  </si>
  <si>
    <t>-0.06612616}</t>
  </si>
  <si>
    <t>0.19898935}</t>
  </si>
  <si>
    <t>0.11682798}</t>
  </si>
  <si>
    <t>0.021838432}</t>
  </si>
  <si>
    <t>-0.013439035}</t>
  </si>
  <si>
    <t>-0.10476339}</t>
  </si>
  <si>
    <t>0.11636983}</t>
  </si>
  <si>
    <t>-0.02855795}</t>
  </si>
  <si>
    <t>0.023060163}</t>
  </si>
  <si>
    <t>0.17470746}</t>
  </si>
  <si>
    <t>0.16661349}</t>
  </si>
  <si>
    <t>0.11026118}</t>
  </si>
  <si>
    <t>0.03191771}</t>
  </si>
  <si>
    <t>0.04550946}</t>
  </si>
  <si>
    <t>0.012980887}</t>
  </si>
  <si>
    <t>-0.0290161}</t>
  </si>
  <si>
    <t>-0.013286319}</t>
  </si>
  <si>
    <t>-0.017256944}</t>
  </si>
  <si>
    <t>-0.019547688}</t>
  </si>
  <si>
    <t>-0.011759156}</t>
  </si>
  <si>
    <t>-0.010995574}</t>
  </si>
  <si>
    <t>-0.03863723}</t>
  </si>
  <si>
    <t>0.09636399}</t>
  </si>
  <si>
    <t>0.21746802}</t>
  </si>
  <si>
    <t>-0.870483}</t>
  </si>
  <si>
    <t>0.35262197}</t>
  </si>
  <si>
    <t>0.28527406}</t>
  </si>
  <si>
    <t>-0.20173825}</t>
  </si>
  <si>
    <t>0.8935431}</t>
  </si>
  <si>
    <t>-1.0754282}</t>
  </si>
  <si>
    <t>0.3791946}</t>
  </si>
  <si>
    <t>2.2766948}</t>
  </si>
  <si>
    <t>1.8081611}</t>
  </si>
  <si>
    <t>0.7845037}</t>
  </si>
  <si>
    <t>1.8116736}</t>
  </si>
  <si>
    <t>1.3658947}</t>
  </si>
  <si>
    <t>0.8520043}</t>
  </si>
  <si>
    <t>-0.8961393}</t>
  </si>
  <si>
    <t>-0.8028296}</t>
  </si>
  <si>
    <t>1.0418307}</t>
  </si>
  <si>
    <t>1.3472633}</t>
  </si>
  <si>
    <t>0.06795876}</t>
  </si>
  <si>
    <t>0.40011674}</t>
  </si>
  <si>
    <t>2.0480785}</t>
  </si>
  <si>
    <t>1.928807}</t>
  </si>
  <si>
    <t>-4.134794}</t>
  </si>
  <si>
    <t>-2.5970936}</t>
  </si>
  <si>
    <t>-3.2453744}</t>
  </si>
  <si>
    <t>2.9605584}</t>
  </si>
  <si>
    <t>5.876829}</t>
  </si>
  <si>
    <t>-7.5063124}</t>
  </si>
  <si>
    <t>-2.9411635}</t>
  </si>
  <si>
    <t>-1.7040086}</t>
  </si>
  <si>
    <t>1.9236146}</t>
  </si>
  <si>
    <t>2.906955}</t>
  </si>
  <si>
    <t>0.79779}</t>
  </si>
  <si>
    <t>-2.9185615}</t>
  </si>
  <si>
    <t>-1.7075211}</t>
  </si>
  <si>
    <t>0.06291912}</t>
  </si>
  <si>
    <t>2.866638}</t>
  </si>
  <si>
    <t>1.858252}</t>
  </si>
  <si>
    <t>-0.6206391}</t>
  </si>
  <si>
    <t>-4.070806}</t>
  </si>
  <si>
    <t>2.9411635}</t>
  </si>
  <si>
    <t>1.8606955}</t>
  </si>
  <si>
    <t>-0.50823987}</t>
  </si>
  <si>
    <t>-0.54382277}</t>
  </si>
  <si>
    <t>-2.0042489}</t>
  </si>
  <si>
    <t>0.47876564}</t>
  </si>
  <si>
    <t>1.7098118}</t>
  </si>
  <si>
    <t>4.107}</t>
  </si>
  <si>
    <t>-1.3684908}</t>
  </si>
  <si>
    <t>-2.800359}</t>
  </si>
  <si>
    <t>-0.7829765}</t>
  </si>
  <si>
    <t>2.1335995}</t>
  </si>
  <si>
    <t>1.7137824}</t>
  </si>
  <si>
    <t>0.9451612}</t>
  </si>
  <si>
    <t>-1.2991576}</t>
  </si>
  <si>
    <t>-1.0772609}</t>
  </si>
  <si>
    <t>-0.16707164}</t>
  </si>
  <si>
    <t>1.1713341}</t>
  </si>
  <si>
    <t>0.11453723}</t>
  </si>
  <si>
    <t>0.032070424}</t>
  </si>
  <si>
    <t>-0.5025894}</t>
  </si>
  <si>
    <t>0.3492622}</t>
  </si>
  <si>
    <t>0.77579886}</t>
  </si>
  <si>
    <t>-0.11148291}</t>
  </si>
  <si>
    <t>0.34956762}</t>
  </si>
  <si>
    <t>1.6636915}</t>
  </si>
  <si>
    <t>3.7841575}</t>
  </si>
  <si>
    <t>1.7515033}</t>
  </si>
  <si>
    <t>4.7169485}</t>
  </si>
  <si>
    <t>2.707202}</t>
  </si>
  <si>
    <t>1.1232284}</t>
  </si>
  <si>
    <t>-0.054825157}</t>
  </si>
  <si>
    <t>-1.7099645}</t>
  </si>
  <si>
    <t>-3.7464366}</t>
  </si>
  <si>
    <t>-4.3133197}</t>
  </si>
  <si>
    <t>-5.9421916}</t>
  </si>
  <si>
    <t>1.9249891}</t>
  </si>
  <si>
    <t>1.2657127}</t>
  </si>
  <si>
    <t>3.8380663}</t>
  </si>
  <si>
    <t>2.823419}</t>
  </si>
  <si>
    <t>-0.37995818}</t>
  </si>
  <si>
    <t>-2.554333}</t>
  </si>
  <si>
    <t>-2.259896}</t>
  </si>
  <si>
    <t>1.4453071}</t>
  </si>
  <si>
    <t>-0.22876903}</t>
  </si>
  <si>
    <t>1.1270463}</t>
  </si>
  <si>
    <t>-0.17180584}</t>
  </si>
  <si>
    <t>-0.30008754}</t>
  </si>
  <si>
    <t>-1.4517213}</t>
  </si>
  <si>
    <t>-0.6052147}</t>
  </si>
  <si>
    <t>1.0535898}</t>
  </si>
  <si>
    <t>2.5908322}</t>
  </si>
  <si>
    <t>-1.1531608}</t>
  </si>
  <si>
    <t>-3.0294335}</t>
  </si>
  <si>
    <t>-2.4958427}</t>
  </si>
  <si>
    <t>0.97066486}</t>
  </si>
  <si>
    <t>2.4750733}</t>
  </si>
  <si>
    <t>-2.8695395}</t>
  </si>
  <si>
    <t>3.0631838}</t>
  </si>
  <si>
    <t>0.30925053}</t>
  </si>
  <si>
    <t>-1.4928019}</t>
  </si>
  <si>
    <t>-2.8699977}</t>
  </si>
  <si>
    <t>-0.6742425}</t>
  </si>
  <si>
    <t>2.242639}</t>
  </si>
  <si>
    <t>2.7046058}</t>
  </si>
  <si>
    <t>2.5415049}</t>
  </si>
  <si>
    <t>1.6404786}</t>
  </si>
  <si>
    <t>-1.6690365}</t>
  </si>
  <si>
    <t>-1.9138408}</t>
  </si>
  <si>
    <t>-2.335185}</t>
  </si>
  <si>
    <t>-0.17486018}</t>
  </si>
  <si>
    <t>0.8565858}</t>
  </si>
  <si>
    <t>2.4368942}</t>
  </si>
  <si>
    <t>-1.014189}</t>
  </si>
  <si>
    <t>-1.5793921}</t>
  </si>
  <si>
    <t>-0.41325033}</t>
  </si>
  <si>
    <t>-0.071013086}</t>
  </si>
  <si>
    <t>2.006845}</t>
  </si>
  <si>
    <t>1.9167424}</t>
  </si>
  <si>
    <t>-2.162463}</t>
  </si>
  <si>
    <t>-1.8707749}</t>
  </si>
  <si>
    <t>0.26526824}</t>
  </si>
  <si>
    <t>-0.67149365}</t>
  </si>
  <si>
    <t>0.22968534}</t>
  </si>
  <si>
    <t>1.003957}</t>
  </si>
  <si>
    <t>0.5180137}</t>
  </si>
  <si>
    <t>0.14004086}</t>
  </si>
  <si>
    <t>0.35903606}</t>
  </si>
  <si>
    <t>0.07696902}</t>
  </si>
  <si>
    <t>-0.10293079}</t>
  </si>
  <si>
    <t>-0.05589417}</t>
  </si>
  <si>
    <t>-0.040317107}</t>
  </si>
  <si>
    <t>-0.11133019}</t>
  </si>
  <si>
    <t>-0.31306845}</t>
  </si>
  <si>
    <t>-1.2854131}</t>
  </si>
  <si>
    <t>-0.3943135}</t>
  </si>
  <si>
    <t>-1.3074044}</t>
  </si>
  <si>
    <t>0.7350236}</t>
  </si>
  <si>
    <t>0.894154}</t>
  </si>
  <si>
    <t>1.0842859}</t>
  </si>
  <si>
    <t>-1.7930422}</t>
  </si>
  <si>
    <t>-2.545781}</t>
  </si>
  <si>
    <t>-0.41630468}</t>
  </si>
  <si>
    <t>1.9511036}</t>
  </si>
  <si>
    <t>1.7666223}</t>
  </si>
  <si>
    <t>-0.17592919}</t>
  </si>
  <si>
    <t>0.16554448}</t>
  </si>
  <si>
    <t>-2.5407412}</t>
  </si>
  <si>
    <t>0.77350813}</t>
  </si>
  <si>
    <t>-0.08659015}</t>
  </si>
  <si>
    <t>2.9741502}</t>
  </si>
  <si>
    <t>1.2180653}</t>
  </si>
  <si>
    <t>-4.344168}</t>
  </si>
  <si>
    <t>0.2556471}</t>
  </si>
  <si>
    <t>1.9141463}</t>
  </si>
  <si>
    <t>3.5505016}</t>
  </si>
  <si>
    <t>-0.11530081}</t>
  </si>
  <si>
    <t>-3.671911}</t>
  </si>
  <si>
    <t>-0.21563543}</t>
  </si>
  <si>
    <t>1.7327193}</t>
  </si>
  <si>
    <t>2.967278}</t>
  </si>
  <si>
    <t>-1.3029755}</t>
  </si>
  <si>
    <t>-0.50946164}</t>
  </si>
  <si>
    <t>-2.870914}</t>
  </si>
  <si>
    <t>0.2744312}</t>
  </si>
  <si>
    <t>0.80741113}</t>
  </si>
  <si>
    <t>2.3854287}</t>
  </si>
  <si>
    <t>1.9839376}</t>
  </si>
  <si>
    <t>-2.2058344}</t>
  </si>
  <si>
    <t>-2.0540345}</t>
  </si>
  <si>
    <t>1.0612257}</t>
  </si>
  <si>
    <t>1.744173}</t>
  </si>
  <si>
    <t>2.411238}</t>
  </si>
  <si>
    <t>-1.5603025}</t>
  </si>
  <si>
    <t>-0.6423248}</t>
  </si>
  <si>
    <t>0.82909685}</t>
  </si>
  <si>
    <t>3.4660494}</t>
  </si>
  <si>
    <t>2.968958}</t>
  </si>
  <si>
    <t>-1.8562667}</t>
  </si>
  <si>
    <t>-3.3953416}</t>
  </si>
  <si>
    <t>1.1980594}</t>
  </si>
  <si>
    <t>3.1543555}</t>
  </si>
  <si>
    <t>2.273335}</t>
  </si>
  <si>
    <t>-1.1840096}</t>
  </si>
  <si>
    <t>-2.0890064}</t>
  </si>
  <si>
    <t>-1.4718798}</t>
  </si>
  <si>
    <t>-0.24495697}</t>
  </si>
  <si>
    <t>2.4938574}</t>
  </si>
  <si>
    <t>3.7291796}</t>
  </si>
  <si>
    <t>-5.6337047}</t>
  </si>
  <si>
    <t>-1.7365372}</t>
  </si>
  <si>
    <t>-0.18448131}</t>
  </si>
  <si>
    <t>1.7392861}</t>
  </si>
  <si>
    <t>3.4338262}</t>
  </si>
  <si>
    <t>-0.9673051}</t>
  </si>
  <si>
    <t>-3.008206}</t>
  </si>
  <si>
    <t>0.14752395}</t>
  </si>
  <si>
    <t>2.7149906}</t>
  </si>
  <si>
    <t>2.4691174}</t>
  </si>
  <si>
    <t>-2.9309313}</t>
  </si>
  <si>
    <t>-1.7104226}</t>
  </si>
  <si>
    <t>-1.0760391}</t>
  </si>
  <si>
    <t>2.1093178}</t>
  </si>
  <si>
    <t>3.30585}</t>
  </si>
  <si>
    <t>4.203669}</t>
  </si>
  <si>
    <t>-6.8714705}</t>
  </si>
  <si>
    <t>-3.2939382}</t>
  </si>
  <si>
    <t>0.26236662}</t>
  </si>
  <si>
    <t>2.7363708}</t>
  </si>
  <si>
    <t>2.6911669}</t>
  </si>
  <si>
    <t>-2.7519479}</t>
  </si>
  <si>
    <t>0.49266282}</t>
  </si>
  <si>
    <t>-8.260731}</t>
  </si>
  <si>
    <t>-4.286594}</t>
  </si>
  <si>
    <t>-1.7423404}</t>
  </si>
  <si>
    <t>-1.5505288}</t>
  </si>
  <si>
    <t>3.6128097}</t>
  </si>
  <si>
    <t>0.14156802}</t>
  </si>
  <si>
    <t>0.5908594}</t>
  </si>
  <si>
    <t>-0.63423085}</t>
  </si>
  <si>
    <t>-1.3492486}</t>
  </si>
  <si>
    <t>-0.38362336}</t>
  </si>
  <si>
    <t>0.9569204}</t>
  </si>
  <si>
    <t>3.9965858}</t>
  </si>
  <si>
    <t>-2.6526823}</t>
  </si>
  <si>
    <t>-1.7632625}</t>
  </si>
  <si>
    <t>2.3335052}</t>
  </si>
  <si>
    <t>3.190702}</t>
  </si>
  <si>
    <t>-3.5640934}</t>
  </si>
  <si>
    <t>-1.7857119}</t>
  </si>
  <si>
    <t>-0.6195701}</t>
  </si>
  <si>
    <t>-0.06704246}</t>
  </si>
  <si>
    <t>2.4552202}</t>
  </si>
  <si>
    <t>3.1224377}</t>
  </si>
  <si>
    <t>-3.206279}</t>
  </si>
  <si>
    <t>-1.6588045}</t>
  </si>
  <si>
    <t>-0.120493166}</t>
  </si>
  <si>
    <t>1.5939001}</t>
  </si>
  <si>
    <t>1.5209018}</t>
  </si>
  <si>
    <t>3.1300735}</t>
  </si>
  <si>
    <t>-3.2824843}</t>
  </si>
  <si>
    <t>-2.087021}</t>
  </si>
  <si>
    <t>-0.22388211}</t>
  </si>
  <si>
    <t>1.2832751}</t>
  </si>
  <si>
    <t>-0.50426924}</t>
  </si>
  <si>
    <t>-2.339003}</t>
  </si>
  <si>
    <t>-1.2936599}</t>
  </si>
  <si>
    <t>1.740966}</t>
  </si>
  <si>
    <t>3.038291}</t>
  </si>
  <si>
    <t>1.6183348}</t>
  </si>
  <si>
    <t>-2.9258919}</t>
  </si>
  <si>
    <t>-1.266171}</t>
  </si>
  <si>
    <t>0.84665924}</t>
  </si>
  <si>
    <t>3.9332087}</t>
  </si>
  <si>
    <t>-1.3139712}</t>
  </si>
  <si>
    <t>-3.0216448}</t>
  </si>
  <si>
    <t>-1.7548631}</t>
  </si>
  <si>
    <t>0.9960158}</t>
  </si>
  <si>
    <t>2.2591324}</t>
  </si>
  <si>
    <t>3.5702019}</t>
  </si>
  <si>
    <t>-0.9728029}</t>
  </si>
  <si>
    <t>-3.5796704}</t>
  </si>
  <si>
    <t>-1.6742289}</t>
  </si>
  <si>
    <t>0.30726522}</t>
  </si>
  <si>
    <t>1.8220583}</t>
  </si>
  <si>
    <t>1.1467468}</t>
  </si>
  <si>
    <t>-0.6826419}</t>
  </si>
  <si>
    <t>-1.5308284}</t>
  </si>
  <si>
    <t>-0.44119743}</t>
  </si>
  <si>
    <t>0.17531833}</t>
  </si>
  <si>
    <t>1.2415836}</t>
  </si>
  <si>
    <t>-0.05299256}</t>
  </si>
  <si>
    <t>-1.6820174}</t>
  </si>
  <si>
    <t>-0.03604105}</t>
  </si>
  <si>
    <t>0.5564982}</t>
  </si>
  <si>
    <t>0.29703322}</t>
  </si>
  <si>
    <t>0.2060143}</t>
  </si>
  <si>
    <t>-1.5451837}</t>
  </si>
  <si>
    <t>0.6924158}</t>
  </si>
  <si>
    <t>-0.89919364}</t>
  </si>
  <si>
    <t>0.5563455}</t>
  </si>
  <si>
    <t>3.6329684}</t>
  </si>
  <si>
    <t>-1.4842498}</t>
  </si>
  <si>
    <t>-0.7467828}</t>
  </si>
  <si>
    <t>1.05023}</t>
  </si>
  <si>
    <t>2.903748}</t>
  </si>
  <si>
    <t>-0.29260445}</t>
  </si>
  <si>
    <t>-1.2055426}</t>
  </si>
  <si>
    <t>-0.20586158}</t>
  </si>
  <si>
    <t>2.1594086}</t>
  </si>
  <si>
    <t>3.3479998}</t>
  </si>
  <si>
    <t>0.6230826}</t>
  </si>
  <si>
    <t>-5.403714}</t>
  </si>
  <si>
    <t>-1.2425}</t>
  </si>
  <si>
    <t>4.1259365}</t>
  </si>
  <si>
    <t>2.8008173}</t>
  </si>
  <si>
    <t>-1.640784}</t>
  </si>
  <si>
    <t>-5.4956493}</t>
  </si>
  <si>
    <t>-0.13179417}</t>
  </si>
  <si>
    <t>-3.7713294}</t>
  </si>
  <si>
    <t>0.1731803}</t>
  </si>
  <si>
    <t>3.84051}</t>
  </si>
  <si>
    <t>2.8325822}</t>
  </si>
  <si>
    <t>-5.445558}</t>
  </si>
  <si>
    <t>-2.7036896}</t>
  </si>
  <si>
    <t>-1.7053831}</t>
  </si>
  <si>
    <t>2.636189}</t>
  </si>
  <si>
    <t>3.9839103}</t>
  </si>
  <si>
    <t>1.622}</t>
  </si>
  <si>
    <t>-4.703204}</t>
  </si>
  <si>
    <t>-2.1719313}</t>
  </si>
  <si>
    <t>-0.43127087}</t>
  </si>
  <si>
    <t>2.954297}</t>
  </si>
  <si>
    <t>3.787212}</t>
  </si>
  <si>
    <t>2.0613647}</t>
  </si>
  <si>
    <t>-4.261854}</t>
  </si>
  <si>
    <t>-3.5083518}</t>
  </si>
  <si>
    <t>-0.22602014}</t>
  </si>
  <si>
    <t>1.5732834}</t>
  </si>
  <si>
    <t>4.124409}</t>
  </si>
  <si>
    <t>0.29336804}</t>
  </si>
  <si>
    <t>-2.6849055}</t>
  </si>
  <si>
    <t>-1.0231993}</t>
  </si>
  <si>
    <t>2.3448062}</t>
  </si>
  <si>
    <t>-2.8625145}</t>
  </si>
  <si>
    <t>-2.1146626}</t>
  </si>
  <si>
    <t>0.39629883}</t>
  </si>
  <si>
    <t>1.8811595}</t>
  </si>
  <si>
    <t>3.1661146}</t>
  </si>
  <si>
    <t>0.6247624}</t>
  </si>
  <si>
    <t>-3.9764273}</t>
  </si>
  <si>
    <t>-0.27763826}</t>
  </si>
  <si>
    <t>-0.16233744}</t>
  </si>
  <si>
    <t>2.2698226}</t>
  </si>
  <si>
    <t>2.5799894}</t>
  </si>
  <si>
    <t>-1.1381947}</t>
  </si>
  <si>
    <t>-3.8922806}</t>
  </si>
  <si>
    <t>-1.0684034}</t>
  </si>
  <si>
    <t>0.571159}</t>
  </si>
  <si>
    <t>2.2159138}</t>
  </si>
  <si>
    <t>2.9133692}</t>
  </si>
  <si>
    <t>0.86574876}</t>
  </si>
  <si>
    <t>-3.2125404}</t>
  </si>
  <si>
    <t>-1.1785117}</t>
  </si>
  <si>
    <t>0.16249016}</t>
  </si>
  <si>
    <t>2.361147}</t>
  </si>
  <si>
    <t>1.8327484}</t>
  </si>
  <si>
    <t>-1.1420126}</t>
  </si>
  <si>
    <t>-1.2895365}</t>
  </si>
  <si>
    <t>-0.47250426}</t>
  </si>
  <si>
    <t>-0.48517972}</t>
  </si>
  <si>
    <t>3.815617}</t>
  </si>
  <si>
    <t>-0.5529858}</t>
  </si>
  <si>
    <t>-3.2968397}</t>
  </si>
  <si>
    <t>0.17669277}</t>
  </si>
  <si>
    <t>2.2853997}</t>
  </si>
  <si>
    <t>0.9306532}</t>
  </si>
  <si>
    <t>1.3385584}</t>
  </si>
  <si>
    <t>3.7722456}</t>
  </si>
  <si>
    <t>-0.65057147}</t>
  </si>
  <si>
    <t>-7.0754995}</t>
  </si>
  <si>
    <t>-2.6552784}</t>
  </si>
  <si>
    <t>-0.54901516}</t>
  </si>
  <si>
    <t>-1.0161743}</t>
  </si>
  <si>
    <t>1.6441438}</t>
  </si>
  <si>
    <t>1.9089539}</t>
  </si>
  <si>
    <t>-0.9660834}</t>
  </si>
  <si>
    <t>-1.0126618}</t>
  </si>
  <si>
    <t>0.008399397}</t>
  </si>
  <si>
    <t>0.9295842}</t>
  </si>
  <si>
    <t>0.7247916}</t>
  </si>
  <si>
    <t>-2.9074132}</t>
  </si>
  <si>
    <t>-0.41905355}</t>
  </si>
  <si>
    <t>1.5454891}</t>
  </si>
  <si>
    <t>2.2589796}</t>
  </si>
  <si>
    <t>1.2246321}</t>
  </si>
  <si>
    <t>-2.2525656}</t>
  </si>
  <si>
    <t>-2.9465084}</t>
  </si>
  <si>
    <t>-0.21059579}</t>
  </si>
  <si>
    <t>1.3333662}</t>
  </si>
  <si>
    <t>4.7787986}</t>
  </si>
  <si>
    <t>-0.6948592}</t>
  </si>
  <si>
    <t>-2.3356433}</t>
  </si>
  <si>
    <t>-1.5909985}</t>
  </si>
  <si>
    <t>1.2008084}</t>
  </si>
  <si>
    <t>2.556929}</t>
  </si>
  <si>
    <t>3.0618093}</t>
  </si>
  <si>
    <t>-4.6546407}</t>
  </si>
  <si>
    <t>-1.9107865}</t>
  </si>
  <si>
    <t>-0.98746365}</t>
  </si>
  <si>
    <t>2.6409233}</t>
  </si>
  <si>
    <t>2.8334985}</t>
  </si>
  <si>
    <t>-0.47861293}</t>
  </si>
  <si>
    <t>-3.2027664}</t>
  </si>
  <si>
    <t>-1.461495}</t>
  </si>
  <si>
    <t>-1.1578951}</t>
  </si>
  <si>
    <t>3.2334626}</t>
  </si>
  <si>
    <t>2.780506}</t>
  </si>
  <si>
    <t>-0.04642576}</t>
  </si>
  <si>
    <t>-2.7885997}</t>
  </si>
  <si>
    <t>-1.7325666}</t>
  </si>
  <si>
    <t>1.2134838}</t>
  </si>
  <si>
    <t>2.7091873}</t>
  </si>
  <si>
    <t>3.0300443}</t>
  </si>
  <si>
    <t>-1.9650007}</t>
  </si>
  <si>
    <t>-3.4709363}</t>
  </si>
  <si>
    <t>-1.5025758}</t>
  </si>
  <si>
    <t>1.3579534}</t>
  </si>
  <si>
    <t>3.7210855}</t>
  </si>
  <si>
    <t>-0.8323039}</t>
  </si>
  <si>
    <t>-4.082718}</t>
  </si>
  <si>
    <t>-1.7631098}</t>
  </si>
  <si>
    <t>1.1594223}</t>
  </si>
  <si>
    <t>3.087313}</t>
  </si>
  <si>
    <t>2.9648345}</t>
  </si>
  <si>
    <t>-2.6902506}</t>
  </si>
  <si>
    <t>-1.783421}</t>
  </si>
  <si>
    <t>-0.8970556}</t>
  </si>
  <si>
    <t>1.912161}</t>
  </si>
  <si>
    <t>3.3173037}</t>
  </si>
  <si>
    <t>-2.743854}</t>
  </si>
  <si>
    <t>-3.0072896}</t>
  </si>
  <si>
    <t>-1.2124147}</t>
  </si>
  <si>
    <t>1.1916454}</t>
  </si>
  <si>
    <t>3.5746307}</t>
  </si>
  <si>
    <t>0.49098295}</t>
  </si>
  <si>
    <t>-4.850728}</t>
  </si>
  <si>
    <t>-0.52442783}</t>
  </si>
  <si>
    <t>-0.040775254}</t>
  </si>
  <si>
    <t>3.169627}</t>
  </si>
  <si>
    <t>2.867096}</t>
  </si>
  <si>
    <t>-3.823253}</t>
  </si>
  <si>
    <t>-2.643214}</t>
  </si>
  <si>
    <t>-0.27382034}</t>
  </si>
  <si>
    <t>1.1418599}</t>
  </si>
  <si>
    <t>1.9289597}</t>
  </si>
  <si>
    <t>1.2476922}</t>
  </si>
  <si>
    <t>-0.94791013}</t>
  </si>
  <si>
    <t>-2.5076017}</t>
  </si>
  <si>
    <t>-0.77411896}</t>
  </si>
  <si>
    <t>0.19135354}</t>
  </si>
  <si>
    <t>2.3907738}</t>
  </si>
  <si>
    <t>0.6227771}</t>
  </si>
  <si>
    <t>-1.2576188}</t>
  </si>
  <si>
    <t>-0.35995236}</t>
  </si>
  <si>
    <t>-1.2034045}</t>
  </si>
  <si>
    <t>2.474615}</t>
  </si>
  <si>
    <t>-0.30115658}</t>
  </si>
  <si>
    <t>-0.97173387}</t>
  </si>
  <si>
    <t>-0.91538155}</t>
  </si>
  <si>
    <t>1.3332134}</t>
  </si>
  <si>
    <t>4.9916854}</t>
  </si>
  <si>
    <t>-3.4826956}</t>
  </si>
  <si>
    <t>-1.8886427}</t>
  </si>
  <si>
    <t>-1.5738943}</t>
  </si>
  <si>
    <t>1.4367551}</t>
  </si>
  <si>
    <t>1.4181237}</t>
  </si>
  <si>
    <t>2.664747}</t>
  </si>
  <si>
    <t>-4.1928263}</t>
  </si>
  <si>
    <t>-0.41386122}</t>
  </si>
  <si>
    <t>2.1100812}</t>
  </si>
  <si>
    <t>1.1227703}</t>
  </si>
  <si>
    <t>0.31963524}</t>
  </si>
  <si>
    <t>-0.6235407}</t>
  </si>
  <si>
    <t>-0.8390234}</t>
  </si>
  <si>
    <t>0.25702155}</t>
  </si>
  <si>
    <t>2.5506678}</t>
  </si>
  <si>
    <t>0.226631}</t>
  </si>
  <si>
    <t>-2.350915}</t>
  </si>
  <si>
    <t>-2.7053695}</t>
  </si>
  <si>
    <t>-0.1348485}</t>
  </si>
  <si>
    <t>1.8452712}</t>
  </si>
  <si>
    <t>4.288732}</t>
  </si>
  <si>
    <t>-1.7090483}</t>
  </si>
  <si>
    <t>-3.3664784}</t>
  </si>
  <si>
    <t>-2.8139508}</t>
  </si>
  <si>
    <t>-0.14095716}</t>
  </si>
  <si>
    <t>1.6668985}</t>
  </si>
  <si>
    <t>0.3932445}</t>
  </si>
  <si>
    <t>1.7919732}</t>
  </si>
  <si>
    <t>2.176513}</t>
  </si>
  <si>
    <t>-1.227381}</t>
  </si>
  <si>
    <t>-3.1667254}</t>
  </si>
  <si>
    <t>-0.90133166}</t>
  </si>
  <si>
    <t>0.4298964}</t>
  </si>
  <si>
    <t>2.6838365}</t>
  </si>
  <si>
    <t>0.8304713}</t>
  </si>
  <si>
    <t>-1.8923078}</t>
  </si>
  <si>
    <t>-1.9494237}</t>
  </si>
  <si>
    <t>-0.64721173}</t>
  </si>
  <si>
    <t>1.3529139}</t>
  </si>
  <si>
    <t>2.882673}</t>
  </si>
  <si>
    <t>-2.5470026}</t>
  </si>
  <si>
    <t>-0.97524637}</t>
  </si>
  <si>
    <t>0.092240654}</t>
  </si>
  <si>
    <t>1.3842206}</t>
  </si>
  <si>
    <t>2.1946862}</t>
  </si>
  <si>
    <t>0.762818}</t>
  </si>
  <si>
    <t>-1.9295706}</t>
  </si>
  <si>
    <t>-2.332589}</t>
  </si>
  <si>
    <t>-0.76052725}</t>
  </si>
  <si>
    <t>0.7319693}</t>
  </si>
  <si>
    <t>1.4779885}</t>
  </si>
  <si>
    <t>1.108415}</t>
  </si>
  <si>
    <t>-1.2838861}</t>
  </si>
  <si>
    <t>-2.1239784}</t>
  </si>
  <si>
    <t>-0.9297369}</t>
  </si>
  <si>
    <t>0.36010507}</t>
  </si>
  <si>
    <t>1.4410311}</t>
  </si>
  <si>
    <t>2.5773933}</t>
  </si>
  <si>
    <t>-0.20799962}</t>
  </si>
  <si>
    <t>-2.9362764}</t>
  </si>
  <si>
    <t>-1.0691669}</t>
  </si>
  <si>
    <t>0.12782355}</t>
  </si>
  <si>
    <t>2.0412061}</t>
  </si>
  <si>
    <t>1.3028228}</t>
  </si>
  <si>
    <t>-1.318858}</t>
  </si>
  <si>
    <t>-2.5552492}</t>
  </si>
  <si>
    <t>-0.26083946}</t>
  </si>
  <si>
    <t>1.4842498}</t>
  </si>
  <si>
    <t>2.7673724}</t>
  </si>
  <si>
    <t>-0.63606346}</t>
  </si>
  <si>
    <t>-2.0199788}</t>
  </si>
  <si>
    <t>-2.0088303}</t>
  </si>
  <si>
    <t>-1.2240212}</t>
  </si>
  <si>
    <t>1.7203492}</t>
  </si>
  <si>
    <t>1.8881844}</t>
  </si>
  <si>
    <t>-1.2834278}</t>
  </si>
  <si>
    <t>-1.3439035}</t>
  </si>
  <si>
    <t>-1.058324}</t>
  </si>
  <si>
    <t>1.4327844}</t>
  </si>
  <si>
    <t>1.664455}</t>
  </si>
  <si>
    <t>0.22036964}</t>
  </si>
  <si>
    <t>-2.0120375}</t>
  </si>
  <si>
    <t>-1.2793045}</t>
  </si>
  <si>
    <t>4.517654}</t>
  </si>
  <si>
    <t>-1.2220359}</t>
  </si>
  <si>
    <t>-2.8832839}</t>
  </si>
  <si>
    <t>-1.2302825}</t>
  </si>
  <si>
    <t>-1.0711522}</t>
  </si>
  <si>
    <t>2.1784983}</t>
  </si>
  <si>
    <t>3.1398473}</t>
  </si>
  <si>
    <t>-2.5176811}</t>
  </si>
  <si>
    <t>-1.269378}</t>
  </si>
  <si>
    <t>0.056199603}</t>
  </si>
  <si>
    <t>1.4086553}</t>
  </si>
  <si>
    <t>2.8718302}</t>
  </si>
  <si>
    <t>-0.033444874}</t>
  </si>
  <si>
    <t>-3.0025554}</t>
  </si>
  <si>
    <t>0.80832744}</t>
  </si>
  <si>
    <t>0.8116872}</t>
  </si>
  <si>
    <t>1.2583824}</t>
  </si>
  <si>
    <t>-1.1010846}</t>
  </si>
  <si>
    <t>-1.3100005}</t>
  </si>
  <si>
    <t>2.7420213}</t>
  </si>
  <si>
    <t>0.3538437}</t>
  </si>
  <si>
    <t>-1.3990341}</t>
  </si>
  <si>
    <t>-0.3371976}</t>
  </si>
  <si>
    <t>0.6453791}</t>
  </si>
  <si>
    <t>-0.23396139}</t>
  </si>
  <si>
    <t>-0.8764389}</t>
  </si>
  <si>
    <t>0.70631295}</t>
  </si>
  <si>
    <t>0.4008803}</t>
  </si>
  <si>
    <t>0.4335616}</t>
  </si>
  <si>
    <t>-0.29810223}</t>
  </si>
  <si>
    <t>0.15882497}</t>
  </si>
  <si>
    <t>-0.35231653}</t>
  </si>
  <si>
    <t>0.7478518}</t>
  </si>
  <si>
    <t>0.13500121}</t>
  </si>
  <si>
    <t>0.45952338}</t>
  </si>
  <si>
    <t>-1.1136073}</t>
  </si>
  <si>
    <t>-0.35903606}</t>
  </si>
  <si>
    <t>-0.031001411}</t>
  </si>
  <si>
    <t>0.23930646}</t>
  </si>
  <si>
    <t>0.14401148}</t>
  </si>
  <si>
    <t>0.4615087}</t>
  </si>
  <si>
    <t>-1.5037975}</t>
  </si>
  <si>
    <t>-0.8927795}</t>
  </si>
  <si>
    <t>1.1818715}</t>
  </si>
  <si>
    <t>0.97402465}</t>
  </si>
  <si>
    <t>-0.42913285}</t>
  </si>
  <si>
    <t>0.38988474}</t>
  </si>
  <si>
    <t>-0.030695979}</t>
  </si>
  <si>
    <t>0.91690874}</t>
  </si>
  <si>
    <t>-1.2437216}</t>
  </si>
  <si>
    <t>0.22403483}</t>
  </si>
  <si>
    <t>-0.49510628}</t>
  </si>
  <si>
    <t>-0.1731803}</t>
  </si>
  <si>
    <t>0.105832405}</t>
  </si>
  <si>
    <t>0.14294247}</t>
  </si>
  <si>
    <t>0.2658791}</t>
  </si>
  <si>
    <t>-0.14630222}</t>
  </si>
  <si>
    <t>0.25121832}</t>
  </si>
  <si>
    <t>-0.2770274}</t>
  </si>
  <si>
    <t>0.16966783}</t>
  </si>
  <si>
    <t>0.12507465}</t>
  </si>
  <si>
    <t>-0.116675265}</t>
  </si>
  <si>
    <t>-0.0888809}</t>
  </si>
  <si>
    <t>0.13362677}</t>
  </si>
  <si>
    <t>-0.082924955}</t>
  </si>
  <si>
    <t>0.18219055}</t>
  </si>
  <si>
    <t>0.01786781}</t>
  </si>
  <si>
    <t>0.114689946}</t>
  </si>
  <si>
    <t>-0.028710667}</t>
  </si>
  <si>
    <t>0.48151454}</t>
  </si>
  <si>
    <t>-0.005192355}</t>
  </si>
  <si>
    <t>-0.33826664}</t>
  </si>
  <si>
    <t>-0.73884153}</t>
  </si>
  <si>
    <t>0.28344148}</t>
  </si>
  <si>
    <t>-0.22861631}</t>
  </si>
  <si>
    <t>-0.2519819}</t>
  </si>
  <si>
    <t>-0.13683382}</t>
  </si>
  <si>
    <t>-0.16798794}</t>
  </si>
  <si>
    <t>2.4975226}</t>
  </si>
  <si>
    <t>0.5815437}</t>
  </si>
  <si>
    <t>0.5337435}</t>
  </si>
  <si>
    <t>-0.54473907}</t>
  </si>
  <si>
    <t>0.9418015}</t>
  </si>
  <si>
    <t>2.8405235}</t>
  </si>
  <si>
    <t>1.0948232}</t>
  </si>
  <si>
    <t>-3.472158}</t>
  </si>
  <si>
    <t>-1.8212948}</t>
  </si>
  <si>
    <t>-1.3110695}</t>
  </si>
  <si>
    <t>1.105666}</t>
  </si>
  <si>
    <t>3.157715}</t>
  </si>
  <si>
    <t>-1.1424707}</t>
  </si>
  <si>
    <t>0.4297437}</t>
  </si>
  <si>
    <t>1.2490667}</t>
  </si>
  <si>
    <t>1.2695307}</t>
  </si>
  <si>
    <t>-1.410946}</t>
  </si>
  <si>
    <t>-1.6710218}</t>
  </si>
  <si>
    <t>0.97585726}</t>
  </si>
  <si>
    <t>0.4978552}</t>
  </si>
  <si>
    <t>-0.59712076}</t>
  </si>
  <si>
    <t>0.6818783}</t>
  </si>
  <si>
    <t>0.013439035}</t>
  </si>
  <si>
    <t>-1.0729848}</t>
  </si>
  <si>
    <t>-1.3516921}</t>
  </si>
  <si>
    <t>0.9460775}</t>
  </si>
  <si>
    <t>2.415972}</t>
  </si>
  <si>
    <t>1.7513506}</t>
  </si>
  <si>
    <t>-1.4274393}</t>
  </si>
  <si>
    <t>-3.6250272}</t>
  </si>
  <si>
    <t>-0.6899723}</t>
  </si>
  <si>
    <t>2.2154555}</t>
  </si>
  <si>
    <t>1.9126191}</t>
  </si>
  <si>
    <t>-1.8810068}</t>
  </si>
  <si>
    <t>-0.70616025}</t>
  </si>
  <si>
    <t>0.47662762}</t>
  </si>
  <si>
    <t>1.0525209}</t>
  </si>
  <si>
    <t>1.3718506}</t>
  </si>
  <si>
    <t>2.189952}</t>
  </si>
  <si>
    <t>1.3177891}</t>
  </si>
  <si>
    <t>1.0412198}</t>
  </si>
  <si>
    <t>0.6084218}</t>
  </si>
  <si>
    <t>0.27351493}</t>
  </si>
  <si>
    <t>-1.0942124}</t>
  </si>
  <si>
    <t>-1.2600623}</t>
  </si>
  <si>
    <t>-0.35323283}</t>
  </si>
  <si>
    <t>1.3933836}</t>
  </si>
  <si>
    <t>-1.7935003}</t>
  </si>
  <si>
    <t>-2.3307564}</t>
  </si>
  <si>
    <t>-2.0932825}</t>
  </si>
  <si>
    <t>1.8127426}</t>
  </si>
  <si>
    <t>0.77213365}</t>
  </si>
  <si>
    <t>0.7661777}</t>
  </si>
  <si>
    <t>0.34468073}</t>
  </si>
  <si>
    <t>-0.6919576}</t>
  </si>
  <si>
    <t>-0.34254268}</t>
  </si>
  <si>
    <t>-0.5719226}</t>
  </si>
  <si>
    <t>1.6401732}</t>
  </si>
  <si>
    <t>2.5056164}</t>
  </si>
  <si>
    <t>0.112399206}</t>
  </si>
  <si>
    <t>-1.771051}</t>
  </si>
  <si>
    <t>-0.17027868}</t>
  </si>
  <si>
    <t>1.1464413}</t>
  </si>
  <si>
    <t>3.2458324}</t>
  </si>
  <si>
    <t>0.19883664}</t>
  </si>
  <si>
    <t>-1.5673275}</t>
  </si>
  <si>
    <t>-1.363604}</t>
  </si>
  <si>
    <t>-0.048563786}</t>
  </si>
  <si>
    <t>0.3914119}</t>
  </si>
  <si>
    <t>1.3405437}</t>
  </si>
  <si>
    <t>0.6794349}</t>
  </si>
  <si>
    <t>-1.1268936}</t>
  </si>
  <si>
    <t>-2.1928535}</t>
  </si>
  <si>
    <t>0.9285152}</t>
  </si>
  <si>
    <t>0.86849767}</t>
  </si>
  <si>
    <t>1.2745703}</t>
  </si>
  <si>
    <t>-1.1687379}</t>
  </si>
  <si>
    <t>-1.2458596}</t>
  </si>
  <si>
    <t>1.1235338}</t>
  </si>
  <si>
    <t>1.4008667}</t>
  </si>
  <si>
    <t>2.0425806}</t>
  </si>
  <si>
    <t>-1.8971947}</t>
  </si>
  <si>
    <t>1.2551754}</t>
  </si>
  <si>
    <t>2.2484422}</t>
  </si>
  <si>
    <t>0.6776023}</t>
  </si>
  <si>
    <t>-0.6598872}</t>
  </si>
  <si>
    <t>-1.4784466}</t>
  </si>
  <si>
    <t>0.4436409}</t>
  </si>
  <si>
    <t>0.29000828}</t>
  </si>
  <si>
    <t>1.4370605}</t>
  </si>
  <si>
    <t>2.796083}</t>
  </si>
  <si>
    <t>-2.7850873}</t>
  </si>
  <si>
    <t>-1.6221527}</t>
  </si>
  <si>
    <t>-1.4714217}</t>
  </si>
  <si>
    <t>0.43676865}</t>
  </si>
  <si>
    <t>1.0202976}</t>
  </si>
  <si>
    <t>0.5215262}</t>
  </si>
  <si>
    <t>-2.3472497}</t>
  </si>
  <si>
    <t>0.24846944}</t>
  </si>
  <si>
    <t>0.36911532}</t>
  </si>
  <si>
    <t>1.3616186}</t>
  </si>
  <si>
    <t>-1.6733127}</t>
  </si>
  <si>
    <t>0.7237226}</t>
  </si>
  <si>
    <t>-1.464244}</t>
  </si>
  <si>
    <t>-0.8546005}</t>
  </si>
  <si>
    <t>0.09972375}</t>
  </si>
  <si>
    <t>0.15363261}</t>
  </si>
  <si>
    <t>-0.113162786}</t>
  </si>
  <si>
    <t>1.1432343}</t>
  </si>
  <si>
    <t>-0.7108944}</t>
  </si>
  <si>
    <t>0.7115053}</t>
  </si>
  <si>
    <t>0.9027061}</t>
  </si>
  <si>
    <t>-0.4642576}</t>
  </si>
  <si>
    <t>0.84803367}</t>
  </si>
  <si>
    <t>0.21365012}</t>
  </si>
  <si>
    <t>2.1282544}</t>
  </si>
  <si>
    <t>0.26648995}</t>
  </si>
  <si>
    <t>-1.3426818}</t>
  </si>
  <si>
    <t>-0.28069258}</t>
  </si>
  <si>
    <t>1.6572775}</t>
  </si>
  <si>
    <t>1.0633637}</t>
  </si>
  <si>
    <t>-2.195297}</t>
  </si>
  <si>
    <t>-0.24480425}</t>
  </si>
  <si>
    <t>0.9841039}</t>
  </si>
  <si>
    <t>0.45463645}</t>
  </si>
  <si>
    <t>0.30176744}</t>
  </si>
  <si>
    <t>0.77014834}</t>
  </si>
  <si>
    <t>-1.502423}</t>
  </si>
  <si>
    <t>0.99036527}</t>
  </si>
  <si>
    <t>1.2318097}</t>
  </si>
  <si>
    <t>1.7162259}</t>
  </si>
  <si>
    <t>-0.9831876}</t>
  </si>
  <si>
    <t>-1.4173601}</t>
  </si>
  <si>
    <t>-0.52015173}</t>
  </si>
  <si>
    <t>1.8562667}</t>
  </si>
  <si>
    <t>0.853226}</t>
  </si>
  <si>
    <t>0.3297145}</t>
  </si>
  <si>
    <t>-1.6530013}</t>
  </si>
  <si>
    <t>2.4576635}</t>
  </si>
  <si>
    <t>-0.981355}</t>
  </si>
  <si>
    <t>3.5111008}</t>
  </si>
  <si>
    <t>-1.565953}</t>
  </si>
  <si>
    <t>-0.2919936}</t>
  </si>
  <si>
    <t>-1.0548116}</t>
  </si>
  <si>
    <t>0.61468315}</t>
  </si>
  <si>
    <t>2.568383}</t>
  </si>
  <si>
    <t>-0.10720685}</t>
  </si>
  <si>
    <t>-0.7275405}</t>
  </si>
  <si>
    <t>-2.0034852}</t>
  </si>
  <si>
    <t>0.05879578}</t>
  </si>
  <si>
    <t>1.8133535}</t>
  </si>
  <si>
    <t>1.9465221}</t>
  </si>
  <si>
    <t>-1.725847}</t>
  </si>
  <si>
    <t>-2.166739}</t>
  </si>
  <si>
    <t>-0.14966199}</t>
  </si>
  <si>
    <t>1.4521794}</t>
  </si>
  <si>
    <t>1.2443326}</t>
  </si>
  <si>
    <t>-0.4972443}</t>
  </si>
  <si>
    <t>-0.24602598}</t>
  </si>
  <si>
    <t>-1.2159272}</t>
  </si>
  <si>
    <t>0.9334021}</t>
  </si>
  <si>
    <t>-0.05024367}</t>
  </si>
  <si>
    <t>1.2307408}</t>
  </si>
  <si>
    <t>0.8194757}</t>
  </si>
  <si>
    <t>-1.4914275}</t>
  </si>
  <si>
    <t>-1.6329955}</t>
  </si>
  <si>
    <t>-2.4211645}</t>
  </si>
  <si>
    <t>-1.4943291}</t>
  </si>
  <si>
    <t>1.1355985}</t>
  </si>
  <si>
    <t>0.8355109}</t>
  </si>
  <si>
    <t>0.027030786}</t>
  </si>
  <si>
    <t>1.4715744}</t>
  </si>
  <si>
    <t>0.8202393}</t>
  </si>
  <si>
    <t>-1.29198}</t>
  </si>
  <si>
    <t>3.41886}</t>
  </si>
  <si>
    <t>1.3129021}</t>
  </si>
  <si>
    <t>-0.4560109}</t>
  </si>
  <si>
    <t>-0.7286095}</t>
  </si>
  <si>
    <t>2.5718954}</t>
  </si>
  <si>
    <t>0.36957347}</t>
  </si>
  <si>
    <t>-2.6960537}</t>
  </si>
  <si>
    <t>0.056505036}</t>
  </si>
  <si>
    <t>0.13225232}</t>
  </si>
  <si>
    <t>0.9086621}</t>
  </si>
  <si>
    <t>-0.05390886}</t>
  </si>
  <si>
    <t>0.9262244}</t>
  </si>
  <si>
    <t>-0.41370848}</t>
  </si>
  <si>
    <t>-0.9839512}</t>
  </si>
  <si>
    <t>-1.91323}</t>
  </si>
  <si>
    <t>3.4480288}</t>
  </si>
  <si>
    <t>-0.6214027}</t>
  </si>
  <si>
    <t>-0.4792238}</t>
  </si>
  <si>
    <t>1.3055718}</t>
  </si>
  <si>
    <t>-0.18020524}</t>
  </si>
  <si>
    <t>0.020463986}</t>
  </si>
  <si>
    <t>2.3128886}</t>
  </si>
  <si>
    <t>2.1120665}</t>
  </si>
  <si>
    <t>0.5636759}</t>
  </si>
  <si>
    <t>-1.6123788}</t>
  </si>
  <si>
    <t>-0.07513642}</t>
  </si>
  <si>
    <t>0.041996986}</t>
  </si>
  <si>
    <t>1.065349}</t>
  </si>
  <si>
    <t>-1.6668985}</t>
  </si>
  <si>
    <t>0.14966199}</t>
  </si>
  <si>
    <t>1.2794572}</t>
  </si>
  <si>
    <t>0.7713701}</t>
  </si>
  <si>
    <t>-0.8938486}</t>
  </si>
  <si>
    <t>0.9388999}</t>
  </si>
  <si>
    <t>0.41538838}</t>
  </si>
  <si>
    <t>0.03756821}</t>
  </si>
  <si>
    <t>0.5006041}</t>
  </si>
  <si>
    <t>0.66507953}</t>
  </si>
  <si>
    <t>0.8038987}</t>
  </si>
  <si>
    <t>0.045814894}</t>
  </si>
  <si>
    <t>0.75533485}</t>
  </si>
  <si>
    <t>0.2677117}</t>
  </si>
  <si>
    <t>0.24785857}</t>
  </si>
  <si>
    <t>-0.065973446}</t>
  </si>
  <si>
    <t>0.22739458}</t>
  </si>
  <si>
    <t>0.08827003}</t>
  </si>
  <si>
    <t>-0.95172805}</t>
  </si>
  <si>
    <t>-2.1820107}</t>
  </si>
  <si>
    <t>-3.3339498}</t>
  </si>
  <si>
    <t>-2.5686884}</t>
  </si>
  <si>
    <t>0.033444874}</t>
  </si>
  <si>
    <t>1.7446312}</t>
  </si>
  <si>
    <t>1.5815301}</t>
  </si>
  <si>
    <t>-0.3733914}</t>
  </si>
  <si>
    <t>-2.1852176}</t>
  </si>
  <si>
    <t>-0.3471242}</t>
  </si>
  <si>
    <t>0.97158116}</t>
  </si>
  <si>
    <t>1.2684617}</t>
  </si>
  <si>
    <t>-0.129198}</t>
  </si>
  <si>
    <t>-1.210124}</t>
  </si>
  <si>
    <t>-1.0948232}</t>
  </si>
  <si>
    <t>0.59864795}</t>
  </si>
  <si>
    <t>0.19165897}</t>
  </si>
  <si>
    <t>1.3321444}</t>
  </si>
  <si>
    <t>0.61941737}</t>
  </si>
  <si>
    <t>-1.0838276}</t>
  </si>
  <si>
    <t>-1.1601858}</t>
  </si>
  <si>
    <t>-0.5225952}</t>
  </si>
  <si>
    <t>0.39568797}</t>
  </si>
  <si>
    <t>1.5555683}</t>
  </si>
  <si>
    <t>0.27397305}</t>
  </si>
  <si>
    <t>-0.8533788}</t>
  </si>
  <si>
    <t>-0.6940956}</t>
  </si>
  <si>
    <t>-0.5878051}</t>
  </si>
  <si>
    <t>0.42928556}</t>
  </si>
  <si>
    <t>0.8417723}</t>
  </si>
  <si>
    <t>1.4712689}</t>
  </si>
  <si>
    <t>-0.17379116}</t>
  </si>
  <si>
    <t>-0.07651087}</t>
  </si>
  <si>
    <t>-1.6061175}</t>
  </si>
  <si>
    <t>1.4592043}</t>
  </si>
  <si>
    <t>-0.81489426}</t>
  </si>
  <si>
    <t>2.1661282}</t>
  </si>
  <si>
    <t>0.2733622}</t>
  </si>
  <si>
    <t>-0.082161374}</t>
  </si>
  <si>
    <t>-1.3886495}</t>
  </si>
  <si>
    <t>0.011148291}</t>
  </si>
  <si>
    <t>1.1362094}</t>
  </si>
  <si>
    <t>1.4239268}</t>
  </si>
  <si>
    <t>-0.09773844}</t>
  </si>
  <si>
    <t>-1.6953038}</t>
  </si>
  <si>
    <t>0.5477934}</t>
  </si>
  <si>
    <t>-0.51343226}</t>
  </si>
  <si>
    <t>0.623388}</t>
  </si>
  <si>
    <t>0.5140431}</t>
  </si>
  <si>
    <t>-0.3915646}</t>
  </si>
  <si>
    <t>1.1600331}</t>
  </si>
  <si>
    <t>-1.5731307}</t>
  </si>
  <si>
    <t>-0.29443705}</t>
  </si>
  <si>
    <t>1.8782579}</t>
  </si>
  <si>
    <t>0.4699081}</t>
  </si>
  <si>
    <t>2.2643247}</t>
  </si>
  <si>
    <t>1.7476854}</t>
  </si>
  <si>
    <t>-0.895223}</t>
  </si>
  <si>
    <t>-1.9269744}</t>
  </si>
  <si>
    <t>0.02977968}</t>
  </si>
  <si>
    <t>0.40668353}</t>
  </si>
  <si>
    <t>2.4410176}</t>
  </si>
  <si>
    <t>-0.30283645}</t>
  </si>
  <si>
    <t>-1.0771081}</t>
  </si>
  <si>
    <t>0.09056077}</t>
  </si>
  <si>
    <t>-0.68233645}</t>
  </si>
  <si>
    <t>0.7796168}</t>
  </si>
  <si>
    <t>1.1991285}</t>
  </si>
  <si>
    <t>0.5882632}</t>
  </si>
  <si>
    <t>-0.13607024}</t>
  </si>
  <si>
    <t>-0.72326446}</t>
  </si>
  <si>
    <t>-1.2557862}</t>
  </si>
  <si>
    <t>-0.6198755}</t>
  </si>
  <si>
    <t>1.8605428}</t>
  </si>
  <si>
    <t>1.707063}</t>
  </si>
  <si>
    <t>0.6826419}</t>
  </si>
  <si>
    <t>-1.3067935}</t>
  </si>
  <si>
    <t>-0.5488624}</t>
  </si>
  <si>
    <t>0.5145013}</t>
  </si>
  <si>
    <t>-0.3932445}</t>
  </si>
  <si>
    <t>1.1517864}</t>
  </si>
  <si>
    <t>0.46914452}</t>
  </si>
  <si>
    <t>-0.91645056}</t>
  </si>
  <si>
    <t>-0.45478916}</t>
  </si>
  <si>
    <t>-0.72066826}</t>
  </si>
  <si>
    <t>-0.3631594}</t>
  </si>
  <si>
    <t>1.2991576}</t>
  </si>
  <si>
    <t>0.40118575}</t>
  </si>
  <si>
    <t>-1.0002918}</t>
  </si>
  <si>
    <t>-1.0059423}</t>
  </si>
  <si>
    <t>0.39446622}</t>
  </si>
  <si>
    <t>0.0030543262}</t>
  </si>
  <si>
    <t>-0.43844852}</t>
  </si>
  <si>
    <t>-0.7319693}</t>
  </si>
  <si>
    <t>0.75747293}</t>
  </si>
  <si>
    <t>-1.7044667}</t>
  </si>
  <si>
    <t>-0.9195049}</t>
  </si>
  <si>
    <t>1.3324498}</t>
  </si>
  <si>
    <t>0.3747658}</t>
  </si>
  <si>
    <t>0.5390886}</t>
  </si>
  <si>
    <t>0.3182608}</t>
  </si>
  <si>
    <t>-0.1386664}</t>
  </si>
  <si>
    <t>-0.087659165}</t>
  </si>
  <si>
    <t>-0.32436943}</t>
  </si>
  <si>
    <t>-0.100334615}</t>
  </si>
  <si>
    <t>-0.025809057}</t>
  </si>
  <si>
    <t>0.30268374}</t>
  </si>
  <si>
    <t>0.11255192}</t>
  </si>
  <si>
    <t>-0.23441954}</t>
  </si>
  <si>
    <t>-0.26190847}</t>
  </si>
  <si>
    <t>0.049632803}</t>
  </si>
  <si>
    <t>0.13408493}</t>
  </si>
  <si>
    <t>0.08017606}</t>
  </si>
  <si>
    <t>0.6554584}</t>
  </si>
  <si>
    <t>0.059406646}</t>
  </si>
  <si>
    <t>0.107359566}</t>
  </si>
  <si>
    <t>0.005955936}</t>
  </si>
  <si>
    <t>0.22434026}</t>
  </si>
  <si>
    <t>-0.23793201}</t>
  </si>
  <si>
    <t>1.7293595}</t>
  </si>
  <si>
    <t>0.79320854}</t>
  </si>
  <si>
    <t>0.5674938}</t>
  </si>
  <si>
    <t>-1.0658071}</t>
  </si>
  <si>
    <t>0.6047566}</t>
  </si>
  <si>
    <t>-8.0330305}</t>
  </si>
  <si>
    <t>0.09514226}</t>
  </si>
  <si>
    <t>-0.27565295}</t>
  </si>
  <si>
    <t>0.017715093}</t>
  </si>
  <si>
    <t>0.6160576}</t>
  </si>
  <si>
    <t>-0.59986967}</t>
  </si>
  <si>
    <t>0.65133506}</t>
  </si>
  <si>
    <t>-0.4005749}</t>
  </si>
  <si>
    <t>0.26435193}</t>
  </si>
  <si>
    <t>0.321926}</t>
  </si>
  <si>
    <t>-0.21105394}</t>
  </si>
  <si>
    <t>-0.5103779}</t>
  </si>
  <si>
    <t>0.089186326}</t>
  </si>
  <si>
    <t>0.31978795}</t>
  </si>
  <si>
    <t>-0.6924158}</t>
  </si>
  <si>
    <t>0.06490443}</t>
  </si>
  <si>
    <t>1.7808249}</t>
  </si>
  <si>
    <t>0.18845193}</t>
  </si>
  <si>
    <t>0.0061086523}</t>
  </si>
  <si>
    <t>0.1647809}</t>
  </si>
  <si>
    <t>-0.04505131}</t>
  </si>
  <si>
    <t>-0.03359759}</t>
  </si>
  <si>
    <t>-0.14340061}</t>
  </si>
  <si>
    <t>-0.11071932}</t>
  </si>
  <si>
    <t>-0.13500121}</t>
  </si>
  <si>
    <t>0.0067195175}</t>
  </si>
  <si>
    <t>-0.035430185}</t>
  </si>
  <si>
    <t>0.05207626}</t>
  </si>
  <si>
    <t>0.012217305}</t>
  </si>
  <si>
    <t>0.012370021}</t>
  </si>
  <si>
    <t>0.09941832}</t>
  </si>
  <si>
    <t>0.041233405}</t>
  </si>
  <si>
    <t>-0.10980303}</t>
  </si>
  <si>
    <t>-0.04841107}</t>
  </si>
  <si>
    <t>-0.023365596}</t>
  </si>
  <si>
    <t>-0.022143865}</t>
  </si>
  <si>
    <t>-0.022296581}</t>
  </si>
  <si>
    <t>-0.0096211275}</t>
  </si>
  <si>
    <t>0.0050396384}</t>
  </si>
  <si>
    <t>0.004886922}</t>
  </si>
  <si>
    <t>-0.03894266}</t>
  </si>
  <si>
    <t>0.01985312}</t>
  </si>
  <si>
    <t>-0.023060163}</t>
  </si>
  <si>
    <t>-0.013897184}</t>
  </si>
  <si>
    <t>-0.053603426}</t>
  </si>
  <si>
    <t>-0.14049901}</t>
  </si>
  <si>
    <t>-0.13133603}</t>
  </si>
  <si>
    <t>-0.08628472}</t>
  </si>
  <si>
    <t>-0.28512135}</t>
  </si>
  <si>
    <t>0.05787948}</t>
  </si>
  <si>
    <t>0.1656972}</t>
  </si>
  <si>
    <t>-0.2209805}</t>
  </si>
  <si>
    <t>-0.19593503}</t>
  </si>
  <si>
    <t>-0.052381694}</t>
  </si>
  <si>
    <t>-0.4166101}</t>
  </si>
  <si>
    <t>0.42241332}</t>
  </si>
  <si>
    <t>0.20463985}</t>
  </si>
  <si>
    <t>0.30848694}</t>
  </si>
  <si>
    <t>-0.17821993}</t>
  </si>
  <si>
    <t>0.5177083}</t>
  </si>
  <si>
    <t>-0.59605175}</t>
  </si>
  <si>
    <t>-0.35124752}</t>
  </si>
  <si>
    <t>-0.6049093}</t>
  </si>
  <si>
    <t>0.0786489}</t>
  </si>
  <si>
    <t>0.16584991}</t>
  </si>
  <si>
    <t>0.13744467}</t>
  </si>
  <si>
    <t>-0.268628}</t>
  </si>
  <si>
    <t>-0.06246097}</t>
  </si>
  <si>
    <t>0.20998493}</t>
  </si>
  <si>
    <t>-0.058337633}</t>
  </si>
  <si>
    <t>-0.041996986}</t>
  </si>
  <si>
    <t>0.025961773}</t>
  </si>
  <si>
    <t>-0.047494773}</t>
  </si>
  <si>
    <t>-0.6441574}</t>
  </si>
  <si>
    <t>0.36025777}</t>
  </si>
  <si>
    <t>0.019089539}</t>
  </si>
  <si>
    <t>0.09437868}</t>
  </si>
  <si>
    <t>0.9062186}</t>
  </si>
  <si>
    <t>1.5554156}</t>
  </si>
  <si>
    <t>0.968985}</t>
  </si>
  <si>
    <t>0.7272351}</t>
  </si>
  <si>
    <t>0.6079636}</t>
  </si>
  <si>
    <t>0.3894266}</t>
  </si>
  <si>
    <t>0.054519724}</t>
  </si>
  <si>
    <t>0.1020145}</t>
  </si>
  <si>
    <t>-0.04596761}</t>
  </si>
  <si>
    <t>-0.039095376}</t>
  </si>
  <si>
    <t>-0.23808473}</t>
  </si>
  <si>
    <t>-0.015882496}</t>
  </si>
  <si>
    <t>-0.028405234}</t>
  </si>
  <si>
    <t>0.012064588}</t>
  </si>
  <si>
    <t>0.016340645}</t>
  </si>
  <si>
    <t>-0.00580322}</t>
  </si>
  <si>
    <t>0.071318515}</t>
  </si>
  <si>
    <t>0.072540246}</t>
  </si>
  <si>
    <t>-0.06261369}</t>
  </si>
  <si>
    <t>-0.05665775}</t>
  </si>
  <si>
    <t>-0.059406646}</t>
  </si>
  <si>
    <t>0.18860464}</t>
  </si>
  <si>
    <t>-0.3352123}</t>
  </si>
  <si>
    <t>-0.7892379}</t>
  </si>
  <si>
    <t>0.34880406}</t>
  </si>
  <si>
    <t>-0.14110987}</t>
  </si>
  <si>
    <t>0.42439863}</t>
  </si>
  <si>
    <t>0.50518554}</t>
  </si>
  <si>
    <t>-0.49571714}</t>
  </si>
  <si>
    <t>-0.14813483}</t>
  </si>
  <si>
    <t>-0.13362677}</t>
  </si>
  <si>
    <t>0.05497787}</t>
  </si>
  <si>
    <t>-0.30451632}</t>
  </si>
  <si>
    <t>0.61269784}</t>
  </si>
  <si>
    <t>-0.44959682}</t>
  </si>
  <si>
    <t>-0.47342056}</t>
  </si>
  <si>
    <t>-0.0983493}</t>
  </si>
  <si>
    <t>-0.19746219}</t>
  </si>
  <si>
    <t>-0.16172658}</t>
  </si>
  <si>
    <t>-0.20265454}</t>
  </si>
  <si>
    <t>0.15103643}</t>
  </si>
  <si>
    <t>-0.12858713}</t>
  </si>
  <si>
    <t>0.13622294}</t>
  </si>
  <si>
    <t>0.3846924}</t>
  </si>
  <si>
    <t>0.56153786}</t>
  </si>
  <si>
    <t>-0.17623462}</t>
  </si>
  <si>
    <t>-0.13041973}</t>
  </si>
  <si>
    <t>0.27916542}</t>
  </si>
  <si>
    <t>0.032528576}</t>
  </si>
  <si>
    <t>-0.14660765}</t>
  </si>
  <si>
    <t>-0.29871312}</t>
  </si>
  <si>
    <t>0.364992}</t>
  </si>
  <si>
    <t>-0.1553125}</t>
  </si>
  <si>
    <t>0.16814066}</t>
  </si>
  <si>
    <t>-0.19440787}</t>
  </si>
  <si>
    <t>-0.31719178}</t>
  </si>
  <si>
    <t>0.8483391}</t>
  </si>
  <si>
    <t>-0.6771441}</t>
  </si>
  <si>
    <t>-0.10369437}</t>
  </si>
  <si>
    <t>0.22540927}</t>
  </si>
  <si>
    <t>0.04184427}</t>
  </si>
  <si>
    <t>0.50808716}</t>
  </si>
  <si>
    <t>1.1145236}</t>
  </si>
  <si>
    <t>-0.54718256}</t>
  </si>
  <si>
    <t>-0.43279803}</t>
  </si>
  <si>
    <t>0.40759984}</t>
  </si>
  <si>
    <t>-0.21975878}</t>
  </si>
  <si>
    <t>-0.14676037}</t>
  </si>
  <si>
    <t>0.5847508}</t>
  </si>
  <si>
    <t>1.2243266}</t>
  </si>
  <si>
    <t>-0.7113526}</t>
  </si>
  <si>
    <t>-0.6918049}</t>
  </si>
  <si>
    <t>0.15607607}</t>
  </si>
  <si>
    <t>-0.23472497}</t>
  </si>
  <si>
    <t>-0.1563815}</t>
  </si>
  <si>
    <t>0.32986724}</t>
  </si>
  <si>
    <t>1.0045679}</t>
  </si>
  <si>
    <t>0.22143865}</t>
  </si>
  <si>
    <t>-0.2264783}</t>
  </si>
  <si>
    <t>0.1470658}</t>
  </si>
  <si>
    <t>-0.32360587}</t>
  </si>
  <si>
    <t>-0.20662516}</t>
  </si>
  <si>
    <t>0.54611355}</t>
  </si>
  <si>
    <t>0.7771733}</t>
  </si>
  <si>
    <t>1.6420058}</t>
  </si>
  <si>
    <t>-0.4738787}</t>
  </si>
  <si>
    <t>-1.2321151}</t>
  </si>
  <si>
    <t>0.09560041}</t>
  </si>
  <si>
    <t>0.08460484}</t>
  </si>
  <si>
    <t>0.029321533}</t>
  </si>
  <si>
    <t>0.31612277}</t>
  </si>
  <si>
    <t>1.0154108}</t>
  </si>
  <si>
    <t>0.026725354}</t>
  </si>
  <si>
    <t>-0.8781188}</t>
  </si>
  <si>
    <t>-0.15760323}</t>
  </si>
  <si>
    <t>0.1386664}</t>
  </si>
  <si>
    <t>0.8735373}</t>
  </si>
  <si>
    <t>-0.52488595}</t>
  </si>
  <si>
    <t>-0.8061894}</t>
  </si>
  <si>
    <t>-0.21181752}</t>
  </si>
  <si>
    <t>-0.31764993}</t>
  </si>
  <si>
    <t>-0.09865474}</t>
  </si>
  <si>
    <t>0.86315256}</t>
  </si>
  <si>
    <t>0.3407101}</t>
  </si>
  <si>
    <t>-0.13240504}</t>
  </si>
  <si>
    <t>0.6783658}</t>
  </si>
  <si>
    <t>0.110413894}</t>
  </si>
  <si>
    <t>-0.17058411}</t>
  </si>
  <si>
    <t>0.17547104}</t>
  </si>
  <si>
    <t>0.3481932}</t>
  </si>
  <si>
    <t>0.11377365}</t>
  </si>
  <si>
    <t>-0.17959438}</t>
  </si>
  <si>
    <t>0.5870415}</t>
  </si>
  <si>
    <t>-0.19318613}</t>
  </si>
  <si>
    <t>-0.44883323}</t>
  </si>
  <si>
    <t>-0.49754974}</t>
  </si>
  <si>
    <t>-0.2490803}</t>
  </si>
  <si>
    <t>0.10338894}</t>
  </si>
  <si>
    <t>-0.11759156}</t>
  </si>
  <si>
    <t>-0.17531833}</t>
  </si>
  <si>
    <t>-0.21166481}</t>
  </si>
  <si>
    <t>0.10598512}</t>
  </si>
  <si>
    <t>0.24709499}</t>
  </si>
  <si>
    <t>0.5213735}</t>
  </si>
  <si>
    <t>-0.17119499}</t>
  </si>
  <si>
    <t>0.14309518}</t>
  </si>
  <si>
    <t>0.11148291}</t>
  </si>
  <si>
    <t>0.22479841}</t>
  </si>
  <si>
    <t>0.3539964}</t>
  </si>
  <si>
    <t>0.36743546}</t>
  </si>
  <si>
    <t>0.9821186}</t>
  </si>
  <si>
    <t>0.8246681}</t>
  </si>
  <si>
    <t>1.4025466}</t>
  </si>
  <si>
    <t>0.91996306}</t>
  </si>
  <si>
    <t>0.52763486}</t>
  </si>
  <si>
    <t>1.7289014}</t>
  </si>
  <si>
    <t>3.4778085}</t>
  </si>
  <si>
    <t>1.1436925}</t>
  </si>
  <si>
    <t>0.9071349}</t>
  </si>
  <si>
    <t>-0.25396723}</t>
  </si>
  <si>
    <t>-2.3683245}</t>
  </si>
  <si>
    <t>0.656222}</t>
  </si>
  <si>
    <t>0.45845437}</t>
  </si>
  <si>
    <t>-1.4587462}</t>
  </si>
  <si>
    <t>0.11728613}</t>
  </si>
  <si>
    <t>0.2576324}</t>
  </si>
  <si>
    <t>0.21151209}</t>
  </si>
  <si>
    <t>-0.18051068}</t>
  </si>
  <si>
    <t>-0.3304781}</t>
  </si>
  <si>
    <t>-0.56779927}</t>
  </si>
  <si>
    <t>-0.21945333}</t>
  </si>
  <si>
    <t>-0.31978795}</t>
  </si>
  <si>
    <t>-0.5589417}</t>
  </si>
  <si>
    <t>-0.024740042}</t>
  </si>
  <si>
    <t>0.025045475}</t>
  </si>
  <si>
    <t>-1.3548992}</t>
  </si>
  <si>
    <t>-0.7651087}</t>
  </si>
  <si>
    <t>-0.6097962}</t>
  </si>
  <si>
    <t>-0.28787026}</t>
  </si>
  <si>
    <t>0.59315014}</t>
  </si>
  <si>
    <t>0.3129157}</t>
  </si>
  <si>
    <t>0.23396139}</t>
  </si>
  <si>
    <t>0.1554652}</t>
  </si>
  <si>
    <t>0.24663684}</t>
  </si>
  <si>
    <t>0.20708331}</t>
  </si>
  <si>
    <t>0.31749722}</t>
  </si>
  <si>
    <t>0.18478674}</t>
  </si>
  <si>
    <t>0.15302174}</t>
  </si>
  <si>
    <t>0.26725355}</t>
  </si>
  <si>
    <t>0.21273382}</t>
  </si>
  <si>
    <t>0.25870144}</t>
  </si>
  <si>
    <t>0.23701571}</t>
  </si>
  <si>
    <t>0.20616703}</t>
  </si>
  <si>
    <t>-0.06505715}</t>
  </si>
  <si>
    <t>-0.24510968}</t>
  </si>
  <si>
    <t>-0.08200866}</t>
  </si>
  <si>
    <t>0.010842858}</t>
  </si>
  <si>
    <t>-0.026725354}</t>
  </si>
  <si>
    <t>-0.051618114}</t>
  </si>
  <si>
    <t>0.23167065}</t>
  </si>
  <si>
    <t>0.053450707}</t>
  </si>
  <si>
    <t>-0.02733622}</t>
  </si>
  <si>
    <t>0.069485925}</t>
  </si>
  <si>
    <t>-0.08368854}</t>
  </si>
  <si>
    <t>0.0154243475}</t>
  </si>
  <si>
    <t>-0.03756821}</t>
  </si>
  <si>
    <t>-0.10140363}]}</t>
  </si>
  <si>
    <t>100% battery</t>
  </si>
  <si>
    <t>10% battery</t>
  </si>
  <si>
    <t>Hi load</t>
  </si>
  <si>
    <t>100% battery moving</t>
  </si>
  <si>
    <t>10% battery moving</t>
  </si>
  <si>
    <t>Hi load moving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</si>
</sst>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9" fontId="0" fillId="0" borderId="0" xfId="0" applyNumberFormat="1"/>
    <xf numFmtId="0" fontId="1" fillId="0" borderId="0" xfId="0" applyFont="1"/>
    <xf numFmtId="0" fontId="0" fillId="2" borderId="0" xfId="0" applyFill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Gyroscope Polling: mean +/- SD </a:t>
            </a:r>
          </a:p>
        </c:rich>
      </c:tx>
      <c:layout>
        <c:manualLayout>
          <c:xMode val="edge"/>
          <c:yMode val="edge"/>
          <c:x val="0.37466299862448416"/>
          <c:y val="2.36305048335123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760660247592853E-2"/>
          <c:y val="9.2556475553337764E-2"/>
          <c:w val="0.9131086657496561"/>
          <c:h val="0.7512741358458012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7D1-E749-9541-1E5BEDDE8037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7D1-E749-9541-1E5BEDDE8037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71A-3A43-B473-58F35F92EC0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71A-3A43-B473-58F35F92EC08}"/>
              </c:ext>
            </c:extLst>
          </c:dPt>
          <c:errBars>
            <c:errBarType val="plus"/>
            <c:errValType val="cust"/>
            <c:noEndCap val="0"/>
            <c:plus>
              <c:numRef>
                <c:f>'summary wake_lock'!$E$4:$J$4</c:f>
                <c:numCache>
                  <c:formatCode>General</c:formatCode>
                  <c:ptCount val="6"/>
                  <c:pt idx="0">
                    <c:v>0.50334015298960832</c:v>
                  </c:pt>
                  <c:pt idx="1">
                    <c:v>3.4264351593219118</c:v>
                  </c:pt>
                  <c:pt idx="2">
                    <c:v>0.60826378275512438</c:v>
                  </c:pt>
                  <c:pt idx="3">
                    <c:v>0.84596145508094867</c:v>
                  </c:pt>
                  <c:pt idx="4">
                    <c:v>0.51082804740337961</c:v>
                  </c:pt>
                  <c:pt idx="5">
                    <c:v>2.9535698927709002</c:v>
                  </c:pt>
                </c:numCache>
              </c:numRef>
            </c:plus>
            <c:minus>
              <c:numRef>
                <c:f>'summary wake_lock'!$E$4:$J$4</c:f>
                <c:numCache>
                  <c:formatCode>General</c:formatCode>
                  <c:ptCount val="6"/>
                  <c:pt idx="0">
                    <c:v>0.50334015298960832</c:v>
                  </c:pt>
                  <c:pt idx="1">
                    <c:v>3.4264351593219118</c:v>
                  </c:pt>
                  <c:pt idx="2">
                    <c:v>0.60826378275512438</c:v>
                  </c:pt>
                  <c:pt idx="3">
                    <c:v>0.84596145508094867</c:v>
                  </c:pt>
                  <c:pt idx="4">
                    <c:v>0.51082804740337961</c:v>
                  </c:pt>
                  <c:pt idx="5">
                    <c:v>2.9535698927709002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'summary wake_lock'!$D$13:$I$13</c:f>
              <c:strCache>
                <c:ptCount val="6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</c:strCache>
            </c:strRef>
          </c:cat>
          <c:val>
            <c:numRef>
              <c:f>'summary wake_lock'!$E$2:$J$2</c:f>
              <c:numCache>
                <c:formatCode>General</c:formatCode>
                <c:ptCount val="6"/>
                <c:pt idx="0">
                  <c:v>200.369710467706</c:v>
                </c:pt>
                <c:pt idx="1">
                  <c:v>200.71205357142858</c:v>
                </c:pt>
                <c:pt idx="2">
                  <c:v>200.40200445434297</c:v>
                </c:pt>
                <c:pt idx="3">
                  <c:v>200.42873051224944</c:v>
                </c:pt>
                <c:pt idx="4">
                  <c:v>200.41536748329622</c:v>
                </c:pt>
                <c:pt idx="5">
                  <c:v>200.6633221850613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71A-3A43-B473-58F35F92E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88823072"/>
        <c:axId val="288824800"/>
      </c:barChart>
      <c:catAx>
        <c:axId val="28882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4800"/>
        <c:crosses val="autoZero"/>
        <c:auto val="1"/>
        <c:lblAlgn val="ctr"/>
        <c:lblOffset val="100"/>
        <c:noMultiLvlLbl val="0"/>
      </c:catAx>
      <c:valAx>
        <c:axId val="288824800"/>
        <c:scaling>
          <c:orientation val="minMax"/>
          <c:max val="206"/>
          <c:min val="1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Actual polling,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Interval distributions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713919726729292"/>
          <c:y val="7.9838620818253478E-2"/>
          <c:w val="0.8760163263110472"/>
          <c:h val="0.8245854063721044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'summary wake_lock'!$Q$1</c:f>
              <c:strCache>
                <c:ptCount val="1"/>
                <c:pt idx="0">
                  <c:v>100% battery moving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trendline>
            <c:spPr>
              <a:ln w="38100" cap="rnd">
                <a:solidFill>
                  <a:srgbClr val="00B050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'summary wake_lock'!$O$2:$O$13</c:f>
              <c:numCache>
                <c:formatCode>General</c:formatCode>
                <c:ptCount val="12"/>
                <c:pt idx="0">
                  <c:v>199</c:v>
                </c:pt>
                <c:pt idx="1">
                  <c:v>200</c:v>
                </c:pt>
                <c:pt idx="2">
                  <c:v>201</c:v>
                </c:pt>
                <c:pt idx="3">
                  <c:v>202</c:v>
                </c:pt>
                <c:pt idx="4">
                  <c:v>203</c:v>
                </c:pt>
                <c:pt idx="5">
                  <c:v>204</c:v>
                </c:pt>
                <c:pt idx="6">
                  <c:v>205</c:v>
                </c:pt>
                <c:pt idx="7">
                  <c:v>206</c:v>
                </c:pt>
                <c:pt idx="8">
                  <c:v>207</c:v>
                </c:pt>
                <c:pt idx="9">
                  <c:v>208</c:v>
                </c:pt>
                <c:pt idx="10">
                  <c:v>209</c:v>
                </c:pt>
                <c:pt idx="11">
                  <c:v>210</c:v>
                </c:pt>
              </c:numCache>
            </c:numRef>
          </c:cat>
          <c:val>
            <c:numRef>
              <c:f>'summary wake_lock'!$Q$2:$Q$13</c:f>
              <c:numCache>
                <c:formatCode>General</c:formatCode>
                <c:ptCount val="12"/>
                <c:pt idx="0">
                  <c:v>0</c:v>
                </c:pt>
                <c:pt idx="1">
                  <c:v>556</c:v>
                </c:pt>
                <c:pt idx="2">
                  <c:v>315</c:v>
                </c:pt>
                <c:pt idx="3">
                  <c:v>13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9B-A94A-AF7E-F64DF5F0AF59}"/>
            </c:ext>
          </c:extLst>
        </c:ser>
        <c:ser>
          <c:idx val="1"/>
          <c:order val="1"/>
          <c:tx>
            <c:strRef>
              <c:f>'summary wake_lock'!$S$1</c:f>
              <c:strCache>
                <c:ptCount val="1"/>
                <c:pt idx="0">
                  <c:v>10% battery moving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trendline>
            <c:spPr>
              <a:ln w="38100" cap="rnd">
                <a:solidFill>
                  <a:srgbClr val="00B0F0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'summary wake_lock'!$O$2:$O$13</c:f>
              <c:numCache>
                <c:formatCode>General</c:formatCode>
                <c:ptCount val="12"/>
                <c:pt idx="0">
                  <c:v>199</c:v>
                </c:pt>
                <c:pt idx="1">
                  <c:v>200</c:v>
                </c:pt>
                <c:pt idx="2">
                  <c:v>201</c:v>
                </c:pt>
                <c:pt idx="3">
                  <c:v>202</c:v>
                </c:pt>
                <c:pt idx="4">
                  <c:v>203</c:v>
                </c:pt>
                <c:pt idx="5">
                  <c:v>204</c:v>
                </c:pt>
                <c:pt idx="6">
                  <c:v>205</c:v>
                </c:pt>
                <c:pt idx="7">
                  <c:v>206</c:v>
                </c:pt>
                <c:pt idx="8">
                  <c:v>207</c:v>
                </c:pt>
                <c:pt idx="9">
                  <c:v>208</c:v>
                </c:pt>
                <c:pt idx="10">
                  <c:v>209</c:v>
                </c:pt>
                <c:pt idx="11">
                  <c:v>210</c:v>
                </c:pt>
              </c:numCache>
            </c:numRef>
          </c:cat>
          <c:val>
            <c:numRef>
              <c:f>'summary wake_lock'!$S$2:$S$13</c:f>
              <c:numCache>
                <c:formatCode>General</c:formatCode>
                <c:ptCount val="12"/>
                <c:pt idx="0">
                  <c:v>0</c:v>
                </c:pt>
                <c:pt idx="1">
                  <c:v>556</c:v>
                </c:pt>
                <c:pt idx="2">
                  <c:v>325</c:v>
                </c:pt>
                <c:pt idx="3">
                  <c:v>11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9B-A94A-AF7E-F64DF5F0AF59}"/>
            </c:ext>
          </c:extLst>
        </c:ser>
        <c:ser>
          <c:idx val="2"/>
          <c:order val="2"/>
          <c:tx>
            <c:strRef>
              <c:f>'summary wake_lock'!$U$1</c:f>
              <c:strCache>
                <c:ptCount val="1"/>
                <c:pt idx="0">
                  <c:v>Hi load moving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trendline>
            <c:spPr>
              <a:ln w="38100" cap="rnd">
                <a:solidFill>
                  <a:srgbClr val="FF0000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'summary wake_lock'!$O$2:$O$13</c:f>
              <c:numCache>
                <c:formatCode>General</c:formatCode>
                <c:ptCount val="12"/>
                <c:pt idx="0">
                  <c:v>199</c:v>
                </c:pt>
                <c:pt idx="1">
                  <c:v>200</c:v>
                </c:pt>
                <c:pt idx="2">
                  <c:v>201</c:v>
                </c:pt>
                <c:pt idx="3">
                  <c:v>202</c:v>
                </c:pt>
                <c:pt idx="4">
                  <c:v>203</c:v>
                </c:pt>
                <c:pt idx="5">
                  <c:v>204</c:v>
                </c:pt>
                <c:pt idx="6">
                  <c:v>205</c:v>
                </c:pt>
                <c:pt idx="7">
                  <c:v>206</c:v>
                </c:pt>
                <c:pt idx="8">
                  <c:v>207</c:v>
                </c:pt>
                <c:pt idx="9">
                  <c:v>208</c:v>
                </c:pt>
                <c:pt idx="10">
                  <c:v>209</c:v>
                </c:pt>
                <c:pt idx="11">
                  <c:v>210</c:v>
                </c:pt>
              </c:numCache>
            </c:numRef>
          </c:cat>
          <c:val>
            <c:numRef>
              <c:f>'summary wake_lock'!$U$2:$U$13</c:f>
              <c:numCache>
                <c:formatCode>General</c:formatCode>
                <c:ptCount val="12"/>
                <c:pt idx="0">
                  <c:v>0</c:v>
                </c:pt>
                <c:pt idx="1">
                  <c:v>512</c:v>
                </c:pt>
                <c:pt idx="2">
                  <c:v>370</c:v>
                </c:pt>
                <c:pt idx="3">
                  <c:v>5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9B-A94A-AF7E-F64DF5F0A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78350720"/>
        <c:axId val="1117085088"/>
      </c:barChart>
      <c:catAx>
        <c:axId val="1078350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bins,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7085088"/>
        <c:crosses val="autoZero"/>
        <c:auto val="1"/>
        <c:lblAlgn val="ctr"/>
        <c:lblOffset val="100"/>
        <c:noMultiLvlLbl val="0"/>
      </c:catAx>
      <c:valAx>
        <c:axId val="111708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35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71671658250233661"/>
          <c:y val="9.2545027673478386E-2"/>
          <c:w val="0.24368417867493292"/>
          <c:h val="0.147992507395133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sleeping wake_lock'!$G$1:$G$430</c:f>
              <c:numCache>
                <c:formatCode>General</c:formatCode>
                <c:ptCount val="430"/>
                <c:pt idx="0">
                  <c:v>0.20100000000000001</c:v>
                </c:pt>
                <c:pt idx="1">
                  <c:v>0.40100000000000002</c:v>
                </c:pt>
                <c:pt idx="2">
                  <c:v>0.60099999999999998</c:v>
                </c:pt>
                <c:pt idx="3">
                  <c:v>0.80100000000000005</c:v>
                </c:pt>
                <c:pt idx="4">
                  <c:v>1.002</c:v>
                </c:pt>
                <c:pt idx="5">
                  <c:v>1.202</c:v>
                </c:pt>
                <c:pt idx="6">
                  <c:v>1.403</c:v>
                </c:pt>
                <c:pt idx="7">
                  <c:v>1.603</c:v>
                </c:pt>
                <c:pt idx="8">
                  <c:v>1.8029999999999999</c:v>
                </c:pt>
                <c:pt idx="9">
                  <c:v>2.004</c:v>
                </c:pt>
                <c:pt idx="10">
                  <c:v>2.2040000000000002</c:v>
                </c:pt>
                <c:pt idx="11">
                  <c:v>2.4049999999999998</c:v>
                </c:pt>
                <c:pt idx="12">
                  <c:v>2.605</c:v>
                </c:pt>
                <c:pt idx="13">
                  <c:v>2.8050000000000002</c:v>
                </c:pt>
                <c:pt idx="14">
                  <c:v>3.0049999999999999</c:v>
                </c:pt>
                <c:pt idx="15">
                  <c:v>3.206</c:v>
                </c:pt>
                <c:pt idx="16">
                  <c:v>3.4060000000000001</c:v>
                </c:pt>
                <c:pt idx="17">
                  <c:v>3.6059999999999999</c:v>
                </c:pt>
                <c:pt idx="18">
                  <c:v>3.8069999999999999</c:v>
                </c:pt>
                <c:pt idx="19">
                  <c:v>4.0069999999999997</c:v>
                </c:pt>
                <c:pt idx="20">
                  <c:v>4.2080000000000002</c:v>
                </c:pt>
                <c:pt idx="21">
                  <c:v>4.4089999999999998</c:v>
                </c:pt>
                <c:pt idx="22">
                  <c:v>4.6079999999999997</c:v>
                </c:pt>
                <c:pt idx="23">
                  <c:v>4.8079999999999998</c:v>
                </c:pt>
                <c:pt idx="24">
                  <c:v>5.0090000000000003</c:v>
                </c:pt>
                <c:pt idx="25">
                  <c:v>5.2089999999999996</c:v>
                </c:pt>
                <c:pt idx="26">
                  <c:v>5.41</c:v>
                </c:pt>
                <c:pt idx="27">
                  <c:v>5.61</c:v>
                </c:pt>
                <c:pt idx="28">
                  <c:v>5.81</c:v>
                </c:pt>
                <c:pt idx="29">
                  <c:v>6.0110000000000001</c:v>
                </c:pt>
                <c:pt idx="30">
                  <c:v>6.2110000000000003</c:v>
                </c:pt>
                <c:pt idx="31">
                  <c:v>6.4119999999999999</c:v>
                </c:pt>
                <c:pt idx="32">
                  <c:v>6.6120000000000001</c:v>
                </c:pt>
                <c:pt idx="33">
                  <c:v>6.8120000000000003</c:v>
                </c:pt>
                <c:pt idx="34">
                  <c:v>7.0129999999999999</c:v>
                </c:pt>
                <c:pt idx="35">
                  <c:v>7.2130000000000001</c:v>
                </c:pt>
                <c:pt idx="36">
                  <c:v>7.4130000000000003</c:v>
                </c:pt>
                <c:pt idx="37">
                  <c:v>7.6139999999999999</c:v>
                </c:pt>
                <c:pt idx="38">
                  <c:v>7.8140000000000001</c:v>
                </c:pt>
                <c:pt idx="39">
                  <c:v>8.0139999999999993</c:v>
                </c:pt>
                <c:pt idx="40">
                  <c:v>8.2149999999999999</c:v>
                </c:pt>
                <c:pt idx="41">
                  <c:v>8.4160000000000004</c:v>
                </c:pt>
                <c:pt idx="42">
                  <c:v>8.6180000000000003</c:v>
                </c:pt>
                <c:pt idx="43">
                  <c:v>8.8179999999999996</c:v>
                </c:pt>
                <c:pt idx="44">
                  <c:v>9.0180000000000007</c:v>
                </c:pt>
                <c:pt idx="45">
                  <c:v>9.2189999999999994</c:v>
                </c:pt>
                <c:pt idx="46">
                  <c:v>9.4190000000000005</c:v>
                </c:pt>
                <c:pt idx="47">
                  <c:v>9.6199999999999992</c:v>
                </c:pt>
                <c:pt idx="48">
                  <c:v>9.8209999999999997</c:v>
                </c:pt>
                <c:pt idx="49">
                  <c:v>10.02</c:v>
                </c:pt>
                <c:pt idx="50">
                  <c:v>10.221</c:v>
                </c:pt>
                <c:pt idx="51">
                  <c:v>10.420999999999999</c:v>
                </c:pt>
                <c:pt idx="52">
                  <c:v>10.622</c:v>
                </c:pt>
                <c:pt idx="53">
                  <c:v>10.821999999999999</c:v>
                </c:pt>
                <c:pt idx="54">
                  <c:v>11.022</c:v>
                </c:pt>
                <c:pt idx="55">
                  <c:v>11.222</c:v>
                </c:pt>
                <c:pt idx="56">
                  <c:v>11.423</c:v>
                </c:pt>
                <c:pt idx="57">
                  <c:v>11.625</c:v>
                </c:pt>
                <c:pt idx="58">
                  <c:v>11.826000000000001</c:v>
                </c:pt>
                <c:pt idx="59">
                  <c:v>12.026</c:v>
                </c:pt>
                <c:pt idx="60">
                  <c:v>12.226000000000001</c:v>
                </c:pt>
                <c:pt idx="61">
                  <c:v>12.427</c:v>
                </c:pt>
                <c:pt idx="62">
                  <c:v>12.627000000000001</c:v>
                </c:pt>
                <c:pt idx="63">
                  <c:v>12.827</c:v>
                </c:pt>
                <c:pt idx="64">
                  <c:v>13.028</c:v>
                </c:pt>
                <c:pt idx="65">
                  <c:v>13.231</c:v>
                </c:pt>
                <c:pt idx="66">
                  <c:v>13.430999999999999</c:v>
                </c:pt>
                <c:pt idx="67">
                  <c:v>13.631</c:v>
                </c:pt>
                <c:pt idx="68">
                  <c:v>13.832000000000001</c:v>
                </c:pt>
                <c:pt idx="69">
                  <c:v>14.032</c:v>
                </c:pt>
                <c:pt idx="70">
                  <c:v>14.231999999999999</c:v>
                </c:pt>
                <c:pt idx="71">
                  <c:v>14.433</c:v>
                </c:pt>
                <c:pt idx="72">
                  <c:v>14.632999999999999</c:v>
                </c:pt>
                <c:pt idx="73">
                  <c:v>14.833</c:v>
                </c:pt>
                <c:pt idx="74">
                  <c:v>15.034000000000001</c:v>
                </c:pt>
                <c:pt idx="75">
                  <c:v>15.234</c:v>
                </c:pt>
                <c:pt idx="76">
                  <c:v>15.433999999999999</c:v>
                </c:pt>
                <c:pt idx="77">
                  <c:v>15.635</c:v>
                </c:pt>
                <c:pt idx="78">
                  <c:v>15.835000000000001</c:v>
                </c:pt>
                <c:pt idx="79">
                  <c:v>16.035</c:v>
                </c:pt>
                <c:pt idx="80">
                  <c:v>16.236000000000001</c:v>
                </c:pt>
                <c:pt idx="81">
                  <c:v>16.437000000000001</c:v>
                </c:pt>
                <c:pt idx="82">
                  <c:v>16.637</c:v>
                </c:pt>
                <c:pt idx="83">
                  <c:v>16.837</c:v>
                </c:pt>
                <c:pt idx="84">
                  <c:v>17.036999999999999</c:v>
                </c:pt>
                <c:pt idx="85">
                  <c:v>17.238</c:v>
                </c:pt>
                <c:pt idx="86">
                  <c:v>17.437999999999999</c:v>
                </c:pt>
                <c:pt idx="87">
                  <c:v>17.638000000000002</c:v>
                </c:pt>
                <c:pt idx="88">
                  <c:v>17.838999999999999</c:v>
                </c:pt>
                <c:pt idx="89">
                  <c:v>18.039000000000001</c:v>
                </c:pt>
                <c:pt idx="90">
                  <c:v>18.239000000000001</c:v>
                </c:pt>
                <c:pt idx="91">
                  <c:v>18.440000000000001</c:v>
                </c:pt>
                <c:pt idx="92">
                  <c:v>18.64</c:v>
                </c:pt>
                <c:pt idx="93">
                  <c:v>18.841000000000001</c:v>
                </c:pt>
                <c:pt idx="94">
                  <c:v>19.041</c:v>
                </c:pt>
                <c:pt idx="95">
                  <c:v>19.241</c:v>
                </c:pt>
                <c:pt idx="96">
                  <c:v>19.442</c:v>
                </c:pt>
                <c:pt idx="97">
                  <c:v>19.641999999999999</c:v>
                </c:pt>
                <c:pt idx="98">
                  <c:v>19.841999999999999</c:v>
                </c:pt>
                <c:pt idx="99">
                  <c:v>20.042999999999999</c:v>
                </c:pt>
                <c:pt idx="100">
                  <c:v>20.242999999999999</c:v>
                </c:pt>
                <c:pt idx="101">
                  <c:v>20.443000000000001</c:v>
                </c:pt>
                <c:pt idx="102">
                  <c:v>20.643999999999998</c:v>
                </c:pt>
                <c:pt idx="103">
                  <c:v>20.844000000000001</c:v>
                </c:pt>
                <c:pt idx="104">
                  <c:v>21.045000000000002</c:v>
                </c:pt>
                <c:pt idx="105">
                  <c:v>21.245000000000001</c:v>
                </c:pt>
                <c:pt idx="106">
                  <c:v>21.445</c:v>
                </c:pt>
                <c:pt idx="107">
                  <c:v>21.645</c:v>
                </c:pt>
                <c:pt idx="108">
                  <c:v>21.846</c:v>
                </c:pt>
                <c:pt idx="109">
                  <c:v>22.045999999999999</c:v>
                </c:pt>
                <c:pt idx="110">
                  <c:v>22.247</c:v>
                </c:pt>
                <c:pt idx="111">
                  <c:v>22.446999999999999</c:v>
                </c:pt>
                <c:pt idx="112">
                  <c:v>22.646999999999998</c:v>
                </c:pt>
                <c:pt idx="113">
                  <c:v>22.847000000000001</c:v>
                </c:pt>
                <c:pt idx="114">
                  <c:v>23.047999999999998</c:v>
                </c:pt>
                <c:pt idx="115">
                  <c:v>23.248000000000001</c:v>
                </c:pt>
                <c:pt idx="116">
                  <c:v>23.448</c:v>
                </c:pt>
                <c:pt idx="117">
                  <c:v>23.649000000000001</c:v>
                </c:pt>
                <c:pt idx="118">
                  <c:v>23.849</c:v>
                </c:pt>
                <c:pt idx="119">
                  <c:v>24.05</c:v>
                </c:pt>
                <c:pt idx="120">
                  <c:v>24.25</c:v>
                </c:pt>
                <c:pt idx="121">
                  <c:v>24.45</c:v>
                </c:pt>
                <c:pt idx="122">
                  <c:v>24.651</c:v>
                </c:pt>
                <c:pt idx="123">
                  <c:v>24.850999999999999</c:v>
                </c:pt>
                <c:pt idx="124">
                  <c:v>25.050999999999998</c:v>
                </c:pt>
                <c:pt idx="125">
                  <c:v>25.251999999999999</c:v>
                </c:pt>
                <c:pt idx="126">
                  <c:v>25.452000000000002</c:v>
                </c:pt>
                <c:pt idx="127">
                  <c:v>25.652999999999999</c:v>
                </c:pt>
                <c:pt idx="128">
                  <c:v>25.853000000000002</c:v>
                </c:pt>
                <c:pt idx="129">
                  <c:v>26.053000000000001</c:v>
                </c:pt>
                <c:pt idx="130">
                  <c:v>26.254000000000001</c:v>
                </c:pt>
                <c:pt idx="131">
                  <c:v>26.454000000000001</c:v>
                </c:pt>
                <c:pt idx="132">
                  <c:v>26.654</c:v>
                </c:pt>
                <c:pt idx="133">
                  <c:v>26.855</c:v>
                </c:pt>
                <c:pt idx="134">
                  <c:v>27.055</c:v>
                </c:pt>
                <c:pt idx="135">
                  <c:v>27.256</c:v>
                </c:pt>
                <c:pt idx="136">
                  <c:v>27.456</c:v>
                </c:pt>
                <c:pt idx="137">
                  <c:v>27.655999999999999</c:v>
                </c:pt>
                <c:pt idx="138">
                  <c:v>27.856000000000002</c:v>
                </c:pt>
                <c:pt idx="139">
                  <c:v>28.056999999999999</c:v>
                </c:pt>
                <c:pt idx="140">
                  <c:v>28.257000000000001</c:v>
                </c:pt>
                <c:pt idx="141">
                  <c:v>28.457000000000001</c:v>
                </c:pt>
                <c:pt idx="142">
                  <c:v>28.658000000000001</c:v>
                </c:pt>
                <c:pt idx="143">
                  <c:v>28.858000000000001</c:v>
                </c:pt>
                <c:pt idx="144">
                  <c:v>29.058</c:v>
                </c:pt>
                <c:pt idx="145">
                  <c:v>29.259</c:v>
                </c:pt>
                <c:pt idx="146">
                  <c:v>29.459</c:v>
                </c:pt>
                <c:pt idx="147">
                  <c:v>29.66</c:v>
                </c:pt>
                <c:pt idx="148">
                  <c:v>29.86</c:v>
                </c:pt>
                <c:pt idx="149">
                  <c:v>30.061</c:v>
                </c:pt>
                <c:pt idx="150">
                  <c:v>30.260999999999999</c:v>
                </c:pt>
                <c:pt idx="151">
                  <c:v>30.460999999999999</c:v>
                </c:pt>
                <c:pt idx="152">
                  <c:v>30.661000000000001</c:v>
                </c:pt>
                <c:pt idx="153">
                  <c:v>30.861999999999998</c:v>
                </c:pt>
                <c:pt idx="154">
                  <c:v>31.062000000000001</c:v>
                </c:pt>
                <c:pt idx="155">
                  <c:v>31.262</c:v>
                </c:pt>
                <c:pt idx="156">
                  <c:v>31.463000000000001</c:v>
                </c:pt>
                <c:pt idx="157">
                  <c:v>31.663</c:v>
                </c:pt>
                <c:pt idx="158">
                  <c:v>31.864000000000001</c:v>
                </c:pt>
                <c:pt idx="159">
                  <c:v>32.064</c:v>
                </c:pt>
                <c:pt idx="160">
                  <c:v>32.264000000000003</c:v>
                </c:pt>
                <c:pt idx="161">
                  <c:v>32.465000000000003</c:v>
                </c:pt>
                <c:pt idx="162">
                  <c:v>32.665000000000006</c:v>
                </c:pt>
                <c:pt idx="163">
                  <c:v>32.865000000000009</c:v>
                </c:pt>
                <c:pt idx="164">
                  <c:v>33.06600000000001</c:v>
                </c:pt>
                <c:pt idx="165">
                  <c:v>33.266000000000005</c:v>
                </c:pt>
                <c:pt idx="166">
                  <c:v>33.466000000000008</c:v>
                </c:pt>
                <c:pt idx="167">
                  <c:v>33.667000000000009</c:v>
                </c:pt>
                <c:pt idx="168">
                  <c:v>33.867000000000004</c:v>
                </c:pt>
                <c:pt idx="169">
                  <c:v>34.068000000000005</c:v>
                </c:pt>
                <c:pt idx="170">
                  <c:v>34.268000000000008</c:v>
                </c:pt>
                <c:pt idx="171">
                  <c:v>34.468000000000011</c:v>
                </c:pt>
                <c:pt idx="172">
                  <c:v>34.668000000000006</c:v>
                </c:pt>
                <c:pt idx="173">
                  <c:v>34.869000000000007</c:v>
                </c:pt>
                <c:pt idx="174">
                  <c:v>35.06900000000001</c:v>
                </c:pt>
                <c:pt idx="175">
                  <c:v>35.269000000000005</c:v>
                </c:pt>
                <c:pt idx="176">
                  <c:v>35.469000000000008</c:v>
                </c:pt>
                <c:pt idx="177">
                  <c:v>35.670000000000009</c:v>
                </c:pt>
                <c:pt idx="178">
                  <c:v>35.871000000000009</c:v>
                </c:pt>
                <c:pt idx="179">
                  <c:v>36.071000000000005</c:v>
                </c:pt>
                <c:pt idx="180">
                  <c:v>36.271000000000008</c:v>
                </c:pt>
                <c:pt idx="181">
                  <c:v>36.472000000000008</c:v>
                </c:pt>
                <c:pt idx="182">
                  <c:v>36.672000000000004</c:v>
                </c:pt>
                <c:pt idx="183">
                  <c:v>36.872000000000007</c:v>
                </c:pt>
                <c:pt idx="184">
                  <c:v>37.073000000000008</c:v>
                </c:pt>
                <c:pt idx="185">
                  <c:v>37.27300000000001</c:v>
                </c:pt>
                <c:pt idx="186">
                  <c:v>37.473000000000006</c:v>
                </c:pt>
                <c:pt idx="187">
                  <c:v>37.674000000000007</c:v>
                </c:pt>
                <c:pt idx="188">
                  <c:v>37.874000000000009</c:v>
                </c:pt>
                <c:pt idx="189">
                  <c:v>38.07500000000001</c:v>
                </c:pt>
                <c:pt idx="190">
                  <c:v>38.275000000000006</c:v>
                </c:pt>
                <c:pt idx="191">
                  <c:v>38.475000000000009</c:v>
                </c:pt>
                <c:pt idx="192">
                  <c:v>38.676000000000009</c:v>
                </c:pt>
                <c:pt idx="193">
                  <c:v>38.876000000000005</c:v>
                </c:pt>
                <c:pt idx="194">
                  <c:v>39.077000000000005</c:v>
                </c:pt>
                <c:pt idx="195">
                  <c:v>39.277000000000008</c:v>
                </c:pt>
                <c:pt idx="196">
                  <c:v>39.477000000000004</c:v>
                </c:pt>
                <c:pt idx="197">
                  <c:v>39.677000000000007</c:v>
                </c:pt>
                <c:pt idx="198">
                  <c:v>39.878000000000007</c:v>
                </c:pt>
                <c:pt idx="199">
                  <c:v>40.07800000000001</c:v>
                </c:pt>
                <c:pt idx="200">
                  <c:v>40.278000000000006</c:v>
                </c:pt>
                <c:pt idx="201">
                  <c:v>40.479000000000006</c:v>
                </c:pt>
                <c:pt idx="202">
                  <c:v>40.679000000000009</c:v>
                </c:pt>
                <c:pt idx="203">
                  <c:v>40.879000000000005</c:v>
                </c:pt>
                <c:pt idx="204">
                  <c:v>41.080000000000005</c:v>
                </c:pt>
                <c:pt idx="205">
                  <c:v>41.280000000000008</c:v>
                </c:pt>
                <c:pt idx="206">
                  <c:v>41.480000000000004</c:v>
                </c:pt>
                <c:pt idx="207">
                  <c:v>41.681000000000004</c:v>
                </c:pt>
                <c:pt idx="208">
                  <c:v>41.881000000000007</c:v>
                </c:pt>
                <c:pt idx="209">
                  <c:v>42.082000000000008</c:v>
                </c:pt>
                <c:pt idx="210">
                  <c:v>42.282000000000011</c:v>
                </c:pt>
                <c:pt idx="211">
                  <c:v>42.483000000000004</c:v>
                </c:pt>
                <c:pt idx="212">
                  <c:v>42.682000000000009</c:v>
                </c:pt>
                <c:pt idx="213">
                  <c:v>42.88300000000001</c:v>
                </c:pt>
                <c:pt idx="214">
                  <c:v>43.083000000000006</c:v>
                </c:pt>
                <c:pt idx="215">
                  <c:v>43.284000000000006</c:v>
                </c:pt>
                <c:pt idx="216">
                  <c:v>43.485000000000007</c:v>
                </c:pt>
                <c:pt idx="217">
                  <c:v>43.684000000000005</c:v>
                </c:pt>
                <c:pt idx="218">
                  <c:v>43.885000000000005</c:v>
                </c:pt>
                <c:pt idx="219">
                  <c:v>44.085000000000008</c:v>
                </c:pt>
                <c:pt idx="220">
                  <c:v>44.285000000000011</c:v>
                </c:pt>
                <c:pt idx="221">
                  <c:v>44.485000000000007</c:v>
                </c:pt>
                <c:pt idx="222">
                  <c:v>44.686000000000007</c:v>
                </c:pt>
                <c:pt idx="223">
                  <c:v>44.88600000000001</c:v>
                </c:pt>
                <c:pt idx="224">
                  <c:v>45.08700000000001</c:v>
                </c:pt>
                <c:pt idx="225">
                  <c:v>45.287000000000006</c:v>
                </c:pt>
                <c:pt idx="226">
                  <c:v>45.488000000000007</c:v>
                </c:pt>
                <c:pt idx="227">
                  <c:v>45.689000000000007</c:v>
                </c:pt>
                <c:pt idx="228">
                  <c:v>45.88900000000001</c:v>
                </c:pt>
                <c:pt idx="229">
                  <c:v>46.089000000000006</c:v>
                </c:pt>
                <c:pt idx="230">
                  <c:v>46.289000000000009</c:v>
                </c:pt>
                <c:pt idx="231">
                  <c:v>46.489000000000004</c:v>
                </c:pt>
                <c:pt idx="232">
                  <c:v>46.690000000000005</c:v>
                </c:pt>
                <c:pt idx="233">
                  <c:v>46.890000000000008</c:v>
                </c:pt>
                <c:pt idx="234">
                  <c:v>47.090000000000011</c:v>
                </c:pt>
                <c:pt idx="235">
                  <c:v>47.291000000000004</c:v>
                </c:pt>
                <c:pt idx="236">
                  <c:v>47.491000000000007</c:v>
                </c:pt>
                <c:pt idx="237">
                  <c:v>47.69100000000001</c:v>
                </c:pt>
                <c:pt idx="238">
                  <c:v>47.89200000000001</c:v>
                </c:pt>
                <c:pt idx="239">
                  <c:v>48.092000000000006</c:v>
                </c:pt>
                <c:pt idx="240">
                  <c:v>48.292000000000009</c:v>
                </c:pt>
                <c:pt idx="241">
                  <c:v>48.493000000000009</c:v>
                </c:pt>
                <c:pt idx="242">
                  <c:v>48.693000000000005</c:v>
                </c:pt>
                <c:pt idx="243">
                  <c:v>48.893000000000008</c:v>
                </c:pt>
                <c:pt idx="244">
                  <c:v>49.094000000000008</c:v>
                </c:pt>
                <c:pt idx="245">
                  <c:v>49.294000000000004</c:v>
                </c:pt>
                <c:pt idx="246">
                  <c:v>49.495000000000005</c:v>
                </c:pt>
                <c:pt idx="247">
                  <c:v>49.695000000000007</c:v>
                </c:pt>
                <c:pt idx="248">
                  <c:v>49.89500000000001</c:v>
                </c:pt>
                <c:pt idx="249">
                  <c:v>50.096000000000011</c:v>
                </c:pt>
                <c:pt idx="250">
                  <c:v>50.297000000000004</c:v>
                </c:pt>
                <c:pt idx="251">
                  <c:v>50.499000000000009</c:v>
                </c:pt>
                <c:pt idx="252">
                  <c:v>50.699000000000005</c:v>
                </c:pt>
                <c:pt idx="253">
                  <c:v>50.899000000000008</c:v>
                </c:pt>
                <c:pt idx="254">
                  <c:v>51.100000000000009</c:v>
                </c:pt>
                <c:pt idx="255">
                  <c:v>51.300000000000004</c:v>
                </c:pt>
                <c:pt idx="256">
                  <c:v>51.500000000000007</c:v>
                </c:pt>
                <c:pt idx="257">
                  <c:v>51.701000000000008</c:v>
                </c:pt>
                <c:pt idx="258">
                  <c:v>51.90100000000001</c:v>
                </c:pt>
                <c:pt idx="259">
                  <c:v>52.101000000000006</c:v>
                </c:pt>
                <c:pt idx="260">
                  <c:v>52.302000000000007</c:v>
                </c:pt>
                <c:pt idx="261">
                  <c:v>52.50200000000001</c:v>
                </c:pt>
                <c:pt idx="262">
                  <c:v>52.702000000000005</c:v>
                </c:pt>
                <c:pt idx="263">
                  <c:v>52.903000000000006</c:v>
                </c:pt>
                <c:pt idx="264">
                  <c:v>53.103000000000009</c:v>
                </c:pt>
                <c:pt idx="265">
                  <c:v>53.304000000000009</c:v>
                </c:pt>
                <c:pt idx="266">
                  <c:v>53.504000000000005</c:v>
                </c:pt>
                <c:pt idx="267">
                  <c:v>53.705000000000005</c:v>
                </c:pt>
                <c:pt idx="268">
                  <c:v>53.905000000000008</c:v>
                </c:pt>
                <c:pt idx="269">
                  <c:v>54.105000000000004</c:v>
                </c:pt>
                <c:pt idx="270">
                  <c:v>54.305000000000007</c:v>
                </c:pt>
                <c:pt idx="271">
                  <c:v>54.506000000000007</c:v>
                </c:pt>
                <c:pt idx="272">
                  <c:v>54.708000000000006</c:v>
                </c:pt>
                <c:pt idx="273">
                  <c:v>54.909000000000006</c:v>
                </c:pt>
                <c:pt idx="274">
                  <c:v>55.109000000000009</c:v>
                </c:pt>
                <c:pt idx="275">
                  <c:v>55.309000000000005</c:v>
                </c:pt>
                <c:pt idx="276">
                  <c:v>55.510000000000005</c:v>
                </c:pt>
                <c:pt idx="277">
                  <c:v>55.710000000000008</c:v>
                </c:pt>
                <c:pt idx="278">
                  <c:v>55.910000000000011</c:v>
                </c:pt>
                <c:pt idx="279">
                  <c:v>56.111000000000004</c:v>
                </c:pt>
                <c:pt idx="280">
                  <c:v>56.311000000000007</c:v>
                </c:pt>
                <c:pt idx="281">
                  <c:v>56.51100000000001</c:v>
                </c:pt>
                <c:pt idx="282">
                  <c:v>56.71200000000001</c:v>
                </c:pt>
                <c:pt idx="283">
                  <c:v>56.912000000000006</c:v>
                </c:pt>
                <c:pt idx="284">
                  <c:v>57.112000000000009</c:v>
                </c:pt>
                <c:pt idx="285">
                  <c:v>57.313000000000009</c:v>
                </c:pt>
                <c:pt idx="286">
                  <c:v>57.513000000000005</c:v>
                </c:pt>
                <c:pt idx="287">
                  <c:v>57.714000000000006</c:v>
                </c:pt>
                <c:pt idx="288">
                  <c:v>57.914000000000009</c:v>
                </c:pt>
                <c:pt idx="289">
                  <c:v>58.114000000000004</c:v>
                </c:pt>
                <c:pt idx="290">
                  <c:v>58.315000000000005</c:v>
                </c:pt>
                <c:pt idx="291">
                  <c:v>58.515000000000008</c:v>
                </c:pt>
                <c:pt idx="292">
                  <c:v>58.715000000000011</c:v>
                </c:pt>
                <c:pt idx="293">
                  <c:v>58.916000000000004</c:v>
                </c:pt>
                <c:pt idx="294">
                  <c:v>59.116000000000007</c:v>
                </c:pt>
                <c:pt idx="295">
                  <c:v>59.31600000000001</c:v>
                </c:pt>
                <c:pt idx="296">
                  <c:v>59.51700000000001</c:v>
                </c:pt>
                <c:pt idx="297">
                  <c:v>59.717000000000006</c:v>
                </c:pt>
                <c:pt idx="298">
                  <c:v>59.917000000000009</c:v>
                </c:pt>
                <c:pt idx="299">
                  <c:v>60.118000000000009</c:v>
                </c:pt>
                <c:pt idx="300">
                  <c:v>60.318000000000005</c:v>
                </c:pt>
                <c:pt idx="301">
                  <c:v>60.519000000000005</c:v>
                </c:pt>
                <c:pt idx="302">
                  <c:v>60.719000000000008</c:v>
                </c:pt>
                <c:pt idx="303">
                  <c:v>60.919000000000004</c:v>
                </c:pt>
                <c:pt idx="304">
                  <c:v>61.120000000000005</c:v>
                </c:pt>
                <c:pt idx="305">
                  <c:v>61.320000000000007</c:v>
                </c:pt>
                <c:pt idx="306">
                  <c:v>61.521000000000008</c:v>
                </c:pt>
                <c:pt idx="307">
                  <c:v>61.721000000000011</c:v>
                </c:pt>
                <c:pt idx="308">
                  <c:v>61.921000000000006</c:v>
                </c:pt>
                <c:pt idx="309">
                  <c:v>62.121000000000009</c:v>
                </c:pt>
                <c:pt idx="310">
                  <c:v>62.32200000000001</c:v>
                </c:pt>
                <c:pt idx="311">
                  <c:v>62.522000000000006</c:v>
                </c:pt>
                <c:pt idx="312">
                  <c:v>62.722000000000008</c:v>
                </c:pt>
                <c:pt idx="313">
                  <c:v>62.923000000000009</c:v>
                </c:pt>
                <c:pt idx="314">
                  <c:v>63.123000000000005</c:v>
                </c:pt>
                <c:pt idx="315">
                  <c:v>63.324000000000005</c:v>
                </c:pt>
                <c:pt idx="316">
                  <c:v>63.524000000000008</c:v>
                </c:pt>
                <c:pt idx="317">
                  <c:v>63.725000000000009</c:v>
                </c:pt>
                <c:pt idx="318">
                  <c:v>63.925000000000004</c:v>
                </c:pt>
                <c:pt idx="319">
                  <c:v>64.125000000000014</c:v>
                </c:pt>
                <c:pt idx="320">
                  <c:v>64.325000000000017</c:v>
                </c:pt>
                <c:pt idx="321">
                  <c:v>64.52600000000001</c:v>
                </c:pt>
                <c:pt idx="322">
                  <c:v>64.726000000000013</c:v>
                </c:pt>
                <c:pt idx="323">
                  <c:v>64.926000000000016</c:v>
                </c:pt>
                <c:pt idx="324">
                  <c:v>65.12700000000001</c:v>
                </c:pt>
                <c:pt idx="325">
                  <c:v>65.328000000000003</c:v>
                </c:pt>
                <c:pt idx="326">
                  <c:v>65.53</c:v>
                </c:pt>
                <c:pt idx="327">
                  <c:v>65.73</c:v>
                </c:pt>
                <c:pt idx="328">
                  <c:v>65.930000000000007</c:v>
                </c:pt>
                <c:pt idx="329">
                  <c:v>66.131</c:v>
                </c:pt>
                <c:pt idx="330">
                  <c:v>66.331000000000003</c:v>
                </c:pt>
                <c:pt idx="331">
                  <c:v>66.531000000000006</c:v>
                </c:pt>
                <c:pt idx="332">
                  <c:v>66.731999999999999</c:v>
                </c:pt>
                <c:pt idx="333">
                  <c:v>66.932000000000002</c:v>
                </c:pt>
                <c:pt idx="334">
                  <c:v>67.132999999999996</c:v>
                </c:pt>
                <c:pt idx="335">
                  <c:v>67.332999999999998</c:v>
                </c:pt>
                <c:pt idx="336">
                  <c:v>67.533000000000001</c:v>
                </c:pt>
                <c:pt idx="337">
                  <c:v>67.733000000000004</c:v>
                </c:pt>
                <c:pt idx="338">
                  <c:v>67.933999999999997</c:v>
                </c:pt>
                <c:pt idx="339">
                  <c:v>68.134</c:v>
                </c:pt>
                <c:pt idx="340">
                  <c:v>68.334000000000003</c:v>
                </c:pt>
                <c:pt idx="341">
                  <c:v>68.534999999999997</c:v>
                </c:pt>
                <c:pt idx="342">
                  <c:v>68.734999999999999</c:v>
                </c:pt>
                <c:pt idx="343">
                  <c:v>68.936000000000007</c:v>
                </c:pt>
                <c:pt idx="344">
                  <c:v>69.135999999999996</c:v>
                </c:pt>
                <c:pt idx="345">
                  <c:v>69.337000000000003</c:v>
                </c:pt>
                <c:pt idx="346">
                  <c:v>69.537000000000006</c:v>
                </c:pt>
                <c:pt idx="347">
                  <c:v>69.736999999999995</c:v>
                </c:pt>
                <c:pt idx="348">
                  <c:v>69.936999999999998</c:v>
                </c:pt>
                <c:pt idx="349">
                  <c:v>70.138000000000005</c:v>
                </c:pt>
                <c:pt idx="350">
                  <c:v>70.337999999999994</c:v>
                </c:pt>
                <c:pt idx="351">
                  <c:v>70.537999999999997</c:v>
                </c:pt>
                <c:pt idx="352">
                  <c:v>70.739000000000004</c:v>
                </c:pt>
                <c:pt idx="353">
                  <c:v>70.938999999999993</c:v>
                </c:pt>
                <c:pt idx="354">
                  <c:v>71.138999999999996</c:v>
                </c:pt>
                <c:pt idx="355">
                  <c:v>71.34</c:v>
                </c:pt>
                <c:pt idx="356">
                  <c:v>71.540000000000006</c:v>
                </c:pt>
                <c:pt idx="357">
                  <c:v>71.741</c:v>
                </c:pt>
                <c:pt idx="358">
                  <c:v>71.941000000000003</c:v>
                </c:pt>
                <c:pt idx="359">
                  <c:v>72.141000000000005</c:v>
                </c:pt>
                <c:pt idx="360">
                  <c:v>72.341999999999999</c:v>
                </c:pt>
                <c:pt idx="361">
                  <c:v>72.542000000000002</c:v>
                </c:pt>
                <c:pt idx="362">
                  <c:v>72.742000000000004</c:v>
                </c:pt>
                <c:pt idx="363">
                  <c:v>72.942999999999998</c:v>
                </c:pt>
                <c:pt idx="364">
                  <c:v>73.143000000000001</c:v>
                </c:pt>
                <c:pt idx="365">
                  <c:v>73.343000000000004</c:v>
                </c:pt>
                <c:pt idx="366">
                  <c:v>73.543999999999997</c:v>
                </c:pt>
                <c:pt idx="367">
                  <c:v>73.744</c:v>
                </c:pt>
                <c:pt idx="368">
                  <c:v>73.944000000000003</c:v>
                </c:pt>
                <c:pt idx="369">
                  <c:v>74.144999999999996</c:v>
                </c:pt>
                <c:pt idx="370">
                  <c:v>74.344999999999999</c:v>
                </c:pt>
                <c:pt idx="371">
                  <c:v>74.545000000000002</c:v>
                </c:pt>
                <c:pt idx="372">
                  <c:v>74.745999999999995</c:v>
                </c:pt>
                <c:pt idx="373">
                  <c:v>74.945999999999998</c:v>
                </c:pt>
                <c:pt idx="374">
                  <c:v>75.146000000000001</c:v>
                </c:pt>
                <c:pt idx="375">
                  <c:v>75.346999999999994</c:v>
                </c:pt>
                <c:pt idx="376">
                  <c:v>75.546999999999997</c:v>
                </c:pt>
                <c:pt idx="377">
                  <c:v>75.748000000000005</c:v>
                </c:pt>
                <c:pt idx="378">
                  <c:v>75.947999999999993</c:v>
                </c:pt>
                <c:pt idx="379">
                  <c:v>76.147999999999996</c:v>
                </c:pt>
                <c:pt idx="380">
                  <c:v>76.347999999999999</c:v>
                </c:pt>
                <c:pt idx="381">
                  <c:v>76.549000000000007</c:v>
                </c:pt>
                <c:pt idx="382">
                  <c:v>76.748999999999995</c:v>
                </c:pt>
                <c:pt idx="383">
                  <c:v>76.95</c:v>
                </c:pt>
                <c:pt idx="384">
                  <c:v>77.150000000000006</c:v>
                </c:pt>
                <c:pt idx="385">
                  <c:v>77.349999999999994</c:v>
                </c:pt>
                <c:pt idx="386">
                  <c:v>77.551000000000002</c:v>
                </c:pt>
                <c:pt idx="387">
                  <c:v>77.751000000000005</c:v>
                </c:pt>
                <c:pt idx="388">
                  <c:v>77.950999999999993</c:v>
                </c:pt>
                <c:pt idx="389">
                  <c:v>78.152000000000001</c:v>
                </c:pt>
                <c:pt idx="390">
                  <c:v>78.352000000000004</c:v>
                </c:pt>
                <c:pt idx="391">
                  <c:v>78.552000000000007</c:v>
                </c:pt>
                <c:pt idx="392">
                  <c:v>78.753</c:v>
                </c:pt>
                <c:pt idx="393">
                  <c:v>78.953000000000003</c:v>
                </c:pt>
                <c:pt idx="394">
                  <c:v>79.153000000000006</c:v>
                </c:pt>
                <c:pt idx="395">
                  <c:v>79.353999999999999</c:v>
                </c:pt>
                <c:pt idx="396">
                  <c:v>79.554000000000002</c:v>
                </c:pt>
                <c:pt idx="397">
                  <c:v>79.754999999999995</c:v>
                </c:pt>
                <c:pt idx="398">
                  <c:v>79.954999999999998</c:v>
                </c:pt>
                <c:pt idx="399">
                  <c:v>80.155000000000001</c:v>
                </c:pt>
                <c:pt idx="400">
                  <c:v>80.355999999999995</c:v>
                </c:pt>
                <c:pt idx="401">
                  <c:v>80.555999999999997</c:v>
                </c:pt>
                <c:pt idx="402">
                  <c:v>80.757000000000005</c:v>
                </c:pt>
                <c:pt idx="403">
                  <c:v>80.956999999999994</c:v>
                </c:pt>
                <c:pt idx="404">
                  <c:v>81.156999999999996</c:v>
                </c:pt>
                <c:pt idx="405">
                  <c:v>81.356999999999999</c:v>
                </c:pt>
                <c:pt idx="406">
                  <c:v>81.558000000000007</c:v>
                </c:pt>
                <c:pt idx="407">
                  <c:v>81.757999999999996</c:v>
                </c:pt>
                <c:pt idx="408">
                  <c:v>81.957999999999998</c:v>
                </c:pt>
                <c:pt idx="409">
                  <c:v>82.159000000000006</c:v>
                </c:pt>
                <c:pt idx="410">
                  <c:v>82.358999999999995</c:v>
                </c:pt>
                <c:pt idx="411">
                  <c:v>82.558999999999997</c:v>
                </c:pt>
                <c:pt idx="412">
                  <c:v>82.760999999999996</c:v>
                </c:pt>
                <c:pt idx="413">
                  <c:v>82.960999999999999</c:v>
                </c:pt>
                <c:pt idx="414">
                  <c:v>83.161000000000001</c:v>
                </c:pt>
                <c:pt idx="415">
                  <c:v>83.361000000000004</c:v>
                </c:pt>
                <c:pt idx="416">
                  <c:v>83.561000000000007</c:v>
                </c:pt>
                <c:pt idx="417">
                  <c:v>83.762</c:v>
                </c:pt>
                <c:pt idx="418">
                  <c:v>83.962000000000003</c:v>
                </c:pt>
                <c:pt idx="419">
                  <c:v>84.162000000000006</c:v>
                </c:pt>
                <c:pt idx="420">
                  <c:v>84.363</c:v>
                </c:pt>
                <c:pt idx="421">
                  <c:v>84.563000000000002</c:v>
                </c:pt>
                <c:pt idx="422">
                  <c:v>84.763000000000005</c:v>
                </c:pt>
                <c:pt idx="423">
                  <c:v>84.963999999999999</c:v>
                </c:pt>
                <c:pt idx="424">
                  <c:v>85.164000000000001</c:v>
                </c:pt>
                <c:pt idx="425">
                  <c:v>85.364000000000004</c:v>
                </c:pt>
                <c:pt idx="426">
                  <c:v>85.564999999999998</c:v>
                </c:pt>
                <c:pt idx="427">
                  <c:v>85.765000000000001</c:v>
                </c:pt>
                <c:pt idx="428">
                  <c:v>85.965000000000003</c:v>
                </c:pt>
                <c:pt idx="429">
                  <c:v>86.165999999999997</c:v>
                </c:pt>
              </c:numCache>
            </c:numRef>
          </c:xVal>
          <c:yVal>
            <c:numRef>
              <c:f>'10% bat, sleeping wake_lock'!$F$1:$F$430</c:f>
              <c:numCache>
                <c:formatCode>General</c:formatCode>
                <c:ptCount val="430"/>
                <c:pt idx="0">
                  <c:v>2.6140821185302262E-3</c:v>
                </c:pt>
                <c:pt idx="1">
                  <c:v>3.7407703490069611E-4</c:v>
                </c:pt>
                <c:pt idx="2">
                  <c:v>3.0960384725067058E-3</c:v>
                </c:pt>
                <c:pt idx="3">
                  <c:v>1.1730362703376901E-3</c:v>
                </c:pt>
                <c:pt idx="4">
                  <c:v>1.3225620587974038E-3</c:v>
                </c:pt>
                <c:pt idx="5">
                  <c:v>2.2599950261333848E-3</c:v>
                </c:pt>
                <c:pt idx="6">
                  <c:v>2.495405068710745E-3</c:v>
                </c:pt>
                <c:pt idx="7">
                  <c:v>3.0351767438700785E-3</c:v>
                </c:pt>
                <c:pt idx="8">
                  <c:v>1.6589237833350471E-3</c:v>
                </c:pt>
                <c:pt idx="9">
                  <c:v>3.7407703490069611E-4</c:v>
                </c:pt>
                <c:pt idx="10">
                  <c:v>1.6589237833350471E-3</c:v>
                </c:pt>
                <c:pt idx="11">
                  <c:v>3.8815186726638222E-3</c:v>
                </c:pt>
                <c:pt idx="12">
                  <c:v>1.5423591270134341E-3</c:v>
                </c:pt>
                <c:pt idx="13">
                  <c:v>3.7314067763519641E-3</c:v>
                </c:pt>
                <c:pt idx="14">
                  <c:v>1.6518794931204741E-3</c:v>
                </c:pt>
                <c:pt idx="15">
                  <c:v>1.1222311332794686E-3</c:v>
                </c:pt>
                <c:pt idx="16">
                  <c:v>2.5047337811078671E-3</c:v>
                </c:pt>
                <c:pt idx="17">
                  <c:v>2.5047337170882376E-3</c:v>
                </c:pt>
                <c:pt idx="18">
                  <c:v>1.9196142611026797E-3</c:v>
                </c:pt>
                <c:pt idx="19">
                  <c:v>1.7074202834696066E-3</c:v>
                </c:pt>
                <c:pt idx="20">
                  <c:v>2.5781480993274184E-3</c:v>
                </c:pt>
                <c:pt idx="21">
                  <c:v>2.9176410294192395E-3</c:v>
                </c:pt>
                <c:pt idx="22">
                  <c:v>2.5093850426643593E-3</c:v>
                </c:pt>
                <c:pt idx="23">
                  <c:v>1.7074202834696066E-3</c:v>
                </c:pt>
                <c:pt idx="24">
                  <c:v>1.7074202834696066E-3</c:v>
                </c:pt>
                <c:pt idx="25">
                  <c:v>2.9096365984053801E-3</c:v>
                </c:pt>
                <c:pt idx="26">
                  <c:v>2.6407118553859448E-3</c:v>
                </c:pt>
                <c:pt idx="27">
                  <c:v>1.4487941379640649E-3</c:v>
                </c:pt>
                <c:pt idx="28">
                  <c:v>5.4530628475325813E-3</c:v>
                </c:pt>
                <c:pt idx="29">
                  <c:v>1.6868068160930559E-3</c:v>
                </c:pt>
                <c:pt idx="30">
                  <c:v>3.4924988927106356E-3</c:v>
                </c:pt>
                <c:pt idx="31">
                  <c:v>2.7104455886155514E-3</c:v>
                </c:pt>
                <c:pt idx="32">
                  <c:v>1.6868067672037529E-3</c:v>
                </c:pt>
                <c:pt idx="33">
                  <c:v>2.8570606752471922E-3</c:v>
                </c:pt>
                <c:pt idx="34">
                  <c:v>1.901302746555806E-3</c:v>
                </c:pt>
                <c:pt idx="35">
                  <c:v>1.3225620587974038E-3</c:v>
                </c:pt>
                <c:pt idx="36">
                  <c:v>1.3225620587974038E-3</c:v>
                </c:pt>
                <c:pt idx="37">
                  <c:v>3.7995376688528021E-3</c:v>
                </c:pt>
                <c:pt idx="38">
                  <c:v>5.0650271772828103E-4</c:v>
                </c:pt>
                <c:pt idx="39">
                  <c:v>2.1050490731614672E-3</c:v>
                </c:pt>
                <c:pt idx="40">
                  <c:v>2.857060530926121E-3</c:v>
                </c:pt>
                <c:pt idx="41">
                  <c:v>2.7018273976664774E-3</c:v>
                </c:pt>
                <c:pt idx="42">
                  <c:v>1.80696376856485E-3</c:v>
                </c:pt>
                <c:pt idx="43">
                  <c:v>3.8574097460292358E-3</c:v>
                </c:pt>
                <c:pt idx="44">
                  <c:v>1.6798794400000002E-3</c:v>
                </c:pt>
                <c:pt idx="45">
                  <c:v>5.66081286480246E-3</c:v>
                </c:pt>
                <c:pt idx="46">
                  <c:v>2.7700229928325575E-3</c:v>
                </c:pt>
                <c:pt idx="47">
                  <c:v>2.6318652785711099E-3</c:v>
                </c:pt>
                <c:pt idx="48">
                  <c:v>3.3942897170654812E-3</c:v>
                </c:pt>
                <c:pt idx="49">
                  <c:v>1.3048087807908239E-3</c:v>
                </c:pt>
                <c:pt idx="50">
                  <c:v>1.2406731982271635E-3</c:v>
                </c:pt>
                <c:pt idx="51">
                  <c:v>1.5347799337520238E-3</c:v>
                </c:pt>
                <c:pt idx="52">
                  <c:v>2.1434755640523202E-3</c:v>
                </c:pt>
                <c:pt idx="53">
                  <c:v>1.2406731982271635E-3</c:v>
                </c:pt>
                <c:pt idx="54">
                  <c:v>3.4488199467088347E-3</c:v>
                </c:pt>
                <c:pt idx="55">
                  <c:v>2.1434755640523202E-3</c:v>
                </c:pt>
                <c:pt idx="56">
                  <c:v>2.1434755640523202E-3</c:v>
                </c:pt>
                <c:pt idx="57">
                  <c:v>3.1924651202179899E-3</c:v>
                </c:pt>
                <c:pt idx="58">
                  <c:v>1.8452782227863208E-3</c:v>
                </c:pt>
                <c:pt idx="59">
                  <c:v>1.9970248946084815E-3</c:v>
                </c:pt>
                <c:pt idx="60">
                  <c:v>4.037606740256044E-3</c:v>
                </c:pt>
                <c:pt idx="61">
                  <c:v>2.6845078750654442E-3</c:v>
                </c:pt>
                <c:pt idx="62">
                  <c:v>1.5118143507150004E-3</c:v>
                </c:pt>
                <c:pt idx="63">
                  <c:v>1.1730362703376901E-3</c:v>
                </c:pt>
                <c:pt idx="64">
                  <c:v>3.5977577837013747E-3</c:v>
                </c:pt>
                <c:pt idx="65">
                  <c:v>3.5782575922268145E-3</c:v>
                </c:pt>
                <c:pt idx="66">
                  <c:v>2.1434755640523202E-3</c:v>
                </c:pt>
                <c:pt idx="67">
                  <c:v>3.5684675500293707E-3</c:v>
                </c:pt>
                <c:pt idx="68">
                  <c:v>1.5118143507150004E-3</c:v>
                </c:pt>
                <c:pt idx="69">
                  <c:v>1.8452782227863208E-3</c:v>
                </c:pt>
                <c:pt idx="70">
                  <c:v>1.8452782227863208E-3</c:v>
                </c:pt>
                <c:pt idx="71">
                  <c:v>4.8365523088769501E-3</c:v>
                </c:pt>
                <c:pt idx="72">
                  <c:v>2.2958296198864357E-3</c:v>
                </c:pt>
                <c:pt idx="73">
                  <c:v>1.79401046336432E-3</c:v>
                </c:pt>
                <c:pt idx="74">
                  <c:v>1.6868068160930559E-3</c:v>
                </c:pt>
                <c:pt idx="75">
                  <c:v>3.1631083574903129E-3</c:v>
                </c:pt>
                <c:pt idx="76">
                  <c:v>2.7742295843263248E-3</c:v>
                </c:pt>
                <c:pt idx="77">
                  <c:v>4.0347176069801685E-3</c:v>
                </c:pt>
                <c:pt idx="78">
                  <c:v>2.8200877202511458E-3</c:v>
                </c:pt>
                <c:pt idx="79">
                  <c:v>1.1630528019775123E-3</c:v>
                </c:pt>
                <c:pt idx="80">
                  <c:v>1.3744468122222223E-3</c:v>
                </c:pt>
                <c:pt idx="81">
                  <c:v>1.8389479703128245E-3</c:v>
                </c:pt>
                <c:pt idx="82">
                  <c:v>4.0806987445521688E-3</c:v>
                </c:pt>
                <c:pt idx="83">
                  <c:v>1.5040812344045125E-3</c:v>
                </c:pt>
                <c:pt idx="84">
                  <c:v>1.7345238908961307E-3</c:v>
                </c:pt>
                <c:pt idx="85">
                  <c:v>1.9377527639815283E-3</c:v>
                </c:pt>
                <c:pt idx="86">
                  <c:v>2.2077941598228549E-3</c:v>
                </c:pt>
                <c:pt idx="87">
                  <c:v>2.8692790066859658E-3</c:v>
                </c:pt>
                <c:pt idx="88">
                  <c:v>6.9983405915805712E-4</c:v>
                </c:pt>
                <c:pt idx="89">
                  <c:v>2.4672075617316355E-3</c:v>
                </c:pt>
                <c:pt idx="90">
                  <c:v>2.1434756381492523E-3</c:v>
                </c:pt>
                <c:pt idx="91">
                  <c:v>1.7612104363852188E-3</c:v>
                </c:pt>
                <c:pt idx="92">
                  <c:v>3.0733564762570596E-3</c:v>
                </c:pt>
                <c:pt idx="93">
                  <c:v>3.9054790704510026E-3</c:v>
                </c:pt>
                <c:pt idx="94">
                  <c:v>2.3903884143626672E-3</c:v>
                </c:pt>
                <c:pt idx="95">
                  <c:v>1.2685569749992574E-3</c:v>
                </c:pt>
                <c:pt idx="96">
                  <c:v>1.1117915571463874E-3</c:v>
                </c:pt>
                <c:pt idx="97">
                  <c:v>2.6140822096663986E-3</c:v>
                </c:pt>
                <c:pt idx="98">
                  <c:v>3.0120365477838808E-3</c:v>
                </c:pt>
                <c:pt idx="99">
                  <c:v>4.6321150082392435E-3</c:v>
                </c:pt>
                <c:pt idx="100">
                  <c:v>2.3903883076702805E-3</c:v>
                </c:pt>
                <c:pt idx="101">
                  <c:v>4.7953892991366102E-3</c:v>
                </c:pt>
                <c:pt idx="102">
                  <c:v>3.307286752254575E-3</c:v>
                </c:pt>
                <c:pt idx="103">
                  <c:v>2.3903884143626672E-3</c:v>
                </c:pt>
                <c:pt idx="104">
                  <c:v>3.4924988927106356E-3</c:v>
                </c:pt>
                <c:pt idx="105">
                  <c:v>2.0883641397728635E-3</c:v>
                </c:pt>
                <c:pt idx="106">
                  <c:v>7.9353721457081248E-4</c:v>
                </c:pt>
                <c:pt idx="107">
                  <c:v>1.3225620587974038E-3</c:v>
                </c:pt>
                <c:pt idx="108">
                  <c:v>3.438661394993174E-3</c:v>
                </c:pt>
                <c:pt idx="109">
                  <c:v>1.4568207637716999E-3</c:v>
                </c:pt>
                <c:pt idx="110">
                  <c:v>1.1730362703376901E-3</c:v>
                </c:pt>
                <c:pt idx="111">
                  <c:v>1.7142363237227234E-3</c:v>
                </c:pt>
                <c:pt idx="112">
                  <c:v>3.3942896212322505E-3</c:v>
                </c:pt>
                <c:pt idx="113">
                  <c:v>2.3559924970421721E-3</c:v>
                </c:pt>
                <c:pt idx="114">
                  <c:v>2.8570606752471922E-3</c:v>
                </c:pt>
                <c:pt idx="115">
                  <c:v>2.1918914206434611E-3</c:v>
                </c:pt>
                <c:pt idx="116">
                  <c:v>2.509385097436615E-3</c:v>
                </c:pt>
                <c:pt idx="117">
                  <c:v>2.5093850426643593E-3</c:v>
                </c:pt>
                <c:pt idx="118">
                  <c:v>3.2825127566304484E-3</c:v>
                </c:pt>
                <c:pt idx="119">
                  <c:v>2.1918913865035436E-3</c:v>
                </c:pt>
                <c:pt idx="120">
                  <c:v>2.1270921459399204E-3</c:v>
                </c:pt>
                <c:pt idx="121">
                  <c:v>1.845278274097886E-3</c:v>
                </c:pt>
                <c:pt idx="122">
                  <c:v>1.5118143507150004E-3</c:v>
                </c:pt>
                <c:pt idx="123">
                  <c:v>2.375708333483073E-3</c:v>
                </c:pt>
                <c:pt idx="124">
                  <c:v>1.8452782227863208E-3</c:v>
                </c:pt>
                <c:pt idx="125">
                  <c:v>2.1270921459399204E-3</c:v>
                </c:pt>
                <c:pt idx="126">
                  <c:v>1.5118143507150004E-3</c:v>
                </c:pt>
                <c:pt idx="127">
                  <c:v>2.6714445001287859E-3</c:v>
                </c:pt>
                <c:pt idx="128">
                  <c:v>2.9809034959859351E-3</c:v>
                </c:pt>
                <c:pt idx="129">
                  <c:v>1.0244521960201523E-3</c:v>
                </c:pt>
                <c:pt idx="130">
                  <c:v>1.7074202423259554E-3</c:v>
                </c:pt>
                <c:pt idx="131">
                  <c:v>1.7074202834696066E-3</c:v>
                </c:pt>
                <c:pt idx="132">
                  <c:v>2.5047337811078671E-3</c:v>
                </c:pt>
                <c:pt idx="133">
                  <c:v>3.2215541005336727E-3</c:v>
                </c:pt>
                <c:pt idx="134">
                  <c:v>2.0995021592893474E-3</c:v>
                </c:pt>
                <c:pt idx="135">
                  <c:v>1.7074202423259554E-3</c:v>
                </c:pt>
                <c:pt idx="136">
                  <c:v>2.0827727875393958E-3</c:v>
                </c:pt>
                <c:pt idx="137">
                  <c:v>1.6868067672037529E-3</c:v>
                </c:pt>
                <c:pt idx="138">
                  <c:v>1.1630528019775123E-3</c:v>
                </c:pt>
                <c:pt idx="139">
                  <c:v>2.1705065778694615E-3</c:v>
                </c:pt>
                <c:pt idx="140">
                  <c:v>1.6868067672037529E-3</c:v>
                </c:pt>
                <c:pt idx="141">
                  <c:v>1.3137153977769952E-3</c:v>
                </c:pt>
                <c:pt idx="142">
                  <c:v>2.7742295843263248E-3</c:v>
                </c:pt>
                <c:pt idx="143">
                  <c:v>1.6868067672037529E-3</c:v>
                </c:pt>
                <c:pt idx="144">
                  <c:v>2.1918913997414705E-3</c:v>
                </c:pt>
                <c:pt idx="145">
                  <c:v>1.7142363237227234E-3</c:v>
                </c:pt>
                <c:pt idx="146">
                  <c:v>2.5093850128439094E-3</c:v>
                </c:pt>
                <c:pt idx="147">
                  <c:v>2.0144664539386305E-3</c:v>
                </c:pt>
                <c:pt idx="148">
                  <c:v>3.1667928253013285E-3</c:v>
                </c:pt>
                <c:pt idx="149">
                  <c:v>1.03577245245784E-3</c:v>
                </c:pt>
                <c:pt idx="150">
                  <c:v>2.0144664539386305E-3</c:v>
                </c:pt>
                <c:pt idx="151">
                  <c:v>4.0663854424273799E-3</c:v>
                </c:pt>
                <c:pt idx="152">
                  <c:v>1.8641402100908937E-3</c:v>
                </c:pt>
                <c:pt idx="153">
                  <c:v>2.2288212275111113E-3</c:v>
                </c:pt>
                <c:pt idx="154">
                  <c:v>2.4672075617316355E-3</c:v>
                </c:pt>
                <c:pt idx="155">
                  <c:v>6.9983405915805712E-4</c:v>
                </c:pt>
                <c:pt idx="156">
                  <c:v>2.1434756381492523E-3</c:v>
                </c:pt>
                <c:pt idx="157">
                  <c:v>1.9616765399679968E-3</c:v>
                </c:pt>
                <c:pt idx="158">
                  <c:v>2.1434755640523202E-3</c:v>
                </c:pt>
                <c:pt idx="159">
                  <c:v>1.5347799337520238E-3</c:v>
                </c:pt>
                <c:pt idx="160">
                  <c:v>3.674723892926602E-3</c:v>
                </c:pt>
                <c:pt idx="161">
                  <c:v>6.1883089385019003E-3</c:v>
                </c:pt>
                <c:pt idx="162">
                  <c:v>5.7141212542803372E-4</c:v>
                </c:pt>
                <c:pt idx="163">
                  <c:v>3.6074684063268771E-3</c:v>
                </c:pt>
                <c:pt idx="164">
                  <c:v>2.7233220422600772E-3</c:v>
                </c:pt>
                <c:pt idx="165">
                  <c:v>2.1918913865035436E-3</c:v>
                </c:pt>
                <c:pt idx="166">
                  <c:v>2.0144664956340233E-3</c:v>
                </c:pt>
                <c:pt idx="167">
                  <c:v>1.3225620587974038E-3</c:v>
                </c:pt>
                <c:pt idx="168">
                  <c:v>1.3225620587974038E-3</c:v>
                </c:pt>
                <c:pt idx="169">
                  <c:v>1.8004987715124891E-3</c:v>
                </c:pt>
                <c:pt idx="170">
                  <c:v>1.1730362703376901E-3</c:v>
                </c:pt>
                <c:pt idx="171">
                  <c:v>2.7104457441239345E-3</c:v>
                </c:pt>
                <c:pt idx="172">
                  <c:v>2.2599949930222534E-3</c:v>
                </c:pt>
                <c:pt idx="173">
                  <c:v>3.438661394993174E-3</c:v>
                </c:pt>
                <c:pt idx="174">
                  <c:v>5.6215370046734563E-3</c:v>
                </c:pt>
                <c:pt idx="175">
                  <c:v>2.8200876422707741E-3</c:v>
                </c:pt>
                <c:pt idx="176">
                  <c:v>6.4792043982081211E-4</c:v>
                </c:pt>
                <c:pt idx="177">
                  <c:v>2.375708333483073E-3</c:v>
                </c:pt>
                <c:pt idx="178">
                  <c:v>3.1814881313291768E-3</c:v>
                </c:pt>
                <c:pt idx="179">
                  <c:v>3.2396021661057462E-3</c:v>
                </c:pt>
                <c:pt idx="180">
                  <c:v>2.6714445001287859E-3</c:v>
                </c:pt>
                <c:pt idx="181">
                  <c:v>3.307286752254575E-3</c:v>
                </c:pt>
                <c:pt idx="182">
                  <c:v>2.6006650180075792E-3</c:v>
                </c:pt>
                <c:pt idx="183">
                  <c:v>1.3137153908021368E-3</c:v>
                </c:pt>
                <c:pt idx="184">
                  <c:v>2.5645429803553281E-3</c:v>
                </c:pt>
                <c:pt idx="185">
                  <c:v>2.4146568583080785E-3</c:v>
                </c:pt>
                <c:pt idx="186">
                  <c:v>3.941146160781648E-3</c:v>
                </c:pt>
                <c:pt idx="187">
                  <c:v>2.4146568266853021E-3</c:v>
                </c:pt>
                <c:pt idx="188">
                  <c:v>2.5645429803553281E-3</c:v>
                </c:pt>
                <c:pt idx="189">
                  <c:v>1.1630528019775123E-3</c:v>
                </c:pt>
                <c:pt idx="190">
                  <c:v>2.5781480460160197E-3</c:v>
                </c:pt>
                <c:pt idx="191">
                  <c:v>1.3137153977769952E-3</c:v>
                </c:pt>
                <c:pt idx="192">
                  <c:v>2.0144664539386305E-3</c:v>
                </c:pt>
                <c:pt idx="193">
                  <c:v>2.2754217592582046E-3</c:v>
                </c:pt>
                <c:pt idx="194">
                  <c:v>1.4806395752432146E-3</c:v>
                </c:pt>
                <c:pt idx="195">
                  <c:v>1.7142363237227234E-3</c:v>
                </c:pt>
                <c:pt idx="196">
                  <c:v>2.7233219620696586E-3</c:v>
                </c:pt>
                <c:pt idx="197">
                  <c:v>2.4338974564953025E-3</c:v>
                </c:pt>
                <c:pt idx="198">
                  <c:v>4.8293139443001488E-4</c:v>
                </c:pt>
                <c:pt idx="199">
                  <c:v>2.6362923875505278E-3</c:v>
                </c:pt>
                <c:pt idx="200">
                  <c:v>1.9911770410197122E-3</c:v>
                </c:pt>
                <c:pt idx="201">
                  <c:v>4.2596628860469702E-3</c:v>
                </c:pt>
                <c:pt idx="202">
                  <c:v>3.5945151290051134E-3</c:v>
                </c:pt>
                <c:pt idx="203">
                  <c:v>1.9911770862706467E-3</c:v>
                </c:pt>
                <c:pt idx="204">
                  <c:v>2.7061400297286042E-3</c:v>
                </c:pt>
                <c:pt idx="205">
                  <c:v>1.448794142180435E-3</c:v>
                </c:pt>
                <c:pt idx="206">
                  <c:v>1.7940104633643197E-3</c:v>
                </c:pt>
                <c:pt idx="207">
                  <c:v>1.7074202423259554E-3</c:v>
                </c:pt>
                <c:pt idx="208">
                  <c:v>1.5944050910567593E-3</c:v>
                </c:pt>
                <c:pt idx="209">
                  <c:v>1.9135298900432077E-3</c:v>
                </c:pt>
                <c:pt idx="210">
                  <c:v>3.854385512299116E-3</c:v>
                </c:pt>
                <c:pt idx="211">
                  <c:v>2.0086694159826462E-3</c:v>
                </c:pt>
                <c:pt idx="212">
                  <c:v>1.0244521960201523E-3</c:v>
                </c:pt>
                <c:pt idx="213">
                  <c:v>1.7074202476925187E-3</c:v>
                </c:pt>
                <c:pt idx="214">
                  <c:v>5.0650271772828103E-4</c:v>
                </c:pt>
                <c:pt idx="215">
                  <c:v>2.4194813208615494E-3</c:v>
                </c:pt>
                <c:pt idx="216">
                  <c:v>4.6396612551887085E-3</c:v>
                </c:pt>
                <c:pt idx="217">
                  <c:v>2.5690859546961256E-3</c:v>
                </c:pt>
                <c:pt idx="218">
                  <c:v>4.2569242834137452E-3</c:v>
                </c:pt>
                <c:pt idx="219">
                  <c:v>2.4194813208615494E-3</c:v>
                </c:pt>
                <c:pt idx="220">
                  <c:v>3.2215541782771285E-3</c:v>
                </c:pt>
                <c:pt idx="221">
                  <c:v>5.5062650294565997E-4</c:v>
                </c:pt>
                <c:pt idx="222">
                  <c:v>1.4727427705540049E-3</c:v>
                </c:pt>
                <c:pt idx="223">
                  <c:v>2.2235831142927748E-3</c:v>
                </c:pt>
                <c:pt idx="224">
                  <c:v>5.5062650294565997E-4</c:v>
                </c:pt>
                <c:pt idx="225">
                  <c:v>1.0244521960201523E-3</c:v>
                </c:pt>
                <c:pt idx="226">
                  <c:v>1.7074202476925187E-3</c:v>
                </c:pt>
                <c:pt idx="227">
                  <c:v>2.0086694159826462E-3</c:v>
                </c:pt>
                <c:pt idx="228">
                  <c:v>2.1216028671688959E-3</c:v>
                </c:pt>
                <c:pt idx="229">
                  <c:v>2.4482287761991382E-3</c:v>
                </c:pt>
                <c:pt idx="230">
                  <c:v>2.0489043175047055E-3</c:v>
                </c:pt>
                <c:pt idx="231">
                  <c:v>2.4482287761991382E-3</c:v>
                </c:pt>
                <c:pt idx="232">
                  <c:v>1.5040812344045125E-3</c:v>
                </c:pt>
                <c:pt idx="233">
                  <c:v>3.3248695262418785E-3</c:v>
                </c:pt>
                <c:pt idx="234">
                  <c:v>5.1040158202167989E-3</c:v>
                </c:pt>
                <c:pt idx="235">
                  <c:v>1.3744468122222223E-3</c:v>
                </c:pt>
                <c:pt idx="236">
                  <c:v>2.6140822096663986E-3</c:v>
                </c:pt>
                <c:pt idx="237">
                  <c:v>2.2288212275111113E-3</c:v>
                </c:pt>
                <c:pt idx="238">
                  <c:v>3.5191088005979581E-3</c:v>
                </c:pt>
                <c:pt idx="239">
                  <c:v>2.3110171911017766E-3</c:v>
                </c:pt>
                <c:pt idx="240">
                  <c:v>2.0545879097916609E-3</c:v>
                </c:pt>
                <c:pt idx="241">
                  <c:v>1.6518794626119633E-3</c:v>
                </c:pt>
                <c:pt idx="242">
                  <c:v>1.2685569749992574E-3</c:v>
                </c:pt>
                <c:pt idx="243">
                  <c:v>2.6051450932511148E-3</c:v>
                </c:pt>
                <c:pt idx="244">
                  <c:v>1.5347799208165404E-3</c:v>
                </c:pt>
                <c:pt idx="245">
                  <c:v>1.79401046336432E-3</c:v>
                </c:pt>
                <c:pt idx="246">
                  <c:v>2.9096366131015692E-3</c:v>
                </c:pt>
                <c:pt idx="247">
                  <c:v>3.5945151290051134E-3</c:v>
                </c:pt>
                <c:pt idx="248">
                  <c:v>2.7784296997923437E-3</c:v>
                </c:pt>
                <c:pt idx="249">
                  <c:v>2.0602556665064329E-3</c:v>
                </c:pt>
                <c:pt idx="250">
                  <c:v>2.3903883690024304E-3</c:v>
                </c:pt>
                <c:pt idx="251">
                  <c:v>1.9911770410197122E-3</c:v>
                </c:pt>
                <c:pt idx="252">
                  <c:v>1.7142363183774987E-3</c:v>
                </c:pt>
                <c:pt idx="253">
                  <c:v>1.1117915571463874E-3</c:v>
                </c:pt>
                <c:pt idx="254">
                  <c:v>3.0120365477838808E-3</c:v>
                </c:pt>
                <c:pt idx="255">
                  <c:v>1.1117915571463874E-3</c:v>
                </c:pt>
                <c:pt idx="256">
                  <c:v>3.2503828976242393E-3</c:v>
                </c:pt>
                <c:pt idx="257">
                  <c:v>2.0432049869585044E-3</c:v>
                </c:pt>
                <c:pt idx="258">
                  <c:v>2.3110171911017766E-3</c:v>
                </c:pt>
                <c:pt idx="259">
                  <c:v>3.0120365477838808E-3</c:v>
                </c:pt>
                <c:pt idx="260">
                  <c:v>2.9415239798149056E-3</c:v>
                </c:pt>
                <c:pt idx="261">
                  <c:v>3.7314067382895975E-3</c:v>
                </c:pt>
                <c:pt idx="262">
                  <c:v>6.9983405915805712E-4</c:v>
                </c:pt>
                <c:pt idx="263">
                  <c:v>3.1924649800570823E-3</c:v>
                </c:pt>
                <c:pt idx="264">
                  <c:v>6.9983405915805712E-4</c:v>
                </c:pt>
                <c:pt idx="265">
                  <c:v>2.7531324897667911E-3</c:v>
                </c:pt>
                <c:pt idx="266">
                  <c:v>2.0827727941385163E-3</c:v>
                </c:pt>
                <c:pt idx="267">
                  <c:v>1.3996681226804721E-3</c:v>
                </c:pt>
                <c:pt idx="268">
                  <c:v>1.1012530114383218E-3</c:v>
                </c:pt>
                <c:pt idx="269">
                  <c:v>6.829681098101338E-4</c:v>
                </c:pt>
                <c:pt idx="270">
                  <c:v>1.3400802066952623E-3</c:v>
                </c:pt>
                <c:pt idx="271">
                  <c:v>1.0244521960201523E-3</c:v>
                </c:pt>
                <c:pt idx="272">
                  <c:v>2.2702911828043162E-3</c:v>
                </c:pt>
                <c:pt idx="273">
                  <c:v>3.2070426190476194E-3</c:v>
                </c:pt>
                <c:pt idx="274">
                  <c:v>1.6448050370278609E-3</c:v>
                </c:pt>
                <c:pt idx="275">
                  <c:v>1.9135298900432077E-3</c:v>
                </c:pt>
                <c:pt idx="276">
                  <c:v>3.950012583189077E-3</c:v>
                </c:pt>
                <c:pt idx="277">
                  <c:v>2.8159497164161507E-3</c:v>
                </c:pt>
                <c:pt idx="278">
                  <c:v>3.4858145869438896E-3</c:v>
                </c:pt>
                <c:pt idx="279">
                  <c:v>1.644804999888793E-3</c:v>
                </c:pt>
                <c:pt idx="280">
                  <c:v>5.1313589418670175E-3</c:v>
                </c:pt>
                <c:pt idx="281">
                  <c:v>6.829681098101338E-4</c:v>
                </c:pt>
                <c:pt idx="282">
                  <c:v>4.3436989116970078E-3</c:v>
                </c:pt>
                <c:pt idx="283">
                  <c:v>4.2896704582177127E-3</c:v>
                </c:pt>
                <c:pt idx="284">
                  <c:v>2.9335845289690907E-3</c:v>
                </c:pt>
                <c:pt idx="285">
                  <c:v>1.3137153977769952E-3</c:v>
                </c:pt>
                <c:pt idx="286">
                  <c:v>1.6868068160930559E-3</c:v>
                </c:pt>
                <c:pt idx="287">
                  <c:v>1.1630528019775123E-3</c:v>
                </c:pt>
                <c:pt idx="288">
                  <c:v>4.8123815290614406E-3</c:v>
                </c:pt>
                <c:pt idx="289">
                  <c:v>2.2130695834978579E-3</c:v>
                </c:pt>
                <c:pt idx="290">
                  <c:v>2.3311133711247638E-3</c:v>
                </c:pt>
                <c:pt idx="291">
                  <c:v>9.7786150445057095E-4</c:v>
                </c:pt>
                <c:pt idx="292">
                  <c:v>3.48581468332764E-3</c:v>
                </c:pt>
                <c:pt idx="293">
                  <c:v>1.7874985740419271E-3</c:v>
                </c:pt>
                <c:pt idx="294">
                  <c:v>2.591681763997294E-3</c:v>
                </c:pt>
                <c:pt idx="295">
                  <c:v>1.5648765243675246E-3</c:v>
                </c:pt>
                <c:pt idx="296">
                  <c:v>2.8733402079319827E-3</c:v>
                </c:pt>
                <c:pt idx="297">
                  <c:v>3.3458467245667807E-3</c:v>
                </c:pt>
                <c:pt idx="298">
                  <c:v>1.5944050910567593E-3</c:v>
                </c:pt>
                <c:pt idx="299">
                  <c:v>1.4487941379640649E-3</c:v>
                </c:pt>
                <c:pt idx="300">
                  <c:v>3.5422284639759112E-3</c:v>
                </c:pt>
                <c:pt idx="301">
                  <c:v>1.4487941379640649E-3</c:v>
                </c:pt>
                <c:pt idx="302">
                  <c:v>2.6362922253508835E-3</c:v>
                </c:pt>
                <c:pt idx="303">
                  <c:v>1.3400802066952623E-3</c:v>
                </c:pt>
                <c:pt idx="304">
                  <c:v>2.7868111677160799E-3</c:v>
                </c:pt>
                <c:pt idx="305">
                  <c:v>1.511814354755611E-3</c:v>
                </c:pt>
                <c:pt idx="306">
                  <c:v>2.2130695834978579E-3</c:v>
                </c:pt>
                <c:pt idx="307">
                  <c:v>2.127092069836356E-3</c:v>
                </c:pt>
                <c:pt idx="308">
                  <c:v>5.5062650294565997E-4</c:v>
                </c:pt>
                <c:pt idx="309">
                  <c:v>1.5944050910567593E-3</c:v>
                </c:pt>
                <c:pt idx="310">
                  <c:v>2.3757082338452997E-3</c:v>
                </c:pt>
                <c:pt idx="311">
                  <c:v>2.3510376937289443E-3</c:v>
                </c:pt>
                <c:pt idx="312">
                  <c:v>1.9970248946084815E-3</c:v>
                </c:pt>
                <c:pt idx="313">
                  <c:v>2.4194813524212695E-3</c:v>
                </c:pt>
                <c:pt idx="314">
                  <c:v>3.155726481652642E-3</c:v>
                </c:pt>
                <c:pt idx="315">
                  <c:v>3.709466336265801E-3</c:v>
                </c:pt>
                <c:pt idx="316">
                  <c:v>5.0650271772828103E-4</c:v>
                </c:pt>
                <c:pt idx="317">
                  <c:v>1.202489461720063E-3</c:v>
                </c:pt>
                <c:pt idx="318">
                  <c:v>4.1374566355397904E-3</c:v>
                </c:pt>
                <c:pt idx="319">
                  <c:v>1.5797098404420294E-3</c:v>
                </c:pt>
                <c:pt idx="320">
                  <c:v>2.2599949930222534E-3</c:v>
                </c:pt>
                <c:pt idx="321">
                  <c:v>1.1012530114383218E-3</c:v>
                </c:pt>
                <c:pt idx="322">
                  <c:v>2.9176411152607626E-3</c:v>
                </c:pt>
                <c:pt idx="323">
                  <c:v>4.0173389171173158E-3</c:v>
                </c:pt>
                <c:pt idx="324">
                  <c:v>1.1012530114383218E-3</c:v>
                </c:pt>
                <c:pt idx="325">
                  <c:v>1.6448050370278609E-3</c:v>
                </c:pt>
                <c:pt idx="326">
                  <c:v>3.2070426190476194E-3</c:v>
                </c:pt>
                <c:pt idx="327">
                  <c:v>2.5781480460160197E-3</c:v>
                </c:pt>
                <c:pt idx="328">
                  <c:v>2.706139871715463E-3</c:v>
                </c:pt>
                <c:pt idx="329">
                  <c:v>2.0827727875393958E-3</c:v>
                </c:pt>
                <c:pt idx="330">
                  <c:v>2.0995021549249896E-3</c:v>
                </c:pt>
                <c:pt idx="331">
                  <c:v>3.2360006019480402E-3</c:v>
                </c:pt>
                <c:pt idx="332">
                  <c:v>4.8293139443001488E-4</c:v>
                </c:pt>
                <c:pt idx="333">
                  <c:v>4.8293139443001488E-4</c:v>
                </c:pt>
                <c:pt idx="334">
                  <c:v>1.1630528019775123E-3</c:v>
                </c:pt>
                <c:pt idx="335">
                  <c:v>7.7870343492807809E-4</c:v>
                </c:pt>
                <c:pt idx="336">
                  <c:v>1.7345238908961307E-3</c:v>
                </c:pt>
                <c:pt idx="337">
                  <c:v>1.8578741753783286E-3</c:v>
                </c:pt>
                <c:pt idx="338">
                  <c:v>1.3996681226804721E-3</c:v>
                </c:pt>
                <c:pt idx="339">
                  <c:v>1.2312382845977468E-3</c:v>
                </c:pt>
                <c:pt idx="340">
                  <c:v>1.2312382845977468E-3</c:v>
                </c:pt>
                <c:pt idx="341">
                  <c:v>2.4482287761991382E-3</c:v>
                </c:pt>
                <c:pt idx="342">
                  <c:v>2.9335845289690907E-3</c:v>
                </c:pt>
                <c:pt idx="343">
                  <c:v>1.7345238908961307E-3</c:v>
                </c:pt>
                <c:pt idx="344">
                  <c:v>3.0581417245357442E-3</c:v>
                </c:pt>
                <c:pt idx="345">
                  <c:v>1.3225620587974038E-3</c:v>
                </c:pt>
                <c:pt idx="346">
                  <c:v>1.5797097979056241E-3</c:v>
                </c:pt>
                <c:pt idx="347">
                  <c:v>3.9647459840747986E-3</c:v>
                </c:pt>
                <c:pt idx="348">
                  <c:v>1.9970248946084815E-3</c:v>
                </c:pt>
                <c:pt idx="349">
                  <c:v>4.2266843532787262E-3</c:v>
                </c:pt>
                <c:pt idx="350">
                  <c:v>3.3942896432783928E-3</c:v>
                </c:pt>
                <c:pt idx="351">
                  <c:v>1.3225620587974038E-3</c:v>
                </c:pt>
                <c:pt idx="352">
                  <c:v>3.1667928253013285E-3</c:v>
                </c:pt>
                <c:pt idx="353">
                  <c:v>1.4568207637716997E-3</c:v>
                </c:pt>
                <c:pt idx="354">
                  <c:v>2.4194813833497953E-3</c:v>
                </c:pt>
                <c:pt idx="355">
                  <c:v>7.9353721457081248E-4</c:v>
                </c:pt>
                <c:pt idx="356">
                  <c:v>3.6074682683200727E-3</c:v>
                </c:pt>
                <c:pt idx="357">
                  <c:v>3.2143064445654215E-3</c:v>
                </c:pt>
                <c:pt idx="358">
                  <c:v>3.9998848592879494E-3</c:v>
                </c:pt>
                <c:pt idx="359">
                  <c:v>5.5062650294565997E-4</c:v>
                </c:pt>
                <c:pt idx="360">
                  <c:v>1.9911770786009966E-3</c:v>
                </c:pt>
                <c:pt idx="361">
                  <c:v>1.7074202423259554E-3</c:v>
                </c:pt>
                <c:pt idx="362">
                  <c:v>1.4487941379640649E-3</c:v>
                </c:pt>
                <c:pt idx="363">
                  <c:v>1.7940104633643197E-3</c:v>
                </c:pt>
                <c:pt idx="364">
                  <c:v>1.5944050910567593E-3</c:v>
                </c:pt>
                <c:pt idx="365">
                  <c:v>3.0428509492147838E-3</c:v>
                </c:pt>
                <c:pt idx="366">
                  <c:v>3.941146160781648E-3</c:v>
                </c:pt>
                <c:pt idx="367">
                  <c:v>1.7940104633643197E-3</c:v>
                </c:pt>
                <c:pt idx="368">
                  <c:v>3.8209609669567555E-3</c:v>
                </c:pt>
                <c:pt idx="369">
                  <c:v>2.5047337170882376E-3</c:v>
                </c:pt>
                <c:pt idx="370">
                  <c:v>8.2240248880267614E-4</c:v>
                </c:pt>
                <c:pt idx="371">
                  <c:v>1.7074202834696066E-3</c:v>
                </c:pt>
                <c:pt idx="372">
                  <c:v>2.9176410294192395E-3</c:v>
                </c:pt>
                <c:pt idx="373">
                  <c:v>2.7868111320962998E-3</c:v>
                </c:pt>
                <c:pt idx="374">
                  <c:v>1.3400802066952623E-3</c:v>
                </c:pt>
                <c:pt idx="375">
                  <c:v>1.8452781814060262E-3</c:v>
                </c:pt>
                <c:pt idx="376">
                  <c:v>2.5781480460160197E-3</c:v>
                </c:pt>
                <c:pt idx="377">
                  <c:v>3.2789583294243938E-3</c:v>
                </c:pt>
                <c:pt idx="378">
                  <c:v>2.7868111677160799E-3</c:v>
                </c:pt>
                <c:pt idx="379">
                  <c:v>2.840687526105876E-3</c:v>
                </c:pt>
                <c:pt idx="380">
                  <c:v>5.5062650294565997E-4</c:v>
                </c:pt>
                <c:pt idx="381">
                  <c:v>1.2958409173539861E-3</c:v>
                </c:pt>
                <c:pt idx="382">
                  <c:v>4.6722203820737532E-3</c:v>
                </c:pt>
                <c:pt idx="383">
                  <c:v>2.9809034959859351E-3</c:v>
                </c:pt>
                <c:pt idx="384">
                  <c:v>1.7074202423259554E-3</c:v>
                </c:pt>
                <c:pt idx="385">
                  <c:v>2.5781480460160197E-3</c:v>
                </c:pt>
                <c:pt idx="386">
                  <c:v>2.0995021592893474E-3</c:v>
                </c:pt>
                <c:pt idx="387">
                  <c:v>9.6586278886002977E-4</c:v>
                </c:pt>
                <c:pt idx="388">
                  <c:v>3.1631084540512228E-3</c:v>
                </c:pt>
                <c:pt idx="389">
                  <c:v>1.9135298900432077E-3</c:v>
                </c:pt>
                <c:pt idx="390">
                  <c:v>3.1631084540512228E-3</c:v>
                </c:pt>
                <c:pt idx="391">
                  <c:v>3.0695598694941225E-3</c:v>
                </c:pt>
                <c:pt idx="392">
                  <c:v>8.1656828452857794E-3</c:v>
                </c:pt>
                <c:pt idx="393">
                  <c:v>6.2966548658599563E-4</c:v>
                </c:pt>
                <c:pt idx="394">
                  <c:v>3.5224208727704376E-3</c:v>
                </c:pt>
                <c:pt idx="395">
                  <c:v>2.6670756627281823E-3</c:v>
                </c:pt>
                <c:pt idx="396">
                  <c:v>1.2312382845977468E-3</c:v>
                </c:pt>
                <c:pt idx="397">
                  <c:v>1.2312382845977468E-3</c:v>
                </c:pt>
                <c:pt idx="398">
                  <c:v>1.644804999888793E-3</c:v>
                </c:pt>
                <c:pt idx="399">
                  <c:v>1.4487941379640649E-3</c:v>
                </c:pt>
                <c:pt idx="400">
                  <c:v>1.7074202476925187E-3</c:v>
                </c:pt>
                <c:pt idx="401">
                  <c:v>1.4727427705540049E-3</c:v>
                </c:pt>
                <c:pt idx="402">
                  <c:v>3.1631084540512228E-3</c:v>
                </c:pt>
                <c:pt idx="403">
                  <c:v>5.5062650294565997E-4</c:v>
                </c:pt>
                <c:pt idx="404">
                  <c:v>4.7953894217455887E-3</c:v>
                </c:pt>
                <c:pt idx="405">
                  <c:v>2.9176411152607626E-3</c:v>
                </c:pt>
                <c:pt idx="406">
                  <c:v>3.0428510370447666E-3</c:v>
                </c:pt>
                <c:pt idx="407">
                  <c:v>5.1721025815415151E-3</c:v>
                </c:pt>
                <c:pt idx="408">
                  <c:v>3.4488199467088347E-3</c:v>
                </c:pt>
                <c:pt idx="409">
                  <c:v>4.128992807189852E-3</c:v>
                </c:pt>
                <c:pt idx="410">
                  <c:v>4.8051065633100045E-3</c:v>
                </c:pt>
                <c:pt idx="411">
                  <c:v>1.5797097979056241E-3</c:v>
                </c:pt>
                <c:pt idx="412">
                  <c:v>1.901302746555806E-3</c:v>
                </c:pt>
                <c:pt idx="413">
                  <c:v>2.7784297272748287E-3</c:v>
                </c:pt>
                <c:pt idx="414">
                  <c:v>1.9196142611026797E-3</c:v>
                </c:pt>
                <c:pt idx="415">
                  <c:v>1.9196142611026797E-3</c:v>
                </c:pt>
                <c:pt idx="416">
                  <c:v>2.2130695834978579E-3</c:v>
                </c:pt>
                <c:pt idx="417">
                  <c:v>2.1918914596605094E-3</c:v>
                </c:pt>
                <c:pt idx="418">
                  <c:v>2.9809034806164694E-3</c:v>
                </c:pt>
                <c:pt idx="419">
                  <c:v>1.0244521960201523E-3</c:v>
                </c:pt>
                <c:pt idx="420">
                  <c:v>1.1927525350101677E-3</c:v>
                </c:pt>
                <c:pt idx="421">
                  <c:v>1.1927525350101677E-3</c:v>
                </c:pt>
                <c:pt idx="422">
                  <c:v>1.7412338323529273E-3</c:v>
                </c:pt>
                <c:pt idx="423">
                  <c:v>1.4727427705540049E-3</c:v>
                </c:pt>
                <c:pt idx="424">
                  <c:v>1.7074202834696066E-3</c:v>
                </c:pt>
                <c:pt idx="425">
                  <c:v>1.7412338323529273E-3</c:v>
                </c:pt>
                <c:pt idx="426">
                  <c:v>2.3110170721544281E-3</c:v>
                </c:pt>
                <c:pt idx="427">
                  <c:v>4.8293139443001488E-4</c:v>
                </c:pt>
                <c:pt idx="428">
                  <c:v>2.336110351198387E-3</c:v>
                </c:pt>
                <c:pt idx="429">
                  <c:v>5.1675914537266162E-3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1F-214D-8298-254ABC143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sleeping wake_lock'!$G$1:$G$430</c:f>
              <c:numCache>
                <c:formatCode>General</c:formatCode>
                <c:ptCount val="430"/>
                <c:pt idx="0">
                  <c:v>0.20100000000000001</c:v>
                </c:pt>
                <c:pt idx="1">
                  <c:v>0.40100000000000002</c:v>
                </c:pt>
                <c:pt idx="2">
                  <c:v>0.60099999999999998</c:v>
                </c:pt>
                <c:pt idx="3">
                  <c:v>0.80100000000000005</c:v>
                </c:pt>
                <c:pt idx="4">
                  <c:v>1.002</c:v>
                </c:pt>
                <c:pt idx="5">
                  <c:v>1.202</c:v>
                </c:pt>
                <c:pt idx="6">
                  <c:v>1.403</c:v>
                </c:pt>
                <c:pt idx="7">
                  <c:v>1.603</c:v>
                </c:pt>
                <c:pt idx="8">
                  <c:v>1.8029999999999999</c:v>
                </c:pt>
                <c:pt idx="9">
                  <c:v>2.004</c:v>
                </c:pt>
                <c:pt idx="10">
                  <c:v>2.2040000000000002</c:v>
                </c:pt>
                <c:pt idx="11">
                  <c:v>2.4049999999999998</c:v>
                </c:pt>
                <c:pt idx="12">
                  <c:v>2.605</c:v>
                </c:pt>
                <c:pt idx="13">
                  <c:v>2.8050000000000002</c:v>
                </c:pt>
                <c:pt idx="14">
                  <c:v>3.0049999999999999</c:v>
                </c:pt>
                <c:pt idx="15">
                  <c:v>3.206</c:v>
                </c:pt>
                <c:pt idx="16">
                  <c:v>3.4060000000000001</c:v>
                </c:pt>
                <c:pt idx="17">
                  <c:v>3.6059999999999999</c:v>
                </c:pt>
                <c:pt idx="18">
                  <c:v>3.8069999999999999</c:v>
                </c:pt>
                <c:pt idx="19">
                  <c:v>4.0069999999999997</c:v>
                </c:pt>
                <c:pt idx="20">
                  <c:v>4.2080000000000002</c:v>
                </c:pt>
                <c:pt idx="21">
                  <c:v>4.4089999999999998</c:v>
                </c:pt>
                <c:pt idx="22">
                  <c:v>4.6079999999999997</c:v>
                </c:pt>
                <c:pt idx="23">
                  <c:v>4.8079999999999998</c:v>
                </c:pt>
                <c:pt idx="24">
                  <c:v>5.0090000000000003</c:v>
                </c:pt>
                <c:pt idx="25">
                  <c:v>5.2089999999999996</c:v>
                </c:pt>
                <c:pt idx="26">
                  <c:v>5.41</c:v>
                </c:pt>
                <c:pt idx="27">
                  <c:v>5.61</c:v>
                </c:pt>
                <c:pt idx="28">
                  <c:v>5.81</c:v>
                </c:pt>
                <c:pt idx="29">
                  <c:v>6.0110000000000001</c:v>
                </c:pt>
                <c:pt idx="30">
                  <c:v>6.2110000000000003</c:v>
                </c:pt>
                <c:pt idx="31">
                  <c:v>6.4119999999999999</c:v>
                </c:pt>
                <c:pt idx="32">
                  <c:v>6.6120000000000001</c:v>
                </c:pt>
                <c:pt idx="33">
                  <c:v>6.8120000000000003</c:v>
                </c:pt>
                <c:pt idx="34">
                  <c:v>7.0129999999999999</c:v>
                </c:pt>
                <c:pt idx="35">
                  <c:v>7.2130000000000001</c:v>
                </c:pt>
                <c:pt idx="36">
                  <c:v>7.4130000000000003</c:v>
                </c:pt>
                <c:pt idx="37">
                  <c:v>7.6139999999999999</c:v>
                </c:pt>
                <c:pt idx="38">
                  <c:v>7.8140000000000001</c:v>
                </c:pt>
                <c:pt idx="39">
                  <c:v>8.0139999999999993</c:v>
                </c:pt>
                <c:pt idx="40">
                  <c:v>8.2149999999999999</c:v>
                </c:pt>
                <c:pt idx="41">
                  <c:v>8.4160000000000004</c:v>
                </c:pt>
                <c:pt idx="42">
                  <c:v>8.6180000000000003</c:v>
                </c:pt>
                <c:pt idx="43">
                  <c:v>8.8179999999999996</c:v>
                </c:pt>
                <c:pt idx="44">
                  <c:v>9.0180000000000007</c:v>
                </c:pt>
                <c:pt idx="45">
                  <c:v>9.2189999999999994</c:v>
                </c:pt>
                <c:pt idx="46">
                  <c:v>9.4190000000000005</c:v>
                </c:pt>
                <c:pt idx="47">
                  <c:v>9.6199999999999992</c:v>
                </c:pt>
                <c:pt idx="48">
                  <c:v>9.8209999999999997</c:v>
                </c:pt>
                <c:pt idx="49">
                  <c:v>10.02</c:v>
                </c:pt>
                <c:pt idx="50">
                  <c:v>10.221</c:v>
                </c:pt>
                <c:pt idx="51">
                  <c:v>10.420999999999999</c:v>
                </c:pt>
                <c:pt idx="52">
                  <c:v>10.622</c:v>
                </c:pt>
                <c:pt idx="53">
                  <c:v>10.821999999999999</c:v>
                </c:pt>
                <c:pt idx="54">
                  <c:v>11.022</c:v>
                </c:pt>
                <c:pt idx="55">
                  <c:v>11.222</c:v>
                </c:pt>
                <c:pt idx="56">
                  <c:v>11.423</c:v>
                </c:pt>
                <c:pt idx="57">
                  <c:v>11.625</c:v>
                </c:pt>
                <c:pt idx="58">
                  <c:v>11.826000000000001</c:v>
                </c:pt>
                <c:pt idx="59">
                  <c:v>12.026</c:v>
                </c:pt>
                <c:pt idx="60">
                  <c:v>12.226000000000001</c:v>
                </c:pt>
                <c:pt idx="61">
                  <c:v>12.427</c:v>
                </c:pt>
                <c:pt idx="62">
                  <c:v>12.627000000000001</c:v>
                </c:pt>
                <c:pt idx="63">
                  <c:v>12.827</c:v>
                </c:pt>
                <c:pt idx="64">
                  <c:v>13.028</c:v>
                </c:pt>
                <c:pt idx="65">
                  <c:v>13.231</c:v>
                </c:pt>
                <c:pt idx="66">
                  <c:v>13.430999999999999</c:v>
                </c:pt>
                <c:pt idx="67">
                  <c:v>13.631</c:v>
                </c:pt>
                <c:pt idx="68">
                  <c:v>13.832000000000001</c:v>
                </c:pt>
                <c:pt idx="69">
                  <c:v>14.032</c:v>
                </c:pt>
                <c:pt idx="70">
                  <c:v>14.231999999999999</c:v>
                </c:pt>
                <c:pt idx="71">
                  <c:v>14.433</c:v>
                </c:pt>
                <c:pt idx="72">
                  <c:v>14.632999999999999</c:v>
                </c:pt>
                <c:pt idx="73">
                  <c:v>14.833</c:v>
                </c:pt>
                <c:pt idx="74">
                  <c:v>15.034000000000001</c:v>
                </c:pt>
                <c:pt idx="75">
                  <c:v>15.234</c:v>
                </c:pt>
                <c:pt idx="76">
                  <c:v>15.433999999999999</c:v>
                </c:pt>
                <c:pt idx="77">
                  <c:v>15.635</c:v>
                </c:pt>
                <c:pt idx="78">
                  <c:v>15.835000000000001</c:v>
                </c:pt>
                <c:pt idx="79">
                  <c:v>16.035</c:v>
                </c:pt>
                <c:pt idx="80">
                  <c:v>16.236000000000001</c:v>
                </c:pt>
                <c:pt idx="81">
                  <c:v>16.437000000000001</c:v>
                </c:pt>
                <c:pt idx="82">
                  <c:v>16.637</c:v>
                </c:pt>
                <c:pt idx="83">
                  <c:v>16.837</c:v>
                </c:pt>
                <c:pt idx="84">
                  <c:v>17.036999999999999</c:v>
                </c:pt>
                <c:pt idx="85">
                  <c:v>17.238</c:v>
                </c:pt>
                <c:pt idx="86">
                  <c:v>17.437999999999999</c:v>
                </c:pt>
                <c:pt idx="87">
                  <c:v>17.638000000000002</c:v>
                </c:pt>
                <c:pt idx="88">
                  <c:v>17.838999999999999</c:v>
                </c:pt>
                <c:pt idx="89">
                  <c:v>18.039000000000001</c:v>
                </c:pt>
                <c:pt idx="90">
                  <c:v>18.239000000000001</c:v>
                </c:pt>
                <c:pt idx="91">
                  <c:v>18.440000000000001</c:v>
                </c:pt>
                <c:pt idx="92">
                  <c:v>18.64</c:v>
                </c:pt>
                <c:pt idx="93">
                  <c:v>18.841000000000001</c:v>
                </c:pt>
                <c:pt idx="94">
                  <c:v>19.041</c:v>
                </c:pt>
                <c:pt idx="95">
                  <c:v>19.241</c:v>
                </c:pt>
                <c:pt idx="96">
                  <c:v>19.442</c:v>
                </c:pt>
                <c:pt idx="97">
                  <c:v>19.641999999999999</c:v>
                </c:pt>
                <c:pt idx="98">
                  <c:v>19.841999999999999</c:v>
                </c:pt>
                <c:pt idx="99">
                  <c:v>20.042999999999999</c:v>
                </c:pt>
                <c:pt idx="100">
                  <c:v>20.242999999999999</c:v>
                </c:pt>
                <c:pt idx="101">
                  <c:v>20.443000000000001</c:v>
                </c:pt>
                <c:pt idx="102">
                  <c:v>20.643999999999998</c:v>
                </c:pt>
                <c:pt idx="103">
                  <c:v>20.844000000000001</c:v>
                </c:pt>
                <c:pt idx="104">
                  <c:v>21.045000000000002</c:v>
                </c:pt>
                <c:pt idx="105">
                  <c:v>21.245000000000001</c:v>
                </c:pt>
                <c:pt idx="106">
                  <c:v>21.445</c:v>
                </c:pt>
                <c:pt idx="107">
                  <c:v>21.645</c:v>
                </c:pt>
                <c:pt idx="108">
                  <c:v>21.846</c:v>
                </c:pt>
                <c:pt idx="109">
                  <c:v>22.045999999999999</c:v>
                </c:pt>
                <c:pt idx="110">
                  <c:v>22.247</c:v>
                </c:pt>
                <c:pt idx="111">
                  <c:v>22.446999999999999</c:v>
                </c:pt>
                <c:pt idx="112">
                  <c:v>22.646999999999998</c:v>
                </c:pt>
                <c:pt idx="113">
                  <c:v>22.847000000000001</c:v>
                </c:pt>
                <c:pt idx="114">
                  <c:v>23.047999999999998</c:v>
                </c:pt>
                <c:pt idx="115">
                  <c:v>23.248000000000001</c:v>
                </c:pt>
                <c:pt idx="116">
                  <c:v>23.448</c:v>
                </c:pt>
                <c:pt idx="117">
                  <c:v>23.649000000000001</c:v>
                </c:pt>
                <c:pt idx="118">
                  <c:v>23.849</c:v>
                </c:pt>
                <c:pt idx="119">
                  <c:v>24.05</c:v>
                </c:pt>
                <c:pt idx="120">
                  <c:v>24.25</c:v>
                </c:pt>
                <c:pt idx="121">
                  <c:v>24.45</c:v>
                </c:pt>
                <c:pt idx="122">
                  <c:v>24.651</c:v>
                </c:pt>
                <c:pt idx="123">
                  <c:v>24.850999999999999</c:v>
                </c:pt>
                <c:pt idx="124">
                  <c:v>25.050999999999998</c:v>
                </c:pt>
                <c:pt idx="125">
                  <c:v>25.251999999999999</c:v>
                </c:pt>
                <c:pt idx="126">
                  <c:v>25.452000000000002</c:v>
                </c:pt>
                <c:pt idx="127">
                  <c:v>25.652999999999999</c:v>
                </c:pt>
                <c:pt idx="128">
                  <c:v>25.853000000000002</c:v>
                </c:pt>
                <c:pt idx="129">
                  <c:v>26.053000000000001</c:v>
                </c:pt>
                <c:pt idx="130">
                  <c:v>26.254000000000001</c:v>
                </c:pt>
                <c:pt idx="131">
                  <c:v>26.454000000000001</c:v>
                </c:pt>
                <c:pt idx="132">
                  <c:v>26.654</c:v>
                </c:pt>
                <c:pt idx="133">
                  <c:v>26.855</c:v>
                </c:pt>
                <c:pt idx="134">
                  <c:v>27.055</c:v>
                </c:pt>
                <c:pt idx="135">
                  <c:v>27.256</c:v>
                </c:pt>
                <c:pt idx="136">
                  <c:v>27.456</c:v>
                </c:pt>
                <c:pt idx="137">
                  <c:v>27.655999999999999</c:v>
                </c:pt>
                <c:pt idx="138">
                  <c:v>27.856000000000002</c:v>
                </c:pt>
                <c:pt idx="139">
                  <c:v>28.056999999999999</c:v>
                </c:pt>
                <c:pt idx="140">
                  <c:v>28.257000000000001</c:v>
                </c:pt>
                <c:pt idx="141">
                  <c:v>28.457000000000001</c:v>
                </c:pt>
                <c:pt idx="142">
                  <c:v>28.658000000000001</c:v>
                </c:pt>
                <c:pt idx="143">
                  <c:v>28.858000000000001</c:v>
                </c:pt>
                <c:pt idx="144">
                  <c:v>29.058</c:v>
                </c:pt>
                <c:pt idx="145">
                  <c:v>29.259</c:v>
                </c:pt>
                <c:pt idx="146">
                  <c:v>29.459</c:v>
                </c:pt>
                <c:pt idx="147">
                  <c:v>29.66</c:v>
                </c:pt>
                <c:pt idx="148">
                  <c:v>29.86</c:v>
                </c:pt>
                <c:pt idx="149">
                  <c:v>30.061</c:v>
                </c:pt>
                <c:pt idx="150">
                  <c:v>30.260999999999999</c:v>
                </c:pt>
                <c:pt idx="151">
                  <c:v>30.460999999999999</c:v>
                </c:pt>
                <c:pt idx="152">
                  <c:v>30.661000000000001</c:v>
                </c:pt>
                <c:pt idx="153">
                  <c:v>30.861999999999998</c:v>
                </c:pt>
                <c:pt idx="154">
                  <c:v>31.062000000000001</c:v>
                </c:pt>
                <c:pt idx="155">
                  <c:v>31.262</c:v>
                </c:pt>
                <c:pt idx="156">
                  <c:v>31.463000000000001</c:v>
                </c:pt>
                <c:pt idx="157">
                  <c:v>31.663</c:v>
                </c:pt>
                <c:pt idx="158">
                  <c:v>31.864000000000001</c:v>
                </c:pt>
                <c:pt idx="159">
                  <c:v>32.064</c:v>
                </c:pt>
                <c:pt idx="160">
                  <c:v>32.264000000000003</c:v>
                </c:pt>
                <c:pt idx="161">
                  <c:v>32.465000000000003</c:v>
                </c:pt>
                <c:pt idx="162">
                  <c:v>32.665000000000006</c:v>
                </c:pt>
                <c:pt idx="163">
                  <c:v>32.865000000000009</c:v>
                </c:pt>
                <c:pt idx="164">
                  <c:v>33.06600000000001</c:v>
                </c:pt>
                <c:pt idx="165">
                  <c:v>33.266000000000005</c:v>
                </c:pt>
                <c:pt idx="166">
                  <c:v>33.466000000000008</c:v>
                </c:pt>
                <c:pt idx="167">
                  <c:v>33.667000000000009</c:v>
                </c:pt>
                <c:pt idx="168">
                  <c:v>33.867000000000004</c:v>
                </c:pt>
                <c:pt idx="169">
                  <c:v>34.068000000000005</c:v>
                </c:pt>
                <c:pt idx="170">
                  <c:v>34.268000000000008</c:v>
                </c:pt>
                <c:pt idx="171">
                  <c:v>34.468000000000011</c:v>
                </c:pt>
                <c:pt idx="172">
                  <c:v>34.668000000000006</c:v>
                </c:pt>
                <c:pt idx="173">
                  <c:v>34.869000000000007</c:v>
                </c:pt>
                <c:pt idx="174">
                  <c:v>35.06900000000001</c:v>
                </c:pt>
                <c:pt idx="175">
                  <c:v>35.269000000000005</c:v>
                </c:pt>
                <c:pt idx="176">
                  <c:v>35.469000000000008</c:v>
                </c:pt>
                <c:pt idx="177">
                  <c:v>35.670000000000009</c:v>
                </c:pt>
                <c:pt idx="178">
                  <c:v>35.871000000000009</c:v>
                </c:pt>
                <c:pt idx="179">
                  <c:v>36.071000000000005</c:v>
                </c:pt>
                <c:pt idx="180">
                  <c:v>36.271000000000008</c:v>
                </c:pt>
                <c:pt idx="181">
                  <c:v>36.472000000000008</c:v>
                </c:pt>
                <c:pt idx="182">
                  <c:v>36.672000000000004</c:v>
                </c:pt>
                <c:pt idx="183">
                  <c:v>36.872000000000007</c:v>
                </c:pt>
                <c:pt idx="184">
                  <c:v>37.073000000000008</c:v>
                </c:pt>
                <c:pt idx="185">
                  <c:v>37.27300000000001</c:v>
                </c:pt>
                <c:pt idx="186">
                  <c:v>37.473000000000006</c:v>
                </c:pt>
                <c:pt idx="187">
                  <c:v>37.674000000000007</c:v>
                </c:pt>
                <c:pt idx="188">
                  <c:v>37.874000000000009</c:v>
                </c:pt>
                <c:pt idx="189">
                  <c:v>38.07500000000001</c:v>
                </c:pt>
                <c:pt idx="190">
                  <c:v>38.275000000000006</c:v>
                </c:pt>
                <c:pt idx="191">
                  <c:v>38.475000000000009</c:v>
                </c:pt>
                <c:pt idx="192">
                  <c:v>38.676000000000009</c:v>
                </c:pt>
                <c:pt idx="193">
                  <c:v>38.876000000000005</c:v>
                </c:pt>
                <c:pt idx="194">
                  <c:v>39.077000000000005</c:v>
                </c:pt>
                <c:pt idx="195">
                  <c:v>39.277000000000008</c:v>
                </c:pt>
                <c:pt idx="196">
                  <c:v>39.477000000000004</c:v>
                </c:pt>
                <c:pt idx="197">
                  <c:v>39.677000000000007</c:v>
                </c:pt>
                <c:pt idx="198">
                  <c:v>39.878000000000007</c:v>
                </c:pt>
                <c:pt idx="199">
                  <c:v>40.07800000000001</c:v>
                </c:pt>
                <c:pt idx="200">
                  <c:v>40.278000000000006</c:v>
                </c:pt>
                <c:pt idx="201">
                  <c:v>40.479000000000006</c:v>
                </c:pt>
                <c:pt idx="202">
                  <c:v>40.679000000000009</c:v>
                </c:pt>
                <c:pt idx="203">
                  <c:v>40.879000000000005</c:v>
                </c:pt>
                <c:pt idx="204">
                  <c:v>41.080000000000005</c:v>
                </c:pt>
                <c:pt idx="205">
                  <c:v>41.280000000000008</c:v>
                </c:pt>
                <c:pt idx="206">
                  <c:v>41.480000000000004</c:v>
                </c:pt>
                <c:pt idx="207">
                  <c:v>41.681000000000004</c:v>
                </c:pt>
                <c:pt idx="208">
                  <c:v>41.881000000000007</c:v>
                </c:pt>
                <c:pt idx="209">
                  <c:v>42.082000000000008</c:v>
                </c:pt>
                <c:pt idx="210">
                  <c:v>42.282000000000011</c:v>
                </c:pt>
                <c:pt idx="211">
                  <c:v>42.483000000000004</c:v>
                </c:pt>
                <c:pt idx="212">
                  <c:v>42.682000000000009</c:v>
                </c:pt>
                <c:pt idx="213">
                  <c:v>42.88300000000001</c:v>
                </c:pt>
                <c:pt idx="214">
                  <c:v>43.083000000000006</c:v>
                </c:pt>
                <c:pt idx="215">
                  <c:v>43.284000000000006</c:v>
                </c:pt>
                <c:pt idx="216">
                  <c:v>43.485000000000007</c:v>
                </c:pt>
                <c:pt idx="217">
                  <c:v>43.684000000000005</c:v>
                </c:pt>
                <c:pt idx="218">
                  <c:v>43.885000000000005</c:v>
                </c:pt>
                <c:pt idx="219">
                  <c:v>44.085000000000008</c:v>
                </c:pt>
                <c:pt idx="220">
                  <c:v>44.285000000000011</c:v>
                </c:pt>
                <c:pt idx="221">
                  <c:v>44.485000000000007</c:v>
                </c:pt>
                <c:pt idx="222">
                  <c:v>44.686000000000007</c:v>
                </c:pt>
                <c:pt idx="223">
                  <c:v>44.88600000000001</c:v>
                </c:pt>
                <c:pt idx="224">
                  <c:v>45.08700000000001</c:v>
                </c:pt>
                <c:pt idx="225">
                  <c:v>45.287000000000006</c:v>
                </c:pt>
                <c:pt idx="226">
                  <c:v>45.488000000000007</c:v>
                </c:pt>
                <c:pt idx="227">
                  <c:v>45.689000000000007</c:v>
                </c:pt>
                <c:pt idx="228">
                  <c:v>45.88900000000001</c:v>
                </c:pt>
                <c:pt idx="229">
                  <c:v>46.089000000000006</c:v>
                </c:pt>
                <c:pt idx="230">
                  <c:v>46.289000000000009</c:v>
                </c:pt>
                <c:pt idx="231">
                  <c:v>46.489000000000004</c:v>
                </c:pt>
                <c:pt idx="232">
                  <c:v>46.690000000000005</c:v>
                </c:pt>
                <c:pt idx="233">
                  <c:v>46.890000000000008</c:v>
                </c:pt>
                <c:pt idx="234">
                  <c:v>47.090000000000011</c:v>
                </c:pt>
                <c:pt idx="235">
                  <c:v>47.291000000000004</c:v>
                </c:pt>
                <c:pt idx="236">
                  <c:v>47.491000000000007</c:v>
                </c:pt>
                <c:pt idx="237">
                  <c:v>47.69100000000001</c:v>
                </c:pt>
                <c:pt idx="238">
                  <c:v>47.89200000000001</c:v>
                </c:pt>
                <c:pt idx="239">
                  <c:v>48.092000000000006</c:v>
                </c:pt>
                <c:pt idx="240">
                  <c:v>48.292000000000009</c:v>
                </c:pt>
                <c:pt idx="241">
                  <c:v>48.493000000000009</c:v>
                </c:pt>
                <c:pt idx="242">
                  <c:v>48.693000000000005</c:v>
                </c:pt>
                <c:pt idx="243">
                  <c:v>48.893000000000008</c:v>
                </c:pt>
                <c:pt idx="244">
                  <c:v>49.094000000000008</c:v>
                </c:pt>
                <c:pt idx="245">
                  <c:v>49.294000000000004</c:v>
                </c:pt>
                <c:pt idx="246">
                  <c:v>49.495000000000005</c:v>
                </c:pt>
                <c:pt idx="247">
                  <c:v>49.695000000000007</c:v>
                </c:pt>
                <c:pt idx="248">
                  <c:v>49.89500000000001</c:v>
                </c:pt>
                <c:pt idx="249">
                  <c:v>50.096000000000011</c:v>
                </c:pt>
                <c:pt idx="250">
                  <c:v>50.297000000000004</c:v>
                </c:pt>
                <c:pt idx="251">
                  <c:v>50.499000000000009</c:v>
                </c:pt>
                <c:pt idx="252">
                  <c:v>50.699000000000005</c:v>
                </c:pt>
                <c:pt idx="253">
                  <c:v>50.899000000000008</c:v>
                </c:pt>
                <c:pt idx="254">
                  <c:v>51.100000000000009</c:v>
                </c:pt>
                <c:pt idx="255">
                  <c:v>51.300000000000004</c:v>
                </c:pt>
                <c:pt idx="256">
                  <c:v>51.500000000000007</c:v>
                </c:pt>
                <c:pt idx="257">
                  <c:v>51.701000000000008</c:v>
                </c:pt>
                <c:pt idx="258">
                  <c:v>51.90100000000001</c:v>
                </c:pt>
                <c:pt idx="259">
                  <c:v>52.101000000000006</c:v>
                </c:pt>
                <c:pt idx="260">
                  <c:v>52.302000000000007</c:v>
                </c:pt>
                <c:pt idx="261">
                  <c:v>52.50200000000001</c:v>
                </c:pt>
                <c:pt idx="262">
                  <c:v>52.702000000000005</c:v>
                </c:pt>
                <c:pt idx="263">
                  <c:v>52.903000000000006</c:v>
                </c:pt>
                <c:pt idx="264">
                  <c:v>53.103000000000009</c:v>
                </c:pt>
                <c:pt idx="265">
                  <c:v>53.304000000000009</c:v>
                </c:pt>
                <c:pt idx="266">
                  <c:v>53.504000000000005</c:v>
                </c:pt>
                <c:pt idx="267">
                  <c:v>53.705000000000005</c:v>
                </c:pt>
                <c:pt idx="268">
                  <c:v>53.905000000000008</c:v>
                </c:pt>
                <c:pt idx="269">
                  <c:v>54.105000000000004</c:v>
                </c:pt>
                <c:pt idx="270">
                  <c:v>54.305000000000007</c:v>
                </c:pt>
                <c:pt idx="271">
                  <c:v>54.506000000000007</c:v>
                </c:pt>
                <c:pt idx="272">
                  <c:v>54.708000000000006</c:v>
                </c:pt>
                <c:pt idx="273">
                  <c:v>54.909000000000006</c:v>
                </c:pt>
                <c:pt idx="274">
                  <c:v>55.109000000000009</c:v>
                </c:pt>
                <c:pt idx="275">
                  <c:v>55.309000000000005</c:v>
                </c:pt>
                <c:pt idx="276">
                  <c:v>55.510000000000005</c:v>
                </c:pt>
                <c:pt idx="277">
                  <c:v>55.710000000000008</c:v>
                </c:pt>
                <c:pt idx="278">
                  <c:v>55.910000000000011</c:v>
                </c:pt>
                <c:pt idx="279">
                  <c:v>56.111000000000004</c:v>
                </c:pt>
                <c:pt idx="280">
                  <c:v>56.311000000000007</c:v>
                </c:pt>
                <c:pt idx="281">
                  <c:v>56.51100000000001</c:v>
                </c:pt>
                <c:pt idx="282">
                  <c:v>56.71200000000001</c:v>
                </c:pt>
                <c:pt idx="283">
                  <c:v>56.912000000000006</c:v>
                </c:pt>
                <c:pt idx="284">
                  <c:v>57.112000000000009</c:v>
                </c:pt>
                <c:pt idx="285">
                  <c:v>57.313000000000009</c:v>
                </c:pt>
                <c:pt idx="286">
                  <c:v>57.513000000000005</c:v>
                </c:pt>
                <c:pt idx="287">
                  <c:v>57.714000000000006</c:v>
                </c:pt>
                <c:pt idx="288">
                  <c:v>57.914000000000009</c:v>
                </c:pt>
                <c:pt idx="289">
                  <c:v>58.114000000000004</c:v>
                </c:pt>
                <c:pt idx="290">
                  <c:v>58.315000000000005</c:v>
                </c:pt>
                <c:pt idx="291">
                  <c:v>58.515000000000008</c:v>
                </c:pt>
                <c:pt idx="292">
                  <c:v>58.715000000000011</c:v>
                </c:pt>
                <c:pt idx="293">
                  <c:v>58.916000000000004</c:v>
                </c:pt>
                <c:pt idx="294">
                  <c:v>59.116000000000007</c:v>
                </c:pt>
                <c:pt idx="295">
                  <c:v>59.31600000000001</c:v>
                </c:pt>
                <c:pt idx="296">
                  <c:v>59.51700000000001</c:v>
                </c:pt>
                <c:pt idx="297">
                  <c:v>59.717000000000006</c:v>
                </c:pt>
                <c:pt idx="298">
                  <c:v>59.917000000000009</c:v>
                </c:pt>
                <c:pt idx="299">
                  <c:v>60.118000000000009</c:v>
                </c:pt>
                <c:pt idx="300">
                  <c:v>60.318000000000005</c:v>
                </c:pt>
                <c:pt idx="301">
                  <c:v>60.519000000000005</c:v>
                </c:pt>
                <c:pt idx="302">
                  <c:v>60.719000000000008</c:v>
                </c:pt>
                <c:pt idx="303">
                  <c:v>60.919000000000004</c:v>
                </c:pt>
                <c:pt idx="304">
                  <c:v>61.120000000000005</c:v>
                </c:pt>
                <c:pt idx="305">
                  <c:v>61.320000000000007</c:v>
                </c:pt>
                <c:pt idx="306">
                  <c:v>61.521000000000008</c:v>
                </c:pt>
                <c:pt idx="307">
                  <c:v>61.721000000000011</c:v>
                </c:pt>
                <c:pt idx="308">
                  <c:v>61.921000000000006</c:v>
                </c:pt>
                <c:pt idx="309">
                  <c:v>62.121000000000009</c:v>
                </c:pt>
                <c:pt idx="310">
                  <c:v>62.32200000000001</c:v>
                </c:pt>
                <c:pt idx="311">
                  <c:v>62.522000000000006</c:v>
                </c:pt>
                <c:pt idx="312">
                  <c:v>62.722000000000008</c:v>
                </c:pt>
                <c:pt idx="313">
                  <c:v>62.923000000000009</c:v>
                </c:pt>
                <c:pt idx="314">
                  <c:v>63.123000000000005</c:v>
                </c:pt>
                <c:pt idx="315">
                  <c:v>63.324000000000005</c:v>
                </c:pt>
                <c:pt idx="316">
                  <c:v>63.524000000000008</c:v>
                </c:pt>
                <c:pt idx="317">
                  <c:v>63.725000000000009</c:v>
                </c:pt>
                <c:pt idx="318">
                  <c:v>63.925000000000004</c:v>
                </c:pt>
                <c:pt idx="319">
                  <c:v>64.125000000000014</c:v>
                </c:pt>
                <c:pt idx="320">
                  <c:v>64.325000000000017</c:v>
                </c:pt>
                <c:pt idx="321">
                  <c:v>64.52600000000001</c:v>
                </c:pt>
                <c:pt idx="322">
                  <c:v>64.726000000000013</c:v>
                </c:pt>
                <c:pt idx="323">
                  <c:v>64.926000000000016</c:v>
                </c:pt>
                <c:pt idx="324">
                  <c:v>65.12700000000001</c:v>
                </c:pt>
                <c:pt idx="325">
                  <c:v>65.328000000000003</c:v>
                </c:pt>
                <c:pt idx="326">
                  <c:v>65.53</c:v>
                </c:pt>
                <c:pt idx="327">
                  <c:v>65.73</c:v>
                </c:pt>
                <c:pt idx="328">
                  <c:v>65.930000000000007</c:v>
                </c:pt>
                <c:pt idx="329">
                  <c:v>66.131</c:v>
                </c:pt>
                <c:pt idx="330">
                  <c:v>66.331000000000003</c:v>
                </c:pt>
                <c:pt idx="331">
                  <c:v>66.531000000000006</c:v>
                </c:pt>
                <c:pt idx="332">
                  <c:v>66.731999999999999</c:v>
                </c:pt>
                <c:pt idx="333">
                  <c:v>66.932000000000002</c:v>
                </c:pt>
                <c:pt idx="334">
                  <c:v>67.132999999999996</c:v>
                </c:pt>
                <c:pt idx="335">
                  <c:v>67.332999999999998</c:v>
                </c:pt>
                <c:pt idx="336">
                  <c:v>67.533000000000001</c:v>
                </c:pt>
                <c:pt idx="337">
                  <c:v>67.733000000000004</c:v>
                </c:pt>
                <c:pt idx="338">
                  <c:v>67.933999999999997</c:v>
                </c:pt>
                <c:pt idx="339">
                  <c:v>68.134</c:v>
                </c:pt>
                <c:pt idx="340">
                  <c:v>68.334000000000003</c:v>
                </c:pt>
                <c:pt idx="341">
                  <c:v>68.534999999999997</c:v>
                </c:pt>
                <c:pt idx="342">
                  <c:v>68.734999999999999</c:v>
                </c:pt>
                <c:pt idx="343">
                  <c:v>68.936000000000007</c:v>
                </c:pt>
                <c:pt idx="344">
                  <c:v>69.135999999999996</c:v>
                </c:pt>
                <c:pt idx="345">
                  <c:v>69.337000000000003</c:v>
                </c:pt>
                <c:pt idx="346">
                  <c:v>69.537000000000006</c:v>
                </c:pt>
                <c:pt idx="347">
                  <c:v>69.736999999999995</c:v>
                </c:pt>
                <c:pt idx="348">
                  <c:v>69.936999999999998</c:v>
                </c:pt>
                <c:pt idx="349">
                  <c:v>70.138000000000005</c:v>
                </c:pt>
                <c:pt idx="350">
                  <c:v>70.337999999999994</c:v>
                </c:pt>
                <c:pt idx="351">
                  <c:v>70.537999999999997</c:v>
                </c:pt>
                <c:pt idx="352">
                  <c:v>70.739000000000004</c:v>
                </c:pt>
                <c:pt idx="353">
                  <c:v>70.938999999999993</c:v>
                </c:pt>
                <c:pt idx="354">
                  <c:v>71.138999999999996</c:v>
                </c:pt>
                <c:pt idx="355">
                  <c:v>71.34</c:v>
                </c:pt>
                <c:pt idx="356">
                  <c:v>71.540000000000006</c:v>
                </c:pt>
                <c:pt idx="357">
                  <c:v>71.741</c:v>
                </c:pt>
                <c:pt idx="358">
                  <c:v>71.941000000000003</c:v>
                </c:pt>
                <c:pt idx="359">
                  <c:v>72.141000000000005</c:v>
                </c:pt>
                <c:pt idx="360">
                  <c:v>72.341999999999999</c:v>
                </c:pt>
                <c:pt idx="361">
                  <c:v>72.542000000000002</c:v>
                </c:pt>
                <c:pt idx="362">
                  <c:v>72.742000000000004</c:v>
                </c:pt>
                <c:pt idx="363">
                  <c:v>72.942999999999998</c:v>
                </c:pt>
                <c:pt idx="364">
                  <c:v>73.143000000000001</c:v>
                </c:pt>
                <c:pt idx="365">
                  <c:v>73.343000000000004</c:v>
                </c:pt>
                <c:pt idx="366">
                  <c:v>73.543999999999997</c:v>
                </c:pt>
                <c:pt idx="367">
                  <c:v>73.744</c:v>
                </c:pt>
                <c:pt idx="368">
                  <c:v>73.944000000000003</c:v>
                </c:pt>
                <c:pt idx="369">
                  <c:v>74.144999999999996</c:v>
                </c:pt>
                <c:pt idx="370">
                  <c:v>74.344999999999999</c:v>
                </c:pt>
                <c:pt idx="371">
                  <c:v>74.545000000000002</c:v>
                </c:pt>
                <c:pt idx="372">
                  <c:v>74.745999999999995</c:v>
                </c:pt>
                <c:pt idx="373">
                  <c:v>74.945999999999998</c:v>
                </c:pt>
                <c:pt idx="374">
                  <c:v>75.146000000000001</c:v>
                </c:pt>
                <c:pt idx="375">
                  <c:v>75.346999999999994</c:v>
                </c:pt>
                <c:pt idx="376">
                  <c:v>75.546999999999997</c:v>
                </c:pt>
                <c:pt idx="377">
                  <c:v>75.748000000000005</c:v>
                </c:pt>
                <c:pt idx="378">
                  <c:v>75.947999999999993</c:v>
                </c:pt>
                <c:pt idx="379">
                  <c:v>76.147999999999996</c:v>
                </c:pt>
                <c:pt idx="380">
                  <c:v>76.347999999999999</c:v>
                </c:pt>
                <c:pt idx="381">
                  <c:v>76.549000000000007</c:v>
                </c:pt>
                <c:pt idx="382">
                  <c:v>76.748999999999995</c:v>
                </c:pt>
                <c:pt idx="383">
                  <c:v>76.95</c:v>
                </c:pt>
                <c:pt idx="384">
                  <c:v>77.150000000000006</c:v>
                </c:pt>
                <c:pt idx="385">
                  <c:v>77.349999999999994</c:v>
                </c:pt>
                <c:pt idx="386">
                  <c:v>77.551000000000002</c:v>
                </c:pt>
                <c:pt idx="387">
                  <c:v>77.751000000000005</c:v>
                </c:pt>
                <c:pt idx="388">
                  <c:v>77.950999999999993</c:v>
                </c:pt>
                <c:pt idx="389">
                  <c:v>78.152000000000001</c:v>
                </c:pt>
                <c:pt idx="390">
                  <c:v>78.352000000000004</c:v>
                </c:pt>
                <c:pt idx="391">
                  <c:v>78.552000000000007</c:v>
                </c:pt>
                <c:pt idx="392">
                  <c:v>78.753</c:v>
                </c:pt>
                <c:pt idx="393">
                  <c:v>78.953000000000003</c:v>
                </c:pt>
                <c:pt idx="394">
                  <c:v>79.153000000000006</c:v>
                </c:pt>
                <c:pt idx="395">
                  <c:v>79.353999999999999</c:v>
                </c:pt>
                <c:pt idx="396">
                  <c:v>79.554000000000002</c:v>
                </c:pt>
                <c:pt idx="397">
                  <c:v>79.754999999999995</c:v>
                </c:pt>
                <c:pt idx="398">
                  <c:v>79.954999999999998</c:v>
                </c:pt>
                <c:pt idx="399">
                  <c:v>80.155000000000001</c:v>
                </c:pt>
                <c:pt idx="400">
                  <c:v>80.355999999999995</c:v>
                </c:pt>
                <c:pt idx="401">
                  <c:v>80.555999999999997</c:v>
                </c:pt>
                <c:pt idx="402">
                  <c:v>80.757000000000005</c:v>
                </c:pt>
                <c:pt idx="403">
                  <c:v>80.956999999999994</c:v>
                </c:pt>
                <c:pt idx="404">
                  <c:v>81.156999999999996</c:v>
                </c:pt>
                <c:pt idx="405">
                  <c:v>81.356999999999999</c:v>
                </c:pt>
                <c:pt idx="406">
                  <c:v>81.558000000000007</c:v>
                </c:pt>
                <c:pt idx="407">
                  <c:v>81.757999999999996</c:v>
                </c:pt>
                <c:pt idx="408">
                  <c:v>81.957999999999998</c:v>
                </c:pt>
                <c:pt idx="409">
                  <c:v>82.159000000000006</c:v>
                </c:pt>
                <c:pt idx="410">
                  <c:v>82.358999999999995</c:v>
                </c:pt>
                <c:pt idx="411">
                  <c:v>82.558999999999997</c:v>
                </c:pt>
                <c:pt idx="412">
                  <c:v>82.760999999999996</c:v>
                </c:pt>
                <c:pt idx="413">
                  <c:v>82.960999999999999</c:v>
                </c:pt>
                <c:pt idx="414">
                  <c:v>83.161000000000001</c:v>
                </c:pt>
                <c:pt idx="415">
                  <c:v>83.361000000000004</c:v>
                </c:pt>
                <c:pt idx="416">
                  <c:v>83.561000000000007</c:v>
                </c:pt>
                <c:pt idx="417">
                  <c:v>83.762</c:v>
                </c:pt>
                <c:pt idx="418">
                  <c:v>83.962000000000003</c:v>
                </c:pt>
                <c:pt idx="419">
                  <c:v>84.162000000000006</c:v>
                </c:pt>
                <c:pt idx="420">
                  <c:v>84.363</c:v>
                </c:pt>
                <c:pt idx="421">
                  <c:v>84.563000000000002</c:v>
                </c:pt>
                <c:pt idx="422">
                  <c:v>84.763000000000005</c:v>
                </c:pt>
                <c:pt idx="423">
                  <c:v>84.963999999999999</c:v>
                </c:pt>
                <c:pt idx="424">
                  <c:v>85.164000000000001</c:v>
                </c:pt>
                <c:pt idx="425">
                  <c:v>85.364000000000004</c:v>
                </c:pt>
                <c:pt idx="426">
                  <c:v>85.564999999999998</c:v>
                </c:pt>
                <c:pt idx="427">
                  <c:v>85.765000000000001</c:v>
                </c:pt>
                <c:pt idx="428">
                  <c:v>85.965000000000003</c:v>
                </c:pt>
                <c:pt idx="429">
                  <c:v>86.165999999999997</c:v>
                </c:pt>
              </c:numCache>
            </c:numRef>
          </c:xVal>
          <c:yVal>
            <c:numRef>
              <c:f>'10% bat, sleeping wake_lock'!$B$1:$B$430</c:f>
              <c:numCache>
                <c:formatCode>General</c:formatCode>
                <c:ptCount val="430"/>
                <c:pt idx="0">
                  <c:v>201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201</c:v>
                </c:pt>
                <c:pt idx="5">
                  <c:v>200</c:v>
                </c:pt>
                <c:pt idx="6">
                  <c:v>201</c:v>
                </c:pt>
                <c:pt idx="7">
                  <c:v>200</c:v>
                </c:pt>
                <c:pt idx="8">
                  <c:v>200</c:v>
                </c:pt>
                <c:pt idx="9">
                  <c:v>201</c:v>
                </c:pt>
                <c:pt idx="10">
                  <c:v>200</c:v>
                </c:pt>
                <c:pt idx="11">
                  <c:v>201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201</c:v>
                </c:pt>
                <c:pt idx="16">
                  <c:v>200</c:v>
                </c:pt>
                <c:pt idx="17">
                  <c:v>200</c:v>
                </c:pt>
                <c:pt idx="18">
                  <c:v>201</c:v>
                </c:pt>
                <c:pt idx="19">
                  <c:v>200</c:v>
                </c:pt>
                <c:pt idx="20">
                  <c:v>201</c:v>
                </c:pt>
                <c:pt idx="21">
                  <c:v>201</c:v>
                </c:pt>
                <c:pt idx="22">
                  <c:v>199</c:v>
                </c:pt>
                <c:pt idx="23">
                  <c:v>200</c:v>
                </c:pt>
                <c:pt idx="24">
                  <c:v>201</c:v>
                </c:pt>
                <c:pt idx="25">
                  <c:v>200</c:v>
                </c:pt>
                <c:pt idx="26">
                  <c:v>201</c:v>
                </c:pt>
                <c:pt idx="27">
                  <c:v>200</c:v>
                </c:pt>
                <c:pt idx="28">
                  <c:v>200</c:v>
                </c:pt>
                <c:pt idx="29">
                  <c:v>201</c:v>
                </c:pt>
                <c:pt idx="30">
                  <c:v>200</c:v>
                </c:pt>
                <c:pt idx="31">
                  <c:v>201</c:v>
                </c:pt>
                <c:pt idx="32">
                  <c:v>200</c:v>
                </c:pt>
                <c:pt idx="33">
                  <c:v>200</c:v>
                </c:pt>
                <c:pt idx="34">
                  <c:v>201</c:v>
                </c:pt>
                <c:pt idx="35">
                  <c:v>200</c:v>
                </c:pt>
                <c:pt idx="36">
                  <c:v>200</c:v>
                </c:pt>
                <c:pt idx="37">
                  <c:v>201</c:v>
                </c:pt>
                <c:pt idx="38">
                  <c:v>200</c:v>
                </c:pt>
                <c:pt idx="39">
                  <c:v>200</c:v>
                </c:pt>
                <c:pt idx="40">
                  <c:v>201</c:v>
                </c:pt>
                <c:pt idx="41">
                  <c:v>201</c:v>
                </c:pt>
                <c:pt idx="42">
                  <c:v>202</c:v>
                </c:pt>
                <c:pt idx="43">
                  <c:v>200</c:v>
                </c:pt>
                <c:pt idx="44">
                  <c:v>200</c:v>
                </c:pt>
                <c:pt idx="45">
                  <c:v>201</c:v>
                </c:pt>
                <c:pt idx="46">
                  <c:v>200</c:v>
                </c:pt>
                <c:pt idx="47">
                  <c:v>201</c:v>
                </c:pt>
                <c:pt idx="48">
                  <c:v>201</c:v>
                </c:pt>
                <c:pt idx="49">
                  <c:v>199</c:v>
                </c:pt>
                <c:pt idx="50">
                  <c:v>201</c:v>
                </c:pt>
                <c:pt idx="51">
                  <c:v>200</c:v>
                </c:pt>
                <c:pt idx="52">
                  <c:v>201</c:v>
                </c:pt>
                <c:pt idx="53">
                  <c:v>200</c:v>
                </c:pt>
                <c:pt idx="54">
                  <c:v>200</c:v>
                </c:pt>
                <c:pt idx="55">
                  <c:v>200</c:v>
                </c:pt>
                <c:pt idx="56">
                  <c:v>201</c:v>
                </c:pt>
                <c:pt idx="57">
                  <c:v>202</c:v>
                </c:pt>
                <c:pt idx="58">
                  <c:v>201</c:v>
                </c:pt>
                <c:pt idx="59">
                  <c:v>200</c:v>
                </c:pt>
                <c:pt idx="60">
                  <c:v>200</c:v>
                </c:pt>
                <c:pt idx="61">
                  <c:v>201</c:v>
                </c:pt>
                <c:pt idx="62">
                  <c:v>200</c:v>
                </c:pt>
                <c:pt idx="63">
                  <c:v>200</c:v>
                </c:pt>
                <c:pt idx="64">
                  <c:v>201</c:v>
                </c:pt>
                <c:pt idx="65">
                  <c:v>203</c:v>
                </c:pt>
                <c:pt idx="66">
                  <c:v>200</c:v>
                </c:pt>
                <c:pt idx="67">
                  <c:v>200</c:v>
                </c:pt>
                <c:pt idx="68">
                  <c:v>201</c:v>
                </c:pt>
                <c:pt idx="69">
                  <c:v>200</c:v>
                </c:pt>
                <c:pt idx="70">
                  <c:v>200</c:v>
                </c:pt>
                <c:pt idx="71">
                  <c:v>201</c:v>
                </c:pt>
                <c:pt idx="72">
                  <c:v>200</c:v>
                </c:pt>
                <c:pt idx="73">
                  <c:v>200</c:v>
                </c:pt>
                <c:pt idx="74">
                  <c:v>201</c:v>
                </c:pt>
                <c:pt idx="75">
                  <c:v>200</c:v>
                </c:pt>
                <c:pt idx="76">
                  <c:v>200</c:v>
                </c:pt>
                <c:pt idx="77">
                  <c:v>201</c:v>
                </c:pt>
                <c:pt idx="78">
                  <c:v>200</c:v>
                </c:pt>
                <c:pt idx="79">
                  <c:v>200</c:v>
                </c:pt>
                <c:pt idx="80">
                  <c:v>201</c:v>
                </c:pt>
                <c:pt idx="81">
                  <c:v>201</c:v>
                </c:pt>
                <c:pt idx="82">
                  <c:v>200</c:v>
                </c:pt>
                <c:pt idx="83">
                  <c:v>200</c:v>
                </c:pt>
                <c:pt idx="84">
                  <c:v>200</c:v>
                </c:pt>
                <c:pt idx="85">
                  <c:v>201</c:v>
                </c:pt>
                <c:pt idx="86">
                  <c:v>200</c:v>
                </c:pt>
                <c:pt idx="87">
                  <c:v>200</c:v>
                </c:pt>
                <c:pt idx="88">
                  <c:v>201</c:v>
                </c:pt>
                <c:pt idx="89">
                  <c:v>200</c:v>
                </c:pt>
                <c:pt idx="90">
                  <c:v>200</c:v>
                </c:pt>
                <c:pt idx="91">
                  <c:v>201</c:v>
                </c:pt>
                <c:pt idx="92">
                  <c:v>200</c:v>
                </c:pt>
                <c:pt idx="93">
                  <c:v>201</c:v>
                </c:pt>
                <c:pt idx="94">
                  <c:v>200</c:v>
                </c:pt>
                <c:pt idx="95">
                  <c:v>200</c:v>
                </c:pt>
                <c:pt idx="96">
                  <c:v>201</c:v>
                </c:pt>
                <c:pt idx="97">
                  <c:v>200</c:v>
                </c:pt>
                <c:pt idx="98">
                  <c:v>200</c:v>
                </c:pt>
                <c:pt idx="99">
                  <c:v>201</c:v>
                </c:pt>
                <c:pt idx="100">
                  <c:v>200</c:v>
                </c:pt>
                <c:pt idx="101">
                  <c:v>200</c:v>
                </c:pt>
                <c:pt idx="102">
                  <c:v>201</c:v>
                </c:pt>
                <c:pt idx="103">
                  <c:v>200</c:v>
                </c:pt>
                <c:pt idx="104">
                  <c:v>201</c:v>
                </c:pt>
                <c:pt idx="105">
                  <c:v>200</c:v>
                </c:pt>
                <c:pt idx="106">
                  <c:v>200</c:v>
                </c:pt>
                <c:pt idx="107">
                  <c:v>200</c:v>
                </c:pt>
                <c:pt idx="108">
                  <c:v>201</c:v>
                </c:pt>
                <c:pt idx="109">
                  <c:v>200</c:v>
                </c:pt>
                <c:pt idx="110">
                  <c:v>201</c:v>
                </c:pt>
                <c:pt idx="111">
                  <c:v>200</c:v>
                </c:pt>
                <c:pt idx="112">
                  <c:v>200</c:v>
                </c:pt>
                <c:pt idx="113">
                  <c:v>200</c:v>
                </c:pt>
                <c:pt idx="114">
                  <c:v>201</c:v>
                </c:pt>
                <c:pt idx="115">
                  <c:v>200</c:v>
                </c:pt>
                <c:pt idx="116">
                  <c:v>200</c:v>
                </c:pt>
                <c:pt idx="117">
                  <c:v>201</c:v>
                </c:pt>
                <c:pt idx="118">
                  <c:v>200</c:v>
                </c:pt>
                <c:pt idx="119">
                  <c:v>201</c:v>
                </c:pt>
                <c:pt idx="120">
                  <c:v>200</c:v>
                </c:pt>
                <c:pt idx="121">
                  <c:v>200</c:v>
                </c:pt>
                <c:pt idx="122">
                  <c:v>201</c:v>
                </c:pt>
                <c:pt idx="123">
                  <c:v>200</c:v>
                </c:pt>
                <c:pt idx="124">
                  <c:v>200</c:v>
                </c:pt>
                <c:pt idx="125">
                  <c:v>201</c:v>
                </c:pt>
                <c:pt idx="126">
                  <c:v>200</c:v>
                </c:pt>
                <c:pt idx="127">
                  <c:v>201</c:v>
                </c:pt>
                <c:pt idx="128">
                  <c:v>200</c:v>
                </c:pt>
                <c:pt idx="129">
                  <c:v>200</c:v>
                </c:pt>
                <c:pt idx="130">
                  <c:v>201</c:v>
                </c:pt>
                <c:pt idx="131">
                  <c:v>200</c:v>
                </c:pt>
                <c:pt idx="132">
                  <c:v>200</c:v>
                </c:pt>
                <c:pt idx="133">
                  <c:v>201</c:v>
                </c:pt>
                <c:pt idx="134">
                  <c:v>200</c:v>
                </c:pt>
                <c:pt idx="135">
                  <c:v>201</c:v>
                </c:pt>
                <c:pt idx="136">
                  <c:v>200</c:v>
                </c:pt>
                <c:pt idx="137">
                  <c:v>200</c:v>
                </c:pt>
                <c:pt idx="138">
                  <c:v>200</c:v>
                </c:pt>
                <c:pt idx="139">
                  <c:v>201</c:v>
                </c:pt>
                <c:pt idx="140">
                  <c:v>200</c:v>
                </c:pt>
                <c:pt idx="141">
                  <c:v>200</c:v>
                </c:pt>
                <c:pt idx="142">
                  <c:v>201</c:v>
                </c:pt>
                <c:pt idx="143">
                  <c:v>200</c:v>
                </c:pt>
                <c:pt idx="144">
                  <c:v>200</c:v>
                </c:pt>
                <c:pt idx="145">
                  <c:v>201</c:v>
                </c:pt>
                <c:pt idx="146">
                  <c:v>200</c:v>
                </c:pt>
                <c:pt idx="147">
                  <c:v>201</c:v>
                </c:pt>
                <c:pt idx="148">
                  <c:v>200</c:v>
                </c:pt>
                <c:pt idx="149">
                  <c:v>201</c:v>
                </c:pt>
                <c:pt idx="150">
                  <c:v>200</c:v>
                </c:pt>
                <c:pt idx="151">
                  <c:v>200</c:v>
                </c:pt>
                <c:pt idx="152">
                  <c:v>200</c:v>
                </c:pt>
                <c:pt idx="153">
                  <c:v>201</c:v>
                </c:pt>
                <c:pt idx="154">
                  <c:v>200</c:v>
                </c:pt>
                <c:pt idx="155">
                  <c:v>200</c:v>
                </c:pt>
                <c:pt idx="156">
                  <c:v>201</c:v>
                </c:pt>
                <c:pt idx="157">
                  <c:v>200</c:v>
                </c:pt>
                <c:pt idx="158">
                  <c:v>201</c:v>
                </c:pt>
                <c:pt idx="159">
                  <c:v>200</c:v>
                </c:pt>
                <c:pt idx="160">
                  <c:v>200</c:v>
                </c:pt>
                <c:pt idx="161">
                  <c:v>201</c:v>
                </c:pt>
                <c:pt idx="162">
                  <c:v>200</c:v>
                </c:pt>
                <c:pt idx="163">
                  <c:v>200</c:v>
                </c:pt>
                <c:pt idx="164">
                  <c:v>201</c:v>
                </c:pt>
                <c:pt idx="165">
                  <c:v>200</c:v>
                </c:pt>
                <c:pt idx="166">
                  <c:v>200</c:v>
                </c:pt>
                <c:pt idx="167">
                  <c:v>201</c:v>
                </c:pt>
                <c:pt idx="168">
                  <c:v>200</c:v>
                </c:pt>
                <c:pt idx="169">
                  <c:v>201</c:v>
                </c:pt>
                <c:pt idx="170">
                  <c:v>200</c:v>
                </c:pt>
                <c:pt idx="171">
                  <c:v>200</c:v>
                </c:pt>
                <c:pt idx="172">
                  <c:v>200</c:v>
                </c:pt>
                <c:pt idx="173">
                  <c:v>201</c:v>
                </c:pt>
                <c:pt idx="174">
                  <c:v>200</c:v>
                </c:pt>
                <c:pt idx="175">
                  <c:v>200</c:v>
                </c:pt>
                <c:pt idx="176">
                  <c:v>200</c:v>
                </c:pt>
                <c:pt idx="177">
                  <c:v>201</c:v>
                </c:pt>
                <c:pt idx="178">
                  <c:v>201</c:v>
                </c:pt>
                <c:pt idx="179">
                  <c:v>200</c:v>
                </c:pt>
                <c:pt idx="180">
                  <c:v>200</c:v>
                </c:pt>
                <c:pt idx="181">
                  <c:v>201</c:v>
                </c:pt>
                <c:pt idx="182">
                  <c:v>200</c:v>
                </c:pt>
                <c:pt idx="183">
                  <c:v>200</c:v>
                </c:pt>
                <c:pt idx="184">
                  <c:v>201</c:v>
                </c:pt>
                <c:pt idx="185">
                  <c:v>200</c:v>
                </c:pt>
                <c:pt idx="186">
                  <c:v>200</c:v>
                </c:pt>
                <c:pt idx="187">
                  <c:v>201</c:v>
                </c:pt>
                <c:pt idx="188">
                  <c:v>200</c:v>
                </c:pt>
                <c:pt idx="189">
                  <c:v>201</c:v>
                </c:pt>
                <c:pt idx="190">
                  <c:v>200</c:v>
                </c:pt>
                <c:pt idx="191">
                  <c:v>200</c:v>
                </c:pt>
                <c:pt idx="192">
                  <c:v>201</c:v>
                </c:pt>
                <c:pt idx="193">
                  <c:v>200</c:v>
                </c:pt>
                <c:pt idx="194">
                  <c:v>201</c:v>
                </c:pt>
                <c:pt idx="195">
                  <c:v>200</c:v>
                </c:pt>
                <c:pt idx="196">
                  <c:v>200</c:v>
                </c:pt>
                <c:pt idx="197">
                  <c:v>200</c:v>
                </c:pt>
                <c:pt idx="198">
                  <c:v>201</c:v>
                </c:pt>
                <c:pt idx="199">
                  <c:v>200</c:v>
                </c:pt>
                <c:pt idx="200">
                  <c:v>200</c:v>
                </c:pt>
                <c:pt idx="201">
                  <c:v>201</c:v>
                </c:pt>
                <c:pt idx="202">
                  <c:v>200</c:v>
                </c:pt>
                <c:pt idx="203">
                  <c:v>200</c:v>
                </c:pt>
                <c:pt idx="204">
                  <c:v>201</c:v>
                </c:pt>
                <c:pt idx="205">
                  <c:v>200</c:v>
                </c:pt>
                <c:pt idx="206">
                  <c:v>200</c:v>
                </c:pt>
                <c:pt idx="207">
                  <c:v>201</c:v>
                </c:pt>
                <c:pt idx="208">
                  <c:v>200</c:v>
                </c:pt>
                <c:pt idx="209">
                  <c:v>201</c:v>
                </c:pt>
                <c:pt idx="210">
                  <c:v>200</c:v>
                </c:pt>
                <c:pt idx="211">
                  <c:v>201</c:v>
                </c:pt>
                <c:pt idx="212">
                  <c:v>199</c:v>
                </c:pt>
                <c:pt idx="213">
                  <c:v>201</c:v>
                </c:pt>
                <c:pt idx="214">
                  <c:v>200</c:v>
                </c:pt>
                <c:pt idx="215">
                  <c:v>201</c:v>
                </c:pt>
                <c:pt idx="216">
                  <c:v>201</c:v>
                </c:pt>
                <c:pt idx="217">
                  <c:v>199</c:v>
                </c:pt>
                <c:pt idx="218">
                  <c:v>201</c:v>
                </c:pt>
                <c:pt idx="219">
                  <c:v>200</c:v>
                </c:pt>
                <c:pt idx="220">
                  <c:v>200</c:v>
                </c:pt>
                <c:pt idx="221">
                  <c:v>200</c:v>
                </c:pt>
                <c:pt idx="222">
                  <c:v>201</c:v>
                </c:pt>
                <c:pt idx="223">
                  <c:v>200</c:v>
                </c:pt>
                <c:pt idx="224">
                  <c:v>201</c:v>
                </c:pt>
                <c:pt idx="225">
                  <c:v>200</c:v>
                </c:pt>
                <c:pt idx="226">
                  <c:v>201</c:v>
                </c:pt>
                <c:pt idx="227">
                  <c:v>201</c:v>
                </c:pt>
                <c:pt idx="228">
                  <c:v>200</c:v>
                </c:pt>
                <c:pt idx="229">
                  <c:v>200</c:v>
                </c:pt>
                <c:pt idx="230">
                  <c:v>200</c:v>
                </c:pt>
                <c:pt idx="231">
                  <c:v>200</c:v>
                </c:pt>
                <c:pt idx="232">
                  <c:v>201</c:v>
                </c:pt>
                <c:pt idx="233">
                  <c:v>200</c:v>
                </c:pt>
                <c:pt idx="234">
                  <c:v>200</c:v>
                </c:pt>
                <c:pt idx="235">
                  <c:v>201</c:v>
                </c:pt>
                <c:pt idx="236">
                  <c:v>200</c:v>
                </c:pt>
                <c:pt idx="237">
                  <c:v>200</c:v>
                </c:pt>
                <c:pt idx="238">
                  <c:v>201</c:v>
                </c:pt>
                <c:pt idx="239">
                  <c:v>200</c:v>
                </c:pt>
                <c:pt idx="240">
                  <c:v>200</c:v>
                </c:pt>
                <c:pt idx="241">
                  <c:v>201</c:v>
                </c:pt>
                <c:pt idx="242">
                  <c:v>200</c:v>
                </c:pt>
                <c:pt idx="243">
                  <c:v>200</c:v>
                </c:pt>
                <c:pt idx="244">
                  <c:v>201</c:v>
                </c:pt>
                <c:pt idx="245">
                  <c:v>200</c:v>
                </c:pt>
                <c:pt idx="246">
                  <c:v>201</c:v>
                </c:pt>
                <c:pt idx="247">
                  <c:v>200</c:v>
                </c:pt>
                <c:pt idx="248">
                  <c:v>200</c:v>
                </c:pt>
                <c:pt idx="249">
                  <c:v>201</c:v>
                </c:pt>
                <c:pt idx="250">
                  <c:v>201</c:v>
                </c:pt>
                <c:pt idx="251">
                  <c:v>202</c:v>
                </c:pt>
                <c:pt idx="252">
                  <c:v>200</c:v>
                </c:pt>
                <c:pt idx="253">
                  <c:v>200</c:v>
                </c:pt>
                <c:pt idx="254">
                  <c:v>201</c:v>
                </c:pt>
                <c:pt idx="255">
                  <c:v>200</c:v>
                </c:pt>
                <c:pt idx="256">
                  <c:v>200</c:v>
                </c:pt>
                <c:pt idx="257">
                  <c:v>201</c:v>
                </c:pt>
                <c:pt idx="258">
                  <c:v>200</c:v>
                </c:pt>
                <c:pt idx="259">
                  <c:v>200</c:v>
                </c:pt>
                <c:pt idx="260">
                  <c:v>201</c:v>
                </c:pt>
                <c:pt idx="261">
                  <c:v>200</c:v>
                </c:pt>
                <c:pt idx="262">
                  <c:v>200</c:v>
                </c:pt>
                <c:pt idx="263">
                  <c:v>201</c:v>
                </c:pt>
                <c:pt idx="264">
                  <c:v>200</c:v>
                </c:pt>
                <c:pt idx="265">
                  <c:v>201</c:v>
                </c:pt>
                <c:pt idx="266">
                  <c:v>200</c:v>
                </c:pt>
                <c:pt idx="267">
                  <c:v>201</c:v>
                </c:pt>
                <c:pt idx="268">
                  <c:v>200</c:v>
                </c:pt>
                <c:pt idx="269">
                  <c:v>200</c:v>
                </c:pt>
                <c:pt idx="270">
                  <c:v>200</c:v>
                </c:pt>
                <c:pt idx="271">
                  <c:v>201</c:v>
                </c:pt>
                <c:pt idx="272">
                  <c:v>202</c:v>
                </c:pt>
                <c:pt idx="273">
                  <c:v>201</c:v>
                </c:pt>
                <c:pt idx="274">
                  <c:v>200</c:v>
                </c:pt>
                <c:pt idx="275">
                  <c:v>200</c:v>
                </c:pt>
                <c:pt idx="276">
                  <c:v>201</c:v>
                </c:pt>
                <c:pt idx="277">
                  <c:v>200</c:v>
                </c:pt>
                <c:pt idx="278">
                  <c:v>200</c:v>
                </c:pt>
                <c:pt idx="279">
                  <c:v>201</c:v>
                </c:pt>
                <c:pt idx="280">
                  <c:v>200</c:v>
                </c:pt>
                <c:pt idx="281">
                  <c:v>200</c:v>
                </c:pt>
                <c:pt idx="282">
                  <c:v>201</c:v>
                </c:pt>
                <c:pt idx="283">
                  <c:v>200</c:v>
                </c:pt>
                <c:pt idx="284">
                  <c:v>200</c:v>
                </c:pt>
                <c:pt idx="285">
                  <c:v>201</c:v>
                </c:pt>
                <c:pt idx="286">
                  <c:v>200</c:v>
                </c:pt>
                <c:pt idx="287">
                  <c:v>201</c:v>
                </c:pt>
                <c:pt idx="288">
                  <c:v>200</c:v>
                </c:pt>
                <c:pt idx="289">
                  <c:v>200</c:v>
                </c:pt>
                <c:pt idx="290">
                  <c:v>201</c:v>
                </c:pt>
                <c:pt idx="291">
                  <c:v>200</c:v>
                </c:pt>
                <c:pt idx="292">
                  <c:v>200</c:v>
                </c:pt>
                <c:pt idx="293">
                  <c:v>201</c:v>
                </c:pt>
                <c:pt idx="294">
                  <c:v>200</c:v>
                </c:pt>
                <c:pt idx="295">
                  <c:v>200</c:v>
                </c:pt>
                <c:pt idx="296">
                  <c:v>201</c:v>
                </c:pt>
                <c:pt idx="297">
                  <c:v>200</c:v>
                </c:pt>
                <c:pt idx="298">
                  <c:v>200</c:v>
                </c:pt>
                <c:pt idx="299">
                  <c:v>201</c:v>
                </c:pt>
                <c:pt idx="300">
                  <c:v>200</c:v>
                </c:pt>
                <c:pt idx="301">
                  <c:v>201</c:v>
                </c:pt>
                <c:pt idx="302">
                  <c:v>200</c:v>
                </c:pt>
                <c:pt idx="303">
                  <c:v>200</c:v>
                </c:pt>
                <c:pt idx="304">
                  <c:v>201</c:v>
                </c:pt>
                <c:pt idx="305">
                  <c:v>200</c:v>
                </c:pt>
                <c:pt idx="306">
                  <c:v>201</c:v>
                </c:pt>
                <c:pt idx="307">
                  <c:v>200</c:v>
                </c:pt>
                <c:pt idx="308">
                  <c:v>200</c:v>
                </c:pt>
                <c:pt idx="309">
                  <c:v>200</c:v>
                </c:pt>
                <c:pt idx="310">
                  <c:v>201</c:v>
                </c:pt>
                <c:pt idx="311">
                  <c:v>200</c:v>
                </c:pt>
                <c:pt idx="312">
                  <c:v>200</c:v>
                </c:pt>
                <c:pt idx="313">
                  <c:v>201</c:v>
                </c:pt>
                <c:pt idx="314">
                  <c:v>200</c:v>
                </c:pt>
                <c:pt idx="315">
                  <c:v>201</c:v>
                </c:pt>
                <c:pt idx="316">
                  <c:v>200</c:v>
                </c:pt>
                <c:pt idx="317">
                  <c:v>201</c:v>
                </c:pt>
                <c:pt idx="318">
                  <c:v>200</c:v>
                </c:pt>
                <c:pt idx="319">
                  <c:v>200</c:v>
                </c:pt>
                <c:pt idx="320">
                  <c:v>200</c:v>
                </c:pt>
                <c:pt idx="321">
                  <c:v>201</c:v>
                </c:pt>
                <c:pt idx="322">
                  <c:v>200</c:v>
                </c:pt>
                <c:pt idx="323">
                  <c:v>200</c:v>
                </c:pt>
                <c:pt idx="324">
                  <c:v>201</c:v>
                </c:pt>
                <c:pt idx="325">
                  <c:v>201</c:v>
                </c:pt>
                <c:pt idx="326">
                  <c:v>202</c:v>
                </c:pt>
                <c:pt idx="327">
                  <c:v>200</c:v>
                </c:pt>
                <c:pt idx="328">
                  <c:v>200</c:v>
                </c:pt>
                <c:pt idx="329">
                  <c:v>201</c:v>
                </c:pt>
                <c:pt idx="330">
                  <c:v>200</c:v>
                </c:pt>
                <c:pt idx="331">
                  <c:v>200</c:v>
                </c:pt>
                <c:pt idx="332">
                  <c:v>201</c:v>
                </c:pt>
                <c:pt idx="333">
                  <c:v>200</c:v>
                </c:pt>
                <c:pt idx="334">
                  <c:v>201</c:v>
                </c:pt>
                <c:pt idx="335">
                  <c:v>200</c:v>
                </c:pt>
                <c:pt idx="336">
                  <c:v>200</c:v>
                </c:pt>
                <c:pt idx="337">
                  <c:v>200</c:v>
                </c:pt>
                <c:pt idx="338">
                  <c:v>201</c:v>
                </c:pt>
                <c:pt idx="339">
                  <c:v>200</c:v>
                </c:pt>
                <c:pt idx="340">
                  <c:v>200</c:v>
                </c:pt>
                <c:pt idx="341">
                  <c:v>201</c:v>
                </c:pt>
                <c:pt idx="342">
                  <c:v>200</c:v>
                </c:pt>
                <c:pt idx="343">
                  <c:v>201</c:v>
                </c:pt>
                <c:pt idx="344">
                  <c:v>200</c:v>
                </c:pt>
                <c:pt idx="345">
                  <c:v>201</c:v>
                </c:pt>
                <c:pt idx="346">
                  <c:v>200</c:v>
                </c:pt>
                <c:pt idx="347">
                  <c:v>200</c:v>
                </c:pt>
                <c:pt idx="348">
                  <c:v>200</c:v>
                </c:pt>
                <c:pt idx="349">
                  <c:v>201</c:v>
                </c:pt>
                <c:pt idx="350">
                  <c:v>200</c:v>
                </c:pt>
                <c:pt idx="351">
                  <c:v>200</c:v>
                </c:pt>
                <c:pt idx="352">
                  <c:v>201</c:v>
                </c:pt>
                <c:pt idx="353">
                  <c:v>200</c:v>
                </c:pt>
                <c:pt idx="354">
                  <c:v>200</c:v>
                </c:pt>
                <c:pt idx="355">
                  <c:v>201</c:v>
                </c:pt>
                <c:pt idx="356">
                  <c:v>200</c:v>
                </c:pt>
                <c:pt idx="357">
                  <c:v>201</c:v>
                </c:pt>
                <c:pt idx="358">
                  <c:v>200</c:v>
                </c:pt>
                <c:pt idx="359">
                  <c:v>200</c:v>
                </c:pt>
                <c:pt idx="360">
                  <c:v>201</c:v>
                </c:pt>
                <c:pt idx="361">
                  <c:v>200</c:v>
                </c:pt>
                <c:pt idx="362">
                  <c:v>200</c:v>
                </c:pt>
                <c:pt idx="363">
                  <c:v>201</c:v>
                </c:pt>
                <c:pt idx="364">
                  <c:v>200</c:v>
                </c:pt>
                <c:pt idx="365">
                  <c:v>200</c:v>
                </c:pt>
                <c:pt idx="366">
                  <c:v>201</c:v>
                </c:pt>
                <c:pt idx="367">
                  <c:v>200</c:v>
                </c:pt>
                <c:pt idx="368">
                  <c:v>200</c:v>
                </c:pt>
                <c:pt idx="369">
                  <c:v>201</c:v>
                </c:pt>
                <c:pt idx="370">
                  <c:v>200</c:v>
                </c:pt>
                <c:pt idx="371">
                  <c:v>200</c:v>
                </c:pt>
                <c:pt idx="372">
                  <c:v>201</c:v>
                </c:pt>
                <c:pt idx="373">
                  <c:v>200</c:v>
                </c:pt>
                <c:pt idx="374">
                  <c:v>200</c:v>
                </c:pt>
                <c:pt idx="375">
                  <c:v>201</c:v>
                </c:pt>
                <c:pt idx="376">
                  <c:v>200</c:v>
                </c:pt>
                <c:pt idx="377">
                  <c:v>201</c:v>
                </c:pt>
                <c:pt idx="378">
                  <c:v>200</c:v>
                </c:pt>
                <c:pt idx="379">
                  <c:v>200</c:v>
                </c:pt>
                <c:pt idx="380">
                  <c:v>200</c:v>
                </c:pt>
                <c:pt idx="381">
                  <c:v>201</c:v>
                </c:pt>
                <c:pt idx="382">
                  <c:v>200</c:v>
                </c:pt>
                <c:pt idx="383">
                  <c:v>201</c:v>
                </c:pt>
                <c:pt idx="384">
                  <c:v>200</c:v>
                </c:pt>
                <c:pt idx="385">
                  <c:v>200</c:v>
                </c:pt>
                <c:pt idx="386">
                  <c:v>201</c:v>
                </c:pt>
                <c:pt idx="387">
                  <c:v>200</c:v>
                </c:pt>
                <c:pt idx="388">
                  <c:v>200</c:v>
                </c:pt>
                <c:pt idx="389">
                  <c:v>201</c:v>
                </c:pt>
                <c:pt idx="390">
                  <c:v>200</c:v>
                </c:pt>
                <c:pt idx="391">
                  <c:v>200</c:v>
                </c:pt>
                <c:pt idx="392">
                  <c:v>201</c:v>
                </c:pt>
                <c:pt idx="393">
                  <c:v>200</c:v>
                </c:pt>
                <c:pt idx="394">
                  <c:v>200</c:v>
                </c:pt>
                <c:pt idx="395">
                  <c:v>201</c:v>
                </c:pt>
                <c:pt idx="396">
                  <c:v>200</c:v>
                </c:pt>
                <c:pt idx="397">
                  <c:v>201</c:v>
                </c:pt>
                <c:pt idx="398">
                  <c:v>200</c:v>
                </c:pt>
                <c:pt idx="399">
                  <c:v>200</c:v>
                </c:pt>
                <c:pt idx="400">
                  <c:v>201</c:v>
                </c:pt>
                <c:pt idx="401">
                  <c:v>200</c:v>
                </c:pt>
                <c:pt idx="402">
                  <c:v>201</c:v>
                </c:pt>
                <c:pt idx="403">
                  <c:v>200</c:v>
                </c:pt>
                <c:pt idx="404">
                  <c:v>200</c:v>
                </c:pt>
                <c:pt idx="405">
                  <c:v>200</c:v>
                </c:pt>
                <c:pt idx="406">
                  <c:v>201</c:v>
                </c:pt>
                <c:pt idx="407">
                  <c:v>200</c:v>
                </c:pt>
                <c:pt idx="408">
                  <c:v>200</c:v>
                </c:pt>
                <c:pt idx="409">
                  <c:v>201</c:v>
                </c:pt>
                <c:pt idx="410">
                  <c:v>200</c:v>
                </c:pt>
                <c:pt idx="411">
                  <c:v>200</c:v>
                </c:pt>
                <c:pt idx="412">
                  <c:v>202</c:v>
                </c:pt>
                <c:pt idx="413">
                  <c:v>200</c:v>
                </c:pt>
                <c:pt idx="414">
                  <c:v>200</c:v>
                </c:pt>
                <c:pt idx="415">
                  <c:v>200</c:v>
                </c:pt>
                <c:pt idx="416">
                  <c:v>200</c:v>
                </c:pt>
                <c:pt idx="417">
                  <c:v>201</c:v>
                </c:pt>
                <c:pt idx="418">
                  <c:v>200</c:v>
                </c:pt>
                <c:pt idx="419">
                  <c:v>200</c:v>
                </c:pt>
                <c:pt idx="420">
                  <c:v>201</c:v>
                </c:pt>
                <c:pt idx="421">
                  <c:v>200</c:v>
                </c:pt>
                <c:pt idx="422">
                  <c:v>200</c:v>
                </c:pt>
                <c:pt idx="423">
                  <c:v>201</c:v>
                </c:pt>
                <c:pt idx="424">
                  <c:v>200</c:v>
                </c:pt>
                <c:pt idx="425">
                  <c:v>200</c:v>
                </c:pt>
                <c:pt idx="426">
                  <c:v>201</c:v>
                </c:pt>
                <c:pt idx="427">
                  <c:v>200</c:v>
                </c:pt>
                <c:pt idx="428">
                  <c:v>200</c:v>
                </c:pt>
                <c:pt idx="429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1F-214D-8298-254ABC143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ax val="0.0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19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sleeping wake_lock'!$H$1:$H$890</c:f>
              <c:numCache>
                <c:formatCode>General</c:formatCode>
                <c:ptCount val="890"/>
                <c:pt idx="0">
                  <c:v>-89.974000000000004</c:v>
                </c:pt>
                <c:pt idx="1">
                  <c:v>-89.774000000000001</c:v>
                </c:pt>
                <c:pt idx="2">
                  <c:v>-89.573999999999998</c:v>
                </c:pt>
                <c:pt idx="3">
                  <c:v>-89.373999999999995</c:v>
                </c:pt>
                <c:pt idx="4">
                  <c:v>-89.173000000000002</c:v>
                </c:pt>
                <c:pt idx="5">
                  <c:v>-88.972999999999999</c:v>
                </c:pt>
                <c:pt idx="6">
                  <c:v>-88.771999999999991</c:v>
                </c:pt>
                <c:pt idx="7">
                  <c:v>-88.572000000000003</c:v>
                </c:pt>
                <c:pt idx="8">
                  <c:v>-88.372</c:v>
                </c:pt>
                <c:pt idx="9">
                  <c:v>-88.170999999999992</c:v>
                </c:pt>
                <c:pt idx="10">
                  <c:v>-87.971000000000004</c:v>
                </c:pt>
                <c:pt idx="11">
                  <c:v>-87.77</c:v>
                </c:pt>
                <c:pt idx="12">
                  <c:v>-87.57</c:v>
                </c:pt>
                <c:pt idx="13">
                  <c:v>-87.36999999999999</c:v>
                </c:pt>
                <c:pt idx="14">
                  <c:v>-87.17</c:v>
                </c:pt>
                <c:pt idx="15">
                  <c:v>-86.968999999999994</c:v>
                </c:pt>
                <c:pt idx="16">
                  <c:v>-86.768999999999991</c:v>
                </c:pt>
                <c:pt idx="17">
                  <c:v>-86.569000000000003</c:v>
                </c:pt>
                <c:pt idx="18">
                  <c:v>-86.367999999999995</c:v>
                </c:pt>
                <c:pt idx="19">
                  <c:v>-86.167999999999992</c:v>
                </c:pt>
                <c:pt idx="20">
                  <c:v>-85.966999999999999</c:v>
                </c:pt>
                <c:pt idx="21">
                  <c:v>-85.765999999999991</c:v>
                </c:pt>
                <c:pt idx="22">
                  <c:v>-85.566999999999993</c:v>
                </c:pt>
                <c:pt idx="23">
                  <c:v>-85.36699999999999</c:v>
                </c:pt>
                <c:pt idx="24">
                  <c:v>-85.165999999999997</c:v>
                </c:pt>
                <c:pt idx="25">
                  <c:v>-84.965999999999994</c:v>
                </c:pt>
                <c:pt idx="26">
                  <c:v>-84.765000000000001</c:v>
                </c:pt>
                <c:pt idx="27">
                  <c:v>-84.564999999999998</c:v>
                </c:pt>
                <c:pt idx="28">
                  <c:v>-84.364999999999995</c:v>
                </c:pt>
                <c:pt idx="29">
                  <c:v>-84.164000000000001</c:v>
                </c:pt>
                <c:pt idx="30">
                  <c:v>-83.963999999999999</c:v>
                </c:pt>
                <c:pt idx="31">
                  <c:v>-83.762999999999991</c:v>
                </c:pt>
                <c:pt idx="32">
                  <c:v>-83.563000000000002</c:v>
                </c:pt>
                <c:pt idx="33">
                  <c:v>-83.363</c:v>
                </c:pt>
                <c:pt idx="34">
                  <c:v>-83.161999999999992</c:v>
                </c:pt>
                <c:pt idx="35">
                  <c:v>-82.962000000000003</c:v>
                </c:pt>
                <c:pt idx="36">
                  <c:v>-82.762</c:v>
                </c:pt>
                <c:pt idx="37">
                  <c:v>-82.560999999999993</c:v>
                </c:pt>
                <c:pt idx="38">
                  <c:v>-82.36099999999999</c:v>
                </c:pt>
                <c:pt idx="39">
                  <c:v>-82.161000000000001</c:v>
                </c:pt>
                <c:pt idx="40">
                  <c:v>-81.96</c:v>
                </c:pt>
                <c:pt idx="41">
                  <c:v>-81.759</c:v>
                </c:pt>
                <c:pt idx="42">
                  <c:v>-81.557000000000002</c:v>
                </c:pt>
                <c:pt idx="43">
                  <c:v>-81.356999999999999</c:v>
                </c:pt>
                <c:pt idx="44">
                  <c:v>-81.156999999999996</c:v>
                </c:pt>
                <c:pt idx="45">
                  <c:v>-80.956000000000003</c:v>
                </c:pt>
                <c:pt idx="46">
                  <c:v>-80.756</c:v>
                </c:pt>
                <c:pt idx="47">
                  <c:v>-80.554999999999993</c:v>
                </c:pt>
                <c:pt idx="48">
                  <c:v>-80.353999999999999</c:v>
                </c:pt>
                <c:pt idx="49">
                  <c:v>-80.155000000000001</c:v>
                </c:pt>
                <c:pt idx="50">
                  <c:v>-79.953999999999994</c:v>
                </c:pt>
                <c:pt idx="51">
                  <c:v>-79.753999999999991</c:v>
                </c:pt>
                <c:pt idx="52">
                  <c:v>-79.552999999999997</c:v>
                </c:pt>
                <c:pt idx="53">
                  <c:v>-79.352999999999994</c:v>
                </c:pt>
                <c:pt idx="54">
                  <c:v>-79.152999999999992</c:v>
                </c:pt>
                <c:pt idx="55">
                  <c:v>-78.953000000000003</c:v>
                </c:pt>
                <c:pt idx="56">
                  <c:v>-78.751999999999995</c:v>
                </c:pt>
                <c:pt idx="57">
                  <c:v>-78.55</c:v>
                </c:pt>
                <c:pt idx="58">
                  <c:v>-78.34899999999999</c:v>
                </c:pt>
                <c:pt idx="59">
                  <c:v>-78.149000000000001</c:v>
                </c:pt>
                <c:pt idx="60">
                  <c:v>-77.948999999999998</c:v>
                </c:pt>
                <c:pt idx="61">
                  <c:v>-77.74799999999999</c:v>
                </c:pt>
                <c:pt idx="62">
                  <c:v>-77.548000000000002</c:v>
                </c:pt>
                <c:pt idx="63">
                  <c:v>-77.347999999999999</c:v>
                </c:pt>
                <c:pt idx="64">
                  <c:v>-77.146999999999991</c:v>
                </c:pt>
                <c:pt idx="65">
                  <c:v>-76.944000000000003</c:v>
                </c:pt>
                <c:pt idx="66">
                  <c:v>-76.744</c:v>
                </c:pt>
                <c:pt idx="67">
                  <c:v>-76.543999999999997</c:v>
                </c:pt>
                <c:pt idx="68">
                  <c:v>-76.342999999999989</c:v>
                </c:pt>
                <c:pt idx="69">
                  <c:v>-76.143000000000001</c:v>
                </c:pt>
                <c:pt idx="70">
                  <c:v>-75.942999999999998</c:v>
                </c:pt>
                <c:pt idx="71">
                  <c:v>-75.74199999999999</c:v>
                </c:pt>
                <c:pt idx="72">
                  <c:v>-75.542000000000002</c:v>
                </c:pt>
                <c:pt idx="73">
                  <c:v>-75.341999999999999</c:v>
                </c:pt>
                <c:pt idx="74">
                  <c:v>-75.140999999999991</c:v>
                </c:pt>
                <c:pt idx="75">
                  <c:v>-74.941000000000003</c:v>
                </c:pt>
                <c:pt idx="76">
                  <c:v>-74.741</c:v>
                </c:pt>
                <c:pt idx="77">
                  <c:v>-74.539999999999992</c:v>
                </c:pt>
                <c:pt idx="78">
                  <c:v>-74.34</c:v>
                </c:pt>
                <c:pt idx="79">
                  <c:v>-74.14</c:v>
                </c:pt>
                <c:pt idx="80">
                  <c:v>-73.938999999999993</c:v>
                </c:pt>
                <c:pt idx="81">
                  <c:v>-73.738</c:v>
                </c:pt>
                <c:pt idx="82">
                  <c:v>-73.537999999999997</c:v>
                </c:pt>
                <c:pt idx="83">
                  <c:v>-73.337999999999994</c:v>
                </c:pt>
                <c:pt idx="84">
                  <c:v>-73.138000000000005</c:v>
                </c:pt>
                <c:pt idx="85">
                  <c:v>-72.936999999999998</c:v>
                </c:pt>
                <c:pt idx="86">
                  <c:v>-72.736999999999995</c:v>
                </c:pt>
                <c:pt idx="87">
                  <c:v>-72.536999999999992</c:v>
                </c:pt>
                <c:pt idx="88">
                  <c:v>-72.335999999999999</c:v>
                </c:pt>
                <c:pt idx="89">
                  <c:v>-72.135999999999996</c:v>
                </c:pt>
                <c:pt idx="90">
                  <c:v>-71.935999999999993</c:v>
                </c:pt>
                <c:pt idx="91">
                  <c:v>-71.734999999999999</c:v>
                </c:pt>
                <c:pt idx="92">
                  <c:v>-71.534999999999997</c:v>
                </c:pt>
                <c:pt idx="93">
                  <c:v>-71.334000000000003</c:v>
                </c:pt>
                <c:pt idx="94">
                  <c:v>-71.134</c:v>
                </c:pt>
                <c:pt idx="95">
                  <c:v>-70.933999999999997</c:v>
                </c:pt>
                <c:pt idx="96">
                  <c:v>-70.733000000000004</c:v>
                </c:pt>
                <c:pt idx="97">
                  <c:v>-70.533000000000001</c:v>
                </c:pt>
                <c:pt idx="98">
                  <c:v>-70.332999999999998</c:v>
                </c:pt>
                <c:pt idx="99">
                  <c:v>-70.132000000000005</c:v>
                </c:pt>
                <c:pt idx="100">
                  <c:v>-69.932000000000002</c:v>
                </c:pt>
                <c:pt idx="101">
                  <c:v>-69.731999999999999</c:v>
                </c:pt>
                <c:pt idx="102">
                  <c:v>-69.531000000000006</c:v>
                </c:pt>
                <c:pt idx="103">
                  <c:v>-69.330999999999989</c:v>
                </c:pt>
                <c:pt idx="104">
                  <c:v>-69.13</c:v>
                </c:pt>
                <c:pt idx="105">
                  <c:v>-68.929999999999993</c:v>
                </c:pt>
                <c:pt idx="106">
                  <c:v>-68.72999999999999</c:v>
                </c:pt>
                <c:pt idx="107">
                  <c:v>-68.53</c:v>
                </c:pt>
                <c:pt idx="108">
                  <c:v>-68.328999999999994</c:v>
                </c:pt>
                <c:pt idx="109">
                  <c:v>-68.128999999999991</c:v>
                </c:pt>
                <c:pt idx="110">
                  <c:v>-67.927999999999997</c:v>
                </c:pt>
                <c:pt idx="111">
                  <c:v>-67.727999999999994</c:v>
                </c:pt>
                <c:pt idx="112">
                  <c:v>-67.527999999999992</c:v>
                </c:pt>
                <c:pt idx="113">
                  <c:v>-67.328000000000003</c:v>
                </c:pt>
                <c:pt idx="114">
                  <c:v>-67.126999999999995</c:v>
                </c:pt>
                <c:pt idx="115">
                  <c:v>-66.926999999999992</c:v>
                </c:pt>
                <c:pt idx="116">
                  <c:v>-66.727000000000004</c:v>
                </c:pt>
                <c:pt idx="117">
                  <c:v>-66.525999999999996</c:v>
                </c:pt>
                <c:pt idx="118">
                  <c:v>-66.325999999999993</c:v>
                </c:pt>
                <c:pt idx="119">
                  <c:v>-66.125</c:v>
                </c:pt>
                <c:pt idx="120">
                  <c:v>-65.924999999999997</c:v>
                </c:pt>
                <c:pt idx="121">
                  <c:v>-65.724999999999994</c:v>
                </c:pt>
                <c:pt idx="122">
                  <c:v>-65.524000000000001</c:v>
                </c:pt>
                <c:pt idx="123">
                  <c:v>-65.323999999999998</c:v>
                </c:pt>
                <c:pt idx="124">
                  <c:v>-65.123999999999995</c:v>
                </c:pt>
                <c:pt idx="125">
                  <c:v>-64.923000000000002</c:v>
                </c:pt>
                <c:pt idx="126">
                  <c:v>-64.722999999999999</c:v>
                </c:pt>
                <c:pt idx="127">
                  <c:v>-64.521999999999991</c:v>
                </c:pt>
                <c:pt idx="128">
                  <c:v>-64.322000000000003</c:v>
                </c:pt>
                <c:pt idx="129">
                  <c:v>-64.122</c:v>
                </c:pt>
                <c:pt idx="130">
                  <c:v>-63.920999999999992</c:v>
                </c:pt>
                <c:pt idx="131">
                  <c:v>-63.720999999999997</c:v>
                </c:pt>
                <c:pt idx="132">
                  <c:v>-63.521000000000001</c:v>
                </c:pt>
                <c:pt idx="133">
                  <c:v>-63.319999999999993</c:v>
                </c:pt>
                <c:pt idx="134">
                  <c:v>-63.12</c:v>
                </c:pt>
                <c:pt idx="135">
                  <c:v>-62.918999999999997</c:v>
                </c:pt>
                <c:pt idx="136">
                  <c:v>-62.718999999999994</c:v>
                </c:pt>
                <c:pt idx="137">
                  <c:v>-62.518999999999998</c:v>
                </c:pt>
                <c:pt idx="138">
                  <c:v>-62.318999999999996</c:v>
                </c:pt>
                <c:pt idx="139">
                  <c:v>-62.117999999999995</c:v>
                </c:pt>
                <c:pt idx="140">
                  <c:v>-61.917999999999992</c:v>
                </c:pt>
                <c:pt idx="141">
                  <c:v>-61.717999999999996</c:v>
                </c:pt>
                <c:pt idx="142">
                  <c:v>-61.516999999999996</c:v>
                </c:pt>
                <c:pt idx="143">
                  <c:v>-61.316999999999993</c:v>
                </c:pt>
                <c:pt idx="144">
                  <c:v>-61.116999999999997</c:v>
                </c:pt>
                <c:pt idx="145">
                  <c:v>-60.915999999999997</c:v>
                </c:pt>
                <c:pt idx="146">
                  <c:v>-60.715999999999994</c:v>
                </c:pt>
                <c:pt idx="147">
                  <c:v>-60.515000000000001</c:v>
                </c:pt>
                <c:pt idx="148">
                  <c:v>-60.314999999999998</c:v>
                </c:pt>
                <c:pt idx="149">
                  <c:v>-60.113999999999997</c:v>
                </c:pt>
                <c:pt idx="150">
                  <c:v>-59.914000000000001</c:v>
                </c:pt>
                <c:pt idx="151">
                  <c:v>-59.713999999999999</c:v>
                </c:pt>
                <c:pt idx="152">
                  <c:v>-59.513999999999996</c:v>
                </c:pt>
                <c:pt idx="153">
                  <c:v>-59.313000000000002</c:v>
                </c:pt>
                <c:pt idx="154">
                  <c:v>-59.113</c:v>
                </c:pt>
                <c:pt idx="155">
                  <c:v>-58.912999999999997</c:v>
                </c:pt>
                <c:pt idx="156">
                  <c:v>-58.711999999999996</c:v>
                </c:pt>
                <c:pt idx="157">
                  <c:v>-58.512</c:v>
                </c:pt>
                <c:pt idx="158">
                  <c:v>-58.310999999999993</c:v>
                </c:pt>
                <c:pt idx="159">
                  <c:v>-58.110999999999997</c:v>
                </c:pt>
                <c:pt idx="160">
                  <c:v>-57.910999999999994</c:v>
                </c:pt>
                <c:pt idx="161">
                  <c:v>-57.709999999999994</c:v>
                </c:pt>
                <c:pt idx="162">
                  <c:v>-57.509999999999991</c:v>
                </c:pt>
                <c:pt idx="163">
                  <c:v>-57.309999999999988</c:v>
                </c:pt>
                <c:pt idx="164">
                  <c:v>-57.108999999999988</c:v>
                </c:pt>
                <c:pt idx="165">
                  <c:v>-56.908999999999992</c:v>
                </c:pt>
                <c:pt idx="166">
                  <c:v>-56.708999999999989</c:v>
                </c:pt>
                <c:pt idx="167">
                  <c:v>-56.507999999999988</c:v>
                </c:pt>
                <c:pt idx="168">
                  <c:v>-56.307999999999993</c:v>
                </c:pt>
                <c:pt idx="169">
                  <c:v>-56.106999999999992</c:v>
                </c:pt>
                <c:pt idx="170">
                  <c:v>-55.906999999999989</c:v>
                </c:pt>
                <c:pt idx="171">
                  <c:v>-55.706999999999987</c:v>
                </c:pt>
                <c:pt idx="172">
                  <c:v>-55.506999999999991</c:v>
                </c:pt>
                <c:pt idx="173">
                  <c:v>-55.30599999999999</c:v>
                </c:pt>
                <c:pt idx="174">
                  <c:v>-55.105999999999987</c:v>
                </c:pt>
                <c:pt idx="175">
                  <c:v>-54.905999999999992</c:v>
                </c:pt>
                <c:pt idx="176">
                  <c:v>-54.705999999999989</c:v>
                </c:pt>
                <c:pt idx="177">
                  <c:v>-54.504999999999988</c:v>
                </c:pt>
                <c:pt idx="178">
                  <c:v>-54.303999999999988</c:v>
                </c:pt>
                <c:pt idx="179">
                  <c:v>-54.103999999999992</c:v>
                </c:pt>
                <c:pt idx="180">
                  <c:v>-53.903999999999989</c:v>
                </c:pt>
                <c:pt idx="181">
                  <c:v>-53.702999999999989</c:v>
                </c:pt>
                <c:pt idx="182">
                  <c:v>-53.502999999999993</c:v>
                </c:pt>
                <c:pt idx="183">
                  <c:v>-53.30299999999999</c:v>
                </c:pt>
                <c:pt idx="184">
                  <c:v>-53.10199999999999</c:v>
                </c:pt>
                <c:pt idx="185">
                  <c:v>-52.901999999999987</c:v>
                </c:pt>
                <c:pt idx="186">
                  <c:v>-52.701999999999991</c:v>
                </c:pt>
                <c:pt idx="187">
                  <c:v>-52.500999999999991</c:v>
                </c:pt>
                <c:pt idx="188">
                  <c:v>-52.300999999999988</c:v>
                </c:pt>
                <c:pt idx="189">
                  <c:v>-52.099999999999987</c:v>
                </c:pt>
                <c:pt idx="190">
                  <c:v>-51.899999999999991</c:v>
                </c:pt>
                <c:pt idx="191">
                  <c:v>-51.699999999999989</c:v>
                </c:pt>
                <c:pt idx="192">
                  <c:v>-51.498999999999988</c:v>
                </c:pt>
                <c:pt idx="193">
                  <c:v>-51.298999999999992</c:v>
                </c:pt>
                <c:pt idx="194">
                  <c:v>-51.097999999999992</c:v>
                </c:pt>
                <c:pt idx="195">
                  <c:v>-50.897999999999989</c:v>
                </c:pt>
                <c:pt idx="196">
                  <c:v>-50.697999999999993</c:v>
                </c:pt>
                <c:pt idx="197">
                  <c:v>-50.49799999999999</c:v>
                </c:pt>
                <c:pt idx="198">
                  <c:v>-50.29699999999999</c:v>
                </c:pt>
                <c:pt idx="199">
                  <c:v>-50.096999999999987</c:v>
                </c:pt>
                <c:pt idx="200">
                  <c:v>-49.896999999999991</c:v>
                </c:pt>
                <c:pt idx="201">
                  <c:v>-49.695999999999991</c:v>
                </c:pt>
                <c:pt idx="202">
                  <c:v>-49.495999999999988</c:v>
                </c:pt>
                <c:pt idx="203">
                  <c:v>-49.295999999999992</c:v>
                </c:pt>
                <c:pt idx="204">
                  <c:v>-49.094999999999992</c:v>
                </c:pt>
                <c:pt idx="205">
                  <c:v>-48.894999999999989</c:v>
                </c:pt>
                <c:pt idx="206">
                  <c:v>-48.694999999999993</c:v>
                </c:pt>
                <c:pt idx="207">
                  <c:v>-48.493999999999993</c:v>
                </c:pt>
                <c:pt idx="208">
                  <c:v>-48.29399999999999</c:v>
                </c:pt>
                <c:pt idx="209">
                  <c:v>-48.092999999999989</c:v>
                </c:pt>
                <c:pt idx="210">
                  <c:v>-47.892999999999986</c:v>
                </c:pt>
                <c:pt idx="211">
                  <c:v>-47.691999999999993</c:v>
                </c:pt>
                <c:pt idx="212">
                  <c:v>-47.492999999999988</c:v>
                </c:pt>
                <c:pt idx="213">
                  <c:v>-47.291999999999987</c:v>
                </c:pt>
                <c:pt idx="214">
                  <c:v>-47.091999999999992</c:v>
                </c:pt>
                <c:pt idx="215">
                  <c:v>-46.890999999999991</c:v>
                </c:pt>
                <c:pt idx="216">
                  <c:v>-46.689999999999991</c:v>
                </c:pt>
                <c:pt idx="217">
                  <c:v>-46.490999999999993</c:v>
                </c:pt>
                <c:pt idx="218">
                  <c:v>-46.289999999999992</c:v>
                </c:pt>
                <c:pt idx="219">
                  <c:v>-46.089999999999989</c:v>
                </c:pt>
                <c:pt idx="220">
                  <c:v>-45.889999999999986</c:v>
                </c:pt>
                <c:pt idx="221">
                  <c:v>-45.689999999999991</c:v>
                </c:pt>
                <c:pt idx="222">
                  <c:v>-45.48899999999999</c:v>
                </c:pt>
                <c:pt idx="223">
                  <c:v>-45.288999999999987</c:v>
                </c:pt>
                <c:pt idx="224">
                  <c:v>-45.087999999999987</c:v>
                </c:pt>
                <c:pt idx="225">
                  <c:v>-44.887999999999991</c:v>
                </c:pt>
                <c:pt idx="226">
                  <c:v>-44.686999999999991</c:v>
                </c:pt>
                <c:pt idx="227">
                  <c:v>-44.48599999999999</c:v>
                </c:pt>
                <c:pt idx="228">
                  <c:v>-44.285999999999987</c:v>
                </c:pt>
                <c:pt idx="229">
                  <c:v>-44.085999999999991</c:v>
                </c:pt>
                <c:pt idx="230">
                  <c:v>-43.885999999999989</c:v>
                </c:pt>
                <c:pt idx="231">
                  <c:v>-43.685999999999993</c:v>
                </c:pt>
                <c:pt idx="232">
                  <c:v>-43.484999999999992</c:v>
                </c:pt>
                <c:pt idx="233">
                  <c:v>-43.284999999999989</c:v>
                </c:pt>
                <c:pt idx="234">
                  <c:v>-43.084999999999987</c:v>
                </c:pt>
                <c:pt idx="235">
                  <c:v>-42.883999999999993</c:v>
                </c:pt>
                <c:pt idx="236">
                  <c:v>-42.68399999999999</c:v>
                </c:pt>
                <c:pt idx="237">
                  <c:v>-42.483999999999988</c:v>
                </c:pt>
                <c:pt idx="238">
                  <c:v>-42.282999999999987</c:v>
                </c:pt>
                <c:pt idx="239">
                  <c:v>-42.082999999999991</c:v>
                </c:pt>
                <c:pt idx="240">
                  <c:v>-41.882999999999988</c:v>
                </c:pt>
                <c:pt idx="241">
                  <c:v>-41.681999999999988</c:v>
                </c:pt>
                <c:pt idx="242">
                  <c:v>-41.481999999999992</c:v>
                </c:pt>
                <c:pt idx="243">
                  <c:v>-41.281999999999989</c:v>
                </c:pt>
                <c:pt idx="244">
                  <c:v>-41.080999999999989</c:v>
                </c:pt>
                <c:pt idx="245">
                  <c:v>-40.880999999999993</c:v>
                </c:pt>
                <c:pt idx="246">
                  <c:v>-40.679999999999993</c:v>
                </c:pt>
                <c:pt idx="247">
                  <c:v>-40.47999999999999</c:v>
                </c:pt>
                <c:pt idx="248">
                  <c:v>-40.279999999999987</c:v>
                </c:pt>
                <c:pt idx="249">
                  <c:v>-40.078999999999986</c:v>
                </c:pt>
                <c:pt idx="250">
                  <c:v>-39.877999999999993</c:v>
                </c:pt>
                <c:pt idx="251">
                  <c:v>-39.675999999999988</c:v>
                </c:pt>
                <c:pt idx="252">
                  <c:v>-39.475999999999992</c:v>
                </c:pt>
                <c:pt idx="253">
                  <c:v>-39.275999999999989</c:v>
                </c:pt>
                <c:pt idx="254">
                  <c:v>-39.074999999999989</c:v>
                </c:pt>
                <c:pt idx="255">
                  <c:v>-38.874999999999993</c:v>
                </c:pt>
                <c:pt idx="256">
                  <c:v>-38.67499999999999</c:v>
                </c:pt>
                <c:pt idx="257">
                  <c:v>-38.47399999999999</c:v>
                </c:pt>
                <c:pt idx="258">
                  <c:v>-38.273999999999987</c:v>
                </c:pt>
                <c:pt idx="259">
                  <c:v>-38.073999999999991</c:v>
                </c:pt>
                <c:pt idx="260">
                  <c:v>-37.87299999999999</c:v>
                </c:pt>
                <c:pt idx="261">
                  <c:v>-37.672999999999988</c:v>
                </c:pt>
                <c:pt idx="262">
                  <c:v>-37.472999999999992</c:v>
                </c:pt>
                <c:pt idx="263">
                  <c:v>-37.271999999999991</c:v>
                </c:pt>
                <c:pt idx="264">
                  <c:v>-37.071999999999989</c:v>
                </c:pt>
                <c:pt idx="265">
                  <c:v>-36.870999999999988</c:v>
                </c:pt>
                <c:pt idx="266">
                  <c:v>-36.670999999999992</c:v>
                </c:pt>
                <c:pt idx="267">
                  <c:v>-36.469999999999992</c:v>
                </c:pt>
                <c:pt idx="268">
                  <c:v>-36.269999999999989</c:v>
                </c:pt>
                <c:pt idx="269">
                  <c:v>-36.069999999999993</c:v>
                </c:pt>
                <c:pt idx="270">
                  <c:v>-35.86999999999999</c:v>
                </c:pt>
                <c:pt idx="271">
                  <c:v>-35.66899999999999</c:v>
                </c:pt>
                <c:pt idx="272">
                  <c:v>-35.466999999999992</c:v>
                </c:pt>
                <c:pt idx="273">
                  <c:v>-35.265999999999991</c:v>
                </c:pt>
                <c:pt idx="274">
                  <c:v>-35.065999999999988</c:v>
                </c:pt>
                <c:pt idx="275">
                  <c:v>-34.865999999999993</c:v>
                </c:pt>
                <c:pt idx="276">
                  <c:v>-34.664999999999992</c:v>
                </c:pt>
                <c:pt idx="277">
                  <c:v>-34.464999999999989</c:v>
                </c:pt>
                <c:pt idx="278">
                  <c:v>-34.264999999999986</c:v>
                </c:pt>
                <c:pt idx="279">
                  <c:v>-34.063999999999993</c:v>
                </c:pt>
                <c:pt idx="280">
                  <c:v>-33.86399999999999</c:v>
                </c:pt>
                <c:pt idx="281">
                  <c:v>-33.663999999999987</c:v>
                </c:pt>
                <c:pt idx="282">
                  <c:v>-33.462999999999987</c:v>
                </c:pt>
                <c:pt idx="283">
                  <c:v>-33.262999999999991</c:v>
                </c:pt>
                <c:pt idx="284">
                  <c:v>-33.062999999999988</c:v>
                </c:pt>
                <c:pt idx="285">
                  <c:v>-32.861999999999988</c:v>
                </c:pt>
                <c:pt idx="286">
                  <c:v>-32.661999999999992</c:v>
                </c:pt>
                <c:pt idx="287">
                  <c:v>-32.460999999999991</c:v>
                </c:pt>
                <c:pt idx="288">
                  <c:v>-32.260999999999989</c:v>
                </c:pt>
                <c:pt idx="289">
                  <c:v>-32.060999999999993</c:v>
                </c:pt>
                <c:pt idx="290">
                  <c:v>-31.859999999999992</c:v>
                </c:pt>
                <c:pt idx="291">
                  <c:v>-31.659999999999989</c:v>
                </c:pt>
                <c:pt idx="292">
                  <c:v>-31.459999999999987</c:v>
                </c:pt>
                <c:pt idx="293">
                  <c:v>-31.258999999999993</c:v>
                </c:pt>
                <c:pt idx="294">
                  <c:v>-31.05899999999999</c:v>
                </c:pt>
                <c:pt idx="295">
                  <c:v>-30.858999999999988</c:v>
                </c:pt>
                <c:pt idx="296">
                  <c:v>-30.657999999999987</c:v>
                </c:pt>
                <c:pt idx="297">
                  <c:v>-30.457999999999991</c:v>
                </c:pt>
                <c:pt idx="298">
                  <c:v>-30.257999999999988</c:v>
                </c:pt>
                <c:pt idx="299">
                  <c:v>-30.056999999999988</c:v>
                </c:pt>
                <c:pt idx="300">
                  <c:v>-29.856999999999992</c:v>
                </c:pt>
                <c:pt idx="301">
                  <c:v>-29.655999999999992</c:v>
                </c:pt>
                <c:pt idx="302">
                  <c:v>-29.455999999999989</c:v>
                </c:pt>
                <c:pt idx="303">
                  <c:v>-29.255999999999993</c:v>
                </c:pt>
                <c:pt idx="304">
                  <c:v>-29.054999999999993</c:v>
                </c:pt>
                <c:pt idx="305">
                  <c:v>-28.85499999999999</c:v>
                </c:pt>
                <c:pt idx="306">
                  <c:v>-28.653999999999989</c:v>
                </c:pt>
                <c:pt idx="307">
                  <c:v>-28.453999999999986</c:v>
                </c:pt>
                <c:pt idx="308">
                  <c:v>-28.253999999999991</c:v>
                </c:pt>
                <c:pt idx="309">
                  <c:v>-28.053999999999988</c:v>
                </c:pt>
                <c:pt idx="310">
                  <c:v>-27.852999999999987</c:v>
                </c:pt>
                <c:pt idx="311">
                  <c:v>-27.652999999999992</c:v>
                </c:pt>
                <c:pt idx="312">
                  <c:v>-27.452999999999989</c:v>
                </c:pt>
                <c:pt idx="313">
                  <c:v>-27.251999999999988</c:v>
                </c:pt>
                <c:pt idx="314">
                  <c:v>-27.051999999999992</c:v>
                </c:pt>
                <c:pt idx="315">
                  <c:v>-26.850999999999992</c:v>
                </c:pt>
                <c:pt idx="316">
                  <c:v>-26.650999999999989</c:v>
                </c:pt>
                <c:pt idx="317">
                  <c:v>-26.449999999999989</c:v>
                </c:pt>
                <c:pt idx="318">
                  <c:v>-26.249999999999993</c:v>
                </c:pt>
                <c:pt idx="319">
                  <c:v>-26.049999999999983</c:v>
                </c:pt>
                <c:pt idx="320">
                  <c:v>-25.84999999999998</c:v>
                </c:pt>
                <c:pt idx="321">
                  <c:v>-25.648999999999987</c:v>
                </c:pt>
                <c:pt idx="322">
                  <c:v>-25.448999999999984</c:v>
                </c:pt>
                <c:pt idx="323">
                  <c:v>-25.248999999999981</c:v>
                </c:pt>
                <c:pt idx="324">
                  <c:v>-25.047999999999988</c:v>
                </c:pt>
                <c:pt idx="325">
                  <c:v>-24.846999999999994</c:v>
                </c:pt>
                <c:pt idx="326">
                  <c:v>-24.644999999999996</c:v>
                </c:pt>
                <c:pt idx="327">
                  <c:v>-24.444999999999993</c:v>
                </c:pt>
                <c:pt idx="328">
                  <c:v>-24.24499999999999</c:v>
                </c:pt>
                <c:pt idx="329">
                  <c:v>-24.043999999999997</c:v>
                </c:pt>
                <c:pt idx="330">
                  <c:v>-23.843999999999994</c:v>
                </c:pt>
                <c:pt idx="331">
                  <c:v>-23.643999999999991</c:v>
                </c:pt>
                <c:pt idx="332">
                  <c:v>-23.442999999999998</c:v>
                </c:pt>
                <c:pt idx="333">
                  <c:v>-23.242999999999995</c:v>
                </c:pt>
                <c:pt idx="334">
                  <c:v>-23.042000000000002</c:v>
                </c:pt>
                <c:pt idx="335">
                  <c:v>-22.841999999999999</c:v>
                </c:pt>
                <c:pt idx="336">
                  <c:v>-22.641999999999996</c:v>
                </c:pt>
                <c:pt idx="337">
                  <c:v>-22.441999999999993</c:v>
                </c:pt>
                <c:pt idx="338">
                  <c:v>-22.241</c:v>
                </c:pt>
                <c:pt idx="339">
                  <c:v>-22.040999999999997</c:v>
                </c:pt>
                <c:pt idx="340">
                  <c:v>-21.840999999999994</c:v>
                </c:pt>
                <c:pt idx="341">
                  <c:v>-21.64</c:v>
                </c:pt>
                <c:pt idx="342">
                  <c:v>-21.439999999999998</c:v>
                </c:pt>
                <c:pt idx="343">
                  <c:v>-21.23899999999999</c:v>
                </c:pt>
                <c:pt idx="344">
                  <c:v>-21.039000000000001</c:v>
                </c:pt>
                <c:pt idx="345">
                  <c:v>-20.837999999999994</c:v>
                </c:pt>
                <c:pt idx="346">
                  <c:v>-20.637999999999991</c:v>
                </c:pt>
                <c:pt idx="347">
                  <c:v>-20.438000000000002</c:v>
                </c:pt>
                <c:pt idx="348">
                  <c:v>-20.238</c:v>
                </c:pt>
                <c:pt idx="349">
                  <c:v>-20.036999999999992</c:v>
                </c:pt>
                <c:pt idx="350">
                  <c:v>-19.837000000000003</c:v>
                </c:pt>
                <c:pt idx="351">
                  <c:v>-19.637</c:v>
                </c:pt>
                <c:pt idx="352">
                  <c:v>-19.435999999999993</c:v>
                </c:pt>
                <c:pt idx="353">
                  <c:v>-19.236000000000004</c:v>
                </c:pt>
                <c:pt idx="354">
                  <c:v>-19.036000000000001</c:v>
                </c:pt>
                <c:pt idx="355">
                  <c:v>-18.834999999999994</c:v>
                </c:pt>
                <c:pt idx="356">
                  <c:v>-18.634999999999991</c:v>
                </c:pt>
                <c:pt idx="357">
                  <c:v>-18.433999999999997</c:v>
                </c:pt>
                <c:pt idx="358">
                  <c:v>-18.233999999999995</c:v>
                </c:pt>
                <c:pt idx="359">
                  <c:v>-18.033999999999992</c:v>
                </c:pt>
                <c:pt idx="360">
                  <c:v>-17.832999999999998</c:v>
                </c:pt>
                <c:pt idx="361">
                  <c:v>-17.632999999999996</c:v>
                </c:pt>
                <c:pt idx="362">
                  <c:v>-17.432999999999993</c:v>
                </c:pt>
                <c:pt idx="363">
                  <c:v>-17.231999999999999</c:v>
                </c:pt>
                <c:pt idx="364">
                  <c:v>-17.031999999999996</c:v>
                </c:pt>
                <c:pt idx="365">
                  <c:v>-16.831999999999994</c:v>
                </c:pt>
                <c:pt idx="366">
                  <c:v>-16.631</c:v>
                </c:pt>
                <c:pt idx="367">
                  <c:v>-16.430999999999997</c:v>
                </c:pt>
                <c:pt idx="368">
                  <c:v>-16.230999999999995</c:v>
                </c:pt>
                <c:pt idx="369">
                  <c:v>-16.03</c:v>
                </c:pt>
                <c:pt idx="370">
                  <c:v>-15.829999999999998</c:v>
                </c:pt>
                <c:pt idx="371">
                  <c:v>-15.629999999999995</c:v>
                </c:pt>
                <c:pt idx="372">
                  <c:v>-15.429000000000002</c:v>
                </c:pt>
                <c:pt idx="373">
                  <c:v>-15.228999999999999</c:v>
                </c:pt>
                <c:pt idx="374">
                  <c:v>-15.028999999999996</c:v>
                </c:pt>
                <c:pt idx="375">
                  <c:v>-14.828000000000003</c:v>
                </c:pt>
                <c:pt idx="376">
                  <c:v>-14.628</c:v>
                </c:pt>
                <c:pt idx="377">
                  <c:v>-14.426999999999992</c:v>
                </c:pt>
                <c:pt idx="378">
                  <c:v>-14.227000000000004</c:v>
                </c:pt>
                <c:pt idx="379">
                  <c:v>-14.027000000000001</c:v>
                </c:pt>
                <c:pt idx="380">
                  <c:v>-13.826999999999998</c:v>
                </c:pt>
                <c:pt idx="381">
                  <c:v>-13.625999999999991</c:v>
                </c:pt>
                <c:pt idx="382">
                  <c:v>-13.426000000000002</c:v>
                </c:pt>
                <c:pt idx="383">
                  <c:v>-13.224999999999994</c:v>
                </c:pt>
                <c:pt idx="384">
                  <c:v>-13.024999999999991</c:v>
                </c:pt>
                <c:pt idx="385">
                  <c:v>-12.825000000000003</c:v>
                </c:pt>
                <c:pt idx="386">
                  <c:v>-12.623999999999995</c:v>
                </c:pt>
                <c:pt idx="387">
                  <c:v>-12.423999999999992</c:v>
                </c:pt>
                <c:pt idx="388">
                  <c:v>-12.224000000000004</c:v>
                </c:pt>
                <c:pt idx="389">
                  <c:v>-12.022999999999996</c:v>
                </c:pt>
                <c:pt idx="390">
                  <c:v>-11.822999999999993</c:v>
                </c:pt>
                <c:pt idx="391">
                  <c:v>-11.62299999999999</c:v>
                </c:pt>
                <c:pt idx="392">
                  <c:v>-11.421999999999997</c:v>
                </c:pt>
                <c:pt idx="393">
                  <c:v>-11.221999999999994</c:v>
                </c:pt>
                <c:pt idx="394">
                  <c:v>-11.021999999999991</c:v>
                </c:pt>
                <c:pt idx="395">
                  <c:v>-10.820999999999998</c:v>
                </c:pt>
                <c:pt idx="396">
                  <c:v>-10.620999999999995</c:v>
                </c:pt>
                <c:pt idx="397">
                  <c:v>-10.420000000000002</c:v>
                </c:pt>
                <c:pt idx="398">
                  <c:v>-10.219999999999999</c:v>
                </c:pt>
                <c:pt idx="399">
                  <c:v>-10.019999999999996</c:v>
                </c:pt>
                <c:pt idx="400">
                  <c:v>-9.8190000000000026</c:v>
                </c:pt>
                <c:pt idx="401">
                  <c:v>-9.6189999999999998</c:v>
                </c:pt>
                <c:pt idx="402">
                  <c:v>-9.4179999999999922</c:v>
                </c:pt>
                <c:pt idx="403">
                  <c:v>-9.2180000000000035</c:v>
                </c:pt>
                <c:pt idx="404">
                  <c:v>-9.0180000000000007</c:v>
                </c:pt>
                <c:pt idx="405">
                  <c:v>-8.8179999999999978</c:v>
                </c:pt>
                <c:pt idx="406">
                  <c:v>-8.6169999999999902</c:v>
                </c:pt>
                <c:pt idx="407">
                  <c:v>-8.4170000000000016</c:v>
                </c:pt>
                <c:pt idx="408">
                  <c:v>-8.2169999999999987</c:v>
                </c:pt>
                <c:pt idx="409">
                  <c:v>-8.0159999999999911</c:v>
                </c:pt>
                <c:pt idx="410">
                  <c:v>-7.8160000000000025</c:v>
                </c:pt>
                <c:pt idx="411">
                  <c:v>-7.6159999999999997</c:v>
                </c:pt>
                <c:pt idx="412">
                  <c:v>-7.4140000000000015</c:v>
                </c:pt>
                <c:pt idx="413">
                  <c:v>-7.2139999999999986</c:v>
                </c:pt>
                <c:pt idx="414">
                  <c:v>-7.0139999999999958</c:v>
                </c:pt>
                <c:pt idx="415">
                  <c:v>-6.813999999999993</c:v>
                </c:pt>
                <c:pt idx="416">
                  <c:v>-6.6139999999999901</c:v>
                </c:pt>
                <c:pt idx="417">
                  <c:v>-6.4129999999999967</c:v>
                </c:pt>
                <c:pt idx="418">
                  <c:v>-6.2129999999999939</c:v>
                </c:pt>
                <c:pt idx="419">
                  <c:v>-6.012999999999991</c:v>
                </c:pt>
                <c:pt idx="420">
                  <c:v>-5.8119999999999976</c:v>
                </c:pt>
                <c:pt idx="421">
                  <c:v>-5.6119999999999948</c:v>
                </c:pt>
                <c:pt idx="422">
                  <c:v>-5.4119999999999919</c:v>
                </c:pt>
                <c:pt idx="423">
                  <c:v>-5.2109999999999985</c:v>
                </c:pt>
                <c:pt idx="424">
                  <c:v>-5.0109999999999957</c:v>
                </c:pt>
                <c:pt idx="425">
                  <c:v>-4.8109999999999928</c:v>
                </c:pt>
                <c:pt idx="426">
                  <c:v>-4.6099999999999994</c:v>
                </c:pt>
                <c:pt idx="427">
                  <c:v>-4.4099999999999966</c:v>
                </c:pt>
                <c:pt idx="428">
                  <c:v>-4.2099999999999937</c:v>
                </c:pt>
                <c:pt idx="429">
                  <c:v>-4.0090000000000003</c:v>
                </c:pt>
                <c:pt idx="430">
                  <c:v>-3.8089999999999975</c:v>
                </c:pt>
                <c:pt idx="431">
                  <c:v>-3.6080000000000041</c:v>
                </c:pt>
                <c:pt idx="432">
                  <c:v>-3.4080000000000013</c:v>
                </c:pt>
                <c:pt idx="433">
                  <c:v>-3.2079999999999984</c:v>
                </c:pt>
                <c:pt idx="434">
                  <c:v>-3.0069999999999908</c:v>
                </c:pt>
                <c:pt idx="435">
                  <c:v>-2.8059999999999974</c:v>
                </c:pt>
                <c:pt idx="436">
                  <c:v>-2.6059999999999945</c:v>
                </c:pt>
                <c:pt idx="437">
                  <c:v>-2.4039999999999964</c:v>
                </c:pt>
                <c:pt idx="438">
                  <c:v>-2.2039999999999935</c:v>
                </c:pt>
                <c:pt idx="439">
                  <c:v>-2.0030000000000001</c:v>
                </c:pt>
                <c:pt idx="440">
                  <c:v>-1.8029999999999973</c:v>
                </c:pt>
                <c:pt idx="441">
                  <c:v>-1.6020000000000039</c:v>
                </c:pt>
                <c:pt idx="442">
                  <c:v>-1.402000000000001</c:v>
                </c:pt>
                <c:pt idx="443">
                  <c:v>-1.2019999999999982</c:v>
                </c:pt>
                <c:pt idx="444">
                  <c:v>-1.0019999999999953</c:v>
                </c:pt>
                <c:pt idx="445">
                  <c:v>-0.80100000000000193</c:v>
                </c:pt>
                <c:pt idx="446">
                  <c:v>-0.60099999999999909</c:v>
                </c:pt>
                <c:pt idx="447">
                  <c:v>-0.40099999999999625</c:v>
                </c:pt>
                <c:pt idx="448">
                  <c:v>-0.20000000000000284</c:v>
                </c:pt>
                <c:pt idx="449">
                  <c:v>0</c:v>
                </c:pt>
                <c:pt idx="450">
                  <c:v>0.20000000000000284</c:v>
                </c:pt>
                <c:pt idx="451">
                  <c:v>0.40099999999999625</c:v>
                </c:pt>
                <c:pt idx="452">
                  <c:v>0.60099999999999909</c:v>
                </c:pt>
                <c:pt idx="453">
                  <c:v>0.80200000000000671</c:v>
                </c:pt>
                <c:pt idx="454">
                  <c:v>1.0020000000000095</c:v>
                </c:pt>
                <c:pt idx="455">
                  <c:v>1.2019999999999982</c:v>
                </c:pt>
                <c:pt idx="456">
                  <c:v>1.4030000000000058</c:v>
                </c:pt>
                <c:pt idx="457">
                  <c:v>1.605000000000004</c:v>
                </c:pt>
                <c:pt idx="458">
                  <c:v>1.8059999999999974</c:v>
                </c:pt>
                <c:pt idx="459">
                  <c:v>2.0060000000000002</c:v>
                </c:pt>
                <c:pt idx="460">
                  <c:v>2.2060000000000031</c:v>
                </c:pt>
                <c:pt idx="461">
                  <c:v>2.4069999999999965</c:v>
                </c:pt>
                <c:pt idx="462">
                  <c:v>2.6069999999999993</c:v>
                </c:pt>
                <c:pt idx="463">
                  <c:v>2.8070000000000022</c:v>
                </c:pt>
                <c:pt idx="464">
                  <c:v>3.0080000000000098</c:v>
                </c:pt>
                <c:pt idx="465">
                  <c:v>3.2079999999999984</c:v>
                </c:pt>
                <c:pt idx="466">
                  <c:v>3.4080000000000013</c:v>
                </c:pt>
                <c:pt idx="467">
                  <c:v>3.6090000000000089</c:v>
                </c:pt>
                <c:pt idx="468">
                  <c:v>3.8089999999999975</c:v>
                </c:pt>
                <c:pt idx="469">
                  <c:v>4.0090000000000003</c:v>
                </c:pt>
                <c:pt idx="470">
                  <c:v>4.210000000000008</c:v>
                </c:pt>
                <c:pt idx="471">
                  <c:v>4.4099999999999966</c:v>
                </c:pt>
                <c:pt idx="472">
                  <c:v>4.6099999999999994</c:v>
                </c:pt>
                <c:pt idx="473">
                  <c:v>4.811000000000007</c:v>
                </c:pt>
                <c:pt idx="474">
                  <c:v>5.0110000000000099</c:v>
                </c:pt>
                <c:pt idx="475">
                  <c:v>5.2109999999999985</c:v>
                </c:pt>
                <c:pt idx="476">
                  <c:v>5.4120000000000061</c:v>
                </c:pt>
                <c:pt idx="477">
                  <c:v>5.612000000000009</c:v>
                </c:pt>
                <c:pt idx="478">
                  <c:v>5.8130000000000024</c:v>
                </c:pt>
                <c:pt idx="479">
                  <c:v>6.0130000000000052</c:v>
                </c:pt>
                <c:pt idx="480">
                  <c:v>6.2130000000000081</c:v>
                </c:pt>
                <c:pt idx="481">
                  <c:v>6.4140000000000015</c:v>
                </c:pt>
                <c:pt idx="482">
                  <c:v>6.6140000000000043</c:v>
                </c:pt>
                <c:pt idx="483">
                  <c:v>6.8140000000000072</c:v>
                </c:pt>
                <c:pt idx="484">
                  <c:v>7.0150000000000006</c:v>
                </c:pt>
                <c:pt idx="485">
                  <c:v>7.2150000000000034</c:v>
                </c:pt>
                <c:pt idx="486">
                  <c:v>7.4150000000000063</c:v>
                </c:pt>
                <c:pt idx="487">
                  <c:v>7.6159999999999997</c:v>
                </c:pt>
                <c:pt idx="488">
                  <c:v>7.8160000000000025</c:v>
                </c:pt>
                <c:pt idx="489">
                  <c:v>8.0160000000000053</c:v>
                </c:pt>
                <c:pt idx="490">
                  <c:v>8.2160000000000082</c:v>
                </c:pt>
                <c:pt idx="491">
                  <c:v>8.4170000000000016</c:v>
                </c:pt>
                <c:pt idx="492">
                  <c:v>8.6170000000000044</c:v>
                </c:pt>
                <c:pt idx="493">
                  <c:v>8.8179999999999978</c:v>
                </c:pt>
                <c:pt idx="494">
                  <c:v>9.0180000000000007</c:v>
                </c:pt>
                <c:pt idx="495">
                  <c:v>9.2190000000000083</c:v>
                </c:pt>
                <c:pt idx="496">
                  <c:v>9.4189999999999969</c:v>
                </c:pt>
                <c:pt idx="497">
                  <c:v>9.6189999999999998</c:v>
                </c:pt>
                <c:pt idx="498">
                  <c:v>9.8200000000000074</c:v>
                </c:pt>
                <c:pt idx="499">
                  <c:v>10.019999999999996</c:v>
                </c:pt>
                <c:pt idx="500">
                  <c:v>10.219999999999999</c:v>
                </c:pt>
                <c:pt idx="501">
                  <c:v>10.421000000000006</c:v>
                </c:pt>
                <c:pt idx="502">
                  <c:v>10.621000000000009</c:v>
                </c:pt>
                <c:pt idx="503">
                  <c:v>10.822000000000003</c:v>
                </c:pt>
                <c:pt idx="504">
                  <c:v>11.022000000000006</c:v>
                </c:pt>
                <c:pt idx="505">
                  <c:v>11.222000000000008</c:v>
                </c:pt>
                <c:pt idx="506">
                  <c:v>11.423000000000002</c:v>
                </c:pt>
                <c:pt idx="507">
                  <c:v>11.623000000000005</c:v>
                </c:pt>
                <c:pt idx="508">
                  <c:v>11.823000000000008</c:v>
                </c:pt>
                <c:pt idx="509">
                  <c:v>12.022999999999996</c:v>
                </c:pt>
                <c:pt idx="510">
                  <c:v>12.224000000000004</c:v>
                </c:pt>
                <c:pt idx="511">
                  <c:v>12.424000000000007</c:v>
                </c:pt>
                <c:pt idx="512">
                  <c:v>12.624000000000009</c:v>
                </c:pt>
                <c:pt idx="513">
                  <c:v>12.825000000000003</c:v>
                </c:pt>
                <c:pt idx="514">
                  <c:v>13.025000000000006</c:v>
                </c:pt>
                <c:pt idx="515">
                  <c:v>13.225000000000009</c:v>
                </c:pt>
                <c:pt idx="516">
                  <c:v>13.426000000000002</c:v>
                </c:pt>
                <c:pt idx="517">
                  <c:v>13.626000000000005</c:v>
                </c:pt>
                <c:pt idx="518">
                  <c:v>13.826000000000008</c:v>
                </c:pt>
                <c:pt idx="519">
                  <c:v>14.027000000000001</c:v>
                </c:pt>
                <c:pt idx="520">
                  <c:v>14.228000000000009</c:v>
                </c:pt>
                <c:pt idx="521">
                  <c:v>14.427999999999997</c:v>
                </c:pt>
                <c:pt idx="522">
                  <c:v>14.628</c:v>
                </c:pt>
                <c:pt idx="523">
                  <c:v>14.828000000000003</c:v>
                </c:pt>
                <c:pt idx="524">
                  <c:v>15.028999999999996</c:v>
                </c:pt>
                <c:pt idx="525">
                  <c:v>15.228999999999999</c:v>
                </c:pt>
                <c:pt idx="526">
                  <c:v>15.429000000000002</c:v>
                </c:pt>
                <c:pt idx="527">
                  <c:v>15.63000000000001</c:v>
                </c:pt>
                <c:pt idx="528">
                  <c:v>15.829999999999998</c:v>
                </c:pt>
                <c:pt idx="529">
                  <c:v>16.03</c:v>
                </c:pt>
                <c:pt idx="530">
                  <c:v>16.231000000000009</c:v>
                </c:pt>
                <c:pt idx="531">
                  <c:v>16.430999999999997</c:v>
                </c:pt>
                <c:pt idx="532">
                  <c:v>16.631</c:v>
                </c:pt>
                <c:pt idx="533">
                  <c:v>16.832000000000008</c:v>
                </c:pt>
                <c:pt idx="534">
                  <c:v>17.031999999999996</c:v>
                </c:pt>
                <c:pt idx="535">
                  <c:v>17.233000000000004</c:v>
                </c:pt>
                <c:pt idx="536">
                  <c:v>17.433000000000007</c:v>
                </c:pt>
                <c:pt idx="537">
                  <c:v>17.63300000000001</c:v>
                </c:pt>
                <c:pt idx="538">
                  <c:v>17.834000000000003</c:v>
                </c:pt>
                <c:pt idx="539">
                  <c:v>18.034000000000006</c:v>
                </c:pt>
                <c:pt idx="540">
                  <c:v>18.234000000000009</c:v>
                </c:pt>
                <c:pt idx="541">
                  <c:v>18.435000000000002</c:v>
                </c:pt>
                <c:pt idx="542">
                  <c:v>18.635000000000005</c:v>
                </c:pt>
                <c:pt idx="543">
                  <c:v>18.835000000000008</c:v>
                </c:pt>
                <c:pt idx="544">
                  <c:v>19.034999999999997</c:v>
                </c:pt>
                <c:pt idx="545">
                  <c:v>19.236000000000004</c:v>
                </c:pt>
                <c:pt idx="546">
                  <c:v>19.436000000000007</c:v>
                </c:pt>
                <c:pt idx="547">
                  <c:v>19.637</c:v>
                </c:pt>
                <c:pt idx="548">
                  <c:v>19.837000000000003</c:v>
                </c:pt>
                <c:pt idx="549">
                  <c:v>20.037000000000006</c:v>
                </c:pt>
                <c:pt idx="550">
                  <c:v>20.238</c:v>
                </c:pt>
                <c:pt idx="551">
                  <c:v>20.438000000000002</c:v>
                </c:pt>
                <c:pt idx="552">
                  <c:v>20.638000000000005</c:v>
                </c:pt>
                <c:pt idx="553">
                  <c:v>20.838999999999999</c:v>
                </c:pt>
                <c:pt idx="554">
                  <c:v>21.039000000000001</c:v>
                </c:pt>
                <c:pt idx="555">
                  <c:v>21.239000000000004</c:v>
                </c:pt>
                <c:pt idx="556">
                  <c:v>21.439999999999998</c:v>
                </c:pt>
                <c:pt idx="557">
                  <c:v>21.64</c:v>
                </c:pt>
                <c:pt idx="558">
                  <c:v>21.841000000000008</c:v>
                </c:pt>
                <c:pt idx="559">
                  <c:v>22.040999999999997</c:v>
                </c:pt>
                <c:pt idx="560">
                  <c:v>22.241</c:v>
                </c:pt>
                <c:pt idx="561">
                  <c:v>22.442000000000007</c:v>
                </c:pt>
                <c:pt idx="562">
                  <c:v>22.641999999999996</c:v>
                </c:pt>
                <c:pt idx="563">
                  <c:v>22.841999999999999</c:v>
                </c:pt>
                <c:pt idx="564">
                  <c:v>23.043000000000006</c:v>
                </c:pt>
                <c:pt idx="565">
                  <c:v>23.243000000000009</c:v>
                </c:pt>
                <c:pt idx="566">
                  <c:v>23.442999999999998</c:v>
                </c:pt>
                <c:pt idx="567">
                  <c:v>23.644000000000005</c:v>
                </c:pt>
                <c:pt idx="568">
                  <c:v>23.844000000000008</c:v>
                </c:pt>
                <c:pt idx="569">
                  <c:v>24.043999999999997</c:v>
                </c:pt>
                <c:pt idx="570">
                  <c:v>24.245000000000005</c:v>
                </c:pt>
                <c:pt idx="571">
                  <c:v>24.445000000000007</c:v>
                </c:pt>
                <c:pt idx="572">
                  <c:v>24.644999999999996</c:v>
                </c:pt>
                <c:pt idx="573">
                  <c:v>24.846000000000004</c:v>
                </c:pt>
                <c:pt idx="574">
                  <c:v>25.046000000000006</c:v>
                </c:pt>
                <c:pt idx="575">
                  <c:v>25.246000000000009</c:v>
                </c:pt>
                <c:pt idx="576">
                  <c:v>25.447000000000003</c:v>
                </c:pt>
                <c:pt idx="577">
                  <c:v>25.647000000000006</c:v>
                </c:pt>
                <c:pt idx="578">
                  <c:v>25.847000000000008</c:v>
                </c:pt>
                <c:pt idx="579">
                  <c:v>26.048000000000002</c:v>
                </c:pt>
                <c:pt idx="580">
                  <c:v>26.248000000000005</c:v>
                </c:pt>
                <c:pt idx="581">
                  <c:v>26.448999999999998</c:v>
                </c:pt>
                <c:pt idx="582">
                  <c:v>26.649000000000001</c:v>
                </c:pt>
                <c:pt idx="583">
                  <c:v>26.850000000000009</c:v>
                </c:pt>
                <c:pt idx="584">
                  <c:v>27.049999999999997</c:v>
                </c:pt>
                <c:pt idx="585">
                  <c:v>27.25</c:v>
                </c:pt>
                <c:pt idx="586">
                  <c:v>27.450000000000003</c:v>
                </c:pt>
                <c:pt idx="587">
                  <c:v>27.650999999999996</c:v>
                </c:pt>
                <c:pt idx="588">
                  <c:v>27.850999999999999</c:v>
                </c:pt>
                <c:pt idx="589">
                  <c:v>28.051000000000002</c:v>
                </c:pt>
                <c:pt idx="590">
                  <c:v>28.25200000000001</c:v>
                </c:pt>
                <c:pt idx="591">
                  <c:v>28.451999999999998</c:v>
                </c:pt>
                <c:pt idx="592">
                  <c:v>28.652000000000001</c:v>
                </c:pt>
                <c:pt idx="593">
                  <c:v>28.853000000000009</c:v>
                </c:pt>
                <c:pt idx="594">
                  <c:v>29.052999999999997</c:v>
                </c:pt>
                <c:pt idx="595">
                  <c:v>29.253</c:v>
                </c:pt>
                <c:pt idx="596">
                  <c:v>29.454000000000008</c:v>
                </c:pt>
                <c:pt idx="597">
                  <c:v>29.653999999999996</c:v>
                </c:pt>
                <c:pt idx="598">
                  <c:v>29.853999999999999</c:v>
                </c:pt>
                <c:pt idx="599">
                  <c:v>30.055000000000007</c:v>
                </c:pt>
                <c:pt idx="600">
                  <c:v>30.25500000000001</c:v>
                </c:pt>
                <c:pt idx="601">
                  <c:v>30.456000000000003</c:v>
                </c:pt>
                <c:pt idx="602">
                  <c:v>30.656000000000006</c:v>
                </c:pt>
                <c:pt idx="603">
                  <c:v>30.856000000000009</c:v>
                </c:pt>
                <c:pt idx="604">
                  <c:v>31.057000000000002</c:v>
                </c:pt>
                <c:pt idx="605">
                  <c:v>31.257000000000005</c:v>
                </c:pt>
                <c:pt idx="606">
                  <c:v>31.457000000000008</c:v>
                </c:pt>
                <c:pt idx="607">
                  <c:v>31.658000000000001</c:v>
                </c:pt>
                <c:pt idx="608">
                  <c:v>31.858000000000004</c:v>
                </c:pt>
                <c:pt idx="609">
                  <c:v>32.058000000000007</c:v>
                </c:pt>
                <c:pt idx="610">
                  <c:v>32.259</c:v>
                </c:pt>
                <c:pt idx="611">
                  <c:v>32.459000000000003</c:v>
                </c:pt>
                <c:pt idx="612">
                  <c:v>32.659000000000006</c:v>
                </c:pt>
                <c:pt idx="613">
                  <c:v>32.86</c:v>
                </c:pt>
                <c:pt idx="614">
                  <c:v>33.06</c:v>
                </c:pt>
                <c:pt idx="615">
                  <c:v>33.260000000000005</c:v>
                </c:pt>
                <c:pt idx="616">
                  <c:v>33.460999999999999</c:v>
                </c:pt>
                <c:pt idx="617">
                  <c:v>33.662000000000006</c:v>
                </c:pt>
                <c:pt idx="618">
                  <c:v>33.864000000000004</c:v>
                </c:pt>
                <c:pt idx="619">
                  <c:v>34.064000000000007</c:v>
                </c:pt>
                <c:pt idx="620">
                  <c:v>34.263999999999996</c:v>
                </c:pt>
                <c:pt idx="621">
                  <c:v>34.465000000000003</c:v>
                </c:pt>
                <c:pt idx="622">
                  <c:v>34.665000000000006</c:v>
                </c:pt>
                <c:pt idx="623">
                  <c:v>34.866</c:v>
                </c:pt>
                <c:pt idx="624">
                  <c:v>35.066000000000003</c:v>
                </c:pt>
                <c:pt idx="625">
                  <c:v>35.266000000000005</c:v>
                </c:pt>
                <c:pt idx="626">
                  <c:v>35.466999999999999</c:v>
                </c:pt>
                <c:pt idx="627">
                  <c:v>35.667000000000002</c:v>
                </c:pt>
                <c:pt idx="628">
                  <c:v>35.867000000000004</c:v>
                </c:pt>
                <c:pt idx="629">
                  <c:v>36.067999999999998</c:v>
                </c:pt>
                <c:pt idx="630">
                  <c:v>36.268000000000001</c:v>
                </c:pt>
                <c:pt idx="631">
                  <c:v>36.468000000000004</c:v>
                </c:pt>
                <c:pt idx="632">
                  <c:v>36.668999999999997</c:v>
                </c:pt>
                <c:pt idx="633">
                  <c:v>36.869</c:v>
                </c:pt>
                <c:pt idx="634">
                  <c:v>37.070000000000007</c:v>
                </c:pt>
                <c:pt idx="635">
                  <c:v>37.269999999999996</c:v>
                </c:pt>
                <c:pt idx="636">
                  <c:v>37.47</c:v>
                </c:pt>
                <c:pt idx="637">
                  <c:v>37.67</c:v>
                </c:pt>
                <c:pt idx="638">
                  <c:v>37.870999999999995</c:v>
                </c:pt>
                <c:pt idx="639">
                  <c:v>38.070999999999984</c:v>
                </c:pt>
                <c:pt idx="640">
                  <c:v>38.271000000000001</c:v>
                </c:pt>
                <c:pt idx="641">
                  <c:v>38.471999999999994</c:v>
                </c:pt>
                <c:pt idx="642">
                  <c:v>38.671999999999983</c:v>
                </c:pt>
                <c:pt idx="643">
                  <c:v>38.872999999999976</c:v>
                </c:pt>
                <c:pt idx="644">
                  <c:v>39.072999999999965</c:v>
                </c:pt>
                <c:pt idx="645">
                  <c:v>39.272999999999954</c:v>
                </c:pt>
                <c:pt idx="646">
                  <c:v>39.472999999999971</c:v>
                </c:pt>
                <c:pt idx="647">
                  <c:v>39.673999999999964</c:v>
                </c:pt>
                <c:pt idx="648">
                  <c:v>39.873999999999953</c:v>
                </c:pt>
                <c:pt idx="649">
                  <c:v>40.074999999999946</c:v>
                </c:pt>
                <c:pt idx="650">
                  <c:v>40.274999999999935</c:v>
                </c:pt>
                <c:pt idx="651">
                  <c:v>40.474999999999923</c:v>
                </c:pt>
                <c:pt idx="652">
                  <c:v>40.675999999999917</c:v>
                </c:pt>
                <c:pt idx="653">
                  <c:v>40.875999999999905</c:v>
                </c:pt>
                <c:pt idx="654">
                  <c:v>41.075999999999894</c:v>
                </c:pt>
                <c:pt idx="655">
                  <c:v>41.276999999999887</c:v>
                </c:pt>
                <c:pt idx="656">
                  <c:v>41.476999999999876</c:v>
                </c:pt>
                <c:pt idx="657">
                  <c:v>41.676999999999893</c:v>
                </c:pt>
                <c:pt idx="658">
                  <c:v>41.877999999999886</c:v>
                </c:pt>
                <c:pt idx="659">
                  <c:v>42.077999999999875</c:v>
                </c:pt>
                <c:pt idx="660">
                  <c:v>42.277999999999892</c:v>
                </c:pt>
                <c:pt idx="661">
                  <c:v>42.478999999999886</c:v>
                </c:pt>
                <c:pt idx="662">
                  <c:v>42.678999999999874</c:v>
                </c:pt>
                <c:pt idx="663">
                  <c:v>42.878999999999891</c:v>
                </c:pt>
                <c:pt idx="664">
                  <c:v>43.079999999999885</c:v>
                </c:pt>
                <c:pt idx="665">
                  <c:v>43.279999999999873</c:v>
                </c:pt>
                <c:pt idx="666">
                  <c:v>43.480999999999895</c:v>
                </c:pt>
                <c:pt idx="667">
                  <c:v>43.680999999999884</c:v>
                </c:pt>
                <c:pt idx="668">
                  <c:v>43.880999999999872</c:v>
                </c:pt>
                <c:pt idx="669">
                  <c:v>44.080999999999889</c:v>
                </c:pt>
                <c:pt idx="670">
                  <c:v>44.281999999999883</c:v>
                </c:pt>
                <c:pt idx="671">
                  <c:v>44.4819999999999</c:v>
                </c:pt>
                <c:pt idx="672">
                  <c:v>44.682999999999893</c:v>
                </c:pt>
                <c:pt idx="673">
                  <c:v>44.882999999999882</c:v>
                </c:pt>
                <c:pt idx="674">
                  <c:v>45.082999999999899</c:v>
                </c:pt>
                <c:pt idx="675">
                  <c:v>45.283999999999892</c:v>
                </c:pt>
                <c:pt idx="676">
                  <c:v>45.483999999999881</c:v>
                </c:pt>
                <c:pt idx="677">
                  <c:v>45.683999999999898</c:v>
                </c:pt>
                <c:pt idx="678">
                  <c:v>45.884999999999891</c:v>
                </c:pt>
                <c:pt idx="679">
                  <c:v>46.08499999999988</c:v>
                </c:pt>
                <c:pt idx="680">
                  <c:v>46.284999999999897</c:v>
                </c:pt>
                <c:pt idx="681">
                  <c:v>46.485999999999891</c:v>
                </c:pt>
                <c:pt idx="682">
                  <c:v>46.685999999999879</c:v>
                </c:pt>
                <c:pt idx="683">
                  <c:v>46.885999999999896</c:v>
                </c:pt>
                <c:pt idx="684">
                  <c:v>47.08699999999989</c:v>
                </c:pt>
                <c:pt idx="685">
                  <c:v>47.286999999999878</c:v>
                </c:pt>
                <c:pt idx="686">
                  <c:v>47.4879999999999</c:v>
                </c:pt>
                <c:pt idx="687">
                  <c:v>47.687999999999889</c:v>
                </c:pt>
                <c:pt idx="688">
                  <c:v>47.887999999999877</c:v>
                </c:pt>
                <c:pt idx="689">
                  <c:v>48.088999999999899</c:v>
                </c:pt>
                <c:pt idx="690">
                  <c:v>48.288999999999888</c:v>
                </c:pt>
                <c:pt idx="691">
                  <c:v>48.489999999999881</c:v>
                </c:pt>
                <c:pt idx="692">
                  <c:v>48.691999999999879</c:v>
                </c:pt>
                <c:pt idx="693">
                  <c:v>48.891999999999896</c:v>
                </c:pt>
                <c:pt idx="694">
                  <c:v>49.09299999999989</c:v>
                </c:pt>
                <c:pt idx="695">
                  <c:v>49.293999999999883</c:v>
                </c:pt>
                <c:pt idx="696">
                  <c:v>49.492999999999896</c:v>
                </c:pt>
                <c:pt idx="697">
                  <c:v>49.693999999999889</c:v>
                </c:pt>
                <c:pt idx="698">
                  <c:v>49.893999999999878</c:v>
                </c:pt>
                <c:pt idx="699">
                  <c:v>50.093999999999895</c:v>
                </c:pt>
                <c:pt idx="700">
                  <c:v>50.294999999999888</c:v>
                </c:pt>
                <c:pt idx="701">
                  <c:v>50.494999999999877</c:v>
                </c:pt>
                <c:pt idx="702">
                  <c:v>50.694999999999894</c:v>
                </c:pt>
                <c:pt idx="703">
                  <c:v>50.895999999999887</c:v>
                </c:pt>
                <c:pt idx="704">
                  <c:v>51.095999999999876</c:v>
                </c:pt>
                <c:pt idx="705">
                  <c:v>51.295999999999893</c:v>
                </c:pt>
                <c:pt idx="706">
                  <c:v>51.496999999999886</c:v>
                </c:pt>
                <c:pt idx="707">
                  <c:v>51.696999999999875</c:v>
                </c:pt>
                <c:pt idx="708">
                  <c:v>51.896999999999892</c:v>
                </c:pt>
                <c:pt idx="709">
                  <c:v>52.097999999999885</c:v>
                </c:pt>
                <c:pt idx="710">
                  <c:v>52.297999999999874</c:v>
                </c:pt>
                <c:pt idx="711">
                  <c:v>52.498999999999896</c:v>
                </c:pt>
                <c:pt idx="712">
                  <c:v>52.698999999999884</c:v>
                </c:pt>
                <c:pt idx="713">
                  <c:v>52.898999999999873</c:v>
                </c:pt>
                <c:pt idx="714">
                  <c:v>53.09899999999989</c:v>
                </c:pt>
                <c:pt idx="715">
                  <c:v>53.299999999999883</c:v>
                </c:pt>
                <c:pt idx="716">
                  <c:v>53.499999999999901</c:v>
                </c:pt>
                <c:pt idx="717">
                  <c:v>53.700999999999894</c:v>
                </c:pt>
                <c:pt idx="718">
                  <c:v>53.900999999999883</c:v>
                </c:pt>
                <c:pt idx="719">
                  <c:v>54.1009999999999</c:v>
                </c:pt>
                <c:pt idx="720">
                  <c:v>54.300999999999888</c:v>
                </c:pt>
                <c:pt idx="721">
                  <c:v>54.501999999999882</c:v>
                </c:pt>
                <c:pt idx="722">
                  <c:v>54.701999999999899</c:v>
                </c:pt>
                <c:pt idx="723">
                  <c:v>54.902999999999892</c:v>
                </c:pt>
                <c:pt idx="724">
                  <c:v>55.102999999999881</c:v>
                </c:pt>
                <c:pt idx="725">
                  <c:v>55.302999999999898</c:v>
                </c:pt>
                <c:pt idx="726">
                  <c:v>55.503999999999891</c:v>
                </c:pt>
                <c:pt idx="727">
                  <c:v>55.70399999999988</c:v>
                </c:pt>
                <c:pt idx="728">
                  <c:v>55.903999999999897</c:v>
                </c:pt>
                <c:pt idx="729">
                  <c:v>56.10499999999989</c:v>
                </c:pt>
                <c:pt idx="730">
                  <c:v>56.304999999999879</c:v>
                </c:pt>
                <c:pt idx="731">
                  <c:v>56.504999999999896</c:v>
                </c:pt>
                <c:pt idx="732">
                  <c:v>56.705999999999889</c:v>
                </c:pt>
                <c:pt idx="733">
                  <c:v>56.905999999999878</c:v>
                </c:pt>
                <c:pt idx="734">
                  <c:v>57.105999999999895</c:v>
                </c:pt>
                <c:pt idx="735">
                  <c:v>57.306999999999888</c:v>
                </c:pt>
                <c:pt idx="736">
                  <c:v>57.506999999999877</c:v>
                </c:pt>
                <c:pt idx="737">
                  <c:v>57.707999999999899</c:v>
                </c:pt>
                <c:pt idx="738">
                  <c:v>57.907999999999888</c:v>
                </c:pt>
                <c:pt idx="739">
                  <c:v>58.107999999999876</c:v>
                </c:pt>
                <c:pt idx="740">
                  <c:v>58.308999999999898</c:v>
                </c:pt>
                <c:pt idx="741">
                  <c:v>58.508999999999887</c:v>
                </c:pt>
                <c:pt idx="742">
                  <c:v>58.708999999999875</c:v>
                </c:pt>
                <c:pt idx="743">
                  <c:v>58.909999999999897</c:v>
                </c:pt>
                <c:pt idx="744">
                  <c:v>59.109999999999886</c:v>
                </c:pt>
                <c:pt idx="745">
                  <c:v>59.309999999999874</c:v>
                </c:pt>
                <c:pt idx="746">
                  <c:v>59.510999999999896</c:v>
                </c:pt>
                <c:pt idx="747">
                  <c:v>59.71199999999989</c:v>
                </c:pt>
                <c:pt idx="748">
                  <c:v>59.913999999999888</c:v>
                </c:pt>
                <c:pt idx="749">
                  <c:v>60.113999999999876</c:v>
                </c:pt>
                <c:pt idx="750">
                  <c:v>60.313999999999893</c:v>
                </c:pt>
                <c:pt idx="751">
                  <c:v>60.514999999999887</c:v>
                </c:pt>
                <c:pt idx="752">
                  <c:v>60.714999999999876</c:v>
                </c:pt>
                <c:pt idx="753">
                  <c:v>60.914999999999893</c:v>
                </c:pt>
                <c:pt idx="754">
                  <c:v>61.115999999999886</c:v>
                </c:pt>
                <c:pt idx="755">
                  <c:v>61.315999999999875</c:v>
                </c:pt>
                <c:pt idx="756">
                  <c:v>61.516999999999896</c:v>
                </c:pt>
                <c:pt idx="757">
                  <c:v>61.716999999999885</c:v>
                </c:pt>
                <c:pt idx="758">
                  <c:v>61.916999999999874</c:v>
                </c:pt>
                <c:pt idx="759">
                  <c:v>62.117999999999896</c:v>
                </c:pt>
                <c:pt idx="760">
                  <c:v>62.317999999999884</c:v>
                </c:pt>
                <c:pt idx="761">
                  <c:v>62.517999999999873</c:v>
                </c:pt>
                <c:pt idx="762">
                  <c:v>62.718999999999895</c:v>
                </c:pt>
                <c:pt idx="763">
                  <c:v>62.918999999999883</c:v>
                </c:pt>
                <c:pt idx="764">
                  <c:v>63.1189999999999</c:v>
                </c:pt>
                <c:pt idx="765">
                  <c:v>63.319999999999894</c:v>
                </c:pt>
                <c:pt idx="766">
                  <c:v>63.519999999999882</c:v>
                </c:pt>
                <c:pt idx="767">
                  <c:v>63.719999999999899</c:v>
                </c:pt>
                <c:pt idx="768">
                  <c:v>63.920999999999893</c:v>
                </c:pt>
                <c:pt idx="769">
                  <c:v>64.120999999999881</c:v>
                </c:pt>
                <c:pt idx="770">
                  <c:v>64.320999999999898</c:v>
                </c:pt>
                <c:pt idx="771">
                  <c:v>64.521999999999892</c:v>
                </c:pt>
                <c:pt idx="772">
                  <c:v>64.721999999999881</c:v>
                </c:pt>
                <c:pt idx="773">
                  <c:v>64.921999999999898</c:v>
                </c:pt>
                <c:pt idx="774">
                  <c:v>65.122999999999891</c:v>
                </c:pt>
                <c:pt idx="775">
                  <c:v>65.32299999999988</c:v>
                </c:pt>
                <c:pt idx="776">
                  <c:v>65.522999999999897</c:v>
                </c:pt>
                <c:pt idx="777">
                  <c:v>65.72399999999989</c:v>
                </c:pt>
                <c:pt idx="778">
                  <c:v>65.923999999999879</c:v>
                </c:pt>
                <c:pt idx="779">
                  <c:v>66.123999999999896</c:v>
                </c:pt>
                <c:pt idx="780">
                  <c:v>66.324999999999889</c:v>
                </c:pt>
                <c:pt idx="781">
                  <c:v>66.524999999999878</c:v>
                </c:pt>
                <c:pt idx="782">
                  <c:v>66.7259999999999</c:v>
                </c:pt>
                <c:pt idx="783">
                  <c:v>66.925999999999888</c:v>
                </c:pt>
                <c:pt idx="784">
                  <c:v>67.125999999999877</c:v>
                </c:pt>
                <c:pt idx="785">
                  <c:v>67.325999999999894</c:v>
                </c:pt>
                <c:pt idx="786">
                  <c:v>67.526999999999887</c:v>
                </c:pt>
                <c:pt idx="787">
                  <c:v>67.726999999999876</c:v>
                </c:pt>
                <c:pt idx="788">
                  <c:v>67.927999999999898</c:v>
                </c:pt>
                <c:pt idx="789">
                  <c:v>68.129999999999896</c:v>
                </c:pt>
                <c:pt idx="790">
                  <c:v>68.330999999999889</c:v>
                </c:pt>
                <c:pt idx="791">
                  <c:v>68.530999999999878</c:v>
                </c:pt>
                <c:pt idx="792">
                  <c:v>68.730999999999895</c:v>
                </c:pt>
                <c:pt idx="793">
                  <c:v>68.930999999999884</c:v>
                </c:pt>
                <c:pt idx="794">
                  <c:v>69.131999999999877</c:v>
                </c:pt>
                <c:pt idx="795">
                  <c:v>69.331999999999894</c:v>
                </c:pt>
                <c:pt idx="796">
                  <c:v>69.532999999999888</c:v>
                </c:pt>
                <c:pt idx="797">
                  <c:v>69.732999999999876</c:v>
                </c:pt>
                <c:pt idx="798">
                  <c:v>69.933999999999898</c:v>
                </c:pt>
                <c:pt idx="799">
                  <c:v>70.133999999999887</c:v>
                </c:pt>
                <c:pt idx="800">
                  <c:v>70.333999999999875</c:v>
                </c:pt>
                <c:pt idx="801">
                  <c:v>70.533999999999892</c:v>
                </c:pt>
                <c:pt idx="802">
                  <c:v>70.734999999999886</c:v>
                </c:pt>
                <c:pt idx="803">
                  <c:v>70.934999999999874</c:v>
                </c:pt>
                <c:pt idx="804">
                  <c:v>71.134999999999891</c:v>
                </c:pt>
                <c:pt idx="805">
                  <c:v>71.335999999999885</c:v>
                </c:pt>
                <c:pt idx="806">
                  <c:v>71.535999999999873</c:v>
                </c:pt>
                <c:pt idx="807">
                  <c:v>71.736999999999895</c:v>
                </c:pt>
                <c:pt idx="808">
                  <c:v>71.936999999999884</c:v>
                </c:pt>
                <c:pt idx="809">
                  <c:v>72.136999999999873</c:v>
                </c:pt>
                <c:pt idx="810">
                  <c:v>72.337999999999894</c:v>
                </c:pt>
                <c:pt idx="811">
                  <c:v>72.537999999999883</c:v>
                </c:pt>
                <c:pt idx="812">
                  <c:v>72.7379999999999</c:v>
                </c:pt>
                <c:pt idx="813">
                  <c:v>72.938999999999893</c:v>
                </c:pt>
                <c:pt idx="814">
                  <c:v>73.138999999999882</c:v>
                </c:pt>
                <c:pt idx="815">
                  <c:v>73.338999999999899</c:v>
                </c:pt>
                <c:pt idx="816">
                  <c:v>73.538999999999888</c:v>
                </c:pt>
                <c:pt idx="817">
                  <c:v>73.739999999999881</c:v>
                </c:pt>
                <c:pt idx="818">
                  <c:v>73.939999999999898</c:v>
                </c:pt>
                <c:pt idx="819">
                  <c:v>74.140999999999892</c:v>
                </c:pt>
                <c:pt idx="820">
                  <c:v>74.34099999999988</c:v>
                </c:pt>
                <c:pt idx="821">
                  <c:v>74.540999999999897</c:v>
                </c:pt>
                <c:pt idx="822">
                  <c:v>74.741999999999891</c:v>
                </c:pt>
                <c:pt idx="823">
                  <c:v>74.941999999999879</c:v>
                </c:pt>
                <c:pt idx="824">
                  <c:v>75.141999999999896</c:v>
                </c:pt>
                <c:pt idx="825">
                  <c:v>75.34299999999989</c:v>
                </c:pt>
                <c:pt idx="826">
                  <c:v>75.542999999999878</c:v>
                </c:pt>
                <c:pt idx="827">
                  <c:v>75.742999999999896</c:v>
                </c:pt>
                <c:pt idx="828">
                  <c:v>75.943999999999889</c:v>
                </c:pt>
                <c:pt idx="829">
                  <c:v>76.143999999999878</c:v>
                </c:pt>
                <c:pt idx="830">
                  <c:v>76.344999999999899</c:v>
                </c:pt>
                <c:pt idx="831">
                  <c:v>76.544999999999888</c:v>
                </c:pt>
                <c:pt idx="832">
                  <c:v>76.745999999999881</c:v>
                </c:pt>
                <c:pt idx="833">
                  <c:v>76.94799999999988</c:v>
                </c:pt>
                <c:pt idx="834">
                  <c:v>77.147999999999897</c:v>
                </c:pt>
                <c:pt idx="835">
                  <c:v>77.34899999999989</c:v>
                </c:pt>
                <c:pt idx="836">
                  <c:v>77.549999999999883</c:v>
                </c:pt>
                <c:pt idx="837">
                  <c:v>77.749999999999901</c:v>
                </c:pt>
                <c:pt idx="838">
                  <c:v>77.949999999999889</c:v>
                </c:pt>
                <c:pt idx="839">
                  <c:v>78.155999999999878</c:v>
                </c:pt>
                <c:pt idx="840">
                  <c:v>78.3569999999999</c:v>
                </c:pt>
                <c:pt idx="841">
                  <c:v>78.556999999999888</c:v>
                </c:pt>
                <c:pt idx="842">
                  <c:v>78.757999999999882</c:v>
                </c:pt>
                <c:pt idx="843">
                  <c:v>78.957999999999899</c:v>
                </c:pt>
                <c:pt idx="844">
                  <c:v>79.157999999999888</c:v>
                </c:pt>
                <c:pt idx="845">
                  <c:v>79.358999999999881</c:v>
                </c:pt>
                <c:pt idx="846">
                  <c:v>79.558999999999898</c:v>
                </c:pt>
                <c:pt idx="847">
                  <c:v>79.758999999999887</c:v>
                </c:pt>
                <c:pt idx="848">
                  <c:v>79.95999999999988</c:v>
                </c:pt>
                <c:pt idx="849">
                  <c:v>80.159999999999897</c:v>
                </c:pt>
                <c:pt idx="850">
                  <c:v>80.360999999999891</c:v>
                </c:pt>
                <c:pt idx="851">
                  <c:v>80.560999999999879</c:v>
                </c:pt>
                <c:pt idx="852">
                  <c:v>80.760999999999896</c:v>
                </c:pt>
                <c:pt idx="853">
                  <c:v>80.96199999999989</c:v>
                </c:pt>
                <c:pt idx="854">
                  <c:v>81.161999999999878</c:v>
                </c:pt>
                <c:pt idx="855">
                  <c:v>81.361999999999895</c:v>
                </c:pt>
                <c:pt idx="856">
                  <c:v>81.562999999999889</c:v>
                </c:pt>
                <c:pt idx="857">
                  <c:v>81.762999999999877</c:v>
                </c:pt>
                <c:pt idx="858">
                  <c:v>81.962999999999894</c:v>
                </c:pt>
                <c:pt idx="859">
                  <c:v>82.163999999999888</c:v>
                </c:pt>
                <c:pt idx="860">
                  <c:v>82.363999999999876</c:v>
                </c:pt>
                <c:pt idx="861">
                  <c:v>82.563999999999893</c:v>
                </c:pt>
                <c:pt idx="862">
                  <c:v>82.764999999999887</c:v>
                </c:pt>
                <c:pt idx="863">
                  <c:v>82.964999999999876</c:v>
                </c:pt>
                <c:pt idx="864">
                  <c:v>83.164999999999893</c:v>
                </c:pt>
                <c:pt idx="865">
                  <c:v>83.365999999999886</c:v>
                </c:pt>
                <c:pt idx="866">
                  <c:v>83.565999999999875</c:v>
                </c:pt>
                <c:pt idx="867">
                  <c:v>83.765999999999892</c:v>
                </c:pt>
                <c:pt idx="868">
                  <c:v>83.966999999999885</c:v>
                </c:pt>
                <c:pt idx="869">
                  <c:v>84.166999999999874</c:v>
                </c:pt>
                <c:pt idx="870">
                  <c:v>84.366999999999891</c:v>
                </c:pt>
                <c:pt idx="871">
                  <c:v>84.567999999999884</c:v>
                </c:pt>
                <c:pt idx="872">
                  <c:v>84.767999999999873</c:v>
                </c:pt>
                <c:pt idx="873">
                  <c:v>84.968999999999895</c:v>
                </c:pt>
                <c:pt idx="874">
                  <c:v>85.168999999999883</c:v>
                </c:pt>
                <c:pt idx="875">
                  <c:v>85.3689999999999</c:v>
                </c:pt>
                <c:pt idx="876">
                  <c:v>85.568999999999889</c:v>
                </c:pt>
                <c:pt idx="877">
                  <c:v>85.769999999999882</c:v>
                </c:pt>
                <c:pt idx="878">
                  <c:v>85.969999999999899</c:v>
                </c:pt>
                <c:pt idx="879">
                  <c:v>86.170999999999893</c:v>
                </c:pt>
                <c:pt idx="880">
                  <c:v>86.370999999999881</c:v>
                </c:pt>
                <c:pt idx="881">
                  <c:v>86.570999999999898</c:v>
                </c:pt>
                <c:pt idx="882">
                  <c:v>86.771999999999892</c:v>
                </c:pt>
                <c:pt idx="883">
                  <c:v>86.971999999999881</c:v>
                </c:pt>
                <c:pt idx="884">
                  <c:v>87.173999999999879</c:v>
                </c:pt>
                <c:pt idx="885">
                  <c:v>87.373999999999896</c:v>
                </c:pt>
                <c:pt idx="886">
                  <c:v>87.574999999999889</c:v>
                </c:pt>
                <c:pt idx="887">
                  <c:v>87.774999999999878</c:v>
                </c:pt>
                <c:pt idx="888">
                  <c:v>87.9759999999999</c:v>
                </c:pt>
                <c:pt idx="889">
                  <c:v>88.175999999999888</c:v>
                </c:pt>
              </c:numCache>
            </c:numRef>
          </c:xVal>
          <c:yVal>
            <c:numRef>
              <c:f>'10% bat, sleeping wake_lock'!$I$1:$I$890</c:f>
              <c:numCache>
                <c:formatCode>General</c:formatCode>
                <c:ptCount val="890"/>
                <c:pt idx="0">
                  <c:v>-3.1207622479221915E-3</c:v>
                </c:pt>
                <c:pt idx="1">
                  <c:v>4.0985488677373012E-2</c:v>
                </c:pt>
                <c:pt idx="2">
                  <c:v>2.9147431321868367E-2</c:v>
                </c:pt>
                <c:pt idx="3">
                  <c:v>2.4542184057938784E-2</c:v>
                </c:pt>
                <c:pt idx="4">
                  <c:v>1.6001485133269076E-2</c:v>
                </c:pt>
                <c:pt idx="5">
                  <c:v>2.2322936567211182E-2</c:v>
                </c:pt>
                <c:pt idx="6">
                  <c:v>-8.0387961936982093E-3</c:v>
                </c:pt>
                <c:pt idx="7">
                  <c:v>-3.3514733278734226E-3</c:v>
                </c:pt>
                <c:pt idx="8">
                  <c:v>2.1575911005347413E-2</c:v>
                </c:pt>
                <c:pt idx="9">
                  <c:v>-1.7719071687249896E-3</c:v>
                </c:pt>
                <c:pt idx="10">
                  <c:v>2.5798332524632105E-2</c:v>
                </c:pt>
                <c:pt idx="11">
                  <c:v>-5.2107670833838221E-5</c:v>
                </c:pt>
                <c:pt idx="12">
                  <c:v>2.2135627925108523E-2</c:v>
                </c:pt>
                <c:pt idx="13">
                  <c:v>1.3479043689117278E-2</c:v>
                </c:pt>
                <c:pt idx="14">
                  <c:v>1.3968927397116538E-2</c:v>
                </c:pt>
                <c:pt idx="15">
                  <c:v>1.0116367460841314E-2</c:v>
                </c:pt>
                <c:pt idx="16">
                  <c:v>4.999412602817252E-2</c:v>
                </c:pt>
                <c:pt idx="17">
                  <c:v>1.6568959992752666E-2</c:v>
                </c:pt>
                <c:pt idx="18">
                  <c:v>1.7487239618974693E-2</c:v>
                </c:pt>
                <c:pt idx="19">
                  <c:v>4.3898015025010423E-2</c:v>
                </c:pt>
                <c:pt idx="20">
                  <c:v>2.7034975413957236E-2</c:v>
                </c:pt>
                <c:pt idx="21">
                  <c:v>7.3142380314359535E-3</c:v>
                </c:pt>
                <c:pt idx="22">
                  <c:v>1.443561219162697E-2</c:v>
                </c:pt>
                <c:pt idx="23">
                  <c:v>7.9580262841863567E-3</c:v>
                </c:pt>
                <c:pt idx="24">
                  <c:v>1.5501272606836033E-2</c:v>
                </c:pt>
                <c:pt idx="25">
                  <c:v>2.7661145709808334E-3</c:v>
                </c:pt>
                <c:pt idx="26">
                  <c:v>2.0284779212423422E-2</c:v>
                </c:pt>
                <c:pt idx="27">
                  <c:v>2.1217928743138294E-2</c:v>
                </c:pt>
                <c:pt idx="28">
                  <c:v>2.0976235080234041E-2</c:v>
                </c:pt>
                <c:pt idx="29">
                  <c:v>2.6478923465091276E-2</c:v>
                </c:pt>
                <c:pt idx="30">
                  <c:v>-7.1788354029549825E-3</c:v>
                </c:pt>
                <c:pt idx="31">
                  <c:v>5.0403543765886669E-3</c:v>
                </c:pt>
                <c:pt idx="32">
                  <c:v>1.1259015356514329E-2</c:v>
                </c:pt>
                <c:pt idx="33">
                  <c:v>1.1514869948483917E-2</c:v>
                </c:pt>
                <c:pt idx="34">
                  <c:v>9.6544718157756393E-3</c:v>
                </c:pt>
                <c:pt idx="35">
                  <c:v>-1.2511771383192628E-2</c:v>
                </c:pt>
                <c:pt idx="36">
                  <c:v>1.0688903904576349E-2</c:v>
                </c:pt>
                <c:pt idx="37">
                  <c:v>1.183444161828442E-2</c:v>
                </c:pt>
                <c:pt idx="38">
                  <c:v>-3.7885375661794681E-3</c:v>
                </c:pt>
                <c:pt idx="39">
                  <c:v>4.2793729220763917E-2</c:v>
                </c:pt>
                <c:pt idx="40">
                  <c:v>3.3964399042070742E-2</c:v>
                </c:pt>
                <c:pt idx="41">
                  <c:v>5.9370170734632122E-3</c:v>
                </c:pt>
                <c:pt idx="42">
                  <c:v>1.0495123935214431E-2</c:v>
                </c:pt>
                <c:pt idx="43">
                  <c:v>4.3692178734311887E-2</c:v>
                </c:pt>
                <c:pt idx="44">
                  <c:v>-8.1226339844605699E-4</c:v>
                </c:pt>
                <c:pt idx="45">
                  <c:v>1.218406586975321E-2</c:v>
                </c:pt>
                <c:pt idx="46">
                  <c:v>1.9260546914381785E-2</c:v>
                </c:pt>
                <c:pt idx="47">
                  <c:v>5.8909413452056967E-3</c:v>
                </c:pt>
                <c:pt idx="48">
                  <c:v>1.2814826596843324E-2</c:v>
                </c:pt>
                <c:pt idx="49">
                  <c:v>3.8637461265557699E-2</c:v>
                </c:pt>
                <c:pt idx="50">
                  <c:v>1.5524357450306859E-2</c:v>
                </c:pt>
                <c:pt idx="51">
                  <c:v>1.9972824243471663E-2</c:v>
                </c:pt>
                <c:pt idx="52">
                  <c:v>1.0457731574460222E-2</c:v>
                </c:pt>
                <c:pt idx="53">
                  <c:v>3.3079392260435249E-2</c:v>
                </c:pt>
                <c:pt idx="54">
                  <c:v>6.6155682225421788E-3</c:v>
                </c:pt>
                <c:pt idx="55">
                  <c:v>7.7699093990131838E-3</c:v>
                </c:pt>
                <c:pt idx="56">
                  <c:v>9.2637385220165572E-3</c:v>
                </c:pt>
                <c:pt idx="57">
                  <c:v>2.1750023833714906E-2</c:v>
                </c:pt>
                <c:pt idx="58">
                  <c:v>9.6058743527078073E-4</c:v>
                </c:pt>
                <c:pt idx="59">
                  <c:v>2.2096907531238899E-2</c:v>
                </c:pt>
                <c:pt idx="60">
                  <c:v>3.9432138091474285E-2</c:v>
                </c:pt>
                <c:pt idx="61">
                  <c:v>3.7233285435578712E-3</c:v>
                </c:pt>
                <c:pt idx="62">
                  <c:v>-6.6430808858550651E-4</c:v>
                </c:pt>
                <c:pt idx="63">
                  <c:v>4.0998711013372872E-3</c:v>
                </c:pt>
                <c:pt idx="64">
                  <c:v>-9.8443674540214902E-3</c:v>
                </c:pt>
                <c:pt idx="65">
                  <c:v>1.9798340578218596E-2</c:v>
                </c:pt>
                <c:pt idx="66">
                  <c:v>1.7451457987571931E-2</c:v>
                </c:pt>
                <c:pt idx="67">
                  <c:v>2.0140485915474848E-2</c:v>
                </c:pt>
                <c:pt idx="68">
                  <c:v>2.2081593671378326E-3</c:v>
                </c:pt>
                <c:pt idx="69">
                  <c:v>4.5454033642342871E-2</c:v>
                </c:pt>
                <c:pt idx="70">
                  <c:v>1.6300778088645322E-2</c:v>
                </c:pt>
                <c:pt idx="71">
                  <c:v>-1.1989280533526811E-2</c:v>
                </c:pt>
                <c:pt idx="72">
                  <c:v>2.1367659705400912E-2</c:v>
                </c:pt>
                <c:pt idx="73">
                  <c:v>-1.234891880963004E-2</c:v>
                </c:pt>
                <c:pt idx="74">
                  <c:v>-9.4592736850911542E-4</c:v>
                </c:pt>
                <c:pt idx="75">
                  <c:v>-2.2814506211402374E-4</c:v>
                </c:pt>
                <c:pt idx="76">
                  <c:v>1.7321643140267903E-2</c:v>
                </c:pt>
                <c:pt idx="77">
                  <c:v>1.9288108712310657E-2</c:v>
                </c:pt>
                <c:pt idx="78">
                  <c:v>-2.6618615864122661E-3</c:v>
                </c:pt>
                <c:pt idx="79">
                  <c:v>2.5890791455588015E-2</c:v>
                </c:pt>
                <c:pt idx="80">
                  <c:v>2.7718870726636185E-2</c:v>
                </c:pt>
                <c:pt idx="81">
                  <c:v>-4.8605093522917614E-2</c:v>
                </c:pt>
                <c:pt idx="82">
                  <c:v>6.9445911266226099E-3</c:v>
                </c:pt>
                <c:pt idx="83">
                  <c:v>3.4447611569265228E-2</c:v>
                </c:pt>
                <c:pt idx="84">
                  <c:v>-9.7721274796438613E-3</c:v>
                </c:pt>
                <c:pt idx="85">
                  <c:v>2.9722794036568762E-2</c:v>
                </c:pt>
                <c:pt idx="86">
                  <c:v>2.2404287508780964E-2</c:v>
                </c:pt>
                <c:pt idx="87">
                  <c:v>-2.6822666728253782E-2</c:v>
                </c:pt>
                <c:pt idx="88">
                  <c:v>4.5302465363945572E-3</c:v>
                </c:pt>
                <c:pt idx="89">
                  <c:v>1.4577939980687189E-2</c:v>
                </c:pt>
                <c:pt idx="90">
                  <c:v>2.1960464857219985E-2</c:v>
                </c:pt>
                <c:pt idx="91">
                  <c:v>2.8973351757790464E-2</c:v>
                </c:pt>
                <c:pt idx="92">
                  <c:v>-6.6011058079774362E-3</c:v>
                </c:pt>
                <c:pt idx="93">
                  <c:v>1.3554431666221271E-2</c:v>
                </c:pt>
                <c:pt idx="94">
                  <c:v>2.6233546024580164E-2</c:v>
                </c:pt>
                <c:pt idx="95">
                  <c:v>-4.1237408299077814E-2</c:v>
                </c:pt>
                <c:pt idx="96">
                  <c:v>1.0340938045865727E-2</c:v>
                </c:pt>
                <c:pt idx="97">
                  <c:v>3.464844772220823E-2</c:v>
                </c:pt>
                <c:pt idx="98">
                  <c:v>-3.178498874281642E-2</c:v>
                </c:pt>
                <c:pt idx="99">
                  <c:v>-4.2047860536582795E-3</c:v>
                </c:pt>
                <c:pt idx="100">
                  <c:v>2.1256495051627668E-2</c:v>
                </c:pt>
                <c:pt idx="101">
                  <c:v>-1.607206685665373E-2</c:v>
                </c:pt>
                <c:pt idx="102">
                  <c:v>8.1757624050811228E-3</c:v>
                </c:pt>
                <c:pt idx="103">
                  <c:v>2.0936184056800391E-2</c:v>
                </c:pt>
                <c:pt idx="104">
                  <c:v>1.1595203080792571E-2</c:v>
                </c:pt>
                <c:pt idx="105">
                  <c:v>2.4508571946991804E-2</c:v>
                </c:pt>
                <c:pt idx="106">
                  <c:v>2.0208668888618931E-2</c:v>
                </c:pt>
                <c:pt idx="107">
                  <c:v>4.9480828743069458E-3</c:v>
                </c:pt>
                <c:pt idx="108">
                  <c:v>1.8699911104822317E-2</c:v>
                </c:pt>
                <c:pt idx="109">
                  <c:v>2.2714055988564765E-2</c:v>
                </c:pt>
                <c:pt idx="110">
                  <c:v>4.9508174020558311E-4</c:v>
                </c:pt>
                <c:pt idx="111">
                  <c:v>3.0687714322429643E-2</c:v>
                </c:pt>
                <c:pt idx="112">
                  <c:v>-4.8011396425418395E-3</c:v>
                </c:pt>
                <c:pt idx="113">
                  <c:v>8.7022112213969958E-3</c:v>
                </c:pt>
                <c:pt idx="114">
                  <c:v>2.1365205593029013E-2</c:v>
                </c:pt>
                <c:pt idx="115">
                  <c:v>1.3683070537155123E-2</c:v>
                </c:pt>
                <c:pt idx="116">
                  <c:v>-7.2884947416740845E-3</c:v>
                </c:pt>
                <c:pt idx="117">
                  <c:v>8.676674394561228E-3</c:v>
                </c:pt>
                <c:pt idx="118">
                  <c:v>3.2782739350202513E-3</c:v>
                </c:pt>
                <c:pt idx="119">
                  <c:v>2.5472872336951727E-3</c:v>
                </c:pt>
                <c:pt idx="120">
                  <c:v>1.0640501691934569E-2</c:v>
                </c:pt>
                <c:pt idx="121">
                  <c:v>-2.4624300573636886E-2</c:v>
                </c:pt>
                <c:pt idx="122">
                  <c:v>4.5207138478473498E-2</c:v>
                </c:pt>
                <c:pt idx="123">
                  <c:v>-5.7767933360606148E-3</c:v>
                </c:pt>
                <c:pt idx="124">
                  <c:v>3.0766142555612472E-3</c:v>
                </c:pt>
                <c:pt idx="125">
                  <c:v>1.7743666207994137E-2</c:v>
                </c:pt>
                <c:pt idx="126">
                  <c:v>1.1052628066824211E-2</c:v>
                </c:pt>
                <c:pt idx="127">
                  <c:v>6.6757342356867462E-3</c:v>
                </c:pt>
                <c:pt idx="128">
                  <c:v>4.8793658279097591E-3</c:v>
                </c:pt>
                <c:pt idx="129">
                  <c:v>3.191114109472142E-3</c:v>
                </c:pt>
                <c:pt idx="130">
                  <c:v>4.7880897737766276E-3</c:v>
                </c:pt>
                <c:pt idx="131">
                  <c:v>3.9189956068997889E-3</c:v>
                </c:pt>
                <c:pt idx="132">
                  <c:v>7.6312192521119353E-3</c:v>
                </c:pt>
                <c:pt idx="133">
                  <c:v>1.4496704335862386E-2</c:v>
                </c:pt>
                <c:pt idx="134">
                  <c:v>1.4471603396052342E-2</c:v>
                </c:pt>
                <c:pt idx="135">
                  <c:v>7.3933454414429932E-3</c:v>
                </c:pt>
                <c:pt idx="136">
                  <c:v>3.3066535682072726E-2</c:v>
                </c:pt>
                <c:pt idx="137">
                  <c:v>3.2544882162035785E-2</c:v>
                </c:pt>
                <c:pt idx="138">
                  <c:v>-2.6924996008764714E-2</c:v>
                </c:pt>
                <c:pt idx="139">
                  <c:v>1.3223475074044087E-2</c:v>
                </c:pt>
                <c:pt idx="140">
                  <c:v>-6.6201288478567998E-3</c:v>
                </c:pt>
                <c:pt idx="141">
                  <c:v>4.4486894458932421E-3</c:v>
                </c:pt>
                <c:pt idx="142">
                  <c:v>1.3995629258121499E-2</c:v>
                </c:pt>
                <c:pt idx="143">
                  <c:v>1.8450965135810713E-2</c:v>
                </c:pt>
                <c:pt idx="144">
                  <c:v>-2.1033883493901992E-2</c:v>
                </c:pt>
                <c:pt idx="145">
                  <c:v>5.0419644408407439E-2</c:v>
                </c:pt>
                <c:pt idx="146">
                  <c:v>1.3364697282031957E-2</c:v>
                </c:pt>
                <c:pt idx="147">
                  <c:v>-2.2741568864252265E-3</c:v>
                </c:pt>
                <c:pt idx="148">
                  <c:v>1.5909715826113544E-2</c:v>
                </c:pt>
                <c:pt idx="149">
                  <c:v>1.5591419586863851E-2</c:v>
                </c:pt>
                <c:pt idx="150">
                  <c:v>2.2337944533727772E-2</c:v>
                </c:pt>
                <c:pt idx="151">
                  <c:v>2.1547002431602052E-2</c:v>
                </c:pt>
                <c:pt idx="152">
                  <c:v>2.2183111236060224E-4</c:v>
                </c:pt>
                <c:pt idx="153">
                  <c:v>1.120927150264088E-2</c:v>
                </c:pt>
                <c:pt idx="154">
                  <c:v>2.1923290626428022E-2</c:v>
                </c:pt>
                <c:pt idx="155">
                  <c:v>-2.0287586933439287E-2</c:v>
                </c:pt>
                <c:pt idx="156">
                  <c:v>1.6890245820862279E-2</c:v>
                </c:pt>
                <c:pt idx="157">
                  <c:v>-1.3540128357661678E-2</c:v>
                </c:pt>
                <c:pt idx="158">
                  <c:v>-2.0536035218964629E-2</c:v>
                </c:pt>
                <c:pt idx="159">
                  <c:v>2.050943556534679E-2</c:v>
                </c:pt>
                <c:pt idx="160">
                  <c:v>7.9138148513766132E-3</c:v>
                </c:pt>
                <c:pt idx="161">
                  <c:v>-3.4561185484054971E-2</c:v>
                </c:pt>
                <c:pt idx="162">
                  <c:v>4.0991230539082338E-2</c:v>
                </c:pt>
                <c:pt idx="163">
                  <c:v>-1.8370573579672197E-2</c:v>
                </c:pt>
                <c:pt idx="164">
                  <c:v>1.8136485894578159E-2</c:v>
                </c:pt>
                <c:pt idx="165">
                  <c:v>4.686726019171613E-2</c:v>
                </c:pt>
                <c:pt idx="166">
                  <c:v>-1.1950407344116494E-2</c:v>
                </c:pt>
                <c:pt idx="167">
                  <c:v>5.8769928978299017E-3</c:v>
                </c:pt>
                <c:pt idx="168">
                  <c:v>9.6299045608602054E-3</c:v>
                </c:pt>
                <c:pt idx="169">
                  <c:v>6.4321682555090005E-3</c:v>
                </c:pt>
                <c:pt idx="170">
                  <c:v>-1.7268726538542424E-2</c:v>
                </c:pt>
                <c:pt idx="171">
                  <c:v>3.6125243072567065E-2</c:v>
                </c:pt>
                <c:pt idx="172">
                  <c:v>-2.1784740476653765E-2</c:v>
                </c:pt>
                <c:pt idx="173">
                  <c:v>3.4035608388948257E-2</c:v>
                </c:pt>
                <c:pt idx="174">
                  <c:v>-1.9154291640000171E-2</c:v>
                </c:pt>
                <c:pt idx="175">
                  <c:v>3.4499175844649378E-2</c:v>
                </c:pt>
                <c:pt idx="176">
                  <c:v>2.8384041874471256E-3</c:v>
                </c:pt>
                <c:pt idx="177">
                  <c:v>1.8107046385126067E-3</c:v>
                </c:pt>
                <c:pt idx="178">
                  <c:v>-1.0620440880999905E-2</c:v>
                </c:pt>
                <c:pt idx="179">
                  <c:v>3.1988009272043816E-2</c:v>
                </c:pt>
                <c:pt idx="180">
                  <c:v>7.8923238160520433E-3</c:v>
                </c:pt>
                <c:pt idx="181">
                  <c:v>1.3660484778975034E-2</c:v>
                </c:pt>
                <c:pt idx="182">
                  <c:v>-4.2043196759781968E-3</c:v>
                </c:pt>
                <c:pt idx="183">
                  <c:v>8.9431415432679082E-4</c:v>
                </c:pt>
                <c:pt idx="184">
                  <c:v>2.0326134163773782E-2</c:v>
                </c:pt>
                <c:pt idx="185">
                  <c:v>3.0888673037922187E-3</c:v>
                </c:pt>
                <c:pt idx="186">
                  <c:v>1.3729908700335835E-2</c:v>
                </c:pt>
                <c:pt idx="187">
                  <c:v>-1.6410492112588798E-2</c:v>
                </c:pt>
                <c:pt idx="188">
                  <c:v>4.5469785505149851E-2</c:v>
                </c:pt>
                <c:pt idx="189">
                  <c:v>3.4148065238379488E-2</c:v>
                </c:pt>
                <c:pt idx="190">
                  <c:v>-2.6039898092512928E-3</c:v>
                </c:pt>
                <c:pt idx="191">
                  <c:v>5.6225312216237828E-3</c:v>
                </c:pt>
                <c:pt idx="192">
                  <c:v>1.2887284012566481E-2</c:v>
                </c:pt>
                <c:pt idx="193">
                  <c:v>6.642985708451574E-3</c:v>
                </c:pt>
                <c:pt idx="194">
                  <c:v>3.3392042220287577E-2</c:v>
                </c:pt>
                <c:pt idx="195">
                  <c:v>-1.9014048511746953E-2</c:v>
                </c:pt>
                <c:pt idx="196">
                  <c:v>-1.817249806363741E-2</c:v>
                </c:pt>
                <c:pt idx="197">
                  <c:v>8.7176074702707447E-3</c:v>
                </c:pt>
                <c:pt idx="198">
                  <c:v>4.3884275215562187E-2</c:v>
                </c:pt>
                <c:pt idx="199">
                  <c:v>1.786381166979889E-2</c:v>
                </c:pt>
                <c:pt idx="200">
                  <c:v>3.8827446194736624E-2</c:v>
                </c:pt>
                <c:pt idx="201">
                  <c:v>-3.5349262083529732E-3</c:v>
                </c:pt>
                <c:pt idx="202">
                  <c:v>2.9178447241946164E-2</c:v>
                </c:pt>
                <c:pt idx="203">
                  <c:v>1.2499643933913169E-2</c:v>
                </c:pt>
                <c:pt idx="204">
                  <c:v>9.925422387281585E-3</c:v>
                </c:pt>
                <c:pt idx="205">
                  <c:v>1.8012265686885433E-2</c:v>
                </c:pt>
                <c:pt idx="206">
                  <c:v>-1.6846847327501292E-2</c:v>
                </c:pt>
                <c:pt idx="207">
                  <c:v>7.4455626032688795E-3</c:v>
                </c:pt>
                <c:pt idx="208">
                  <c:v>3.5545913680141324E-2</c:v>
                </c:pt>
                <c:pt idx="209">
                  <c:v>-6.009528350911445E-3</c:v>
                </c:pt>
                <c:pt idx="210">
                  <c:v>4.173124260061014E-2</c:v>
                </c:pt>
                <c:pt idx="211">
                  <c:v>2.8189002300796569E-2</c:v>
                </c:pt>
                <c:pt idx="212">
                  <c:v>3.6914683191066255E-3</c:v>
                </c:pt>
                <c:pt idx="213">
                  <c:v>-3.7819589286257451E-3</c:v>
                </c:pt>
                <c:pt idx="214">
                  <c:v>2.7443010983819689E-2</c:v>
                </c:pt>
                <c:pt idx="215">
                  <c:v>-2.4487526276138989E-2</c:v>
                </c:pt>
                <c:pt idx="216">
                  <c:v>4.4452588589871195E-2</c:v>
                </c:pt>
                <c:pt idx="217">
                  <c:v>-1.9242876689311111E-2</c:v>
                </c:pt>
                <c:pt idx="218">
                  <c:v>-1.8307842234910908E-2</c:v>
                </c:pt>
                <c:pt idx="219">
                  <c:v>1.7483380724536413E-2</c:v>
                </c:pt>
                <c:pt idx="220">
                  <c:v>-9.2393553382742136E-3</c:v>
                </c:pt>
                <c:pt idx="221">
                  <c:v>1.4310873993803071E-2</c:v>
                </c:pt>
                <c:pt idx="222">
                  <c:v>4.6877134274371721E-2</c:v>
                </c:pt>
                <c:pt idx="223">
                  <c:v>1.4954654093743886E-3</c:v>
                </c:pt>
                <c:pt idx="224">
                  <c:v>1.6084668343433962E-2</c:v>
                </c:pt>
                <c:pt idx="225">
                  <c:v>3.3284024036060976E-2</c:v>
                </c:pt>
                <c:pt idx="226">
                  <c:v>-1.2756010741707438E-2</c:v>
                </c:pt>
                <c:pt idx="227">
                  <c:v>8.0527684132197554E-3</c:v>
                </c:pt>
                <c:pt idx="228">
                  <c:v>3.7270768455492369E-2</c:v>
                </c:pt>
                <c:pt idx="229">
                  <c:v>2.2105097002084732E-2</c:v>
                </c:pt>
                <c:pt idx="230">
                  <c:v>1.2090888325883852E-2</c:v>
                </c:pt>
                <c:pt idx="231">
                  <c:v>4.6042833914771437E-2</c:v>
                </c:pt>
                <c:pt idx="232">
                  <c:v>-8.5912699010913963E-3</c:v>
                </c:pt>
                <c:pt idx="233">
                  <c:v>-4.4198156016266527E-3</c:v>
                </c:pt>
                <c:pt idx="234">
                  <c:v>-2.4452087663656037E-3</c:v>
                </c:pt>
                <c:pt idx="235">
                  <c:v>-9.1253800065601836E-3</c:v>
                </c:pt>
                <c:pt idx="236">
                  <c:v>1.7378317198774775E-2</c:v>
                </c:pt>
                <c:pt idx="237">
                  <c:v>1.8705930680687915E-2</c:v>
                </c:pt>
                <c:pt idx="238">
                  <c:v>3.994990852304009E-2</c:v>
                </c:pt>
                <c:pt idx="239">
                  <c:v>8.640823085050273E-3</c:v>
                </c:pt>
                <c:pt idx="240">
                  <c:v>3.5194317692280236E-2</c:v>
                </c:pt>
                <c:pt idx="241">
                  <c:v>-1.7231327738096009E-2</c:v>
                </c:pt>
                <c:pt idx="242">
                  <c:v>1.2047578763231023E-2</c:v>
                </c:pt>
                <c:pt idx="243">
                  <c:v>-1.5262096253405058E-2</c:v>
                </c:pt>
                <c:pt idx="244">
                  <c:v>6.6564377261871316E-3</c:v>
                </c:pt>
                <c:pt idx="245">
                  <c:v>2.0966533717336124E-2</c:v>
                </c:pt>
                <c:pt idx="246">
                  <c:v>8.9376242526835736E-3</c:v>
                </c:pt>
                <c:pt idx="247">
                  <c:v>-3.1015728792892017E-3</c:v>
                </c:pt>
                <c:pt idx="248">
                  <c:v>1.5754651567220602E-2</c:v>
                </c:pt>
                <c:pt idx="249">
                  <c:v>-6.7909467134411872E-3</c:v>
                </c:pt>
                <c:pt idx="250">
                  <c:v>2.3534705091896591E-4</c:v>
                </c:pt>
                <c:pt idx="251">
                  <c:v>2.1703116260186801E-2</c:v>
                </c:pt>
                <c:pt idx="252">
                  <c:v>1.0481480769838335E-2</c:v>
                </c:pt>
                <c:pt idx="253">
                  <c:v>1.0310805279212337E-2</c:v>
                </c:pt>
                <c:pt idx="254">
                  <c:v>-1.6995515549910009E-2</c:v>
                </c:pt>
                <c:pt idx="255">
                  <c:v>1.2095664417934106E-2</c:v>
                </c:pt>
                <c:pt idx="256">
                  <c:v>-2.525705023592931E-2</c:v>
                </c:pt>
                <c:pt idx="257">
                  <c:v>7.6625796193860929E-5</c:v>
                </c:pt>
                <c:pt idx="258">
                  <c:v>7.1421539156682834E-3</c:v>
                </c:pt>
                <c:pt idx="259">
                  <c:v>2.0823239066529296E-2</c:v>
                </c:pt>
                <c:pt idx="260">
                  <c:v>6.1046791345737619E-3</c:v>
                </c:pt>
                <c:pt idx="261">
                  <c:v>1.631579397828717E-3</c:v>
                </c:pt>
                <c:pt idx="262">
                  <c:v>1.0248760606172982E-2</c:v>
                </c:pt>
                <c:pt idx="263">
                  <c:v>-3.7595003575535017E-2</c:v>
                </c:pt>
                <c:pt idx="264">
                  <c:v>-1.5463292997200477E-2</c:v>
                </c:pt>
                <c:pt idx="265">
                  <c:v>1.8326087626686791E-2</c:v>
                </c:pt>
                <c:pt idx="266">
                  <c:v>-4.789225177761423E-3</c:v>
                </c:pt>
                <c:pt idx="267">
                  <c:v>-2.1042938124676069E-2</c:v>
                </c:pt>
                <c:pt idx="268">
                  <c:v>1.361835821174332E-2</c:v>
                </c:pt>
                <c:pt idx="269">
                  <c:v>5.6221211326882336E-3</c:v>
                </c:pt>
                <c:pt idx="270">
                  <c:v>1.750666985863859E-2</c:v>
                </c:pt>
                <c:pt idx="271">
                  <c:v>6.642113704171998E-2</c:v>
                </c:pt>
                <c:pt idx="272">
                  <c:v>-2.9872622620115478E-2</c:v>
                </c:pt>
                <c:pt idx="273">
                  <c:v>-2.1049993815503716E-2</c:v>
                </c:pt>
                <c:pt idx="274">
                  <c:v>4.6180015615786075E-3</c:v>
                </c:pt>
                <c:pt idx="275">
                  <c:v>8.1706035022962396E-3</c:v>
                </c:pt>
                <c:pt idx="276">
                  <c:v>3.2819641745236557E-2</c:v>
                </c:pt>
                <c:pt idx="277">
                  <c:v>-3.2000267113534036E-3</c:v>
                </c:pt>
                <c:pt idx="278">
                  <c:v>-2.6031781230286516E-2</c:v>
                </c:pt>
                <c:pt idx="279">
                  <c:v>-2.9510845377911312E-3</c:v>
                </c:pt>
                <c:pt idx="280">
                  <c:v>-3.7648685106901102E-3</c:v>
                </c:pt>
                <c:pt idx="281">
                  <c:v>1.4967032130395618E-2</c:v>
                </c:pt>
                <c:pt idx="282">
                  <c:v>-1.6283142577877375E-2</c:v>
                </c:pt>
                <c:pt idx="283">
                  <c:v>4.8875278935379669E-4</c:v>
                </c:pt>
                <c:pt idx="284">
                  <c:v>-4.3529047540013015E-2</c:v>
                </c:pt>
                <c:pt idx="285">
                  <c:v>5.47951276366411E-2</c:v>
                </c:pt>
                <c:pt idx="286">
                  <c:v>-9.3767360824495681E-3</c:v>
                </c:pt>
                <c:pt idx="287">
                  <c:v>-3.6829176289907917E-3</c:v>
                </c:pt>
                <c:pt idx="288">
                  <c:v>9.5888095634440972E-3</c:v>
                </c:pt>
                <c:pt idx="289">
                  <c:v>-3.900619946012221E-2</c:v>
                </c:pt>
                <c:pt idx="290">
                  <c:v>3.4567240835295596E-2</c:v>
                </c:pt>
                <c:pt idx="291">
                  <c:v>-2.9574814161177382E-2</c:v>
                </c:pt>
                <c:pt idx="292">
                  <c:v>-1.5290457400223471E-2</c:v>
                </c:pt>
                <c:pt idx="293">
                  <c:v>3.629862066957603E-2</c:v>
                </c:pt>
                <c:pt idx="294">
                  <c:v>5.4135675271453233E-3</c:v>
                </c:pt>
                <c:pt idx="295">
                  <c:v>3.7212298230629259E-3</c:v>
                </c:pt>
                <c:pt idx="296">
                  <c:v>3.1836999173960087E-2</c:v>
                </c:pt>
                <c:pt idx="297">
                  <c:v>-1.4401669411318967E-3</c:v>
                </c:pt>
                <c:pt idx="298">
                  <c:v>3.2107251471273211E-2</c:v>
                </c:pt>
                <c:pt idx="299">
                  <c:v>-2.8606944639231389E-2</c:v>
                </c:pt>
                <c:pt idx="300">
                  <c:v>-9.9385958002656052E-3</c:v>
                </c:pt>
                <c:pt idx="301">
                  <c:v>-2.7815258248187029E-2</c:v>
                </c:pt>
                <c:pt idx="302">
                  <c:v>2.733353292585183E-2</c:v>
                </c:pt>
                <c:pt idx="303">
                  <c:v>-1.8819217156274774E-2</c:v>
                </c:pt>
                <c:pt idx="304">
                  <c:v>5.3741242652243868E-3</c:v>
                </c:pt>
                <c:pt idx="305">
                  <c:v>-2.4495386138756986E-2</c:v>
                </c:pt>
                <c:pt idx="306">
                  <c:v>3.4732795401753953E-2</c:v>
                </c:pt>
                <c:pt idx="307">
                  <c:v>-2.3408597963424396E-2</c:v>
                </c:pt>
                <c:pt idx="308">
                  <c:v>2.696048292311726E-3</c:v>
                </c:pt>
                <c:pt idx="309">
                  <c:v>1.9507891209723236E-3</c:v>
                </c:pt>
                <c:pt idx="310">
                  <c:v>-2.7407621207057383E-4</c:v>
                </c:pt>
                <c:pt idx="311">
                  <c:v>-1.4550058336621815E-2</c:v>
                </c:pt>
                <c:pt idx="312">
                  <c:v>3.9925443061458524E-3</c:v>
                </c:pt>
                <c:pt idx="313">
                  <c:v>4.3767581464016761E-4</c:v>
                </c:pt>
                <c:pt idx="314">
                  <c:v>8.3902360944722171E-3</c:v>
                </c:pt>
                <c:pt idx="315">
                  <c:v>-2.5511954893388308E-2</c:v>
                </c:pt>
                <c:pt idx="316">
                  <c:v>9.6479590605757538E-3</c:v>
                </c:pt>
                <c:pt idx="317">
                  <c:v>-9.1314133514063551E-3</c:v>
                </c:pt>
                <c:pt idx="318">
                  <c:v>1.3027560704636849E-2</c:v>
                </c:pt>
                <c:pt idx="319">
                  <c:v>-2.1315308546610137E-2</c:v>
                </c:pt>
                <c:pt idx="320">
                  <c:v>-7.6337161328469581E-4</c:v>
                </c:pt>
                <c:pt idx="321">
                  <c:v>-2.6372851772043533E-2</c:v>
                </c:pt>
                <c:pt idx="322">
                  <c:v>1.5061038955080026E-3</c:v>
                </c:pt>
                <c:pt idx="323">
                  <c:v>1.1434327847154546E-2</c:v>
                </c:pt>
                <c:pt idx="324">
                  <c:v>-2.414047663691022E-2</c:v>
                </c:pt>
                <c:pt idx="325">
                  <c:v>-7.765124349776705E-3</c:v>
                </c:pt>
                <c:pt idx="326">
                  <c:v>3.1045126060857049E-3</c:v>
                </c:pt>
                <c:pt idx="327">
                  <c:v>-2.3142846947995215E-2</c:v>
                </c:pt>
                <c:pt idx="328">
                  <c:v>3.7080406736036283E-3</c:v>
                </c:pt>
                <c:pt idx="329">
                  <c:v>-4.1260827233920837E-3</c:v>
                </c:pt>
                <c:pt idx="330">
                  <c:v>-1.8276662497482939E-2</c:v>
                </c:pt>
                <c:pt idx="331">
                  <c:v>-1.8706407954944451E-2</c:v>
                </c:pt>
                <c:pt idx="332">
                  <c:v>-3.0254862785196314E-3</c:v>
                </c:pt>
                <c:pt idx="333">
                  <c:v>-5.5758511280448956E-3</c:v>
                </c:pt>
                <c:pt idx="334">
                  <c:v>-1.7914855621876412E-2</c:v>
                </c:pt>
                <c:pt idx="335">
                  <c:v>-2.0373785696059042E-2</c:v>
                </c:pt>
                <c:pt idx="336">
                  <c:v>-2.8832528913393586E-2</c:v>
                </c:pt>
                <c:pt idx="337">
                  <c:v>-3.1091127889604363E-3</c:v>
                </c:pt>
                <c:pt idx="338">
                  <c:v>1.2450480005797416E-2</c:v>
                </c:pt>
                <c:pt idx="339">
                  <c:v>-1.9750434844783723E-2</c:v>
                </c:pt>
                <c:pt idx="340">
                  <c:v>2.9150390680552977E-2</c:v>
                </c:pt>
                <c:pt idx="341">
                  <c:v>2.474106009689218E-3</c:v>
                </c:pt>
                <c:pt idx="342">
                  <c:v>-1.5564512376736806E-2</c:v>
                </c:pt>
                <c:pt idx="343">
                  <c:v>-4.3021449807296337E-3</c:v>
                </c:pt>
                <c:pt idx="344">
                  <c:v>-4.8867481710752544E-3</c:v>
                </c:pt>
                <c:pt idx="345">
                  <c:v>-4.4358441278312788E-2</c:v>
                </c:pt>
                <c:pt idx="346">
                  <c:v>3.315335001174015E-4</c:v>
                </c:pt>
                <c:pt idx="347">
                  <c:v>3.4799024121271675E-3</c:v>
                </c:pt>
                <c:pt idx="348">
                  <c:v>-1.1067409016699116E-2</c:v>
                </c:pt>
                <c:pt idx="349">
                  <c:v>-1.9722295645263566E-2</c:v>
                </c:pt>
                <c:pt idx="350">
                  <c:v>1.511249459278265E-2</c:v>
                </c:pt>
                <c:pt idx="351">
                  <c:v>-8.2144451624996173E-2</c:v>
                </c:pt>
                <c:pt idx="352">
                  <c:v>5.3849465705018492E-4</c:v>
                </c:pt>
                <c:pt idx="353">
                  <c:v>-3.0414350882514849E-2</c:v>
                </c:pt>
                <c:pt idx="354">
                  <c:v>3.5635687910081301E-3</c:v>
                </c:pt>
                <c:pt idx="355">
                  <c:v>-2.387433792750154E-2</c:v>
                </c:pt>
                <c:pt idx="356">
                  <c:v>3.0390221038954703E-2</c:v>
                </c:pt>
                <c:pt idx="357">
                  <c:v>-3.0435228713524862E-2</c:v>
                </c:pt>
                <c:pt idx="358">
                  <c:v>6.4916923357111172E-3</c:v>
                </c:pt>
                <c:pt idx="359">
                  <c:v>9.4863619134562E-4</c:v>
                </c:pt>
                <c:pt idx="360">
                  <c:v>7.5916473393986984E-3</c:v>
                </c:pt>
                <c:pt idx="361">
                  <c:v>2.2871468015399462E-2</c:v>
                </c:pt>
                <c:pt idx="362">
                  <c:v>-1.4841560453364318E-2</c:v>
                </c:pt>
                <c:pt idx="363">
                  <c:v>1.8078279880106244E-2</c:v>
                </c:pt>
                <c:pt idx="364">
                  <c:v>1.0542471733464976E-2</c:v>
                </c:pt>
                <c:pt idx="365">
                  <c:v>-1.7880921538424719E-2</c:v>
                </c:pt>
                <c:pt idx="366">
                  <c:v>-7.4552605668280819E-3</c:v>
                </c:pt>
                <c:pt idx="367">
                  <c:v>-3.7094536931232991E-2</c:v>
                </c:pt>
                <c:pt idx="368">
                  <c:v>-8.6881093447598763E-3</c:v>
                </c:pt>
                <c:pt idx="369">
                  <c:v>1.3535123171774398E-2</c:v>
                </c:pt>
                <c:pt idx="370">
                  <c:v>-2.7061581386518867E-2</c:v>
                </c:pt>
                <c:pt idx="371">
                  <c:v>-3.6634214138352036E-2</c:v>
                </c:pt>
                <c:pt idx="372">
                  <c:v>1.6424005938636004E-2</c:v>
                </c:pt>
                <c:pt idx="373">
                  <c:v>-5.1104840925068479E-2</c:v>
                </c:pt>
                <c:pt idx="374">
                  <c:v>-1.8006372781921194E-2</c:v>
                </c:pt>
                <c:pt idx="375">
                  <c:v>2.5323659936525088E-2</c:v>
                </c:pt>
                <c:pt idx="376">
                  <c:v>-5.7425861677067008E-2</c:v>
                </c:pt>
                <c:pt idx="377">
                  <c:v>2.3778059962835559E-2</c:v>
                </c:pt>
                <c:pt idx="378">
                  <c:v>3.6815654924654329E-3</c:v>
                </c:pt>
                <c:pt idx="379">
                  <c:v>-4.5899268041292733E-2</c:v>
                </c:pt>
                <c:pt idx="380">
                  <c:v>-4.7187629336783539E-3</c:v>
                </c:pt>
                <c:pt idx="381">
                  <c:v>-1.3584891926313482E-2</c:v>
                </c:pt>
                <c:pt idx="382">
                  <c:v>-5.6667544181682794E-2</c:v>
                </c:pt>
                <c:pt idx="383">
                  <c:v>-1.1794187064469367E-2</c:v>
                </c:pt>
                <c:pt idx="384">
                  <c:v>3.243356341542683E-2</c:v>
                </c:pt>
                <c:pt idx="385">
                  <c:v>-6.039332646549115E-2</c:v>
                </c:pt>
                <c:pt idx="386">
                  <c:v>4.8823486486084061E-2</c:v>
                </c:pt>
                <c:pt idx="387">
                  <c:v>-6.9930541151503132E-3</c:v>
                </c:pt>
                <c:pt idx="388">
                  <c:v>-2.5312290403664936E-2</c:v>
                </c:pt>
                <c:pt idx="389">
                  <c:v>4.1033079873990727E-3</c:v>
                </c:pt>
                <c:pt idx="390">
                  <c:v>-1.6503108818984309E-3</c:v>
                </c:pt>
                <c:pt idx="391">
                  <c:v>-4.1367218167003068E-2</c:v>
                </c:pt>
                <c:pt idx="392">
                  <c:v>2.7279922055746656E-3</c:v>
                </c:pt>
                <c:pt idx="393">
                  <c:v>-1.9928553968499498E-2</c:v>
                </c:pt>
                <c:pt idx="394">
                  <c:v>-1.981042842872147E-2</c:v>
                </c:pt>
                <c:pt idx="395">
                  <c:v>7.8757398615036979E-3</c:v>
                </c:pt>
                <c:pt idx="396">
                  <c:v>-1.1866705013789272E-2</c:v>
                </c:pt>
                <c:pt idx="397">
                  <c:v>7.1570537113652014E-4</c:v>
                </c:pt>
                <c:pt idx="398">
                  <c:v>-1.5184738901339622E-2</c:v>
                </c:pt>
                <c:pt idx="399">
                  <c:v>3.58729340031958E-2</c:v>
                </c:pt>
                <c:pt idx="400">
                  <c:v>2.2334061788582694E-2</c:v>
                </c:pt>
                <c:pt idx="401">
                  <c:v>3.6538418253699564E-2</c:v>
                </c:pt>
                <c:pt idx="402">
                  <c:v>-8.3193542716447216E-3</c:v>
                </c:pt>
                <c:pt idx="403">
                  <c:v>-3.8954111595007786E-2</c:v>
                </c:pt>
                <c:pt idx="404">
                  <c:v>8.2814039827552435E-2</c:v>
                </c:pt>
                <c:pt idx="405">
                  <c:v>3.6294298619246081E-2</c:v>
                </c:pt>
                <c:pt idx="406">
                  <c:v>4.2136993382368886E-3</c:v>
                </c:pt>
                <c:pt idx="407">
                  <c:v>-3.3801004286131704E-2</c:v>
                </c:pt>
                <c:pt idx="408">
                  <c:v>1.330980460742935E-2</c:v>
                </c:pt>
                <c:pt idx="409">
                  <c:v>2.7854400528595138E-2</c:v>
                </c:pt>
                <c:pt idx="410">
                  <c:v>6.8948443847797799E-3</c:v>
                </c:pt>
                <c:pt idx="411">
                  <c:v>-1.3077327073373859E-2</c:v>
                </c:pt>
                <c:pt idx="412">
                  <c:v>2.1996027558578473E-2</c:v>
                </c:pt>
                <c:pt idx="413">
                  <c:v>-2.8705544277372137E-3</c:v>
                </c:pt>
                <c:pt idx="414">
                  <c:v>-6.4869182595637363E-3</c:v>
                </c:pt>
                <c:pt idx="415">
                  <c:v>3.0003451325271262E-2</c:v>
                </c:pt>
                <c:pt idx="416">
                  <c:v>-1.2608206703245734E-2</c:v>
                </c:pt>
                <c:pt idx="417">
                  <c:v>-7.7570639746838007E-4</c:v>
                </c:pt>
                <c:pt idx="418">
                  <c:v>4.8715255045925748E-2</c:v>
                </c:pt>
                <c:pt idx="419">
                  <c:v>-7.8457447456088975E-3</c:v>
                </c:pt>
                <c:pt idx="420">
                  <c:v>4.5425868442678007E-2</c:v>
                </c:pt>
                <c:pt idx="421">
                  <c:v>1.1032723008477685E-2</c:v>
                </c:pt>
                <c:pt idx="422">
                  <c:v>3.1748786002030523E-2</c:v>
                </c:pt>
                <c:pt idx="423">
                  <c:v>1.8077022642212944E-2</c:v>
                </c:pt>
                <c:pt idx="424">
                  <c:v>1.2550899988124323E-2</c:v>
                </c:pt>
                <c:pt idx="425">
                  <c:v>2.597364154981029E-2</c:v>
                </c:pt>
                <c:pt idx="426">
                  <c:v>-2.2159271800926878E-2</c:v>
                </c:pt>
                <c:pt idx="427">
                  <c:v>1.1470379782538715E-2</c:v>
                </c:pt>
                <c:pt idx="428">
                  <c:v>-3.0740467722801253E-2</c:v>
                </c:pt>
                <c:pt idx="429">
                  <c:v>1.1637595401731005E-2</c:v>
                </c:pt>
                <c:pt idx="430">
                  <c:v>-8.6187560956433121E-4</c:v>
                </c:pt>
                <c:pt idx="431">
                  <c:v>-5.3837900455254661E-2</c:v>
                </c:pt>
                <c:pt idx="432">
                  <c:v>5.0058748505668133E-2</c:v>
                </c:pt>
                <c:pt idx="433">
                  <c:v>9.3064226392714135E-3</c:v>
                </c:pt>
                <c:pt idx="434">
                  <c:v>-2.0457562060763979E-2</c:v>
                </c:pt>
                <c:pt idx="435">
                  <c:v>-9.1054452673569614E-3</c:v>
                </c:pt>
                <c:pt idx="436">
                  <c:v>-1.7724685861802845E-2</c:v>
                </c:pt>
                <c:pt idx="437">
                  <c:v>-3.9332242306584754E-2</c:v>
                </c:pt>
                <c:pt idx="438">
                  <c:v>1.6481517258631857E-2</c:v>
                </c:pt>
                <c:pt idx="439">
                  <c:v>5.4727614869252445E-3</c:v>
                </c:pt>
                <c:pt idx="440">
                  <c:v>-3.144559962912391E-2</c:v>
                </c:pt>
                <c:pt idx="441">
                  <c:v>5.007889386408302E-2</c:v>
                </c:pt>
                <c:pt idx="442">
                  <c:v>-1.039241461177782E-2</c:v>
                </c:pt>
                <c:pt idx="443">
                  <c:v>-1.108345694599451E-3</c:v>
                </c:pt>
                <c:pt idx="444">
                  <c:v>2.9244968609604093E-2</c:v>
                </c:pt>
                <c:pt idx="445">
                  <c:v>-2.4393832155563778E-2</c:v>
                </c:pt>
                <c:pt idx="446">
                  <c:v>3.2314186385272427E-2</c:v>
                </c:pt>
                <c:pt idx="447">
                  <c:v>-2.6891579936473002E-2</c:v>
                </c:pt>
                <c:pt idx="448">
                  <c:v>-6.0453828777325448E-2</c:v>
                </c:pt>
                <c:pt idx="449">
                  <c:v>5.9592861192664118E-2</c:v>
                </c:pt>
                <c:pt idx="450">
                  <c:v>-2.5275740308322577E-2</c:v>
                </c:pt>
                <c:pt idx="451">
                  <c:v>-1.7525563604066903E-3</c:v>
                </c:pt>
                <c:pt idx="452">
                  <c:v>-4.1982787766513237E-3</c:v>
                </c:pt>
                <c:pt idx="453">
                  <c:v>-8.0469020064602825E-2</c:v>
                </c:pt>
                <c:pt idx="454">
                  <c:v>-1.050163665869619E-2</c:v>
                </c:pt>
                <c:pt idx="455">
                  <c:v>1.1995896555049639E-2</c:v>
                </c:pt>
                <c:pt idx="456">
                  <c:v>-6.6338711576755362E-3</c:v>
                </c:pt>
                <c:pt idx="457">
                  <c:v>-7.0790589155363196E-2</c:v>
                </c:pt>
                <c:pt idx="458">
                  <c:v>2.9928965900783842E-2</c:v>
                </c:pt>
                <c:pt idx="459">
                  <c:v>-4.6785674893016327E-2</c:v>
                </c:pt>
                <c:pt idx="460">
                  <c:v>-2.0491438194832057E-2</c:v>
                </c:pt>
                <c:pt idx="461">
                  <c:v>-2.1448566731926549E-2</c:v>
                </c:pt>
                <c:pt idx="462">
                  <c:v>9.8966142591934182E-3</c:v>
                </c:pt>
                <c:pt idx="463">
                  <c:v>-5.8685687527239218E-2</c:v>
                </c:pt>
                <c:pt idx="464">
                  <c:v>-7.2331611607864429E-2</c:v>
                </c:pt>
                <c:pt idx="465">
                  <c:v>-4.6076001509326253E-2</c:v>
                </c:pt>
                <c:pt idx="466">
                  <c:v>3.7640334834678303E-2</c:v>
                </c:pt>
                <c:pt idx="467">
                  <c:v>-5.2447412783296003E-2</c:v>
                </c:pt>
                <c:pt idx="468">
                  <c:v>-1.2583701399972577E-2</c:v>
                </c:pt>
                <c:pt idx="469">
                  <c:v>-4.5875305206808159E-2</c:v>
                </c:pt>
                <c:pt idx="470">
                  <c:v>-1.1156460969074578E-2</c:v>
                </c:pt>
                <c:pt idx="471">
                  <c:v>-7.5749167779380205E-2</c:v>
                </c:pt>
                <c:pt idx="472">
                  <c:v>-3.7363080523171874E-2</c:v>
                </c:pt>
                <c:pt idx="473">
                  <c:v>-3.4369217486222167E-2</c:v>
                </c:pt>
                <c:pt idx="474">
                  <c:v>-3.2816893485020655E-2</c:v>
                </c:pt>
                <c:pt idx="475">
                  <c:v>-2.0299851352467892E-2</c:v>
                </c:pt>
                <c:pt idx="476">
                  <c:v>-5.6569337038628181E-2</c:v>
                </c:pt>
                <c:pt idx="477">
                  <c:v>-1.0614037199345125E-2</c:v>
                </c:pt>
                <c:pt idx="478">
                  <c:v>9.7665556005270063E-3</c:v>
                </c:pt>
                <c:pt idx="479">
                  <c:v>-7.3883483936938513E-2</c:v>
                </c:pt>
                <c:pt idx="480">
                  <c:v>-4.3577587819525164E-2</c:v>
                </c:pt>
                <c:pt idx="481">
                  <c:v>2.8029337646365247E-2</c:v>
                </c:pt>
                <c:pt idx="482">
                  <c:v>-4.7865303972435422E-2</c:v>
                </c:pt>
                <c:pt idx="483">
                  <c:v>-8.6092523783538252E-3</c:v>
                </c:pt>
                <c:pt idx="484">
                  <c:v>-6.0099714616115426E-3</c:v>
                </c:pt>
                <c:pt idx="485">
                  <c:v>-6.7253916818848625E-2</c:v>
                </c:pt>
                <c:pt idx="486">
                  <c:v>2.742788852202507E-2</c:v>
                </c:pt>
                <c:pt idx="487">
                  <c:v>-6.0736529506821152E-2</c:v>
                </c:pt>
                <c:pt idx="488">
                  <c:v>-1.0835464506980481E-2</c:v>
                </c:pt>
                <c:pt idx="489">
                  <c:v>-1.7607723229087619E-2</c:v>
                </c:pt>
                <c:pt idx="490">
                  <c:v>-2.439681455264579E-2</c:v>
                </c:pt>
                <c:pt idx="491">
                  <c:v>-5.037040456330133E-2</c:v>
                </c:pt>
                <c:pt idx="492">
                  <c:v>8.8505763126281618E-3</c:v>
                </c:pt>
                <c:pt idx="493">
                  <c:v>-8.3217131375706049E-2</c:v>
                </c:pt>
                <c:pt idx="494">
                  <c:v>-6.1112700657167722E-2</c:v>
                </c:pt>
                <c:pt idx="495">
                  <c:v>-3.5381262351060934E-2</c:v>
                </c:pt>
                <c:pt idx="496">
                  <c:v>2.2816814921430475E-2</c:v>
                </c:pt>
                <c:pt idx="497">
                  <c:v>-7.30284611117889E-2</c:v>
                </c:pt>
                <c:pt idx="498">
                  <c:v>-2.4449303588631788E-2</c:v>
                </c:pt>
                <c:pt idx="499">
                  <c:v>-3.8742705074368347E-2</c:v>
                </c:pt>
                <c:pt idx="500">
                  <c:v>2.1343329241667632E-2</c:v>
                </c:pt>
                <c:pt idx="501">
                  <c:v>-3.1140297742239184E-2</c:v>
                </c:pt>
                <c:pt idx="502">
                  <c:v>-1.5631325069789273E-2</c:v>
                </c:pt>
                <c:pt idx="503">
                  <c:v>-2.3992813771920602E-2</c:v>
                </c:pt>
                <c:pt idx="504">
                  <c:v>-4.3494861143045738E-2</c:v>
                </c:pt>
                <c:pt idx="505">
                  <c:v>1.1054019156492997E-3</c:v>
                </c:pt>
                <c:pt idx="506">
                  <c:v>1.9123588910345331E-3</c:v>
                </c:pt>
                <c:pt idx="507">
                  <c:v>-4.0835603958978443E-2</c:v>
                </c:pt>
                <c:pt idx="508">
                  <c:v>-3.0721178421661173E-2</c:v>
                </c:pt>
                <c:pt idx="509">
                  <c:v>-2.1896264416626943E-2</c:v>
                </c:pt>
                <c:pt idx="510">
                  <c:v>-7.8677234766782081E-2</c:v>
                </c:pt>
                <c:pt idx="511">
                  <c:v>1.4667944663999967E-2</c:v>
                </c:pt>
                <c:pt idx="512">
                  <c:v>-7.6467122296598869E-2</c:v>
                </c:pt>
                <c:pt idx="513">
                  <c:v>-8.3257898240810188E-2</c:v>
                </c:pt>
                <c:pt idx="514">
                  <c:v>-5.5380558529118003E-2</c:v>
                </c:pt>
                <c:pt idx="515">
                  <c:v>-3.4462981031677199E-2</c:v>
                </c:pt>
                <c:pt idx="516">
                  <c:v>-4.848579878104934E-2</c:v>
                </c:pt>
                <c:pt idx="517">
                  <c:v>-5.582063836682271E-2</c:v>
                </c:pt>
                <c:pt idx="518">
                  <c:v>-2.2209078120199212E-2</c:v>
                </c:pt>
                <c:pt idx="519">
                  <c:v>-8.2592840127625008E-2</c:v>
                </c:pt>
                <c:pt idx="520">
                  <c:v>-2.2671793828518531E-2</c:v>
                </c:pt>
                <c:pt idx="521">
                  <c:v>-7.1573386847938417E-2</c:v>
                </c:pt>
                <c:pt idx="522">
                  <c:v>-9.4395854879649063E-2</c:v>
                </c:pt>
                <c:pt idx="523">
                  <c:v>-3.3890591717964727E-2</c:v>
                </c:pt>
                <c:pt idx="524">
                  <c:v>-6.9605317873620259E-2</c:v>
                </c:pt>
                <c:pt idx="525">
                  <c:v>-7.2005829231394605E-2</c:v>
                </c:pt>
                <c:pt idx="526">
                  <c:v>-1.9277687371410931E-2</c:v>
                </c:pt>
                <c:pt idx="527">
                  <c:v>-4.7934187126191838E-2</c:v>
                </c:pt>
                <c:pt idx="528">
                  <c:v>-6.4388930970161948E-2</c:v>
                </c:pt>
                <c:pt idx="529">
                  <c:v>-2.7767587757131403E-2</c:v>
                </c:pt>
                <c:pt idx="530">
                  <c:v>-4.0026559894705896E-2</c:v>
                </c:pt>
                <c:pt idx="531">
                  <c:v>-9.0600393767486229E-2</c:v>
                </c:pt>
                <c:pt idx="532">
                  <c:v>-2.5534599090745094E-2</c:v>
                </c:pt>
                <c:pt idx="533">
                  <c:v>-7.5936467259087065E-2</c:v>
                </c:pt>
                <c:pt idx="534">
                  <c:v>-7.3532712254937169E-2</c:v>
                </c:pt>
                <c:pt idx="535">
                  <c:v>-1.5225979555259776E-2</c:v>
                </c:pt>
                <c:pt idx="536">
                  <c:v>-5.6618174855996288E-2</c:v>
                </c:pt>
                <c:pt idx="537">
                  <c:v>-3.771934371027142E-2</c:v>
                </c:pt>
                <c:pt idx="538">
                  <c:v>-4.8789304711919786E-2</c:v>
                </c:pt>
                <c:pt idx="539">
                  <c:v>-8.2252564469572173E-2</c:v>
                </c:pt>
                <c:pt idx="540">
                  <c:v>-1.4792703309273647E-2</c:v>
                </c:pt>
                <c:pt idx="541">
                  <c:v>-7.0815009392711084E-2</c:v>
                </c:pt>
                <c:pt idx="542">
                  <c:v>-3.1476909277860912E-2</c:v>
                </c:pt>
                <c:pt idx="543">
                  <c:v>-5.9287659514478126E-2</c:v>
                </c:pt>
                <c:pt idx="544">
                  <c:v>-6.251831145785261E-2</c:v>
                </c:pt>
                <c:pt idx="545">
                  <c:v>-1.6661546286342973E-2</c:v>
                </c:pt>
                <c:pt idx="546">
                  <c:v>-5.9598882375128386E-2</c:v>
                </c:pt>
                <c:pt idx="547">
                  <c:v>-7.4356697073078293E-2</c:v>
                </c:pt>
                <c:pt idx="548">
                  <c:v>-2.2678258235323042E-2</c:v>
                </c:pt>
                <c:pt idx="549">
                  <c:v>-2.5817277481177792E-2</c:v>
                </c:pt>
                <c:pt idx="550">
                  <c:v>-3.3883536566302025E-2</c:v>
                </c:pt>
                <c:pt idx="551">
                  <c:v>-6.2807558312759026E-2</c:v>
                </c:pt>
                <c:pt idx="552">
                  <c:v>-2.7975840104915804E-2</c:v>
                </c:pt>
                <c:pt idx="553">
                  <c:v>-2.2703502695476031E-2</c:v>
                </c:pt>
                <c:pt idx="554">
                  <c:v>-4.7046016363260758E-2</c:v>
                </c:pt>
                <c:pt idx="555">
                  <c:v>-1.982025568034481E-2</c:v>
                </c:pt>
                <c:pt idx="556">
                  <c:v>-6.2260578811276057E-2</c:v>
                </c:pt>
                <c:pt idx="557">
                  <c:v>-5.0650419927911451E-2</c:v>
                </c:pt>
                <c:pt idx="558">
                  <c:v>-1.9786725212642613E-2</c:v>
                </c:pt>
                <c:pt idx="559">
                  <c:v>-8.6674532083223094E-2</c:v>
                </c:pt>
                <c:pt idx="560">
                  <c:v>-4.3183445759051954E-2</c:v>
                </c:pt>
                <c:pt idx="561">
                  <c:v>-6.4942069847287273E-2</c:v>
                </c:pt>
                <c:pt idx="562">
                  <c:v>-4.8223786639122565E-2</c:v>
                </c:pt>
                <c:pt idx="563">
                  <c:v>-2.4221955525116756E-2</c:v>
                </c:pt>
                <c:pt idx="564">
                  <c:v>-6.1953891785320146E-2</c:v>
                </c:pt>
                <c:pt idx="565">
                  <c:v>-3.409349412978159E-2</c:v>
                </c:pt>
                <c:pt idx="566">
                  <c:v>1.6007785631707366E-3</c:v>
                </c:pt>
                <c:pt idx="567">
                  <c:v>-7.2788746799808943E-2</c:v>
                </c:pt>
                <c:pt idx="568">
                  <c:v>-1.1641330381207517E-2</c:v>
                </c:pt>
                <c:pt idx="569">
                  <c:v>-4.4115205528992077E-2</c:v>
                </c:pt>
                <c:pt idx="570">
                  <c:v>-5.497807854585908E-2</c:v>
                </c:pt>
                <c:pt idx="571">
                  <c:v>-2.7274958601624565E-2</c:v>
                </c:pt>
                <c:pt idx="572">
                  <c:v>-4.3312316455696512E-2</c:v>
                </c:pt>
                <c:pt idx="573">
                  <c:v>-5.1270511635210264E-2</c:v>
                </c:pt>
                <c:pt idx="574">
                  <c:v>-3.3454895158857037E-2</c:v>
                </c:pt>
                <c:pt idx="575">
                  <c:v>-5.7112792593091197E-2</c:v>
                </c:pt>
                <c:pt idx="576">
                  <c:v>-4.9667638390845315E-2</c:v>
                </c:pt>
                <c:pt idx="577">
                  <c:v>-4.7377261674474216E-2</c:v>
                </c:pt>
                <c:pt idx="578">
                  <c:v>-6.1594666759436048E-2</c:v>
                </c:pt>
                <c:pt idx="579">
                  <c:v>-5.3355862424866236E-2</c:v>
                </c:pt>
                <c:pt idx="580">
                  <c:v>5.5306248514018618E-3</c:v>
                </c:pt>
                <c:pt idx="581">
                  <c:v>-5.6385426718378893E-2</c:v>
                </c:pt>
                <c:pt idx="582">
                  <c:v>-1.1314994982286844E-2</c:v>
                </c:pt>
                <c:pt idx="583">
                  <c:v>-4.4983003352294125E-2</c:v>
                </c:pt>
                <c:pt idx="584">
                  <c:v>-3.64575843184992E-2</c:v>
                </c:pt>
                <c:pt idx="585">
                  <c:v>-2.3699999912323317E-2</c:v>
                </c:pt>
                <c:pt idx="586">
                  <c:v>-4.4927156532909476E-2</c:v>
                </c:pt>
                <c:pt idx="587">
                  <c:v>-4.9984922753400475E-2</c:v>
                </c:pt>
                <c:pt idx="588">
                  <c:v>-2.7218625193081856E-2</c:v>
                </c:pt>
                <c:pt idx="589">
                  <c:v>-5.3357286666546599E-2</c:v>
                </c:pt>
                <c:pt idx="590">
                  <c:v>-3.1881746950449534E-2</c:v>
                </c:pt>
                <c:pt idx="591">
                  <c:v>-1.0597988339473908E-2</c:v>
                </c:pt>
                <c:pt idx="592">
                  <c:v>-3.9493940842754226E-2</c:v>
                </c:pt>
                <c:pt idx="593">
                  <c:v>-4.9486654808167274E-2</c:v>
                </c:pt>
                <c:pt idx="594">
                  <c:v>-9.6226864301908292E-3</c:v>
                </c:pt>
                <c:pt idx="595">
                  <c:v>-6.3069265722204046E-2</c:v>
                </c:pt>
                <c:pt idx="596">
                  <c:v>-3.6054958910353214E-2</c:v>
                </c:pt>
                <c:pt idx="597">
                  <c:v>-9.0467107093347168E-2</c:v>
                </c:pt>
                <c:pt idx="598">
                  <c:v>-1.9287012251176214E-2</c:v>
                </c:pt>
                <c:pt idx="599">
                  <c:v>-4.4371605148057505E-2</c:v>
                </c:pt>
                <c:pt idx="600">
                  <c:v>-5.4802476694109405E-2</c:v>
                </c:pt>
                <c:pt idx="601">
                  <c:v>-7.458271168853961E-2</c:v>
                </c:pt>
                <c:pt idx="602">
                  <c:v>-1.5693404469102418E-2</c:v>
                </c:pt>
                <c:pt idx="603">
                  <c:v>-4.3156103706316257E-2</c:v>
                </c:pt>
                <c:pt idx="604">
                  <c:v>-2.6287770323608319E-2</c:v>
                </c:pt>
                <c:pt idx="605">
                  <c:v>-6.6196496657817488E-2</c:v>
                </c:pt>
                <c:pt idx="606">
                  <c:v>-1.4635481326393767E-2</c:v>
                </c:pt>
                <c:pt idx="607">
                  <c:v>-3.7833017759571493E-2</c:v>
                </c:pt>
                <c:pt idx="608">
                  <c:v>-3.9545622436422623E-2</c:v>
                </c:pt>
                <c:pt idx="609">
                  <c:v>-3.4214140210372598E-2</c:v>
                </c:pt>
                <c:pt idx="610">
                  <c:v>-4.9143067003182384E-2</c:v>
                </c:pt>
                <c:pt idx="611">
                  <c:v>-5.1232748248586764E-2</c:v>
                </c:pt>
                <c:pt idx="612">
                  <c:v>-2.3081611874911607E-2</c:v>
                </c:pt>
                <c:pt idx="613">
                  <c:v>-5.0876195618951056E-2</c:v>
                </c:pt>
                <c:pt idx="614">
                  <c:v>-4.9521602055667781E-2</c:v>
                </c:pt>
                <c:pt idx="615">
                  <c:v>-2.9986696420146387E-2</c:v>
                </c:pt>
                <c:pt idx="616">
                  <c:v>-5.727529494658698E-2</c:v>
                </c:pt>
                <c:pt idx="617">
                  <c:v>-5.9939122082955654E-2</c:v>
                </c:pt>
                <c:pt idx="618">
                  <c:v>-2.7312400253302168E-2</c:v>
                </c:pt>
                <c:pt idx="619">
                  <c:v>-4.9208537197265367E-2</c:v>
                </c:pt>
                <c:pt idx="620">
                  <c:v>-4.8657657730183615E-2</c:v>
                </c:pt>
                <c:pt idx="621">
                  <c:v>-4.4214513417494362E-2</c:v>
                </c:pt>
                <c:pt idx="622">
                  <c:v>-2.9873239100438941E-2</c:v>
                </c:pt>
                <c:pt idx="623">
                  <c:v>-6.0613160833980842E-2</c:v>
                </c:pt>
                <c:pt idx="624">
                  <c:v>-2.3066994790405114E-3</c:v>
                </c:pt>
                <c:pt idx="625">
                  <c:v>-6.3665932168492201E-2</c:v>
                </c:pt>
                <c:pt idx="626">
                  <c:v>-4.3683509499851406E-2</c:v>
                </c:pt>
                <c:pt idx="627">
                  <c:v>-1.5090672695773171E-2</c:v>
                </c:pt>
                <c:pt idx="628">
                  <c:v>-5.510204817952867E-2</c:v>
                </c:pt>
                <c:pt idx="629">
                  <c:v>-5.1648720485445193E-2</c:v>
                </c:pt>
                <c:pt idx="630">
                  <c:v>-1.3934813354386703E-2</c:v>
                </c:pt>
                <c:pt idx="631">
                  <c:v>-4.0574692054168235E-2</c:v>
                </c:pt>
                <c:pt idx="632">
                  <c:v>-4.1869951438759219E-2</c:v>
                </c:pt>
                <c:pt idx="633">
                  <c:v>-3.3341061391054347E-2</c:v>
                </c:pt>
                <c:pt idx="634">
                  <c:v>-4.7218215807499686E-2</c:v>
                </c:pt>
                <c:pt idx="635">
                  <c:v>-4.3803836391802568E-2</c:v>
                </c:pt>
                <c:pt idx="636">
                  <c:v>-4.4034875391996513E-2</c:v>
                </c:pt>
                <c:pt idx="637">
                  <c:v>-7.0092473625161217E-2</c:v>
                </c:pt>
                <c:pt idx="638">
                  <c:v>-1.0344225071327545E-2</c:v>
                </c:pt>
                <c:pt idx="639">
                  <c:v>-7.135906228141764E-2</c:v>
                </c:pt>
                <c:pt idx="640">
                  <c:v>-2.6121145630694897E-2</c:v>
                </c:pt>
                <c:pt idx="641">
                  <c:v>-2.5312213937785242E-2</c:v>
                </c:pt>
                <c:pt idx="642">
                  <c:v>-3.2404401289101589E-2</c:v>
                </c:pt>
                <c:pt idx="643">
                  <c:v>-3.0687305976526781E-2</c:v>
                </c:pt>
                <c:pt idx="644">
                  <c:v>-3.5170863028053875E-2</c:v>
                </c:pt>
                <c:pt idx="645">
                  <c:v>-5.2799870086327076E-2</c:v>
                </c:pt>
                <c:pt idx="646">
                  <c:v>-4.6355609649932385E-2</c:v>
                </c:pt>
                <c:pt idx="647">
                  <c:v>-2.5155372699534096E-2</c:v>
                </c:pt>
                <c:pt idx="648">
                  <c:v>-5.5868050022017085E-2</c:v>
                </c:pt>
                <c:pt idx="649">
                  <c:v>-1.8422000680250076E-2</c:v>
                </c:pt>
                <c:pt idx="650">
                  <c:v>-3.5406604290517597E-2</c:v>
                </c:pt>
                <c:pt idx="651">
                  <c:v>-2.0411142134497233E-2</c:v>
                </c:pt>
                <c:pt idx="652">
                  <c:v>-5.1464593379485508E-2</c:v>
                </c:pt>
                <c:pt idx="653">
                  <c:v>-3.2944765378805106E-2</c:v>
                </c:pt>
                <c:pt idx="654">
                  <c:v>-3.3056455673022296E-2</c:v>
                </c:pt>
                <c:pt idx="655">
                  <c:v>-6.8582912374246352E-2</c:v>
                </c:pt>
                <c:pt idx="656">
                  <c:v>-4.833490314918424E-2</c:v>
                </c:pt>
                <c:pt idx="657">
                  <c:v>-3.9766383289509717E-2</c:v>
                </c:pt>
                <c:pt idx="658">
                  <c:v>-3.1757637935421128E-2</c:v>
                </c:pt>
                <c:pt idx="659">
                  <c:v>-6.5296097032660344E-2</c:v>
                </c:pt>
                <c:pt idx="660">
                  <c:v>-3.5072245020310915E-2</c:v>
                </c:pt>
                <c:pt idx="661">
                  <c:v>-5.6333145648583216E-2</c:v>
                </c:pt>
                <c:pt idx="662">
                  <c:v>-4.0892394465051517E-2</c:v>
                </c:pt>
                <c:pt idx="663">
                  <c:v>-5.3050908104183087E-2</c:v>
                </c:pt>
                <c:pt idx="664">
                  <c:v>-1.6761525302268043E-2</c:v>
                </c:pt>
                <c:pt idx="665">
                  <c:v>-3.9733134246191619E-2</c:v>
                </c:pt>
                <c:pt idx="666">
                  <c:v>-6.8267914737033975E-2</c:v>
                </c:pt>
                <c:pt idx="667">
                  <c:v>-6.6697921674251006E-3</c:v>
                </c:pt>
                <c:pt idx="668">
                  <c:v>-3.7189246336266107E-2</c:v>
                </c:pt>
                <c:pt idx="669">
                  <c:v>-3.458987991764343E-2</c:v>
                </c:pt>
                <c:pt idx="670">
                  <c:v>-3.7538171022561691E-2</c:v>
                </c:pt>
                <c:pt idx="671">
                  <c:v>-5.8097439201659391E-2</c:v>
                </c:pt>
                <c:pt idx="672">
                  <c:v>-1.099161153378294E-3</c:v>
                </c:pt>
                <c:pt idx="673">
                  <c:v>-2.9458798577292025E-2</c:v>
                </c:pt>
                <c:pt idx="674">
                  <c:v>-3.1978818792516746E-2</c:v>
                </c:pt>
                <c:pt idx="675">
                  <c:v>-4.5304184727189147E-2</c:v>
                </c:pt>
                <c:pt idx="676">
                  <c:v>-3.9399438537349044E-3</c:v>
                </c:pt>
                <c:pt idx="677">
                  <c:v>-7.2169938161865579E-2</c:v>
                </c:pt>
                <c:pt idx="678">
                  <c:v>-4.6623503481908343E-2</c:v>
                </c:pt>
                <c:pt idx="679">
                  <c:v>-2.5837168307722841E-2</c:v>
                </c:pt>
                <c:pt idx="680">
                  <c:v>-4.2179344042997502E-2</c:v>
                </c:pt>
                <c:pt idx="681">
                  <c:v>-3.1750239874889778E-2</c:v>
                </c:pt>
                <c:pt idx="682">
                  <c:v>-4.9261491782666852E-2</c:v>
                </c:pt>
                <c:pt idx="683">
                  <c:v>-5.9950642784340528E-2</c:v>
                </c:pt>
                <c:pt idx="684">
                  <c:v>-8.5579696070703318E-3</c:v>
                </c:pt>
                <c:pt idx="685">
                  <c:v>-3.9980586543562936E-2</c:v>
                </c:pt>
                <c:pt idx="686">
                  <c:v>-3.8668944277494795E-2</c:v>
                </c:pt>
                <c:pt idx="687">
                  <c:v>-4.510530120177933E-2</c:v>
                </c:pt>
                <c:pt idx="688">
                  <c:v>-1.7443378494506799E-2</c:v>
                </c:pt>
                <c:pt idx="689">
                  <c:v>-2.3218206302853373E-2</c:v>
                </c:pt>
                <c:pt idx="690">
                  <c:v>-1.7508475269651467E-2</c:v>
                </c:pt>
                <c:pt idx="691">
                  <c:v>-4.6830274558640819E-2</c:v>
                </c:pt>
                <c:pt idx="692">
                  <c:v>-1.8448454676574723E-2</c:v>
                </c:pt>
                <c:pt idx="693">
                  <c:v>-6.5691778136480306E-2</c:v>
                </c:pt>
                <c:pt idx="694">
                  <c:v>-2.9344727076397802E-2</c:v>
                </c:pt>
                <c:pt idx="695">
                  <c:v>-2.5552026293191758E-2</c:v>
                </c:pt>
                <c:pt idx="696">
                  <c:v>-2.8472667911750828E-2</c:v>
                </c:pt>
                <c:pt idx="697">
                  <c:v>-2.3533266693904802E-2</c:v>
                </c:pt>
                <c:pt idx="698">
                  <c:v>-2.5983070461027345E-2</c:v>
                </c:pt>
                <c:pt idx="699">
                  <c:v>-1.6171424714165196E-2</c:v>
                </c:pt>
                <c:pt idx="700">
                  <c:v>-5.9354079269084793E-2</c:v>
                </c:pt>
                <c:pt idx="701">
                  <c:v>-2.668326502162589E-2</c:v>
                </c:pt>
                <c:pt idx="702">
                  <c:v>-3.3802996445389616E-2</c:v>
                </c:pt>
                <c:pt idx="703">
                  <c:v>-4.1483006818686399E-2</c:v>
                </c:pt>
                <c:pt idx="704">
                  <c:v>-3.6820421404148457E-2</c:v>
                </c:pt>
                <c:pt idx="705">
                  <c:v>-2.0825932724448264E-2</c:v>
                </c:pt>
                <c:pt idx="706">
                  <c:v>-4.8030005868260159E-2</c:v>
                </c:pt>
                <c:pt idx="707">
                  <c:v>-1.9029018016576523E-2</c:v>
                </c:pt>
                <c:pt idx="708">
                  <c:v>-1.9404462910309821E-2</c:v>
                </c:pt>
                <c:pt idx="709">
                  <c:v>-5.8025864000118013E-2</c:v>
                </c:pt>
                <c:pt idx="710">
                  <c:v>-3.6798165436477299E-2</c:v>
                </c:pt>
                <c:pt idx="711">
                  <c:v>-2.0456186054909793E-2</c:v>
                </c:pt>
                <c:pt idx="712">
                  <c:v>-2.7106920509721372E-2</c:v>
                </c:pt>
                <c:pt idx="713">
                  <c:v>-5.3624117767708451E-2</c:v>
                </c:pt>
                <c:pt idx="714">
                  <c:v>-1.4907534772156841E-3</c:v>
                </c:pt>
                <c:pt idx="715">
                  <c:v>-4.9193424445159908E-2</c:v>
                </c:pt>
                <c:pt idx="716">
                  <c:v>-1.1455692515551787E-2</c:v>
                </c:pt>
                <c:pt idx="717">
                  <c:v>-5.0440551243279223E-2</c:v>
                </c:pt>
                <c:pt idx="718">
                  <c:v>-2.3933299627907481E-2</c:v>
                </c:pt>
                <c:pt idx="719">
                  <c:v>-2.5331894292920536E-2</c:v>
                </c:pt>
                <c:pt idx="720">
                  <c:v>-6.9989520116109885E-2</c:v>
                </c:pt>
                <c:pt idx="721">
                  <c:v>-3.3306475620763429E-2</c:v>
                </c:pt>
                <c:pt idx="722">
                  <c:v>4.7151383255955972E-3</c:v>
                </c:pt>
                <c:pt idx="723">
                  <c:v>-6.2399283772528409E-2</c:v>
                </c:pt>
                <c:pt idx="724">
                  <c:v>-6.3936283264771875E-3</c:v>
                </c:pt>
                <c:pt idx="725">
                  <c:v>-4.1092222871451325E-2</c:v>
                </c:pt>
                <c:pt idx="726">
                  <c:v>-2.6979683278229482E-2</c:v>
                </c:pt>
                <c:pt idx="727">
                  <c:v>-3.9687463129340246E-2</c:v>
                </c:pt>
                <c:pt idx="728">
                  <c:v>-4.6206429080918349E-2</c:v>
                </c:pt>
                <c:pt idx="729">
                  <c:v>-4.3285261323950844E-2</c:v>
                </c:pt>
                <c:pt idx="730">
                  <c:v>-4.2234571646325575E-2</c:v>
                </c:pt>
                <c:pt idx="731">
                  <c:v>-3.6382493147430819E-2</c:v>
                </c:pt>
                <c:pt idx="732">
                  <c:v>-4.1826554855307049E-2</c:v>
                </c:pt>
                <c:pt idx="733">
                  <c:v>-1.0808104681528279E-2</c:v>
                </c:pt>
                <c:pt idx="734">
                  <c:v>-3.2699603297807085E-2</c:v>
                </c:pt>
                <c:pt idx="735">
                  <c:v>-3.3447460574341996E-2</c:v>
                </c:pt>
                <c:pt idx="736">
                  <c:v>-1.1677008582841684E-2</c:v>
                </c:pt>
                <c:pt idx="737">
                  <c:v>-5.9494188875216916E-2</c:v>
                </c:pt>
                <c:pt idx="738">
                  <c:v>-3.9059998282952564E-3</c:v>
                </c:pt>
                <c:pt idx="739">
                  <c:v>-3.7584183511534058E-2</c:v>
                </c:pt>
                <c:pt idx="740">
                  <c:v>-5.6970827133696E-2</c:v>
                </c:pt>
                <c:pt idx="741">
                  <c:v>-3.1307162970416871E-2</c:v>
                </c:pt>
                <c:pt idx="742">
                  <c:v>-1.9036390038131231E-2</c:v>
                </c:pt>
                <c:pt idx="743">
                  <c:v>-4.335782142892497E-2</c:v>
                </c:pt>
                <c:pt idx="744">
                  <c:v>-3.2597120338494247E-2</c:v>
                </c:pt>
                <c:pt idx="745">
                  <c:v>-3.6075153162747751E-2</c:v>
                </c:pt>
                <c:pt idx="746">
                  <c:v>-2.3135900109578895E-2</c:v>
                </c:pt>
                <c:pt idx="747">
                  <c:v>-4.5760952910789014E-2</c:v>
                </c:pt>
                <c:pt idx="748">
                  <c:v>-3.4077275906722694E-2</c:v>
                </c:pt>
                <c:pt idx="749">
                  <c:v>-3.4397209528761852E-2</c:v>
                </c:pt>
                <c:pt idx="750">
                  <c:v>-1.5211479316219155E-2</c:v>
                </c:pt>
                <c:pt idx="751">
                  <c:v>-3.2752666621525449E-2</c:v>
                </c:pt>
                <c:pt idx="752">
                  <c:v>-2.6522549770083857E-2</c:v>
                </c:pt>
                <c:pt idx="753">
                  <c:v>-2.572721493908162E-2</c:v>
                </c:pt>
                <c:pt idx="754">
                  <c:v>-4.8569313085849587E-2</c:v>
                </c:pt>
                <c:pt idx="755">
                  <c:v>-4.209369265412486E-2</c:v>
                </c:pt>
                <c:pt idx="756">
                  <c:v>-6.2029537387456877E-3</c:v>
                </c:pt>
                <c:pt idx="757">
                  <c:v>-2.8082044241536375E-2</c:v>
                </c:pt>
                <c:pt idx="758">
                  <c:v>-3.9782151316743258E-2</c:v>
                </c:pt>
                <c:pt idx="759">
                  <c:v>-1.4289089398261363E-2</c:v>
                </c:pt>
                <c:pt idx="760">
                  <c:v>-1.7033126302658314E-2</c:v>
                </c:pt>
                <c:pt idx="761">
                  <c:v>-5.8990859175484687E-3</c:v>
                </c:pt>
                <c:pt idx="762">
                  <c:v>-5.4663227027168172E-2</c:v>
                </c:pt>
                <c:pt idx="763">
                  <c:v>-3.1321821750939047E-2</c:v>
                </c:pt>
                <c:pt idx="764">
                  <c:v>-1.7268136414738636E-2</c:v>
                </c:pt>
                <c:pt idx="765">
                  <c:v>-3.4112286779701892E-2</c:v>
                </c:pt>
                <c:pt idx="766">
                  <c:v>-1.5822473617075415E-2</c:v>
                </c:pt>
                <c:pt idx="767">
                  <c:v>-1.755992932008224E-2</c:v>
                </c:pt>
                <c:pt idx="768">
                  <c:v>-3.2163833608329459E-2</c:v>
                </c:pt>
                <c:pt idx="769">
                  <c:v>-2.916988689874599E-2</c:v>
                </c:pt>
                <c:pt idx="770">
                  <c:v>8.6167303408097792E-3</c:v>
                </c:pt>
                <c:pt idx="771">
                  <c:v>-5.3575174506441843E-2</c:v>
                </c:pt>
                <c:pt idx="772">
                  <c:v>-3.2074663795476042E-2</c:v>
                </c:pt>
                <c:pt idx="773">
                  <c:v>-1.6580543891798874E-2</c:v>
                </c:pt>
                <c:pt idx="774">
                  <c:v>-2.4641983841129343E-2</c:v>
                </c:pt>
                <c:pt idx="775">
                  <c:v>-2.1807800754671418E-2</c:v>
                </c:pt>
                <c:pt idx="776">
                  <c:v>5.811007218073683E-4</c:v>
                </c:pt>
                <c:pt idx="777">
                  <c:v>-4.13652789424198E-2</c:v>
                </c:pt>
                <c:pt idx="778">
                  <c:v>-2.5842888632854531E-2</c:v>
                </c:pt>
                <c:pt idx="779">
                  <c:v>-1.269660109777679E-2</c:v>
                </c:pt>
                <c:pt idx="780">
                  <c:v>-3.9972757121664163E-2</c:v>
                </c:pt>
                <c:pt idx="781">
                  <c:v>-2.4871272216779632E-2</c:v>
                </c:pt>
                <c:pt idx="782">
                  <c:v>-2.3659368196430514E-2</c:v>
                </c:pt>
                <c:pt idx="783">
                  <c:v>-2.2512470315425397E-2</c:v>
                </c:pt>
                <c:pt idx="784">
                  <c:v>-1.4669073669706566E-2</c:v>
                </c:pt>
                <c:pt idx="785">
                  <c:v>-1.903672891110304E-2</c:v>
                </c:pt>
                <c:pt idx="786">
                  <c:v>-1.7422689556916695E-2</c:v>
                </c:pt>
                <c:pt idx="787">
                  <c:v>-3.3719337760412769E-2</c:v>
                </c:pt>
                <c:pt idx="788">
                  <c:v>-1.9158675568847445E-2</c:v>
                </c:pt>
                <c:pt idx="789">
                  <c:v>-2.6764254603150742E-2</c:v>
                </c:pt>
                <c:pt idx="790">
                  <c:v>-1.2359363146115399E-2</c:v>
                </c:pt>
                <c:pt idx="791">
                  <c:v>-2.681671574201288E-2</c:v>
                </c:pt>
                <c:pt idx="792">
                  <c:v>-5.8742172210247386E-3</c:v>
                </c:pt>
                <c:pt idx="793">
                  <c:v>-2.3760110214853022E-2</c:v>
                </c:pt>
                <c:pt idx="794">
                  <c:v>-2.3083941473898594E-2</c:v>
                </c:pt>
                <c:pt idx="795">
                  <c:v>-8.6933027660966219E-3</c:v>
                </c:pt>
                <c:pt idx="796">
                  <c:v>-2.6863643825282717E-2</c:v>
                </c:pt>
                <c:pt idx="797">
                  <c:v>-2.5473886211970366E-2</c:v>
                </c:pt>
                <c:pt idx="798">
                  <c:v>-2.5624118693067738E-3</c:v>
                </c:pt>
                <c:pt idx="799">
                  <c:v>-1.563667392239726E-2</c:v>
                </c:pt>
                <c:pt idx="800">
                  <c:v>-1.8148862366973953E-2</c:v>
                </c:pt>
                <c:pt idx="801">
                  <c:v>-5.1445807224690838E-3</c:v>
                </c:pt>
                <c:pt idx="802">
                  <c:v>-2.9465637955358649E-2</c:v>
                </c:pt>
                <c:pt idx="803">
                  <c:v>-2.3599789919150817E-2</c:v>
                </c:pt>
                <c:pt idx="804">
                  <c:v>-1.9916484138122942E-2</c:v>
                </c:pt>
                <c:pt idx="805">
                  <c:v>-4.0101302898073836E-2</c:v>
                </c:pt>
                <c:pt idx="806">
                  <c:v>-1.2523736843295953E-2</c:v>
                </c:pt>
                <c:pt idx="807">
                  <c:v>-1.3613966248826982E-2</c:v>
                </c:pt>
                <c:pt idx="808">
                  <c:v>-2.8559406962715781E-2</c:v>
                </c:pt>
                <c:pt idx="809">
                  <c:v>-2.4279976031595783E-2</c:v>
                </c:pt>
                <c:pt idx="810">
                  <c:v>-1.212025293899309E-2</c:v>
                </c:pt>
                <c:pt idx="811">
                  <c:v>-3.3572749086386654E-2</c:v>
                </c:pt>
                <c:pt idx="812">
                  <c:v>-8.4890924997306771E-3</c:v>
                </c:pt>
                <c:pt idx="813">
                  <c:v>-2.8627809585754276E-2</c:v>
                </c:pt>
                <c:pt idx="814">
                  <c:v>-2.4275801102795907E-2</c:v>
                </c:pt>
                <c:pt idx="815">
                  <c:v>4.1503567602886211E-3</c:v>
                </c:pt>
                <c:pt idx="816">
                  <c:v>-3.5969968403511181E-2</c:v>
                </c:pt>
                <c:pt idx="817">
                  <c:v>4.3954593354125543E-4</c:v>
                </c:pt>
                <c:pt idx="818">
                  <c:v>-3.1663602227758027E-2</c:v>
                </c:pt>
                <c:pt idx="819">
                  <c:v>-3.3748147488254145E-2</c:v>
                </c:pt>
                <c:pt idx="820">
                  <c:v>-8.1337388295715379E-3</c:v>
                </c:pt>
                <c:pt idx="821">
                  <c:v>-2.3765996433939351E-2</c:v>
                </c:pt>
                <c:pt idx="822">
                  <c:v>-7.2604748552958865E-3</c:v>
                </c:pt>
                <c:pt idx="823">
                  <c:v>-2.031701566705121E-2</c:v>
                </c:pt>
                <c:pt idx="824">
                  <c:v>-2.9586820169114111E-2</c:v>
                </c:pt>
                <c:pt idx="825">
                  <c:v>-1.9275317845641314E-2</c:v>
                </c:pt>
                <c:pt idx="826">
                  <c:v>-1.6319931486725902E-2</c:v>
                </c:pt>
                <c:pt idx="827">
                  <c:v>-1.4700546654738415E-2</c:v>
                </c:pt>
                <c:pt idx="828">
                  <c:v>-1.4450564482730147E-2</c:v>
                </c:pt>
                <c:pt idx="829">
                  <c:v>-3.2639419424615131E-2</c:v>
                </c:pt>
                <c:pt idx="830">
                  <c:v>-2.0871422555288552E-2</c:v>
                </c:pt>
                <c:pt idx="831">
                  <c:v>-2.9136667319963158E-2</c:v>
                </c:pt>
                <c:pt idx="832">
                  <c:v>3.1348597135195853E-3</c:v>
                </c:pt>
                <c:pt idx="833">
                  <c:v>-1.6570817411899422E-2</c:v>
                </c:pt>
                <c:pt idx="834">
                  <c:v>-3.6103511859680762E-2</c:v>
                </c:pt>
                <c:pt idx="835">
                  <c:v>6.5484961158132817E-3</c:v>
                </c:pt>
                <c:pt idx="836">
                  <c:v>-4.2238147191241381E-2</c:v>
                </c:pt>
                <c:pt idx="837">
                  <c:v>1.2207683293436239E-2</c:v>
                </c:pt>
                <c:pt idx="838">
                  <c:v>-2.5016816330077712E-2</c:v>
                </c:pt>
                <c:pt idx="839">
                  <c:v>-4.0657483515236029E-2</c:v>
                </c:pt>
                <c:pt idx="840">
                  <c:v>-3.2736177943883285E-3</c:v>
                </c:pt>
                <c:pt idx="841">
                  <c:v>-1.3804214564343482E-2</c:v>
                </c:pt>
                <c:pt idx="842">
                  <c:v>-3.5958464573047737E-2</c:v>
                </c:pt>
                <c:pt idx="843">
                  <c:v>-1.8923453986601182E-2</c:v>
                </c:pt>
                <c:pt idx="844">
                  <c:v>-5.4405321947637014E-3</c:v>
                </c:pt>
                <c:pt idx="845">
                  <c:v>-3.2137980346282569E-2</c:v>
                </c:pt>
                <c:pt idx="846">
                  <c:v>-2.2229759883581435E-2</c:v>
                </c:pt>
                <c:pt idx="847">
                  <c:v>-3.8092043736619604E-3</c:v>
                </c:pt>
                <c:pt idx="848">
                  <c:v>-1.6407042618131439E-2</c:v>
                </c:pt>
                <c:pt idx="849">
                  <c:v>-8.0244043928574382E-3</c:v>
                </c:pt>
                <c:pt idx="850">
                  <c:v>-1.9228903890383751E-2</c:v>
                </c:pt>
                <c:pt idx="851">
                  <c:v>-1.8327726282660228E-2</c:v>
                </c:pt>
                <c:pt idx="852">
                  <c:v>-7.3287102822042448E-3</c:v>
                </c:pt>
                <c:pt idx="853">
                  <c:v>-1.8631471823068343E-2</c:v>
                </c:pt>
                <c:pt idx="854">
                  <c:v>-6.2708766536672994E-4</c:v>
                </c:pt>
                <c:pt idx="855">
                  <c:v>-2.8252082466407334E-2</c:v>
                </c:pt>
                <c:pt idx="856">
                  <c:v>-3.5497746364450918E-2</c:v>
                </c:pt>
                <c:pt idx="857">
                  <c:v>2.9705830537219298E-3</c:v>
                </c:pt>
                <c:pt idx="858">
                  <c:v>-6.3110240791068922E-3</c:v>
                </c:pt>
                <c:pt idx="859">
                  <c:v>-3.2160873093256007E-2</c:v>
                </c:pt>
                <c:pt idx="860">
                  <c:v>8.6052122677554195E-3</c:v>
                </c:pt>
                <c:pt idx="861">
                  <c:v>-4.3077273265519963E-3</c:v>
                </c:pt>
                <c:pt idx="862">
                  <c:v>-1.3819410075565133E-2</c:v>
                </c:pt>
                <c:pt idx="863">
                  <c:v>-2.238286572717418E-2</c:v>
                </c:pt>
                <c:pt idx="864">
                  <c:v>-1.1255553477886407E-2</c:v>
                </c:pt>
                <c:pt idx="865">
                  <c:v>-3.1818248494573813E-2</c:v>
                </c:pt>
                <c:pt idx="866">
                  <c:v>-1.7226288128416107E-2</c:v>
                </c:pt>
                <c:pt idx="867">
                  <c:v>-3.1001806787608444E-2</c:v>
                </c:pt>
                <c:pt idx="868">
                  <c:v>1.5817531871776144E-2</c:v>
                </c:pt>
                <c:pt idx="869">
                  <c:v>-1.653288860676206E-2</c:v>
                </c:pt>
                <c:pt idx="870">
                  <c:v>-2.606902238433307E-2</c:v>
                </c:pt>
                <c:pt idx="871">
                  <c:v>1.7432935004954447E-2</c:v>
                </c:pt>
                <c:pt idx="872">
                  <c:v>-2.5657786151901396E-2</c:v>
                </c:pt>
                <c:pt idx="873">
                  <c:v>-2.5693878211570455E-2</c:v>
                </c:pt>
                <c:pt idx="874">
                  <c:v>-1.5839033232559671E-3</c:v>
                </c:pt>
                <c:pt idx="875">
                  <c:v>-1.4494475906779554E-2</c:v>
                </c:pt>
                <c:pt idx="876">
                  <c:v>-1.9200235269109002E-2</c:v>
                </c:pt>
                <c:pt idx="877">
                  <c:v>1.1326324684095435E-3</c:v>
                </c:pt>
                <c:pt idx="878">
                  <c:v>-2.3582932395896809E-2</c:v>
                </c:pt>
                <c:pt idx="879">
                  <c:v>-2.6112357562811755E-2</c:v>
                </c:pt>
                <c:pt idx="880">
                  <c:v>2.0851709339385537E-2</c:v>
                </c:pt>
                <c:pt idx="881">
                  <c:v>-2.3647440045636188E-2</c:v>
                </c:pt>
                <c:pt idx="882">
                  <c:v>-9.1102233941322136E-3</c:v>
                </c:pt>
                <c:pt idx="883">
                  <c:v>1.5804796314492525E-2</c:v>
                </c:pt>
                <c:pt idx="884">
                  <c:v>6.9118179364167096E-4</c:v>
                </c:pt>
                <c:pt idx="885">
                  <c:v>4.4238740524108902E-3</c:v>
                </c:pt>
                <c:pt idx="886">
                  <c:v>-2.8764839302944434E-2</c:v>
                </c:pt>
                <c:pt idx="887">
                  <c:v>-2.6868544884623643E-2</c:v>
                </c:pt>
                <c:pt idx="888">
                  <c:v>1.0840409874256884E-2</c:v>
                </c:pt>
                <c:pt idx="889">
                  <c:v>-2.4091451290797494E-2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C5-3E41-B8DA-FDEC67961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'10% bat, sleeping wake_lock'!$S$1:$S$18</c:f>
              <c:numCache>
                <c:formatCode>General</c:formatCode>
                <c:ptCount val="18"/>
                <c:pt idx="0">
                  <c:v>200</c:v>
                </c:pt>
                <c:pt idx="1">
                  <c:v>201</c:v>
                </c:pt>
                <c:pt idx="2">
                  <c:v>202</c:v>
                </c:pt>
                <c:pt idx="3">
                  <c:v>203</c:v>
                </c:pt>
                <c:pt idx="4">
                  <c:v>204</c:v>
                </c:pt>
                <c:pt idx="5">
                  <c:v>205</c:v>
                </c:pt>
                <c:pt idx="6">
                  <c:v>206</c:v>
                </c:pt>
                <c:pt idx="7">
                  <c:v>207</c:v>
                </c:pt>
                <c:pt idx="8">
                  <c:v>208</c:v>
                </c:pt>
                <c:pt idx="9">
                  <c:v>209</c:v>
                </c:pt>
                <c:pt idx="10">
                  <c:v>210</c:v>
                </c:pt>
                <c:pt idx="11">
                  <c:v>211</c:v>
                </c:pt>
                <c:pt idx="12">
                  <c:v>212</c:v>
                </c:pt>
                <c:pt idx="13">
                  <c:v>213</c:v>
                </c:pt>
                <c:pt idx="14">
                  <c:v>214</c:v>
                </c:pt>
                <c:pt idx="15">
                  <c:v>215</c:v>
                </c:pt>
                <c:pt idx="16">
                  <c:v>216</c:v>
                </c:pt>
                <c:pt idx="17">
                  <c:v>217</c:v>
                </c:pt>
              </c:numCache>
            </c:numRef>
          </c:cat>
          <c:val>
            <c:numRef>
              <c:f>'10% bat, sleeping wake_lock'!$T$1:$T$18</c:f>
              <c:numCache>
                <c:formatCode>General</c:formatCode>
                <c:ptCount val="18"/>
                <c:pt idx="0">
                  <c:v>554</c:v>
                </c:pt>
                <c:pt idx="1">
                  <c:v>322</c:v>
                </c:pt>
                <c:pt idx="2">
                  <c:v>14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99-9040-BB75-F5DC4984DD15}"/>
            </c:ext>
          </c:extLst>
        </c:ser>
        <c:ser>
          <c:idx val="0"/>
          <c:order val="1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'10% bat, sleeping wake_lock'!$S$1:$S$18</c:f>
              <c:numCache>
                <c:formatCode>General</c:formatCode>
                <c:ptCount val="18"/>
                <c:pt idx="0">
                  <c:v>200</c:v>
                </c:pt>
                <c:pt idx="1">
                  <c:v>201</c:v>
                </c:pt>
                <c:pt idx="2">
                  <c:v>202</c:v>
                </c:pt>
                <c:pt idx="3">
                  <c:v>203</c:v>
                </c:pt>
                <c:pt idx="4">
                  <c:v>204</c:v>
                </c:pt>
                <c:pt idx="5">
                  <c:v>205</c:v>
                </c:pt>
                <c:pt idx="6">
                  <c:v>206</c:v>
                </c:pt>
                <c:pt idx="7">
                  <c:v>207</c:v>
                </c:pt>
                <c:pt idx="8">
                  <c:v>208</c:v>
                </c:pt>
                <c:pt idx="9">
                  <c:v>209</c:v>
                </c:pt>
                <c:pt idx="10">
                  <c:v>210</c:v>
                </c:pt>
                <c:pt idx="11">
                  <c:v>211</c:v>
                </c:pt>
                <c:pt idx="12">
                  <c:v>212</c:v>
                </c:pt>
                <c:pt idx="13">
                  <c:v>213</c:v>
                </c:pt>
                <c:pt idx="14">
                  <c:v>214</c:v>
                </c:pt>
                <c:pt idx="15">
                  <c:v>215</c:v>
                </c:pt>
                <c:pt idx="16">
                  <c:v>216</c:v>
                </c:pt>
                <c:pt idx="17">
                  <c:v>217</c:v>
                </c:pt>
              </c:numCache>
            </c:numRef>
          </c:cat>
          <c:val>
            <c:numRef>
              <c:f>'10% bat sleep, moving wake_lock'!$T$1:$T$18</c:f>
              <c:numCache>
                <c:formatCode>General</c:formatCode>
                <c:ptCount val="18"/>
                <c:pt idx="0">
                  <c:v>556</c:v>
                </c:pt>
                <c:pt idx="1">
                  <c:v>325</c:v>
                </c:pt>
                <c:pt idx="2">
                  <c:v>11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42-1A41-BE31-3105E6240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9180688"/>
        <c:axId val="848553536"/>
      </c:barChart>
      <c:catAx>
        <c:axId val="84918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8553536"/>
        <c:crosses val="autoZero"/>
        <c:auto val="1"/>
        <c:lblAlgn val="ctr"/>
        <c:lblOffset val="100"/>
        <c:noMultiLvlLbl val="0"/>
      </c:catAx>
      <c:valAx>
        <c:axId val="84855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9180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 sleep, moving wake_lock'!$G$1:$G$1000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0.60199999999999998</c:v>
                </c:pt>
                <c:pt idx="3">
                  <c:v>0.80200000000000005</c:v>
                </c:pt>
                <c:pt idx="4">
                  <c:v>1.002</c:v>
                </c:pt>
                <c:pt idx="5">
                  <c:v>1.2030000000000001</c:v>
                </c:pt>
                <c:pt idx="6">
                  <c:v>1.405</c:v>
                </c:pt>
                <c:pt idx="7">
                  <c:v>1.605</c:v>
                </c:pt>
                <c:pt idx="8">
                  <c:v>1.8049999999999999</c:v>
                </c:pt>
                <c:pt idx="9">
                  <c:v>2.0059999999999998</c:v>
                </c:pt>
                <c:pt idx="10">
                  <c:v>2.2069999999999999</c:v>
                </c:pt>
                <c:pt idx="11">
                  <c:v>2.407</c:v>
                </c:pt>
                <c:pt idx="12">
                  <c:v>2.6080000000000001</c:v>
                </c:pt>
                <c:pt idx="13">
                  <c:v>2.8079999999999998</c:v>
                </c:pt>
                <c:pt idx="14">
                  <c:v>3.008</c:v>
                </c:pt>
                <c:pt idx="15">
                  <c:v>3.2080000000000002</c:v>
                </c:pt>
                <c:pt idx="16">
                  <c:v>3.4089999999999998</c:v>
                </c:pt>
                <c:pt idx="17">
                  <c:v>3.609</c:v>
                </c:pt>
                <c:pt idx="18">
                  <c:v>3.8090000000000002</c:v>
                </c:pt>
                <c:pt idx="19">
                  <c:v>4.01</c:v>
                </c:pt>
                <c:pt idx="20">
                  <c:v>4.2110000000000003</c:v>
                </c:pt>
                <c:pt idx="21">
                  <c:v>4.4130000000000003</c:v>
                </c:pt>
                <c:pt idx="22">
                  <c:v>4.6130000000000004</c:v>
                </c:pt>
                <c:pt idx="23">
                  <c:v>4.8140000000000001</c:v>
                </c:pt>
                <c:pt idx="24">
                  <c:v>5.0140000000000002</c:v>
                </c:pt>
                <c:pt idx="25">
                  <c:v>5.2140000000000004</c:v>
                </c:pt>
                <c:pt idx="26">
                  <c:v>5.4139999999999997</c:v>
                </c:pt>
                <c:pt idx="27">
                  <c:v>5.6150000000000002</c:v>
                </c:pt>
                <c:pt idx="28">
                  <c:v>5.8150000000000004</c:v>
                </c:pt>
                <c:pt idx="29">
                  <c:v>6.016</c:v>
                </c:pt>
                <c:pt idx="30">
                  <c:v>6.2160000000000002</c:v>
                </c:pt>
                <c:pt idx="31">
                  <c:v>6.4160000000000004</c:v>
                </c:pt>
                <c:pt idx="32">
                  <c:v>6.617</c:v>
                </c:pt>
                <c:pt idx="33">
                  <c:v>6.8170000000000002</c:v>
                </c:pt>
                <c:pt idx="34">
                  <c:v>7.0170000000000003</c:v>
                </c:pt>
                <c:pt idx="35">
                  <c:v>7.2169999999999996</c:v>
                </c:pt>
                <c:pt idx="36">
                  <c:v>7.4180000000000001</c:v>
                </c:pt>
                <c:pt idx="37">
                  <c:v>7.6180000000000003</c:v>
                </c:pt>
                <c:pt idx="38">
                  <c:v>7.819</c:v>
                </c:pt>
                <c:pt idx="39">
                  <c:v>8.0190000000000001</c:v>
                </c:pt>
                <c:pt idx="40">
                  <c:v>8.2200000000000006</c:v>
                </c:pt>
                <c:pt idx="41">
                  <c:v>8.42</c:v>
                </c:pt>
                <c:pt idx="42">
                  <c:v>8.6210000000000004</c:v>
                </c:pt>
                <c:pt idx="43">
                  <c:v>8.8209999999999997</c:v>
                </c:pt>
                <c:pt idx="44">
                  <c:v>9.0210000000000008</c:v>
                </c:pt>
                <c:pt idx="45">
                  <c:v>9.2210000000000001</c:v>
                </c:pt>
                <c:pt idx="46">
                  <c:v>9.4220000000000006</c:v>
                </c:pt>
                <c:pt idx="47">
                  <c:v>9.6219999999999999</c:v>
                </c:pt>
                <c:pt idx="48">
                  <c:v>9.8219999999999992</c:v>
                </c:pt>
                <c:pt idx="49">
                  <c:v>10.023</c:v>
                </c:pt>
                <c:pt idx="50">
                  <c:v>10.223000000000001</c:v>
                </c:pt>
                <c:pt idx="51">
                  <c:v>10.423999999999999</c:v>
                </c:pt>
                <c:pt idx="52">
                  <c:v>10.624000000000001</c:v>
                </c:pt>
                <c:pt idx="53">
                  <c:v>10.824</c:v>
                </c:pt>
                <c:pt idx="54">
                  <c:v>11.025</c:v>
                </c:pt>
                <c:pt idx="55">
                  <c:v>11.225</c:v>
                </c:pt>
                <c:pt idx="56">
                  <c:v>11.425000000000001</c:v>
                </c:pt>
                <c:pt idx="57">
                  <c:v>11.625999999999999</c:v>
                </c:pt>
                <c:pt idx="58">
                  <c:v>11.826000000000001</c:v>
                </c:pt>
                <c:pt idx="59">
                  <c:v>12.026</c:v>
                </c:pt>
                <c:pt idx="60">
                  <c:v>12.227</c:v>
                </c:pt>
                <c:pt idx="61">
                  <c:v>12.427</c:v>
                </c:pt>
                <c:pt idx="62">
                  <c:v>12.628</c:v>
                </c:pt>
                <c:pt idx="63">
                  <c:v>12.827999999999999</c:v>
                </c:pt>
                <c:pt idx="64">
                  <c:v>13.028</c:v>
                </c:pt>
                <c:pt idx="65">
                  <c:v>13.228</c:v>
                </c:pt>
                <c:pt idx="66">
                  <c:v>13.429</c:v>
                </c:pt>
                <c:pt idx="67">
                  <c:v>13.629</c:v>
                </c:pt>
                <c:pt idx="68">
                  <c:v>13.83</c:v>
                </c:pt>
                <c:pt idx="69">
                  <c:v>14.03</c:v>
                </c:pt>
                <c:pt idx="70">
                  <c:v>14.23</c:v>
                </c:pt>
                <c:pt idx="71">
                  <c:v>14.430999999999999</c:v>
                </c:pt>
                <c:pt idx="72">
                  <c:v>14.631</c:v>
                </c:pt>
                <c:pt idx="73">
                  <c:v>14.832000000000001</c:v>
                </c:pt>
                <c:pt idx="74">
                  <c:v>15.032999999999999</c:v>
                </c:pt>
                <c:pt idx="75">
                  <c:v>15.234</c:v>
                </c:pt>
                <c:pt idx="76">
                  <c:v>15.435</c:v>
                </c:pt>
                <c:pt idx="77">
                  <c:v>15.635</c:v>
                </c:pt>
                <c:pt idx="78">
                  <c:v>15.835000000000001</c:v>
                </c:pt>
                <c:pt idx="79">
                  <c:v>16.036000000000001</c:v>
                </c:pt>
                <c:pt idx="80">
                  <c:v>16.236000000000001</c:v>
                </c:pt>
                <c:pt idx="81">
                  <c:v>16.437000000000001</c:v>
                </c:pt>
                <c:pt idx="82">
                  <c:v>16.637</c:v>
                </c:pt>
                <c:pt idx="83">
                  <c:v>16.837</c:v>
                </c:pt>
                <c:pt idx="84">
                  <c:v>17.038</c:v>
                </c:pt>
                <c:pt idx="85">
                  <c:v>17.238</c:v>
                </c:pt>
                <c:pt idx="86">
                  <c:v>17.437999999999999</c:v>
                </c:pt>
                <c:pt idx="87">
                  <c:v>17.638000000000002</c:v>
                </c:pt>
                <c:pt idx="88">
                  <c:v>17.838999999999999</c:v>
                </c:pt>
                <c:pt idx="89">
                  <c:v>18.04</c:v>
                </c:pt>
                <c:pt idx="90">
                  <c:v>18.239999999999998</c:v>
                </c:pt>
                <c:pt idx="91">
                  <c:v>18.440000000000001</c:v>
                </c:pt>
                <c:pt idx="92">
                  <c:v>18.640999999999998</c:v>
                </c:pt>
                <c:pt idx="93">
                  <c:v>18.841000000000001</c:v>
                </c:pt>
                <c:pt idx="94">
                  <c:v>19.041</c:v>
                </c:pt>
                <c:pt idx="95">
                  <c:v>19.242000000000001</c:v>
                </c:pt>
                <c:pt idx="96">
                  <c:v>19.442</c:v>
                </c:pt>
                <c:pt idx="97">
                  <c:v>19.641999999999999</c:v>
                </c:pt>
                <c:pt idx="98">
                  <c:v>19.841999999999999</c:v>
                </c:pt>
                <c:pt idx="99">
                  <c:v>20.042999999999999</c:v>
                </c:pt>
                <c:pt idx="100">
                  <c:v>20.242999999999999</c:v>
                </c:pt>
                <c:pt idx="101">
                  <c:v>20.443999999999999</c:v>
                </c:pt>
                <c:pt idx="102">
                  <c:v>20.646000000000001</c:v>
                </c:pt>
                <c:pt idx="103">
                  <c:v>20.847000000000001</c:v>
                </c:pt>
                <c:pt idx="104">
                  <c:v>21.047000000000001</c:v>
                </c:pt>
                <c:pt idx="105">
                  <c:v>21.247</c:v>
                </c:pt>
                <c:pt idx="106">
                  <c:v>21.448</c:v>
                </c:pt>
                <c:pt idx="107">
                  <c:v>21.648</c:v>
                </c:pt>
                <c:pt idx="108">
                  <c:v>21.847999999999999</c:v>
                </c:pt>
                <c:pt idx="109">
                  <c:v>22.048999999999999</c:v>
                </c:pt>
                <c:pt idx="110">
                  <c:v>22.248999999999999</c:v>
                </c:pt>
                <c:pt idx="111">
                  <c:v>22.449000000000002</c:v>
                </c:pt>
                <c:pt idx="112">
                  <c:v>22.65</c:v>
                </c:pt>
                <c:pt idx="113">
                  <c:v>22.85</c:v>
                </c:pt>
                <c:pt idx="114">
                  <c:v>23.05</c:v>
                </c:pt>
                <c:pt idx="115">
                  <c:v>23.251000000000001</c:v>
                </c:pt>
                <c:pt idx="116">
                  <c:v>23.451000000000001</c:v>
                </c:pt>
                <c:pt idx="117">
                  <c:v>23.652000000000001</c:v>
                </c:pt>
                <c:pt idx="118">
                  <c:v>23.852</c:v>
                </c:pt>
                <c:pt idx="119">
                  <c:v>24.052</c:v>
                </c:pt>
                <c:pt idx="120">
                  <c:v>24.253</c:v>
                </c:pt>
                <c:pt idx="121">
                  <c:v>24.452999999999999</c:v>
                </c:pt>
                <c:pt idx="122">
                  <c:v>24.652999999999999</c:v>
                </c:pt>
                <c:pt idx="123">
                  <c:v>24.853999999999999</c:v>
                </c:pt>
                <c:pt idx="124">
                  <c:v>25.053999999999998</c:v>
                </c:pt>
                <c:pt idx="125">
                  <c:v>25.254000000000001</c:v>
                </c:pt>
                <c:pt idx="126">
                  <c:v>25.454999999999998</c:v>
                </c:pt>
                <c:pt idx="127">
                  <c:v>25.655000000000001</c:v>
                </c:pt>
                <c:pt idx="128">
                  <c:v>25.855</c:v>
                </c:pt>
                <c:pt idx="129">
                  <c:v>26.056000000000001</c:v>
                </c:pt>
                <c:pt idx="130">
                  <c:v>26.256</c:v>
                </c:pt>
                <c:pt idx="131">
                  <c:v>26.456</c:v>
                </c:pt>
                <c:pt idx="132">
                  <c:v>26.657</c:v>
                </c:pt>
                <c:pt idx="133">
                  <c:v>26.856999999999999</c:v>
                </c:pt>
                <c:pt idx="134">
                  <c:v>27.056999999999999</c:v>
                </c:pt>
                <c:pt idx="135">
                  <c:v>27.257999999999999</c:v>
                </c:pt>
                <c:pt idx="136">
                  <c:v>27.457999999999998</c:v>
                </c:pt>
                <c:pt idx="137">
                  <c:v>27.658999999999999</c:v>
                </c:pt>
                <c:pt idx="138">
                  <c:v>27.859000000000002</c:v>
                </c:pt>
                <c:pt idx="139">
                  <c:v>28.059000000000001</c:v>
                </c:pt>
                <c:pt idx="140">
                  <c:v>28.26</c:v>
                </c:pt>
                <c:pt idx="141">
                  <c:v>28.46</c:v>
                </c:pt>
                <c:pt idx="142">
                  <c:v>28.66</c:v>
                </c:pt>
                <c:pt idx="143">
                  <c:v>28.861000000000001</c:v>
                </c:pt>
                <c:pt idx="144">
                  <c:v>29.061</c:v>
                </c:pt>
                <c:pt idx="145">
                  <c:v>29.260999999999999</c:v>
                </c:pt>
                <c:pt idx="146">
                  <c:v>29.462</c:v>
                </c:pt>
                <c:pt idx="147">
                  <c:v>29.661999999999999</c:v>
                </c:pt>
                <c:pt idx="148">
                  <c:v>29.863</c:v>
                </c:pt>
                <c:pt idx="149">
                  <c:v>30.062999999999999</c:v>
                </c:pt>
                <c:pt idx="150">
                  <c:v>30.263000000000002</c:v>
                </c:pt>
                <c:pt idx="151">
                  <c:v>30.463999999999999</c:v>
                </c:pt>
                <c:pt idx="152">
                  <c:v>30.664000000000001</c:v>
                </c:pt>
                <c:pt idx="153">
                  <c:v>30.864000000000001</c:v>
                </c:pt>
                <c:pt idx="154">
                  <c:v>31.065000000000001</c:v>
                </c:pt>
                <c:pt idx="155">
                  <c:v>31.265000000000001</c:v>
                </c:pt>
                <c:pt idx="156">
                  <c:v>31.466000000000001</c:v>
                </c:pt>
                <c:pt idx="157">
                  <c:v>31.666</c:v>
                </c:pt>
                <c:pt idx="158">
                  <c:v>31.866</c:v>
                </c:pt>
                <c:pt idx="159">
                  <c:v>32.066000000000003</c:v>
                </c:pt>
                <c:pt idx="160">
                  <c:v>32.266000000000005</c:v>
                </c:pt>
                <c:pt idx="161">
                  <c:v>32.467000000000006</c:v>
                </c:pt>
                <c:pt idx="162">
                  <c:v>32.668000000000006</c:v>
                </c:pt>
                <c:pt idx="163">
                  <c:v>32.868000000000009</c:v>
                </c:pt>
                <c:pt idx="164">
                  <c:v>33.068000000000005</c:v>
                </c:pt>
                <c:pt idx="165">
                  <c:v>33.269000000000005</c:v>
                </c:pt>
                <c:pt idx="166">
                  <c:v>33.469000000000008</c:v>
                </c:pt>
                <c:pt idx="167">
                  <c:v>33.669000000000004</c:v>
                </c:pt>
                <c:pt idx="168">
                  <c:v>33.869000000000007</c:v>
                </c:pt>
                <c:pt idx="169">
                  <c:v>34.070000000000007</c:v>
                </c:pt>
                <c:pt idx="170">
                  <c:v>34.27000000000001</c:v>
                </c:pt>
                <c:pt idx="171">
                  <c:v>34.471000000000011</c:v>
                </c:pt>
                <c:pt idx="172">
                  <c:v>34.671000000000006</c:v>
                </c:pt>
                <c:pt idx="173">
                  <c:v>34.871000000000009</c:v>
                </c:pt>
                <c:pt idx="174">
                  <c:v>35.07200000000001</c:v>
                </c:pt>
                <c:pt idx="175">
                  <c:v>35.272000000000006</c:v>
                </c:pt>
                <c:pt idx="176">
                  <c:v>35.473000000000006</c:v>
                </c:pt>
                <c:pt idx="177">
                  <c:v>35.673000000000009</c:v>
                </c:pt>
                <c:pt idx="178">
                  <c:v>35.873000000000005</c:v>
                </c:pt>
                <c:pt idx="179">
                  <c:v>36.074000000000005</c:v>
                </c:pt>
                <c:pt idx="180">
                  <c:v>36.274000000000008</c:v>
                </c:pt>
                <c:pt idx="181">
                  <c:v>36.474000000000004</c:v>
                </c:pt>
                <c:pt idx="182">
                  <c:v>36.675000000000004</c:v>
                </c:pt>
                <c:pt idx="183">
                  <c:v>36.875000000000007</c:v>
                </c:pt>
                <c:pt idx="184">
                  <c:v>37.07500000000001</c:v>
                </c:pt>
                <c:pt idx="185">
                  <c:v>37.27600000000001</c:v>
                </c:pt>
                <c:pt idx="186">
                  <c:v>37.476000000000006</c:v>
                </c:pt>
                <c:pt idx="187">
                  <c:v>37.677000000000007</c:v>
                </c:pt>
                <c:pt idx="188">
                  <c:v>37.87700000000001</c:v>
                </c:pt>
                <c:pt idx="189">
                  <c:v>38.07800000000001</c:v>
                </c:pt>
                <c:pt idx="190">
                  <c:v>38.278000000000006</c:v>
                </c:pt>
                <c:pt idx="191">
                  <c:v>38.478000000000009</c:v>
                </c:pt>
                <c:pt idx="192">
                  <c:v>38.678000000000004</c:v>
                </c:pt>
                <c:pt idx="193">
                  <c:v>38.879000000000005</c:v>
                </c:pt>
                <c:pt idx="194">
                  <c:v>39.079000000000008</c:v>
                </c:pt>
                <c:pt idx="195">
                  <c:v>39.279000000000011</c:v>
                </c:pt>
                <c:pt idx="196">
                  <c:v>39.480000000000004</c:v>
                </c:pt>
                <c:pt idx="197">
                  <c:v>39.680000000000007</c:v>
                </c:pt>
                <c:pt idx="198">
                  <c:v>39.88000000000001</c:v>
                </c:pt>
                <c:pt idx="199">
                  <c:v>40.08100000000001</c:v>
                </c:pt>
                <c:pt idx="200">
                  <c:v>40.281000000000006</c:v>
                </c:pt>
                <c:pt idx="201">
                  <c:v>40.481000000000009</c:v>
                </c:pt>
                <c:pt idx="202">
                  <c:v>40.682000000000009</c:v>
                </c:pt>
                <c:pt idx="203">
                  <c:v>40.882000000000005</c:v>
                </c:pt>
                <c:pt idx="204">
                  <c:v>41.082000000000008</c:v>
                </c:pt>
                <c:pt idx="205">
                  <c:v>41.283000000000008</c:v>
                </c:pt>
                <c:pt idx="206">
                  <c:v>41.484000000000009</c:v>
                </c:pt>
                <c:pt idx="207">
                  <c:v>41.684000000000005</c:v>
                </c:pt>
                <c:pt idx="208">
                  <c:v>41.884000000000007</c:v>
                </c:pt>
                <c:pt idx="209">
                  <c:v>42.08400000000001</c:v>
                </c:pt>
                <c:pt idx="210">
                  <c:v>42.285000000000011</c:v>
                </c:pt>
                <c:pt idx="211">
                  <c:v>42.485000000000007</c:v>
                </c:pt>
                <c:pt idx="212">
                  <c:v>42.685000000000009</c:v>
                </c:pt>
                <c:pt idx="213">
                  <c:v>42.88600000000001</c:v>
                </c:pt>
                <c:pt idx="214">
                  <c:v>43.086000000000006</c:v>
                </c:pt>
                <c:pt idx="215">
                  <c:v>43.287000000000006</c:v>
                </c:pt>
                <c:pt idx="216">
                  <c:v>43.487000000000009</c:v>
                </c:pt>
                <c:pt idx="217">
                  <c:v>43.687000000000005</c:v>
                </c:pt>
                <c:pt idx="218">
                  <c:v>43.888000000000005</c:v>
                </c:pt>
                <c:pt idx="219">
                  <c:v>44.088000000000008</c:v>
                </c:pt>
                <c:pt idx="220">
                  <c:v>44.288000000000004</c:v>
                </c:pt>
                <c:pt idx="221">
                  <c:v>44.489000000000004</c:v>
                </c:pt>
                <c:pt idx="222">
                  <c:v>44.689000000000007</c:v>
                </c:pt>
                <c:pt idx="223">
                  <c:v>44.88900000000001</c:v>
                </c:pt>
                <c:pt idx="224">
                  <c:v>45.089000000000006</c:v>
                </c:pt>
                <c:pt idx="225">
                  <c:v>45.290000000000006</c:v>
                </c:pt>
                <c:pt idx="226">
                  <c:v>45.490000000000009</c:v>
                </c:pt>
                <c:pt idx="227">
                  <c:v>45.69100000000001</c:v>
                </c:pt>
                <c:pt idx="228">
                  <c:v>45.891000000000005</c:v>
                </c:pt>
                <c:pt idx="229">
                  <c:v>46.091000000000008</c:v>
                </c:pt>
                <c:pt idx="230">
                  <c:v>46.292000000000009</c:v>
                </c:pt>
                <c:pt idx="231">
                  <c:v>46.492000000000004</c:v>
                </c:pt>
                <c:pt idx="232">
                  <c:v>46.692000000000007</c:v>
                </c:pt>
                <c:pt idx="233">
                  <c:v>46.893000000000008</c:v>
                </c:pt>
                <c:pt idx="234">
                  <c:v>47.093000000000011</c:v>
                </c:pt>
                <c:pt idx="235">
                  <c:v>47.293000000000006</c:v>
                </c:pt>
                <c:pt idx="236">
                  <c:v>47.494000000000007</c:v>
                </c:pt>
                <c:pt idx="237">
                  <c:v>47.69400000000001</c:v>
                </c:pt>
                <c:pt idx="238">
                  <c:v>47.89500000000001</c:v>
                </c:pt>
                <c:pt idx="239">
                  <c:v>48.095000000000006</c:v>
                </c:pt>
                <c:pt idx="240">
                  <c:v>48.296000000000006</c:v>
                </c:pt>
                <c:pt idx="241">
                  <c:v>48.496000000000009</c:v>
                </c:pt>
                <c:pt idx="242">
                  <c:v>48.696000000000005</c:v>
                </c:pt>
                <c:pt idx="243">
                  <c:v>48.897000000000006</c:v>
                </c:pt>
                <c:pt idx="244">
                  <c:v>49.097000000000008</c:v>
                </c:pt>
                <c:pt idx="245">
                  <c:v>49.297000000000004</c:v>
                </c:pt>
                <c:pt idx="246">
                  <c:v>49.497000000000007</c:v>
                </c:pt>
                <c:pt idx="247">
                  <c:v>49.698000000000008</c:v>
                </c:pt>
                <c:pt idx="248">
                  <c:v>49.89800000000001</c:v>
                </c:pt>
                <c:pt idx="249">
                  <c:v>50.098000000000006</c:v>
                </c:pt>
                <c:pt idx="250">
                  <c:v>50.299000000000007</c:v>
                </c:pt>
                <c:pt idx="251">
                  <c:v>50.499000000000009</c:v>
                </c:pt>
                <c:pt idx="252">
                  <c:v>50.70000000000001</c:v>
                </c:pt>
                <c:pt idx="253">
                  <c:v>50.900000000000006</c:v>
                </c:pt>
                <c:pt idx="254">
                  <c:v>51.100000000000009</c:v>
                </c:pt>
                <c:pt idx="255">
                  <c:v>51.301000000000009</c:v>
                </c:pt>
                <c:pt idx="256">
                  <c:v>51.501000000000005</c:v>
                </c:pt>
                <c:pt idx="257">
                  <c:v>51.701000000000008</c:v>
                </c:pt>
                <c:pt idx="258">
                  <c:v>51.902000000000008</c:v>
                </c:pt>
                <c:pt idx="259">
                  <c:v>52.102000000000004</c:v>
                </c:pt>
                <c:pt idx="260">
                  <c:v>52.303000000000004</c:v>
                </c:pt>
                <c:pt idx="261">
                  <c:v>52.50500000000001</c:v>
                </c:pt>
                <c:pt idx="262">
                  <c:v>52.70600000000001</c:v>
                </c:pt>
                <c:pt idx="263">
                  <c:v>52.906000000000006</c:v>
                </c:pt>
                <c:pt idx="264">
                  <c:v>53.106000000000009</c:v>
                </c:pt>
                <c:pt idx="265">
                  <c:v>53.307000000000009</c:v>
                </c:pt>
                <c:pt idx="266">
                  <c:v>53.507000000000005</c:v>
                </c:pt>
                <c:pt idx="267">
                  <c:v>53.707000000000008</c:v>
                </c:pt>
                <c:pt idx="268">
                  <c:v>53.908000000000008</c:v>
                </c:pt>
                <c:pt idx="269">
                  <c:v>54.108000000000004</c:v>
                </c:pt>
                <c:pt idx="270">
                  <c:v>54.308000000000007</c:v>
                </c:pt>
                <c:pt idx="271">
                  <c:v>54.509000000000007</c:v>
                </c:pt>
                <c:pt idx="272">
                  <c:v>54.70900000000001</c:v>
                </c:pt>
                <c:pt idx="273">
                  <c:v>54.910000000000011</c:v>
                </c:pt>
                <c:pt idx="274">
                  <c:v>55.110000000000007</c:v>
                </c:pt>
                <c:pt idx="275">
                  <c:v>55.310000000000009</c:v>
                </c:pt>
                <c:pt idx="276">
                  <c:v>55.510000000000005</c:v>
                </c:pt>
                <c:pt idx="277">
                  <c:v>55.711000000000006</c:v>
                </c:pt>
                <c:pt idx="278">
                  <c:v>55.911000000000008</c:v>
                </c:pt>
                <c:pt idx="279">
                  <c:v>56.112000000000009</c:v>
                </c:pt>
                <c:pt idx="280">
                  <c:v>56.312000000000005</c:v>
                </c:pt>
                <c:pt idx="281">
                  <c:v>56.512000000000008</c:v>
                </c:pt>
                <c:pt idx="282">
                  <c:v>56.713000000000008</c:v>
                </c:pt>
                <c:pt idx="283">
                  <c:v>56.913000000000004</c:v>
                </c:pt>
                <c:pt idx="284">
                  <c:v>57.113000000000007</c:v>
                </c:pt>
                <c:pt idx="285">
                  <c:v>57.314000000000007</c:v>
                </c:pt>
                <c:pt idx="286">
                  <c:v>57.51400000000001</c:v>
                </c:pt>
                <c:pt idx="287">
                  <c:v>57.714000000000006</c:v>
                </c:pt>
                <c:pt idx="288">
                  <c:v>57.915000000000006</c:v>
                </c:pt>
                <c:pt idx="289">
                  <c:v>58.115000000000009</c:v>
                </c:pt>
                <c:pt idx="290">
                  <c:v>58.315000000000005</c:v>
                </c:pt>
                <c:pt idx="291">
                  <c:v>58.516000000000005</c:v>
                </c:pt>
                <c:pt idx="292">
                  <c:v>58.716000000000008</c:v>
                </c:pt>
                <c:pt idx="293">
                  <c:v>58.917000000000009</c:v>
                </c:pt>
                <c:pt idx="294">
                  <c:v>59.117000000000004</c:v>
                </c:pt>
                <c:pt idx="295">
                  <c:v>59.317000000000007</c:v>
                </c:pt>
                <c:pt idx="296">
                  <c:v>59.518000000000008</c:v>
                </c:pt>
                <c:pt idx="297">
                  <c:v>59.718000000000011</c:v>
                </c:pt>
                <c:pt idx="298">
                  <c:v>59.918000000000006</c:v>
                </c:pt>
                <c:pt idx="299">
                  <c:v>60.119000000000007</c:v>
                </c:pt>
                <c:pt idx="300">
                  <c:v>60.31900000000001</c:v>
                </c:pt>
                <c:pt idx="301">
                  <c:v>60.519000000000005</c:v>
                </c:pt>
                <c:pt idx="302">
                  <c:v>60.720000000000006</c:v>
                </c:pt>
                <c:pt idx="303">
                  <c:v>60.920000000000009</c:v>
                </c:pt>
                <c:pt idx="304">
                  <c:v>61.120000000000005</c:v>
                </c:pt>
                <c:pt idx="305">
                  <c:v>61.321000000000005</c:v>
                </c:pt>
                <c:pt idx="306">
                  <c:v>61.521000000000008</c:v>
                </c:pt>
                <c:pt idx="307">
                  <c:v>61.722000000000008</c:v>
                </c:pt>
                <c:pt idx="308">
                  <c:v>61.922000000000004</c:v>
                </c:pt>
                <c:pt idx="309">
                  <c:v>62.122000000000007</c:v>
                </c:pt>
                <c:pt idx="310">
                  <c:v>62.32200000000001</c:v>
                </c:pt>
                <c:pt idx="311">
                  <c:v>62.52300000000001</c:v>
                </c:pt>
                <c:pt idx="312">
                  <c:v>62.723000000000006</c:v>
                </c:pt>
                <c:pt idx="313">
                  <c:v>62.924000000000007</c:v>
                </c:pt>
                <c:pt idx="314">
                  <c:v>63.124000000000009</c:v>
                </c:pt>
                <c:pt idx="315">
                  <c:v>63.32500000000001</c:v>
                </c:pt>
                <c:pt idx="316">
                  <c:v>63.525000000000006</c:v>
                </c:pt>
                <c:pt idx="317">
                  <c:v>63.725000000000009</c:v>
                </c:pt>
                <c:pt idx="318">
                  <c:v>63.925000000000004</c:v>
                </c:pt>
                <c:pt idx="319">
                  <c:v>64.126000000000005</c:v>
                </c:pt>
                <c:pt idx="320">
                  <c:v>64.335000000000008</c:v>
                </c:pt>
                <c:pt idx="321">
                  <c:v>64.536000000000001</c:v>
                </c:pt>
                <c:pt idx="322">
                  <c:v>64.736000000000004</c:v>
                </c:pt>
                <c:pt idx="323">
                  <c:v>64.937000000000012</c:v>
                </c:pt>
                <c:pt idx="324">
                  <c:v>65.137000000000015</c:v>
                </c:pt>
                <c:pt idx="325">
                  <c:v>65.337000000000018</c:v>
                </c:pt>
                <c:pt idx="326">
                  <c:v>65.53700000000002</c:v>
                </c:pt>
                <c:pt idx="327">
                  <c:v>65.738000000000014</c:v>
                </c:pt>
                <c:pt idx="328">
                  <c:v>65.938000000000017</c:v>
                </c:pt>
                <c:pt idx="329">
                  <c:v>66.138000000000019</c:v>
                </c:pt>
                <c:pt idx="330">
                  <c:v>66.339000000000013</c:v>
                </c:pt>
                <c:pt idx="331">
                  <c:v>66.539000000000016</c:v>
                </c:pt>
                <c:pt idx="332">
                  <c:v>66.740000000000009</c:v>
                </c:pt>
                <c:pt idx="333">
                  <c:v>66.940000000000012</c:v>
                </c:pt>
                <c:pt idx="334">
                  <c:v>67.140000000000015</c:v>
                </c:pt>
                <c:pt idx="335">
                  <c:v>67.340000000000018</c:v>
                </c:pt>
                <c:pt idx="336">
                  <c:v>67.541000000000011</c:v>
                </c:pt>
                <c:pt idx="337">
                  <c:v>67.742000000000019</c:v>
                </c:pt>
                <c:pt idx="338">
                  <c:v>67.942000000000021</c:v>
                </c:pt>
                <c:pt idx="339">
                  <c:v>68.143000000000015</c:v>
                </c:pt>
                <c:pt idx="340">
                  <c:v>68.345000000000013</c:v>
                </c:pt>
                <c:pt idx="341">
                  <c:v>68.545000000000016</c:v>
                </c:pt>
                <c:pt idx="342">
                  <c:v>68.745000000000019</c:v>
                </c:pt>
                <c:pt idx="343">
                  <c:v>68.946000000000012</c:v>
                </c:pt>
                <c:pt idx="344">
                  <c:v>69.146000000000015</c:v>
                </c:pt>
                <c:pt idx="345">
                  <c:v>69.346000000000018</c:v>
                </c:pt>
                <c:pt idx="346">
                  <c:v>69.547000000000011</c:v>
                </c:pt>
                <c:pt idx="347">
                  <c:v>69.747000000000014</c:v>
                </c:pt>
                <c:pt idx="348">
                  <c:v>69.948000000000008</c:v>
                </c:pt>
                <c:pt idx="349">
                  <c:v>70.14800000000001</c:v>
                </c:pt>
                <c:pt idx="350">
                  <c:v>70.348000000000013</c:v>
                </c:pt>
                <c:pt idx="351">
                  <c:v>70.548000000000016</c:v>
                </c:pt>
                <c:pt idx="352">
                  <c:v>70.749000000000009</c:v>
                </c:pt>
                <c:pt idx="353">
                  <c:v>70.949000000000012</c:v>
                </c:pt>
                <c:pt idx="354">
                  <c:v>71.15000000000002</c:v>
                </c:pt>
                <c:pt idx="355">
                  <c:v>71.350000000000009</c:v>
                </c:pt>
                <c:pt idx="356">
                  <c:v>71.550000000000011</c:v>
                </c:pt>
                <c:pt idx="357">
                  <c:v>71.751000000000019</c:v>
                </c:pt>
                <c:pt idx="358">
                  <c:v>71.951000000000008</c:v>
                </c:pt>
                <c:pt idx="359">
                  <c:v>72.15100000000001</c:v>
                </c:pt>
                <c:pt idx="360">
                  <c:v>72.352000000000018</c:v>
                </c:pt>
                <c:pt idx="361">
                  <c:v>72.552000000000021</c:v>
                </c:pt>
                <c:pt idx="362">
                  <c:v>72.76900000000002</c:v>
                </c:pt>
                <c:pt idx="363">
                  <c:v>72.969000000000008</c:v>
                </c:pt>
                <c:pt idx="364">
                  <c:v>73.169000000000011</c:v>
                </c:pt>
                <c:pt idx="365">
                  <c:v>73.369000000000014</c:v>
                </c:pt>
                <c:pt idx="366">
                  <c:v>73.570000000000022</c:v>
                </c:pt>
                <c:pt idx="367">
                  <c:v>73.77000000000001</c:v>
                </c:pt>
                <c:pt idx="368">
                  <c:v>73.970000000000013</c:v>
                </c:pt>
                <c:pt idx="369">
                  <c:v>74.171000000000021</c:v>
                </c:pt>
                <c:pt idx="370">
                  <c:v>74.372000000000014</c:v>
                </c:pt>
                <c:pt idx="371">
                  <c:v>74.572000000000017</c:v>
                </c:pt>
                <c:pt idx="372">
                  <c:v>74.77200000000002</c:v>
                </c:pt>
                <c:pt idx="373">
                  <c:v>74.972000000000008</c:v>
                </c:pt>
                <c:pt idx="374">
                  <c:v>75.173000000000016</c:v>
                </c:pt>
                <c:pt idx="375">
                  <c:v>75.373000000000019</c:v>
                </c:pt>
                <c:pt idx="376">
                  <c:v>75.574000000000012</c:v>
                </c:pt>
                <c:pt idx="377">
                  <c:v>75.774000000000015</c:v>
                </c:pt>
                <c:pt idx="378">
                  <c:v>75.974000000000018</c:v>
                </c:pt>
                <c:pt idx="379">
                  <c:v>76.174000000000021</c:v>
                </c:pt>
                <c:pt idx="380">
                  <c:v>76.375000000000014</c:v>
                </c:pt>
                <c:pt idx="381">
                  <c:v>76.575000000000017</c:v>
                </c:pt>
                <c:pt idx="382">
                  <c:v>76.77600000000001</c:v>
                </c:pt>
                <c:pt idx="383">
                  <c:v>76.977000000000018</c:v>
                </c:pt>
                <c:pt idx="384">
                  <c:v>77.179000000000016</c:v>
                </c:pt>
                <c:pt idx="385">
                  <c:v>77.379000000000019</c:v>
                </c:pt>
                <c:pt idx="386">
                  <c:v>77.579000000000008</c:v>
                </c:pt>
                <c:pt idx="387">
                  <c:v>77.780000000000015</c:v>
                </c:pt>
                <c:pt idx="388">
                  <c:v>77.980000000000018</c:v>
                </c:pt>
                <c:pt idx="389">
                  <c:v>78.180000000000021</c:v>
                </c:pt>
                <c:pt idx="390">
                  <c:v>78.381000000000014</c:v>
                </c:pt>
                <c:pt idx="391">
                  <c:v>78.581000000000017</c:v>
                </c:pt>
                <c:pt idx="392">
                  <c:v>78.78100000000002</c:v>
                </c:pt>
                <c:pt idx="393">
                  <c:v>78.982000000000014</c:v>
                </c:pt>
                <c:pt idx="394">
                  <c:v>79.182000000000016</c:v>
                </c:pt>
                <c:pt idx="395">
                  <c:v>79.382000000000019</c:v>
                </c:pt>
                <c:pt idx="396">
                  <c:v>79.583000000000013</c:v>
                </c:pt>
                <c:pt idx="397">
                  <c:v>79.783000000000015</c:v>
                </c:pt>
                <c:pt idx="398">
                  <c:v>79.984000000000009</c:v>
                </c:pt>
                <c:pt idx="399">
                  <c:v>80.184000000000012</c:v>
                </c:pt>
                <c:pt idx="400">
                  <c:v>80.384000000000015</c:v>
                </c:pt>
                <c:pt idx="401">
                  <c:v>80.584000000000017</c:v>
                </c:pt>
                <c:pt idx="402">
                  <c:v>80.785000000000011</c:v>
                </c:pt>
                <c:pt idx="403">
                  <c:v>80.985000000000014</c:v>
                </c:pt>
                <c:pt idx="404">
                  <c:v>81.186000000000021</c:v>
                </c:pt>
                <c:pt idx="405">
                  <c:v>81.38600000000001</c:v>
                </c:pt>
                <c:pt idx="406">
                  <c:v>81.586000000000013</c:v>
                </c:pt>
                <c:pt idx="407">
                  <c:v>81.78700000000002</c:v>
                </c:pt>
                <c:pt idx="408">
                  <c:v>81.987000000000009</c:v>
                </c:pt>
                <c:pt idx="409">
                  <c:v>82.187000000000012</c:v>
                </c:pt>
                <c:pt idx="410">
                  <c:v>82.388000000000019</c:v>
                </c:pt>
                <c:pt idx="411">
                  <c:v>82.588000000000008</c:v>
                </c:pt>
                <c:pt idx="412">
                  <c:v>82.789000000000016</c:v>
                </c:pt>
                <c:pt idx="413">
                  <c:v>82.989000000000019</c:v>
                </c:pt>
                <c:pt idx="414">
                  <c:v>83.189000000000021</c:v>
                </c:pt>
                <c:pt idx="415">
                  <c:v>83.38900000000001</c:v>
                </c:pt>
                <c:pt idx="416">
                  <c:v>83.590000000000018</c:v>
                </c:pt>
                <c:pt idx="417">
                  <c:v>83.79000000000002</c:v>
                </c:pt>
                <c:pt idx="418">
                  <c:v>83.990000000000009</c:v>
                </c:pt>
                <c:pt idx="419">
                  <c:v>84.191000000000017</c:v>
                </c:pt>
                <c:pt idx="420">
                  <c:v>84.39100000000002</c:v>
                </c:pt>
                <c:pt idx="421">
                  <c:v>84.592000000000013</c:v>
                </c:pt>
                <c:pt idx="422">
                  <c:v>84.792000000000016</c:v>
                </c:pt>
                <c:pt idx="423">
                  <c:v>84.993000000000009</c:v>
                </c:pt>
                <c:pt idx="424">
                  <c:v>85.195000000000022</c:v>
                </c:pt>
                <c:pt idx="425">
                  <c:v>85.396000000000015</c:v>
                </c:pt>
                <c:pt idx="426">
                  <c:v>85.596000000000018</c:v>
                </c:pt>
                <c:pt idx="427">
                  <c:v>85.796000000000021</c:v>
                </c:pt>
                <c:pt idx="428">
                  <c:v>85.996000000000009</c:v>
                </c:pt>
                <c:pt idx="429">
                  <c:v>86.197000000000017</c:v>
                </c:pt>
                <c:pt idx="430">
                  <c:v>86.39700000000002</c:v>
                </c:pt>
                <c:pt idx="431">
                  <c:v>86.597000000000008</c:v>
                </c:pt>
                <c:pt idx="432">
                  <c:v>86.797000000000011</c:v>
                </c:pt>
                <c:pt idx="433">
                  <c:v>86.998000000000019</c:v>
                </c:pt>
                <c:pt idx="434">
                  <c:v>87.198000000000008</c:v>
                </c:pt>
                <c:pt idx="435">
                  <c:v>87.399000000000015</c:v>
                </c:pt>
                <c:pt idx="436">
                  <c:v>87.599000000000018</c:v>
                </c:pt>
                <c:pt idx="437">
                  <c:v>87.800000000000011</c:v>
                </c:pt>
                <c:pt idx="438">
                  <c:v>88.000000000000014</c:v>
                </c:pt>
                <c:pt idx="439">
                  <c:v>88.202000000000012</c:v>
                </c:pt>
                <c:pt idx="440">
                  <c:v>88.40300000000002</c:v>
                </c:pt>
                <c:pt idx="441">
                  <c:v>88.604000000000013</c:v>
                </c:pt>
                <c:pt idx="442">
                  <c:v>88.804000000000016</c:v>
                </c:pt>
                <c:pt idx="443">
                  <c:v>89.004000000000019</c:v>
                </c:pt>
                <c:pt idx="444">
                  <c:v>89.204000000000008</c:v>
                </c:pt>
                <c:pt idx="445">
                  <c:v>89.405000000000015</c:v>
                </c:pt>
                <c:pt idx="446">
                  <c:v>89.605000000000018</c:v>
                </c:pt>
                <c:pt idx="447">
                  <c:v>89.806000000000012</c:v>
                </c:pt>
                <c:pt idx="448">
                  <c:v>90.006000000000014</c:v>
                </c:pt>
                <c:pt idx="449">
                  <c:v>90.206000000000017</c:v>
                </c:pt>
                <c:pt idx="450">
                  <c:v>90.407000000000011</c:v>
                </c:pt>
                <c:pt idx="451">
                  <c:v>90.607000000000014</c:v>
                </c:pt>
                <c:pt idx="452">
                  <c:v>90.807000000000016</c:v>
                </c:pt>
                <c:pt idx="453">
                  <c:v>91.00800000000001</c:v>
                </c:pt>
                <c:pt idx="454">
                  <c:v>91.208000000000013</c:v>
                </c:pt>
                <c:pt idx="455">
                  <c:v>91.40900000000002</c:v>
                </c:pt>
                <c:pt idx="456">
                  <c:v>91.609000000000009</c:v>
                </c:pt>
                <c:pt idx="457">
                  <c:v>91.809000000000012</c:v>
                </c:pt>
                <c:pt idx="458">
                  <c:v>92.009000000000015</c:v>
                </c:pt>
                <c:pt idx="459">
                  <c:v>92.210000000000008</c:v>
                </c:pt>
                <c:pt idx="460">
                  <c:v>92.410000000000011</c:v>
                </c:pt>
                <c:pt idx="461">
                  <c:v>92.610000000000014</c:v>
                </c:pt>
                <c:pt idx="462">
                  <c:v>92.811000000000021</c:v>
                </c:pt>
                <c:pt idx="463">
                  <c:v>93.01100000000001</c:v>
                </c:pt>
                <c:pt idx="464">
                  <c:v>93.212000000000018</c:v>
                </c:pt>
                <c:pt idx="465">
                  <c:v>93.41200000000002</c:v>
                </c:pt>
                <c:pt idx="466">
                  <c:v>93.613000000000014</c:v>
                </c:pt>
                <c:pt idx="467">
                  <c:v>93.813000000000017</c:v>
                </c:pt>
                <c:pt idx="468">
                  <c:v>94.013000000000019</c:v>
                </c:pt>
                <c:pt idx="469">
                  <c:v>94.213000000000008</c:v>
                </c:pt>
                <c:pt idx="470">
                  <c:v>94.414000000000016</c:v>
                </c:pt>
                <c:pt idx="471">
                  <c:v>94.614000000000019</c:v>
                </c:pt>
                <c:pt idx="472">
                  <c:v>94.814000000000021</c:v>
                </c:pt>
                <c:pt idx="473">
                  <c:v>95.015000000000015</c:v>
                </c:pt>
                <c:pt idx="474">
                  <c:v>95.215000000000018</c:v>
                </c:pt>
                <c:pt idx="475">
                  <c:v>95.416000000000011</c:v>
                </c:pt>
                <c:pt idx="476">
                  <c:v>95.616000000000014</c:v>
                </c:pt>
                <c:pt idx="477">
                  <c:v>95.816000000000017</c:v>
                </c:pt>
                <c:pt idx="478">
                  <c:v>96.01700000000001</c:v>
                </c:pt>
                <c:pt idx="479">
                  <c:v>96.217000000000013</c:v>
                </c:pt>
                <c:pt idx="480">
                  <c:v>96.417000000000016</c:v>
                </c:pt>
                <c:pt idx="481">
                  <c:v>96.617000000000019</c:v>
                </c:pt>
                <c:pt idx="482">
                  <c:v>96.818000000000012</c:v>
                </c:pt>
                <c:pt idx="483">
                  <c:v>97.018000000000015</c:v>
                </c:pt>
                <c:pt idx="484">
                  <c:v>97.219000000000008</c:v>
                </c:pt>
                <c:pt idx="485">
                  <c:v>97.419000000000011</c:v>
                </c:pt>
                <c:pt idx="486">
                  <c:v>97.620000000000019</c:v>
                </c:pt>
                <c:pt idx="487">
                  <c:v>97.820000000000022</c:v>
                </c:pt>
                <c:pt idx="488">
                  <c:v>98.02000000000001</c:v>
                </c:pt>
                <c:pt idx="489">
                  <c:v>98.220000000000013</c:v>
                </c:pt>
                <c:pt idx="490">
                  <c:v>98.421000000000021</c:v>
                </c:pt>
                <c:pt idx="491">
                  <c:v>98.621000000000009</c:v>
                </c:pt>
                <c:pt idx="492">
                  <c:v>98.822000000000017</c:v>
                </c:pt>
                <c:pt idx="493">
                  <c:v>99.02200000000002</c:v>
                </c:pt>
                <c:pt idx="494">
                  <c:v>99.222000000000008</c:v>
                </c:pt>
                <c:pt idx="495">
                  <c:v>99.423000000000016</c:v>
                </c:pt>
                <c:pt idx="496">
                  <c:v>99.623000000000019</c:v>
                </c:pt>
                <c:pt idx="497">
                  <c:v>99.823000000000008</c:v>
                </c:pt>
                <c:pt idx="498">
                  <c:v>100.02400000000002</c:v>
                </c:pt>
                <c:pt idx="499">
                  <c:v>100.22400000000002</c:v>
                </c:pt>
                <c:pt idx="500">
                  <c:v>100.42400000000002</c:v>
                </c:pt>
                <c:pt idx="501">
                  <c:v>100.62500000000001</c:v>
                </c:pt>
                <c:pt idx="502">
                  <c:v>100.82500000000002</c:v>
                </c:pt>
                <c:pt idx="503">
                  <c:v>101.02500000000002</c:v>
                </c:pt>
                <c:pt idx="504">
                  <c:v>101.22600000000001</c:v>
                </c:pt>
                <c:pt idx="505">
                  <c:v>101.42600000000002</c:v>
                </c:pt>
                <c:pt idx="506">
                  <c:v>101.62600000000002</c:v>
                </c:pt>
                <c:pt idx="507">
                  <c:v>101.82700000000001</c:v>
                </c:pt>
                <c:pt idx="508">
                  <c:v>102.02700000000002</c:v>
                </c:pt>
                <c:pt idx="509">
                  <c:v>102.22800000000001</c:v>
                </c:pt>
                <c:pt idx="510">
                  <c:v>102.42800000000001</c:v>
                </c:pt>
                <c:pt idx="511">
                  <c:v>102.62900000000002</c:v>
                </c:pt>
                <c:pt idx="512">
                  <c:v>102.82900000000001</c:v>
                </c:pt>
                <c:pt idx="513">
                  <c:v>103.02900000000001</c:v>
                </c:pt>
                <c:pt idx="514">
                  <c:v>103.23000000000002</c:v>
                </c:pt>
                <c:pt idx="515">
                  <c:v>103.43000000000002</c:v>
                </c:pt>
                <c:pt idx="516">
                  <c:v>103.63000000000001</c:v>
                </c:pt>
                <c:pt idx="517">
                  <c:v>103.83000000000001</c:v>
                </c:pt>
                <c:pt idx="518">
                  <c:v>104.03100000000002</c:v>
                </c:pt>
                <c:pt idx="519">
                  <c:v>104.23100000000001</c:v>
                </c:pt>
                <c:pt idx="520">
                  <c:v>104.43200000000002</c:v>
                </c:pt>
                <c:pt idx="521">
                  <c:v>104.63200000000002</c:v>
                </c:pt>
                <c:pt idx="522">
                  <c:v>104.83200000000001</c:v>
                </c:pt>
                <c:pt idx="523">
                  <c:v>105.03300000000002</c:v>
                </c:pt>
                <c:pt idx="524">
                  <c:v>105.23600000000002</c:v>
                </c:pt>
                <c:pt idx="525">
                  <c:v>105.43600000000002</c:v>
                </c:pt>
                <c:pt idx="526">
                  <c:v>105.63600000000001</c:v>
                </c:pt>
                <c:pt idx="527">
                  <c:v>105.83700000000002</c:v>
                </c:pt>
                <c:pt idx="528">
                  <c:v>106.03700000000002</c:v>
                </c:pt>
                <c:pt idx="529">
                  <c:v>106.23700000000001</c:v>
                </c:pt>
                <c:pt idx="530">
                  <c:v>106.43700000000001</c:v>
                </c:pt>
                <c:pt idx="531">
                  <c:v>106.63800000000002</c:v>
                </c:pt>
                <c:pt idx="532">
                  <c:v>106.83800000000001</c:v>
                </c:pt>
                <c:pt idx="533">
                  <c:v>107.03900000000002</c:v>
                </c:pt>
                <c:pt idx="534">
                  <c:v>107.23900000000002</c:v>
                </c:pt>
                <c:pt idx="535">
                  <c:v>107.43900000000002</c:v>
                </c:pt>
                <c:pt idx="536">
                  <c:v>107.64000000000001</c:v>
                </c:pt>
                <c:pt idx="537">
                  <c:v>107.84000000000002</c:v>
                </c:pt>
                <c:pt idx="538">
                  <c:v>108.04000000000002</c:v>
                </c:pt>
                <c:pt idx="539">
                  <c:v>108.24100000000001</c:v>
                </c:pt>
                <c:pt idx="540">
                  <c:v>108.44100000000002</c:v>
                </c:pt>
                <c:pt idx="541">
                  <c:v>108.64100000000002</c:v>
                </c:pt>
                <c:pt idx="542">
                  <c:v>108.84200000000001</c:v>
                </c:pt>
                <c:pt idx="543">
                  <c:v>109.04200000000002</c:v>
                </c:pt>
                <c:pt idx="544">
                  <c:v>109.24200000000002</c:v>
                </c:pt>
                <c:pt idx="545">
                  <c:v>109.44300000000001</c:v>
                </c:pt>
                <c:pt idx="546">
                  <c:v>109.64300000000001</c:v>
                </c:pt>
                <c:pt idx="547">
                  <c:v>109.84400000000001</c:v>
                </c:pt>
                <c:pt idx="548">
                  <c:v>110.04400000000001</c:v>
                </c:pt>
                <c:pt idx="549">
                  <c:v>110.24400000000001</c:v>
                </c:pt>
                <c:pt idx="550">
                  <c:v>110.44500000000002</c:v>
                </c:pt>
                <c:pt idx="551">
                  <c:v>110.64500000000001</c:v>
                </c:pt>
                <c:pt idx="552">
                  <c:v>110.84500000000001</c:v>
                </c:pt>
                <c:pt idx="553">
                  <c:v>111.04600000000002</c:v>
                </c:pt>
                <c:pt idx="554">
                  <c:v>111.24600000000001</c:v>
                </c:pt>
                <c:pt idx="555">
                  <c:v>111.44600000000001</c:v>
                </c:pt>
                <c:pt idx="556">
                  <c:v>111.64700000000002</c:v>
                </c:pt>
                <c:pt idx="557">
                  <c:v>111.84700000000001</c:v>
                </c:pt>
                <c:pt idx="558">
                  <c:v>112.04700000000001</c:v>
                </c:pt>
                <c:pt idx="559">
                  <c:v>112.24800000000002</c:v>
                </c:pt>
                <c:pt idx="560">
                  <c:v>112.44800000000001</c:v>
                </c:pt>
                <c:pt idx="561">
                  <c:v>112.64900000000002</c:v>
                </c:pt>
                <c:pt idx="562">
                  <c:v>112.84900000000002</c:v>
                </c:pt>
                <c:pt idx="563">
                  <c:v>113.04900000000002</c:v>
                </c:pt>
                <c:pt idx="564">
                  <c:v>113.25000000000001</c:v>
                </c:pt>
                <c:pt idx="565">
                  <c:v>113.45000000000002</c:v>
                </c:pt>
                <c:pt idx="566">
                  <c:v>113.65000000000002</c:v>
                </c:pt>
                <c:pt idx="567">
                  <c:v>113.85100000000001</c:v>
                </c:pt>
                <c:pt idx="568">
                  <c:v>114.05100000000002</c:v>
                </c:pt>
                <c:pt idx="569">
                  <c:v>114.25100000000002</c:v>
                </c:pt>
                <c:pt idx="570">
                  <c:v>114.45200000000001</c:v>
                </c:pt>
                <c:pt idx="571">
                  <c:v>114.65200000000002</c:v>
                </c:pt>
                <c:pt idx="572">
                  <c:v>114.85200000000002</c:v>
                </c:pt>
                <c:pt idx="573">
                  <c:v>115.05500000000002</c:v>
                </c:pt>
                <c:pt idx="574">
                  <c:v>115.25500000000001</c:v>
                </c:pt>
                <c:pt idx="575">
                  <c:v>115.45600000000002</c:v>
                </c:pt>
                <c:pt idx="576">
                  <c:v>115.65600000000002</c:v>
                </c:pt>
                <c:pt idx="577">
                  <c:v>115.85600000000001</c:v>
                </c:pt>
                <c:pt idx="578">
                  <c:v>116.05700000000002</c:v>
                </c:pt>
                <c:pt idx="579">
                  <c:v>116.25700000000002</c:v>
                </c:pt>
                <c:pt idx="580">
                  <c:v>116.45700000000001</c:v>
                </c:pt>
                <c:pt idx="581">
                  <c:v>116.65800000000002</c:v>
                </c:pt>
                <c:pt idx="582">
                  <c:v>116.85800000000002</c:v>
                </c:pt>
                <c:pt idx="583">
                  <c:v>117.05800000000002</c:v>
                </c:pt>
                <c:pt idx="584">
                  <c:v>117.25900000000001</c:v>
                </c:pt>
                <c:pt idx="585">
                  <c:v>117.45900000000002</c:v>
                </c:pt>
                <c:pt idx="586">
                  <c:v>117.66000000000001</c:v>
                </c:pt>
                <c:pt idx="587">
                  <c:v>117.86000000000001</c:v>
                </c:pt>
                <c:pt idx="588">
                  <c:v>118.06100000000002</c:v>
                </c:pt>
                <c:pt idx="589">
                  <c:v>118.26100000000001</c:v>
                </c:pt>
                <c:pt idx="590">
                  <c:v>118.46100000000001</c:v>
                </c:pt>
                <c:pt idx="591">
                  <c:v>118.66100000000002</c:v>
                </c:pt>
                <c:pt idx="592">
                  <c:v>118.86200000000001</c:v>
                </c:pt>
                <c:pt idx="593">
                  <c:v>119.06200000000001</c:v>
                </c:pt>
                <c:pt idx="594">
                  <c:v>119.26200000000001</c:v>
                </c:pt>
                <c:pt idx="595">
                  <c:v>119.46300000000001</c:v>
                </c:pt>
                <c:pt idx="596">
                  <c:v>119.66300000000001</c:v>
                </c:pt>
                <c:pt idx="597">
                  <c:v>119.86400000000002</c:v>
                </c:pt>
                <c:pt idx="598">
                  <c:v>120.06400000000002</c:v>
                </c:pt>
                <c:pt idx="599">
                  <c:v>120.26400000000001</c:v>
                </c:pt>
                <c:pt idx="600">
                  <c:v>120.46500000000002</c:v>
                </c:pt>
                <c:pt idx="601">
                  <c:v>120.66500000000002</c:v>
                </c:pt>
                <c:pt idx="602">
                  <c:v>120.86500000000001</c:v>
                </c:pt>
                <c:pt idx="603">
                  <c:v>121.06600000000002</c:v>
                </c:pt>
                <c:pt idx="604">
                  <c:v>121.26600000000002</c:v>
                </c:pt>
                <c:pt idx="605">
                  <c:v>121.46600000000001</c:v>
                </c:pt>
                <c:pt idx="606">
                  <c:v>121.66700000000002</c:v>
                </c:pt>
                <c:pt idx="607">
                  <c:v>121.86700000000002</c:v>
                </c:pt>
                <c:pt idx="608">
                  <c:v>122.06800000000001</c:v>
                </c:pt>
                <c:pt idx="609">
                  <c:v>122.26800000000001</c:v>
                </c:pt>
                <c:pt idx="610">
                  <c:v>122.46800000000002</c:v>
                </c:pt>
                <c:pt idx="611">
                  <c:v>122.66900000000001</c:v>
                </c:pt>
                <c:pt idx="612">
                  <c:v>122.86900000000001</c:v>
                </c:pt>
                <c:pt idx="613">
                  <c:v>123.06900000000002</c:v>
                </c:pt>
                <c:pt idx="614">
                  <c:v>123.27000000000001</c:v>
                </c:pt>
                <c:pt idx="615">
                  <c:v>123.47000000000001</c:v>
                </c:pt>
                <c:pt idx="616">
                  <c:v>123.67000000000002</c:v>
                </c:pt>
                <c:pt idx="617">
                  <c:v>123.87100000000001</c:v>
                </c:pt>
                <c:pt idx="618">
                  <c:v>124.07100000000001</c:v>
                </c:pt>
                <c:pt idx="619">
                  <c:v>124.27200000000002</c:v>
                </c:pt>
                <c:pt idx="620">
                  <c:v>124.47200000000001</c:v>
                </c:pt>
                <c:pt idx="621">
                  <c:v>124.67200000000001</c:v>
                </c:pt>
                <c:pt idx="622">
                  <c:v>124.87200000000001</c:v>
                </c:pt>
                <c:pt idx="623">
                  <c:v>125.07200000000002</c:v>
                </c:pt>
                <c:pt idx="624">
                  <c:v>125.27300000000001</c:v>
                </c:pt>
                <c:pt idx="625">
                  <c:v>125.47300000000001</c:v>
                </c:pt>
                <c:pt idx="626">
                  <c:v>125.67400000000002</c:v>
                </c:pt>
                <c:pt idx="627">
                  <c:v>125.87400000000001</c:v>
                </c:pt>
                <c:pt idx="628">
                  <c:v>126.07400000000001</c:v>
                </c:pt>
                <c:pt idx="629">
                  <c:v>126.27500000000002</c:v>
                </c:pt>
                <c:pt idx="630">
                  <c:v>126.47600000000001</c:v>
                </c:pt>
                <c:pt idx="631">
                  <c:v>126.67600000000002</c:v>
                </c:pt>
                <c:pt idx="632">
                  <c:v>126.87600000000002</c:v>
                </c:pt>
                <c:pt idx="633">
                  <c:v>127.07600000000001</c:v>
                </c:pt>
                <c:pt idx="634">
                  <c:v>127.27700000000002</c:v>
                </c:pt>
                <c:pt idx="635">
                  <c:v>127.47700000000002</c:v>
                </c:pt>
                <c:pt idx="636">
                  <c:v>127.67700000000002</c:v>
                </c:pt>
                <c:pt idx="637">
                  <c:v>127.87800000000001</c:v>
                </c:pt>
                <c:pt idx="638">
                  <c:v>128.078</c:v>
                </c:pt>
                <c:pt idx="639">
                  <c:v>128.27799999999999</c:v>
                </c:pt>
                <c:pt idx="640">
                  <c:v>128.47899999999998</c:v>
                </c:pt>
                <c:pt idx="641">
                  <c:v>128.67999999999998</c:v>
                </c:pt>
                <c:pt idx="642">
                  <c:v>128.88</c:v>
                </c:pt>
                <c:pt idx="643">
                  <c:v>129.08000000000001</c:v>
                </c:pt>
                <c:pt idx="644">
                  <c:v>129.28</c:v>
                </c:pt>
                <c:pt idx="645">
                  <c:v>129.48099999999999</c:v>
                </c:pt>
                <c:pt idx="646">
                  <c:v>129.68100000000001</c:v>
                </c:pt>
                <c:pt idx="647">
                  <c:v>129.88100000000003</c:v>
                </c:pt>
                <c:pt idx="648">
                  <c:v>130.08200000000002</c:v>
                </c:pt>
                <c:pt idx="649">
                  <c:v>130.28200000000004</c:v>
                </c:pt>
                <c:pt idx="650">
                  <c:v>130.48200000000006</c:v>
                </c:pt>
                <c:pt idx="651">
                  <c:v>130.68300000000005</c:v>
                </c:pt>
                <c:pt idx="652">
                  <c:v>130.88400000000004</c:v>
                </c:pt>
                <c:pt idx="653">
                  <c:v>131.08400000000006</c:v>
                </c:pt>
                <c:pt idx="654">
                  <c:v>131.28400000000005</c:v>
                </c:pt>
                <c:pt idx="655">
                  <c:v>131.48400000000007</c:v>
                </c:pt>
                <c:pt idx="656">
                  <c:v>131.68500000000006</c:v>
                </c:pt>
                <c:pt idx="657">
                  <c:v>131.88500000000005</c:v>
                </c:pt>
                <c:pt idx="658">
                  <c:v>132.08500000000006</c:v>
                </c:pt>
                <c:pt idx="659">
                  <c:v>132.28600000000006</c:v>
                </c:pt>
                <c:pt idx="660">
                  <c:v>132.48600000000005</c:v>
                </c:pt>
                <c:pt idx="661">
                  <c:v>132.69300000000007</c:v>
                </c:pt>
                <c:pt idx="662">
                  <c:v>132.89300000000006</c:v>
                </c:pt>
                <c:pt idx="663">
                  <c:v>133.09400000000005</c:v>
                </c:pt>
                <c:pt idx="664">
                  <c:v>133.29400000000007</c:v>
                </c:pt>
                <c:pt idx="665">
                  <c:v>133.49400000000006</c:v>
                </c:pt>
                <c:pt idx="666">
                  <c:v>133.69400000000005</c:v>
                </c:pt>
                <c:pt idx="667">
                  <c:v>133.89500000000007</c:v>
                </c:pt>
                <c:pt idx="668">
                  <c:v>134.09600000000006</c:v>
                </c:pt>
                <c:pt idx="669">
                  <c:v>134.29600000000005</c:v>
                </c:pt>
                <c:pt idx="670">
                  <c:v>134.49600000000007</c:v>
                </c:pt>
                <c:pt idx="671">
                  <c:v>134.69700000000006</c:v>
                </c:pt>
                <c:pt idx="672">
                  <c:v>134.89800000000005</c:v>
                </c:pt>
                <c:pt idx="673">
                  <c:v>135.09800000000007</c:v>
                </c:pt>
                <c:pt idx="674">
                  <c:v>135.29800000000006</c:v>
                </c:pt>
                <c:pt idx="675">
                  <c:v>135.49800000000005</c:v>
                </c:pt>
                <c:pt idx="676">
                  <c:v>135.69900000000007</c:v>
                </c:pt>
                <c:pt idx="677">
                  <c:v>135.89900000000006</c:v>
                </c:pt>
                <c:pt idx="678">
                  <c:v>136.09900000000005</c:v>
                </c:pt>
                <c:pt idx="679">
                  <c:v>136.30000000000007</c:v>
                </c:pt>
                <c:pt idx="680">
                  <c:v>136.50000000000006</c:v>
                </c:pt>
                <c:pt idx="681">
                  <c:v>136.70100000000005</c:v>
                </c:pt>
                <c:pt idx="682">
                  <c:v>136.90100000000007</c:v>
                </c:pt>
                <c:pt idx="683">
                  <c:v>137.10100000000006</c:v>
                </c:pt>
                <c:pt idx="684">
                  <c:v>137.30100000000004</c:v>
                </c:pt>
                <c:pt idx="685">
                  <c:v>137.50200000000007</c:v>
                </c:pt>
                <c:pt idx="686">
                  <c:v>137.70200000000006</c:v>
                </c:pt>
                <c:pt idx="687">
                  <c:v>137.90200000000007</c:v>
                </c:pt>
                <c:pt idx="688">
                  <c:v>138.10300000000007</c:v>
                </c:pt>
                <c:pt idx="689">
                  <c:v>138.30400000000006</c:v>
                </c:pt>
                <c:pt idx="690">
                  <c:v>138.50400000000005</c:v>
                </c:pt>
                <c:pt idx="691">
                  <c:v>138.70400000000006</c:v>
                </c:pt>
                <c:pt idx="692">
                  <c:v>138.90400000000005</c:v>
                </c:pt>
                <c:pt idx="693">
                  <c:v>139.10500000000005</c:v>
                </c:pt>
                <c:pt idx="694">
                  <c:v>139.30500000000006</c:v>
                </c:pt>
                <c:pt idx="695">
                  <c:v>139.50500000000005</c:v>
                </c:pt>
                <c:pt idx="696">
                  <c:v>139.70600000000005</c:v>
                </c:pt>
                <c:pt idx="697">
                  <c:v>139.90600000000006</c:v>
                </c:pt>
                <c:pt idx="698">
                  <c:v>140.10600000000005</c:v>
                </c:pt>
                <c:pt idx="699">
                  <c:v>140.30700000000004</c:v>
                </c:pt>
                <c:pt idx="700">
                  <c:v>140.50700000000006</c:v>
                </c:pt>
                <c:pt idx="701">
                  <c:v>140.70800000000006</c:v>
                </c:pt>
                <c:pt idx="702">
                  <c:v>140.90800000000007</c:v>
                </c:pt>
                <c:pt idx="703">
                  <c:v>141.10900000000007</c:v>
                </c:pt>
                <c:pt idx="704">
                  <c:v>141.30900000000005</c:v>
                </c:pt>
                <c:pt idx="705">
                  <c:v>141.50900000000007</c:v>
                </c:pt>
                <c:pt idx="706">
                  <c:v>141.71000000000006</c:v>
                </c:pt>
                <c:pt idx="707">
                  <c:v>141.91000000000005</c:v>
                </c:pt>
                <c:pt idx="708">
                  <c:v>142.11000000000007</c:v>
                </c:pt>
                <c:pt idx="709">
                  <c:v>142.31000000000006</c:v>
                </c:pt>
                <c:pt idx="710">
                  <c:v>142.51100000000005</c:v>
                </c:pt>
                <c:pt idx="711">
                  <c:v>142.71100000000007</c:v>
                </c:pt>
                <c:pt idx="712">
                  <c:v>142.91200000000006</c:v>
                </c:pt>
                <c:pt idx="713">
                  <c:v>143.11200000000005</c:v>
                </c:pt>
                <c:pt idx="714">
                  <c:v>143.31200000000007</c:v>
                </c:pt>
                <c:pt idx="715">
                  <c:v>143.51200000000006</c:v>
                </c:pt>
                <c:pt idx="716">
                  <c:v>143.71300000000005</c:v>
                </c:pt>
                <c:pt idx="717">
                  <c:v>143.91300000000007</c:v>
                </c:pt>
                <c:pt idx="718">
                  <c:v>144.11400000000006</c:v>
                </c:pt>
                <c:pt idx="719">
                  <c:v>144.31600000000006</c:v>
                </c:pt>
                <c:pt idx="720">
                  <c:v>144.51700000000005</c:v>
                </c:pt>
                <c:pt idx="721">
                  <c:v>144.71700000000007</c:v>
                </c:pt>
                <c:pt idx="722">
                  <c:v>144.91700000000006</c:v>
                </c:pt>
                <c:pt idx="723">
                  <c:v>145.11700000000005</c:v>
                </c:pt>
                <c:pt idx="724">
                  <c:v>145.31800000000007</c:v>
                </c:pt>
                <c:pt idx="725">
                  <c:v>145.51800000000006</c:v>
                </c:pt>
                <c:pt idx="726">
                  <c:v>145.71900000000005</c:v>
                </c:pt>
                <c:pt idx="727">
                  <c:v>145.91900000000007</c:v>
                </c:pt>
                <c:pt idx="728">
                  <c:v>146.11900000000006</c:v>
                </c:pt>
                <c:pt idx="729">
                  <c:v>146.32000000000005</c:v>
                </c:pt>
                <c:pt idx="730">
                  <c:v>146.52000000000007</c:v>
                </c:pt>
                <c:pt idx="731">
                  <c:v>146.72100000000006</c:v>
                </c:pt>
                <c:pt idx="732">
                  <c:v>146.92300000000006</c:v>
                </c:pt>
                <c:pt idx="733">
                  <c:v>147.12300000000005</c:v>
                </c:pt>
                <c:pt idx="734">
                  <c:v>147.32400000000007</c:v>
                </c:pt>
                <c:pt idx="735">
                  <c:v>147.52500000000006</c:v>
                </c:pt>
                <c:pt idx="736">
                  <c:v>147.72700000000006</c:v>
                </c:pt>
                <c:pt idx="737">
                  <c:v>147.92800000000005</c:v>
                </c:pt>
                <c:pt idx="738">
                  <c:v>148.12800000000007</c:v>
                </c:pt>
                <c:pt idx="739">
                  <c:v>148.32800000000006</c:v>
                </c:pt>
                <c:pt idx="740">
                  <c:v>148.52900000000005</c:v>
                </c:pt>
                <c:pt idx="741">
                  <c:v>148.72900000000007</c:v>
                </c:pt>
                <c:pt idx="742">
                  <c:v>148.92900000000006</c:v>
                </c:pt>
                <c:pt idx="743">
                  <c:v>149.12900000000005</c:v>
                </c:pt>
                <c:pt idx="744">
                  <c:v>149.33000000000007</c:v>
                </c:pt>
                <c:pt idx="745">
                  <c:v>149.53000000000006</c:v>
                </c:pt>
                <c:pt idx="746">
                  <c:v>149.73000000000005</c:v>
                </c:pt>
                <c:pt idx="747">
                  <c:v>149.93100000000007</c:v>
                </c:pt>
                <c:pt idx="748">
                  <c:v>150.13100000000006</c:v>
                </c:pt>
                <c:pt idx="749">
                  <c:v>150.33100000000005</c:v>
                </c:pt>
                <c:pt idx="750">
                  <c:v>150.53200000000007</c:v>
                </c:pt>
                <c:pt idx="751">
                  <c:v>150.73200000000006</c:v>
                </c:pt>
                <c:pt idx="752">
                  <c:v>150.93300000000005</c:v>
                </c:pt>
                <c:pt idx="753">
                  <c:v>151.13300000000007</c:v>
                </c:pt>
                <c:pt idx="754">
                  <c:v>151.33300000000006</c:v>
                </c:pt>
                <c:pt idx="755">
                  <c:v>151.53400000000005</c:v>
                </c:pt>
                <c:pt idx="756">
                  <c:v>151.73400000000007</c:v>
                </c:pt>
                <c:pt idx="757">
                  <c:v>151.93400000000005</c:v>
                </c:pt>
                <c:pt idx="758">
                  <c:v>152.13500000000005</c:v>
                </c:pt>
                <c:pt idx="759">
                  <c:v>152.33500000000006</c:v>
                </c:pt>
                <c:pt idx="760">
                  <c:v>152.53600000000006</c:v>
                </c:pt>
                <c:pt idx="761">
                  <c:v>152.73600000000005</c:v>
                </c:pt>
                <c:pt idx="762">
                  <c:v>152.93600000000006</c:v>
                </c:pt>
                <c:pt idx="763">
                  <c:v>153.13700000000006</c:v>
                </c:pt>
                <c:pt idx="764">
                  <c:v>153.33700000000005</c:v>
                </c:pt>
                <c:pt idx="765">
                  <c:v>153.53700000000006</c:v>
                </c:pt>
                <c:pt idx="766">
                  <c:v>153.73800000000006</c:v>
                </c:pt>
                <c:pt idx="767">
                  <c:v>153.93800000000005</c:v>
                </c:pt>
                <c:pt idx="768">
                  <c:v>154.13800000000006</c:v>
                </c:pt>
                <c:pt idx="769">
                  <c:v>154.33900000000006</c:v>
                </c:pt>
                <c:pt idx="770">
                  <c:v>154.53900000000004</c:v>
                </c:pt>
                <c:pt idx="771">
                  <c:v>154.73900000000006</c:v>
                </c:pt>
                <c:pt idx="772">
                  <c:v>154.94000000000005</c:v>
                </c:pt>
                <c:pt idx="773">
                  <c:v>155.14000000000007</c:v>
                </c:pt>
                <c:pt idx="774">
                  <c:v>155.34100000000007</c:v>
                </c:pt>
                <c:pt idx="775">
                  <c:v>155.54100000000005</c:v>
                </c:pt>
                <c:pt idx="776">
                  <c:v>155.74100000000007</c:v>
                </c:pt>
                <c:pt idx="777">
                  <c:v>155.94100000000006</c:v>
                </c:pt>
                <c:pt idx="778">
                  <c:v>156.14200000000005</c:v>
                </c:pt>
                <c:pt idx="779">
                  <c:v>156.34200000000007</c:v>
                </c:pt>
                <c:pt idx="780">
                  <c:v>156.54300000000006</c:v>
                </c:pt>
                <c:pt idx="781">
                  <c:v>156.74300000000005</c:v>
                </c:pt>
                <c:pt idx="782">
                  <c:v>156.94300000000007</c:v>
                </c:pt>
                <c:pt idx="783">
                  <c:v>157.14400000000006</c:v>
                </c:pt>
                <c:pt idx="784">
                  <c:v>157.34400000000005</c:v>
                </c:pt>
                <c:pt idx="785">
                  <c:v>157.54500000000004</c:v>
                </c:pt>
                <c:pt idx="786">
                  <c:v>157.74500000000006</c:v>
                </c:pt>
                <c:pt idx="787">
                  <c:v>157.94500000000005</c:v>
                </c:pt>
                <c:pt idx="788">
                  <c:v>158.14500000000007</c:v>
                </c:pt>
                <c:pt idx="789">
                  <c:v>158.34600000000006</c:v>
                </c:pt>
                <c:pt idx="790">
                  <c:v>158.54600000000005</c:v>
                </c:pt>
                <c:pt idx="791">
                  <c:v>158.74600000000007</c:v>
                </c:pt>
                <c:pt idx="792">
                  <c:v>158.94700000000006</c:v>
                </c:pt>
                <c:pt idx="793">
                  <c:v>159.14700000000005</c:v>
                </c:pt>
                <c:pt idx="794">
                  <c:v>159.34800000000007</c:v>
                </c:pt>
                <c:pt idx="795">
                  <c:v>159.54800000000006</c:v>
                </c:pt>
                <c:pt idx="796">
                  <c:v>159.74800000000005</c:v>
                </c:pt>
                <c:pt idx="797">
                  <c:v>159.94900000000007</c:v>
                </c:pt>
                <c:pt idx="798">
                  <c:v>160.14900000000006</c:v>
                </c:pt>
                <c:pt idx="799">
                  <c:v>160.34900000000005</c:v>
                </c:pt>
                <c:pt idx="800">
                  <c:v>160.55000000000007</c:v>
                </c:pt>
                <c:pt idx="801">
                  <c:v>160.75000000000006</c:v>
                </c:pt>
                <c:pt idx="802">
                  <c:v>160.95000000000005</c:v>
                </c:pt>
                <c:pt idx="803">
                  <c:v>161.15100000000007</c:v>
                </c:pt>
                <c:pt idx="804">
                  <c:v>161.35100000000006</c:v>
                </c:pt>
                <c:pt idx="805">
                  <c:v>161.55200000000005</c:v>
                </c:pt>
                <c:pt idx="806">
                  <c:v>161.75200000000007</c:v>
                </c:pt>
                <c:pt idx="807">
                  <c:v>161.95200000000006</c:v>
                </c:pt>
                <c:pt idx="808">
                  <c:v>162.15300000000005</c:v>
                </c:pt>
                <c:pt idx="809">
                  <c:v>162.35300000000007</c:v>
                </c:pt>
                <c:pt idx="810">
                  <c:v>162.55300000000005</c:v>
                </c:pt>
                <c:pt idx="811">
                  <c:v>162.75400000000005</c:v>
                </c:pt>
                <c:pt idx="812">
                  <c:v>162.95400000000006</c:v>
                </c:pt>
                <c:pt idx="813">
                  <c:v>163.15400000000005</c:v>
                </c:pt>
                <c:pt idx="814">
                  <c:v>163.35500000000005</c:v>
                </c:pt>
                <c:pt idx="815">
                  <c:v>163.55500000000006</c:v>
                </c:pt>
                <c:pt idx="816">
                  <c:v>163.75600000000006</c:v>
                </c:pt>
                <c:pt idx="817">
                  <c:v>163.95600000000005</c:v>
                </c:pt>
                <c:pt idx="818">
                  <c:v>164.15600000000006</c:v>
                </c:pt>
                <c:pt idx="819">
                  <c:v>164.35700000000006</c:v>
                </c:pt>
                <c:pt idx="820">
                  <c:v>164.55700000000004</c:v>
                </c:pt>
                <c:pt idx="821">
                  <c:v>164.75700000000006</c:v>
                </c:pt>
                <c:pt idx="822">
                  <c:v>164.95800000000006</c:v>
                </c:pt>
                <c:pt idx="823">
                  <c:v>165.15800000000007</c:v>
                </c:pt>
                <c:pt idx="824">
                  <c:v>165.35800000000006</c:v>
                </c:pt>
                <c:pt idx="825">
                  <c:v>165.55900000000005</c:v>
                </c:pt>
                <c:pt idx="826">
                  <c:v>165.75900000000007</c:v>
                </c:pt>
                <c:pt idx="827">
                  <c:v>165.95900000000006</c:v>
                </c:pt>
                <c:pt idx="828">
                  <c:v>166.16000000000005</c:v>
                </c:pt>
                <c:pt idx="829">
                  <c:v>166.36000000000007</c:v>
                </c:pt>
                <c:pt idx="830">
                  <c:v>166.56000000000006</c:v>
                </c:pt>
                <c:pt idx="831">
                  <c:v>166.76100000000005</c:v>
                </c:pt>
                <c:pt idx="832">
                  <c:v>166.96100000000007</c:v>
                </c:pt>
                <c:pt idx="833">
                  <c:v>167.16200000000006</c:v>
                </c:pt>
                <c:pt idx="834">
                  <c:v>167.36200000000005</c:v>
                </c:pt>
                <c:pt idx="835">
                  <c:v>167.56200000000007</c:v>
                </c:pt>
                <c:pt idx="836">
                  <c:v>167.76300000000006</c:v>
                </c:pt>
                <c:pt idx="837">
                  <c:v>167.96300000000005</c:v>
                </c:pt>
                <c:pt idx="838">
                  <c:v>168.16400000000004</c:v>
                </c:pt>
                <c:pt idx="839">
                  <c:v>168.36400000000006</c:v>
                </c:pt>
                <c:pt idx="840">
                  <c:v>168.56400000000005</c:v>
                </c:pt>
                <c:pt idx="841">
                  <c:v>168.76400000000007</c:v>
                </c:pt>
                <c:pt idx="842">
                  <c:v>168.96500000000006</c:v>
                </c:pt>
                <c:pt idx="843">
                  <c:v>169.16500000000005</c:v>
                </c:pt>
                <c:pt idx="844">
                  <c:v>169.36600000000007</c:v>
                </c:pt>
                <c:pt idx="845">
                  <c:v>169.56600000000006</c:v>
                </c:pt>
                <c:pt idx="846">
                  <c:v>169.76600000000005</c:v>
                </c:pt>
                <c:pt idx="847">
                  <c:v>169.96600000000007</c:v>
                </c:pt>
                <c:pt idx="848">
                  <c:v>170.16700000000006</c:v>
                </c:pt>
                <c:pt idx="849">
                  <c:v>170.36700000000005</c:v>
                </c:pt>
                <c:pt idx="850">
                  <c:v>170.56800000000007</c:v>
                </c:pt>
                <c:pt idx="851">
                  <c:v>170.76800000000006</c:v>
                </c:pt>
                <c:pt idx="852">
                  <c:v>170.96900000000005</c:v>
                </c:pt>
                <c:pt idx="853">
                  <c:v>171.16900000000007</c:v>
                </c:pt>
                <c:pt idx="854">
                  <c:v>171.36900000000006</c:v>
                </c:pt>
                <c:pt idx="855">
                  <c:v>171.56900000000005</c:v>
                </c:pt>
                <c:pt idx="856">
                  <c:v>171.77000000000007</c:v>
                </c:pt>
                <c:pt idx="857">
                  <c:v>171.97000000000006</c:v>
                </c:pt>
                <c:pt idx="858">
                  <c:v>172.17000000000004</c:v>
                </c:pt>
                <c:pt idx="859">
                  <c:v>172.37100000000007</c:v>
                </c:pt>
                <c:pt idx="860">
                  <c:v>172.57100000000005</c:v>
                </c:pt>
                <c:pt idx="861">
                  <c:v>172.77200000000005</c:v>
                </c:pt>
                <c:pt idx="862">
                  <c:v>172.97200000000007</c:v>
                </c:pt>
                <c:pt idx="863">
                  <c:v>173.17200000000005</c:v>
                </c:pt>
                <c:pt idx="864">
                  <c:v>173.37300000000005</c:v>
                </c:pt>
                <c:pt idx="865">
                  <c:v>173.57300000000006</c:v>
                </c:pt>
                <c:pt idx="866">
                  <c:v>173.77300000000005</c:v>
                </c:pt>
                <c:pt idx="867">
                  <c:v>173.97400000000005</c:v>
                </c:pt>
                <c:pt idx="868">
                  <c:v>174.17400000000006</c:v>
                </c:pt>
                <c:pt idx="869">
                  <c:v>174.37400000000005</c:v>
                </c:pt>
                <c:pt idx="870">
                  <c:v>174.57500000000005</c:v>
                </c:pt>
                <c:pt idx="871">
                  <c:v>174.77500000000006</c:v>
                </c:pt>
                <c:pt idx="872">
                  <c:v>174.97600000000006</c:v>
                </c:pt>
                <c:pt idx="873">
                  <c:v>175.17600000000004</c:v>
                </c:pt>
                <c:pt idx="874">
                  <c:v>175.37700000000007</c:v>
                </c:pt>
                <c:pt idx="875">
                  <c:v>175.57600000000005</c:v>
                </c:pt>
                <c:pt idx="876">
                  <c:v>175.77700000000007</c:v>
                </c:pt>
                <c:pt idx="877">
                  <c:v>175.97700000000006</c:v>
                </c:pt>
                <c:pt idx="878">
                  <c:v>176.17800000000005</c:v>
                </c:pt>
                <c:pt idx="879">
                  <c:v>176.37800000000007</c:v>
                </c:pt>
                <c:pt idx="880">
                  <c:v>176.57800000000006</c:v>
                </c:pt>
                <c:pt idx="881">
                  <c:v>176.77900000000005</c:v>
                </c:pt>
                <c:pt idx="882">
                  <c:v>176.97900000000007</c:v>
                </c:pt>
                <c:pt idx="883">
                  <c:v>177.17900000000006</c:v>
                </c:pt>
                <c:pt idx="884">
                  <c:v>177.38000000000005</c:v>
                </c:pt>
                <c:pt idx="885">
                  <c:v>177.58000000000007</c:v>
                </c:pt>
                <c:pt idx="886">
                  <c:v>177.78000000000006</c:v>
                </c:pt>
                <c:pt idx="887">
                  <c:v>177.98100000000005</c:v>
                </c:pt>
                <c:pt idx="888">
                  <c:v>178.18100000000007</c:v>
                </c:pt>
                <c:pt idx="889">
                  <c:v>178.38200000000006</c:v>
                </c:pt>
                <c:pt idx="890">
                  <c:v>178.58200000000005</c:v>
                </c:pt>
                <c:pt idx="891">
                  <c:v>178.78200000000007</c:v>
                </c:pt>
                <c:pt idx="892">
                  <c:v>178.98300000000006</c:v>
                </c:pt>
                <c:pt idx="893">
                  <c:v>179.18300000000005</c:v>
                </c:pt>
                <c:pt idx="894">
                  <c:v>179.38300000000007</c:v>
                </c:pt>
                <c:pt idx="895">
                  <c:v>179.58400000000006</c:v>
                </c:pt>
                <c:pt idx="896">
                  <c:v>179.78400000000005</c:v>
                </c:pt>
                <c:pt idx="897">
                  <c:v>179.98500000000007</c:v>
                </c:pt>
              </c:numCache>
            </c:numRef>
          </c:xVal>
          <c:yVal>
            <c:numRef>
              <c:f>'10% bat sleep, moving wake_lock'!$F$1:$F$1000</c:f>
              <c:numCache>
                <c:formatCode>General</c:formatCode>
                <c:ptCount val="1000"/>
                <c:pt idx="0">
                  <c:v>1.7595188976689256</c:v>
                </c:pt>
                <c:pt idx="1">
                  <c:v>1.8466466690524876</c:v>
                </c:pt>
                <c:pt idx="2">
                  <c:v>1.6701969391551954</c:v>
                </c:pt>
                <c:pt idx="3">
                  <c:v>1.3905997753446717</c:v>
                </c:pt>
                <c:pt idx="4">
                  <c:v>2.2486952953491861</c:v>
                </c:pt>
                <c:pt idx="5">
                  <c:v>3.197675571192351</c:v>
                </c:pt>
                <c:pt idx="6">
                  <c:v>3.2930084987164032</c:v>
                </c:pt>
                <c:pt idx="7">
                  <c:v>1.5845999425816815</c:v>
                </c:pt>
                <c:pt idx="8">
                  <c:v>2.9967818248333296</c:v>
                </c:pt>
                <c:pt idx="9">
                  <c:v>0.66610494843221579</c:v>
                </c:pt>
                <c:pt idx="10">
                  <c:v>1.0355090272488112</c:v>
                </c:pt>
                <c:pt idx="11">
                  <c:v>0.41761300746577218</c:v>
                </c:pt>
                <c:pt idx="12">
                  <c:v>1.3876530726579395</c:v>
                </c:pt>
                <c:pt idx="13">
                  <c:v>0.42755162494316651</c:v>
                </c:pt>
                <c:pt idx="14">
                  <c:v>0.21676583319691828</c:v>
                </c:pt>
                <c:pt idx="15">
                  <c:v>0.29556014413990223</c:v>
                </c:pt>
                <c:pt idx="16">
                  <c:v>0.16088487078794156</c:v>
                </c:pt>
                <c:pt idx="17">
                  <c:v>0.14969073291405047</c:v>
                </c:pt>
                <c:pt idx="18">
                  <c:v>0.10401595694236906</c:v>
                </c:pt>
                <c:pt idx="19">
                  <c:v>0.41355608249703485</c:v>
                </c:pt>
                <c:pt idx="20">
                  <c:v>0.16906020066506663</c:v>
                </c:pt>
                <c:pt idx="21">
                  <c:v>0.31696698784642174</c:v>
                </c:pt>
                <c:pt idx="22">
                  <c:v>0.15531819423164828</c:v>
                </c:pt>
                <c:pt idx="23">
                  <c:v>0.18540955026195585</c:v>
                </c:pt>
                <c:pt idx="24">
                  <c:v>0.21977808836811688</c:v>
                </c:pt>
                <c:pt idx="25">
                  <c:v>0.35281847456623677</c:v>
                </c:pt>
                <c:pt idx="26">
                  <c:v>0.93280097131328865</c:v>
                </c:pt>
                <c:pt idx="27">
                  <c:v>1.6984796820324379</c:v>
                </c:pt>
                <c:pt idx="28">
                  <c:v>1.2036325530915664</c:v>
                </c:pt>
                <c:pt idx="29">
                  <c:v>0.69072644068288569</c:v>
                </c:pt>
                <c:pt idx="30">
                  <c:v>1.171386336694171</c:v>
                </c:pt>
                <c:pt idx="31">
                  <c:v>1.1573986688525857</c:v>
                </c:pt>
                <c:pt idx="32">
                  <c:v>1.2067322181790074</c:v>
                </c:pt>
                <c:pt idx="33">
                  <c:v>1.0413398130759839</c:v>
                </c:pt>
                <c:pt idx="34">
                  <c:v>1.3341328389240892</c:v>
                </c:pt>
                <c:pt idx="35">
                  <c:v>1.3140590512164825</c:v>
                </c:pt>
                <c:pt idx="36">
                  <c:v>1.6188256400321159</c:v>
                </c:pt>
                <c:pt idx="37">
                  <c:v>2.7999673160732397</c:v>
                </c:pt>
                <c:pt idx="38">
                  <c:v>1.5763995479630384</c:v>
                </c:pt>
                <c:pt idx="39">
                  <c:v>1.9776833564863603</c:v>
                </c:pt>
                <c:pt idx="40">
                  <c:v>2.1752058312343894</c:v>
                </c:pt>
                <c:pt idx="41">
                  <c:v>0.6345969911613738</c:v>
                </c:pt>
                <c:pt idx="42">
                  <c:v>3.8405124185127812</c:v>
                </c:pt>
                <c:pt idx="43">
                  <c:v>0.89864250395193668</c:v>
                </c:pt>
                <c:pt idx="44">
                  <c:v>1.7172637100572818</c:v>
                </c:pt>
                <c:pt idx="45">
                  <c:v>2.6144358161368237</c:v>
                </c:pt>
                <c:pt idx="46">
                  <c:v>2.1850769750147827</c:v>
                </c:pt>
                <c:pt idx="47">
                  <c:v>1.3798752841512403</c:v>
                </c:pt>
                <c:pt idx="48">
                  <c:v>2.9126640269519122</c:v>
                </c:pt>
                <c:pt idx="49">
                  <c:v>0.54388861548203971</c:v>
                </c:pt>
                <c:pt idx="50">
                  <c:v>1.7255592805271509</c:v>
                </c:pt>
                <c:pt idx="51">
                  <c:v>1.9095488213385332</c:v>
                </c:pt>
                <c:pt idx="52">
                  <c:v>2.0715183979146068</c:v>
                </c:pt>
                <c:pt idx="53">
                  <c:v>1.8065593783494562</c:v>
                </c:pt>
                <c:pt idx="54">
                  <c:v>0.45626503795282752</c:v>
                </c:pt>
                <c:pt idx="55">
                  <c:v>2.5886713187810386</c:v>
                </c:pt>
                <c:pt idx="56">
                  <c:v>0.58374093942023475</c:v>
                </c:pt>
                <c:pt idx="57">
                  <c:v>1.5003993924441381</c:v>
                </c:pt>
                <c:pt idx="58">
                  <c:v>1.1789021561026116</c:v>
                </c:pt>
                <c:pt idx="59">
                  <c:v>2.1224814607525548</c:v>
                </c:pt>
                <c:pt idx="60">
                  <c:v>2.2966038312707404</c:v>
                </c:pt>
                <c:pt idx="61">
                  <c:v>3.4799314549812617</c:v>
                </c:pt>
                <c:pt idx="62">
                  <c:v>1.1655151009071851</c:v>
                </c:pt>
                <c:pt idx="63">
                  <c:v>1.572373086310962</c:v>
                </c:pt>
                <c:pt idx="64">
                  <c:v>1.0153439003382785</c:v>
                </c:pt>
                <c:pt idx="65">
                  <c:v>2.9766470030316055</c:v>
                </c:pt>
                <c:pt idx="66">
                  <c:v>0.87583385180710593</c:v>
                </c:pt>
                <c:pt idx="67">
                  <c:v>2.1066284129882944</c:v>
                </c:pt>
                <c:pt idx="68">
                  <c:v>0.3994403004438522</c:v>
                </c:pt>
                <c:pt idx="69">
                  <c:v>1.0339172617205092</c:v>
                </c:pt>
                <c:pt idx="70">
                  <c:v>1.2545826368284316</c:v>
                </c:pt>
                <c:pt idx="71">
                  <c:v>1.0504753717468132</c:v>
                </c:pt>
                <c:pt idx="72">
                  <c:v>1.997186813191999</c:v>
                </c:pt>
                <c:pt idx="73">
                  <c:v>0.56138983699221245</c:v>
                </c:pt>
                <c:pt idx="74">
                  <c:v>2.7273970110350012</c:v>
                </c:pt>
                <c:pt idx="75">
                  <c:v>1.2026250997348311</c:v>
                </c:pt>
                <c:pt idx="76">
                  <c:v>1.2666349541115394</c:v>
                </c:pt>
                <c:pt idx="77">
                  <c:v>1.9365125218008208</c:v>
                </c:pt>
                <c:pt idx="78">
                  <c:v>2.2819801314320767</c:v>
                </c:pt>
                <c:pt idx="79">
                  <c:v>0.82771650421090992</c:v>
                </c:pt>
                <c:pt idx="80">
                  <c:v>1.0116436241423357</c:v>
                </c:pt>
                <c:pt idx="81">
                  <c:v>2.7054217404306224</c:v>
                </c:pt>
                <c:pt idx="82">
                  <c:v>1.1495933065757762</c:v>
                </c:pt>
                <c:pt idx="83">
                  <c:v>1.2816904740923232</c:v>
                </c:pt>
                <c:pt idx="84">
                  <c:v>1.1296789905318412</c:v>
                </c:pt>
                <c:pt idx="85">
                  <c:v>1.1962182372267474</c:v>
                </c:pt>
                <c:pt idx="86">
                  <c:v>0.58708448956878978</c:v>
                </c:pt>
                <c:pt idx="87">
                  <c:v>1.5878875906458363</c:v>
                </c:pt>
                <c:pt idx="88">
                  <c:v>3.7298248714506999</c:v>
                </c:pt>
                <c:pt idx="89">
                  <c:v>1.1537289940198709</c:v>
                </c:pt>
                <c:pt idx="90">
                  <c:v>1.1883558695079082</c:v>
                </c:pt>
                <c:pt idx="91">
                  <c:v>0.55572162262167557</c:v>
                </c:pt>
                <c:pt idx="92">
                  <c:v>0.99993817429399634</c:v>
                </c:pt>
                <c:pt idx="93">
                  <c:v>0.46780437187902768</c:v>
                </c:pt>
                <c:pt idx="94">
                  <c:v>0.81227042964657581</c:v>
                </c:pt>
                <c:pt idx="95">
                  <c:v>2.5454567565069066</c:v>
                </c:pt>
                <c:pt idx="96">
                  <c:v>0.86847050099202439</c:v>
                </c:pt>
                <c:pt idx="97">
                  <c:v>1.7038393355030317</c:v>
                </c:pt>
                <c:pt idx="98">
                  <c:v>1.108650939851348</c:v>
                </c:pt>
                <c:pt idx="99">
                  <c:v>1.5358319383521977</c:v>
                </c:pt>
                <c:pt idx="100">
                  <c:v>0.82974751410239911</c:v>
                </c:pt>
                <c:pt idx="101">
                  <c:v>0.53324586256348294</c:v>
                </c:pt>
                <c:pt idx="102">
                  <c:v>2.0716083066976445</c:v>
                </c:pt>
                <c:pt idx="103">
                  <c:v>2.9527377138631512</c:v>
                </c:pt>
                <c:pt idx="104">
                  <c:v>1.6160098867518153</c:v>
                </c:pt>
                <c:pt idx="105">
                  <c:v>0.91379297611730215</c:v>
                </c:pt>
                <c:pt idx="106">
                  <c:v>0.25090067904047125</c:v>
                </c:pt>
                <c:pt idx="107">
                  <c:v>0.46278752618002311</c:v>
                </c:pt>
                <c:pt idx="108">
                  <c:v>0.66533864745937943</c:v>
                </c:pt>
                <c:pt idx="109">
                  <c:v>0.97404496395653239</c:v>
                </c:pt>
                <c:pt idx="110">
                  <c:v>0.43857567267914999</c:v>
                </c:pt>
                <c:pt idx="111">
                  <c:v>0.54950772031570128</c:v>
                </c:pt>
                <c:pt idx="112">
                  <c:v>0.41438703383010272</c:v>
                </c:pt>
                <c:pt idx="113">
                  <c:v>0.1135046948031634</c:v>
                </c:pt>
                <c:pt idx="114">
                  <c:v>0.11411628648877541</c:v>
                </c:pt>
                <c:pt idx="115">
                  <c:v>0.14555627750871034</c:v>
                </c:pt>
                <c:pt idx="116">
                  <c:v>0.15678283916591926</c:v>
                </c:pt>
                <c:pt idx="117">
                  <c:v>0.11139459064987026</c:v>
                </c:pt>
                <c:pt idx="118">
                  <c:v>3.8292834124734408E-2</c:v>
                </c:pt>
                <c:pt idx="119">
                  <c:v>6.5517613436868863E-2</c:v>
                </c:pt>
                <c:pt idx="120">
                  <c:v>0.13916914637810657</c:v>
                </c:pt>
                <c:pt idx="121">
                  <c:v>0.16323430581962706</c:v>
                </c:pt>
                <c:pt idx="122">
                  <c:v>0.2547490382205414</c:v>
                </c:pt>
                <c:pt idx="123">
                  <c:v>8.0661255343770236E-2</c:v>
                </c:pt>
                <c:pt idx="124">
                  <c:v>0.12432570828656905</c:v>
                </c:pt>
                <c:pt idx="125">
                  <c:v>7.3044549558682503E-2</c:v>
                </c:pt>
                <c:pt idx="126">
                  <c:v>0.14122824794105737</c:v>
                </c:pt>
                <c:pt idx="127">
                  <c:v>0.18283108381165664</c:v>
                </c:pt>
                <c:pt idx="128">
                  <c:v>0.15913199950303428</c:v>
                </c:pt>
                <c:pt idx="129">
                  <c:v>0.56321280635276239</c:v>
                </c:pt>
                <c:pt idx="130">
                  <c:v>0.44814872557754493</c:v>
                </c:pt>
                <c:pt idx="131">
                  <c:v>0.56464381160095822</c:v>
                </c:pt>
                <c:pt idx="132">
                  <c:v>0.42254374597032934</c:v>
                </c:pt>
                <c:pt idx="133">
                  <c:v>0.81039157082540891</c:v>
                </c:pt>
                <c:pt idx="134">
                  <c:v>0.55761384115664392</c:v>
                </c:pt>
                <c:pt idx="135">
                  <c:v>0.52491967371457182</c:v>
                </c:pt>
                <c:pt idx="136">
                  <c:v>0.47088491733118509</c:v>
                </c:pt>
                <c:pt idx="137">
                  <c:v>0.45506106481338543</c:v>
                </c:pt>
                <c:pt idx="138">
                  <c:v>0.40002449756083014</c:v>
                </c:pt>
                <c:pt idx="139">
                  <c:v>0.2970333839369127</c:v>
                </c:pt>
                <c:pt idx="140">
                  <c:v>0.44580765210376383</c:v>
                </c:pt>
                <c:pt idx="141">
                  <c:v>8.6105730205043335E-2</c:v>
                </c:pt>
                <c:pt idx="142">
                  <c:v>0.1561243311309195</c:v>
                </c:pt>
                <c:pt idx="143">
                  <c:v>6.5878815430757076E-2</c:v>
                </c:pt>
                <c:pt idx="144">
                  <c:v>0.10710640369141121</c:v>
                </c:pt>
                <c:pt idx="145">
                  <c:v>0.26855751841625269</c:v>
                </c:pt>
                <c:pt idx="146">
                  <c:v>0.60250202920742246</c:v>
                </c:pt>
                <c:pt idx="147">
                  <c:v>0.61126542078797286</c:v>
                </c:pt>
                <c:pt idx="148">
                  <c:v>0.48451942490131561</c:v>
                </c:pt>
                <c:pt idx="149">
                  <c:v>1.3199526885457904</c:v>
                </c:pt>
                <c:pt idx="150">
                  <c:v>0.87615521140442654</c:v>
                </c:pt>
                <c:pt idx="151">
                  <c:v>0.44309310879323999</c:v>
                </c:pt>
                <c:pt idx="152">
                  <c:v>0.48238757200209742</c:v>
                </c:pt>
                <c:pt idx="153">
                  <c:v>0.91958658215226807</c:v>
                </c:pt>
                <c:pt idx="154">
                  <c:v>0.48840120793706499</c:v>
                </c:pt>
                <c:pt idx="155">
                  <c:v>0.63127020456462779</c:v>
                </c:pt>
                <c:pt idx="156">
                  <c:v>0.25945979207228664</c:v>
                </c:pt>
                <c:pt idx="157">
                  <c:v>0.63192396737949164</c:v>
                </c:pt>
                <c:pt idx="158">
                  <c:v>0.75317405604638132</c:v>
                </c:pt>
                <c:pt idx="159">
                  <c:v>0.31451767616510667</c:v>
                </c:pt>
                <c:pt idx="160">
                  <c:v>0.22721630943698826</c:v>
                </c:pt>
                <c:pt idx="161">
                  <c:v>0.40743065699785969</c:v>
                </c:pt>
                <c:pt idx="162">
                  <c:v>1.1124633042270069</c:v>
                </c:pt>
                <c:pt idx="163">
                  <c:v>6.8774922043258149E-2</c:v>
                </c:pt>
                <c:pt idx="164">
                  <c:v>0.2666589875184473</c:v>
                </c:pt>
                <c:pt idx="165">
                  <c:v>0.12270582596545107</c:v>
                </c:pt>
                <c:pt idx="166">
                  <c:v>0.36720133945321709</c:v>
                </c:pt>
                <c:pt idx="167">
                  <c:v>0.69549064889552414</c:v>
                </c:pt>
                <c:pt idx="168">
                  <c:v>0.31319791029750693</c:v>
                </c:pt>
                <c:pt idx="169">
                  <c:v>0.61591718723610078</c:v>
                </c:pt>
                <c:pt idx="170">
                  <c:v>1.4224218278220424</c:v>
                </c:pt>
                <c:pt idx="171">
                  <c:v>1.6857901582548152</c:v>
                </c:pt>
                <c:pt idx="172">
                  <c:v>0.89658099896971533</c:v>
                </c:pt>
                <c:pt idx="173">
                  <c:v>1.0867843901615235</c:v>
                </c:pt>
                <c:pt idx="174">
                  <c:v>0.22074369714935177</c:v>
                </c:pt>
                <c:pt idx="175">
                  <c:v>0.25421409084342689</c:v>
                </c:pt>
                <c:pt idx="176">
                  <c:v>1.004684159923747</c:v>
                </c:pt>
                <c:pt idx="177">
                  <c:v>0.12781050793565055</c:v>
                </c:pt>
                <c:pt idx="178">
                  <c:v>0.45141789492010276</c:v>
                </c:pt>
                <c:pt idx="179">
                  <c:v>0.3075293031565145</c:v>
                </c:pt>
                <c:pt idx="180">
                  <c:v>0.13817079144119027</c:v>
                </c:pt>
                <c:pt idx="181">
                  <c:v>0.19238049030758889</c:v>
                </c:pt>
                <c:pt idx="182">
                  <c:v>0.22904880408681288</c:v>
                </c:pt>
                <c:pt idx="183">
                  <c:v>0.21946572568366363</c:v>
                </c:pt>
                <c:pt idx="184">
                  <c:v>0.18360649013310992</c:v>
                </c:pt>
                <c:pt idx="185">
                  <c:v>0.2411845535950114</c:v>
                </c:pt>
                <c:pt idx="186">
                  <c:v>0.12560394532889776</c:v>
                </c:pt>
                <c:pt idx="187">
                  <c:v>8.7870424360653662E-2</c:v>
                </c:pt>
                <c:pt idx="188">
                  <c:v>5.8970846898561753E-2</c:v>
                </c:pt>
                <c:pt idx="189">
                  <c:v>0.20376093809590959</c:v>
                </c:pt>
                <c:pt idx="190">
                  <c:v>0.35552078279327592</c:v>
                </c:pt>
                <c:pt idx="191">
                  <c:v>0.40440778441660818</c:v>
                </c:pt>
                <c:pt idx="192">
                  <c:v>0.4649397004131457</c:v>
                </c:pt>
                <c:pt idx="193">
                  <c:v>0.44903462184079412</c:v>
                </c:pt>
                <c:pt idx="194">
                  <c:v>0.18294629947898922</c:v>
                </c:pt>
                <c:pt idx="195">
                  <c:v>0.26496676580662903</c:v>
                </c:pt>
                <c:pt idx="196">
                  <c:v>0.27410637729613829</c:v>
                </c:pt>
                <c:pt idx="197">
                  <c:v>0.27425510168924405</c:v>
                </c:pt>
                <c:pt idx="198">
                  <c:v>0.231415260191695</c:v>
                </c:pt>
                <c:pt idx="199">
                  <c:v>6.9935900659590614E-2</c:v>
                </c:pt>
                <c:pt idx="200">
                  <c:v>5.7952770519166752E-2</c:v>
                </c:pt>
                <c:pt idx="201">
                  <c:v>0.14738279352618991</c:v>
                </c:pt>
                <c:pt idx="202">
                  <c:v>6.0162864780382838E-2</c:v>
                </c:pt>
                <c:pt idx="203">
                  <c:v>7.6422417388144481E-2</c:v>
                </c:pt>
                <c:pt idx="204">
                  <c:v>2.4464180193125323E-2</c:v>
                </c:pt>
                <c:pt idx="205">
                  <c:v>1.4687784912127804E-2</c:v>
                </c:pt>
                <c:pt idx="206">
                  <c:v>5.4266102609400547E-2</c:v>
                </c:pt>
                <c:pt idx="207">
                  <c:v>2.6537947639104775E-2</c:v>
                </c:pt>
                <c:pt idx="208">
                  <c:v>1.6836237278608963E-2</c:v>
                </c:pt>
                <c:pt idx="209">
                  <c:v>2.8188054491992971E-2</c:v>
                </c:pt>
                <c:pt idx="210">
                  <c:v>2.3139418733441556E-2</c:v>
                </c:pt>
                <c:pt idx="211">
                  <c:v>2.5999924231319849E-2</c:v>
                </c:pt>
                <c:pt idx="212">
                  <c:v>0.71333347098439059</c:v>
                </c:pt>
                <c:pt idx="213">
                  <c:v>0.62007992133000511</c:v>
                </c:pt>
                <c:pt idx="214">
                  <c:v>0.51441832326355819</c:v>
                </c:pt>
                <c:pt idx="215">
                  <c:v>0.55502179302324317</c:v>
                </c:pt>
                <c:pt idx="216">
                  <c:v>0.91765944649348896</c:v>
                </c:pt>
                <c:pt idx="217">
                  <c:v>1.130653223725419</c:v>
                </c:pt>
                <c:pt idx="218">
                  <c:v>0.76506352251600862</c:v>
                </c:pt>
                <c:pt idx="219">
                  <c:v>1.4277426088870315</c:v>
                </c:pt>
                <c:pt idx="220">
                  <c:v>1.7658217266177214</c:v>
                </c:pt>
                <c:pt idx="221">
                  <c:v>1.7113879911367174</c:v>
                </c:pt>
                <c:pt idx="222">
                  <c:v>1.0803969752307669</c:v>
                </c:pt>
                <c:pt idx="223">
                  <c:v>1.0067283422820166</c:v>
                </c:pt>
                <c:pt idx="224">
                  <c:v>1.7373175836051664</c:v>
                </c:pt>
                <c:pt idx="225">
                  <c:v>1.7877914555929308</c:v>
                </c:pt>
                <c:pt idx="226">
                  <c:v>2.0017831309285379</c:v>
                </c:pt>
                <c:pt idx="227">
                  <c:v>0.40687900625654022</c:v>
                </c:pt>
                <c:pt idx="228">
                  <c:v>1.1268790317833781</c:v>
                </c:pt>
                <c:pt idx="229">
                  <c:v>1.1784127283284198</c:v>
                </c:pt>
                <c:pt idx="230">
                  <c:v>0.90119785579103251</c:v>
                </c:pt>
                <c:pt idx="231">
                  <c:v>1.3622928980377458</c:v>
                </c:pt>
                <c:pt idx="232">
                  <c:v>0.58392973471588228</c:v>
                </c:pt>
                <c:pt idx="233">
                  <c:v>0.42318843374048992</c:v>
                </c:pt>
                <c:pt idx="234">
                  <c:v>0.42454360303008359</c:v>
                </c:pt>
                <c:pt idx="235">
                  <c:v>0.5177368778954875</c:v>
                </c:pt>
                <c:pt idx="236">
                  <c:v>0.18941225639629278</c:v>
                </c:pt>
                <c:pt idx="237">
                  <c:v>0.30168912116722302</c:v>
                </c:pt>
                <c:pt idx="238">
                  <c:v>0.28343612303259547</c:v>
                </c:pt>
                <c:pt idx="239">
                  <c:v>0.230005471953311</c:v>
                </c:pt>
                <c:pt idx="240">
                  <c:v>0.1812843583106904</c:v>
                </c:pt>
                <c:pt idx="241">
                  <c:v>0.24504668508264463</c:v>
                </c:pt>
                <c:pt idx="242">
                  <c:v>0.47658894690880749</c:v>
                </c:pt>
                <c:pt idx="243">
                  <c:v>0.62878378476292163</c:v>
                </c:pt>
                <c:pt idx="244">
                  <c:v>0.45131899789561375</c:v>
                </c:pt>
                <c:pt idx="245">
                  <c:v>0.33636774767314731</c:v>
                </c:pt>
                <c:pt idx="246">
                  <c:v>0.18023093068943516</c:v>
                </c:pt>
                <c:pt idx="247">
                  <c:v>0.12281895921586669</c:v>
                </c:pt>
                <c:pt idx="248">
                  <c:v>0.11630568174968629</c:v>
                </c:pt>
                <c:pt idx="249">
                  <c:v>0.13600508738861219</c:v>
                </c:pt>
                <c:pt idx="250">
                  <c:v>0.18206487453772693</c:v>
                </c:pt>
                <c:pt idx="251">
                  <c:v>0.27962521841771437</c:v>
                </c:pt>
                <c:pt idx="252">
                  <c:v>0.26108018534853039</c:v>
                </c:pt>
                <c:pt idx="253">
                  <c:v>0.54093965894747753</c:v>
                </c:pt>
                <c:pt idx="254">
                  <c:v>0.72289654703953188</c:v>
                </c:pt>
                <c:pt idx="255">
                  <c:v>0.54589851663050026</c:v>
                </c:pt>
                <c:pt idx="256">
                  <c:v>1.3433185500546052</c:v>
                </c:pt>
                <c:pt idx="257">
                  <c:v>0.28911347491544953</c:v>
                </c:pt>
                <c:pt idx="258">
                  <c:v>1.2900601210079821</c:v>
                </c:pt>
                <c:pt idx="259">
                  <c:v>3.3142351043320692</c:v>
                </c:pt>
                <c:pt idx="260">
                  <c:v>0.44850336913828254</c:v>
                </c:pt>
                <c:pt idx="261">
                  <c:v>0.20531952273501369</c:v>
                </c:pt>
                <c:pt idx="262">
                  <c:v>0.28562086573241091</c:v>
                </c:pt>
                <c:pt idx="263">
                  <c:v>0.48715226228405828</c:v>
                </c:pt>
                <c:pt idx="264">
                  <c:v>0.57039010070090823</c:v>
                </c:pt>
                <c:pt idx="265">
                  <c:v>1.3044948983610154</c:v>
                </c:pt>
                <c:pt idx="266">
                  <c:v>1.1785629608083672</c:v>
                </c:pt>
                <c:pt idx="267">
                  <c:v>0.68745519118304699</c:v>
                </c:pt>
                <c:pt idx="268">
                  <c:v>1.6338141701788884</c:v>
                </c:pt>
                <c:pt idx="269">
                  <c:v>1.2374172865093227</c:v>
                </c:pt>
                <c:pt idx="270">
                  <c:v>1.8562599347457942</c:v>
                </c:pt>
                <c:pt idx="271">
                  <c:v>1.188184454300637</c:v>
                </c:pt>
                <c:pt idx="272">
                  <c:v>1.8042762241316896</c:v>
                </c:pt>
                <c:pt idx="273">
                  <c:v>0.38921827300666884</c:v>
                </c:pt>
                <c:pt idx="274">
                  <c:v>2.5348162239356768</c:v>
                </c:pt>
                <c:pt idx="275">
                  <c:v>1.2400009600382462</c:v>
                </c:pt>
                <c:pt idx="276">
                  <c:v>1.7016377633590229</c:v>
                </c:pt>
                <c:pt idx="277">
                  <c:v>0.6978152894434253</c:v>
                </c:pt>
                <c:pt idx="278">
                  <c:v>1.5994999562184804</c:v>
                </c:pt>
                <c:pt idx="279">
                  <c:v>1.6337473596394703</c:v>
                </c:pt>
                <c:pt idx="280">
                  <c:v>1.2360865055252372</c:v>
                </c:pt>
                <c:pt idx="281">
                  <c:v>0.73043369213164222</c:v>
                </c:pt>
                <c:pt idx="282">
                  <c:v>2.602445115153269</c:v>
                </c:pt>
                <c:pt idx="283">
                  <c:v>0.88432724882865865</c:v>
                </c:pt>
                <c:pt idx="284">
                  <c:v>0.55246625255440607</c:v>
                </c:pt>
                <c:pt idx="285">
                  <c:v>0.59730527998995797</c:v>
                </c:pt>
                <c:pt idx="286">
                  <c:v>3.5731285823712051</c:v>
                </c:pt>
                <c:pt idx="287">
                  <c:v>2.2520511102033649</c:v>
                </c:pt>
                <c:pt idx="288">
                  <c:v>1.4178635806275579</c:v>
                </c:pt>
                <c:pt idx="289">
                  <c:v>2.0420457684685576</c:v>
                </c:pt>
                <c:pt idx="290">
                  <c:v>3.0303144410835285</c:v>
                </c:pt>
                <c:pt idx="291">
                  <c:v>1.6583399325007107</c:v>
                </c:pt>
                <c:pt idx="292">
                  <c:v>0.714367335071591</c:v>
                </c:pt>
                <c:pt idx="293">
                  <c:v>2.5991639872579491</c:v>
                </c:pt>
                <c:pt idx="294">
                  <c:v>3.0892890284703314</c:v>
                </c:pt>
                <c:pt idx="295">
                  <c:v>2.0698203442408092</c:v>
                </c:pt>
                <c:pt idx="296">
                  <c:v>0.89245900929190336</c:v>
                </c:pt>
                <c:pt idx="297">
                  <c:v>0.65157467245114553</c:v>
                </c:pt>
                <c:pt idx="298">
                  <c:v>0.81145773410014088</c:v>
                </c:pt>
                <c:pt idx="299">
                  <c:v>1.706680341144948</c:v>
                </c:pt>
                <c:pt idx="300">
                  <c:v>3.9933449486101402</c:v>
                </c:pt>
                <c:pt idx="301">
                  <c:v>1.3441460689747302</c:v>
                </c:pt>
                <c:pt idx="302">
                  <c:v>1.0834988007497786</c:v>
                </c:pt>
                <c:pt idx="303">
                  <c:v>1.9749281219133614</c:v>
                </c:pt>
                <c:pt idx="304">
                  <c:v>1.0498226287563104</c:v>
                </c:pt>
                <c:pt idx="305">
                  <c:v>0.85852860213073245</c:v>
                </c:pt>
                <c:pt idx="306">
                  <c:v>2.0809760565946118</c:v>
                </c:pt>
                <c:pt idx="307">
                  <c:v>4.8018278178060916</c:v>
                </c:pt>
                <c:pt idx="308">
                  <c:v>0.80075399297614991</c:v>
                </c:pt>
                <c:pt idx="309">
                  <c:v>0.11811291319686483</c:v>
                </c:pt>
                <c:pt idx="310">
                  <c:v>1.3842272535993878</c:v>
                </c:pt>
                <c:pt idx="311">
                  <c:v>2.693507507500934</c:v>
                </c:pt>
                <c:pt idx="312">
                  <c:v>0.9149738216690767</c:v>
                </c:pt>
                <c:pt idx="313">
                  <c:v>1.5305184009333237</c:v>
                </c:pt>
                <c:pt idx="314">
                  <c:v>0.68477990676771283</c:v>
                </c:pt>
                <c:pt idx="315">
                  <c:v>0.41640964434710553</c:v>
                </c:pt>
                <c:pt idx="316">
                  <c:v>0.32285473168867013</c:v>
                </c:pt>
                <c:pt idx="317">
                  <c:v>0.59164030054446415</c:v>
                </c:pt>
                <c:pt idx="318">
                  <c:v>0.6225440760821439</c:v>
                </c:pt>
                <c:pt idx="319">
                  <c:v>0.75659004467933422</c:v>
                </c:pt>
                <c:pt idx="320">
                  <c:v>0.72914375656504105</c:v>
                </c:pt>
                <c:pt idx="321">
                  <c:v>2.4258128471153517</c:v>
                </c:pt>
                <c:pt idx="322">
                  <c:v>0.99914832078566695</c:v>
                </c:pt>
                <c:pt idx="323">
                  <c:v>1.2554381846844289</c:v>
                </c:pt>
                <c:pt idx="324">
                  <c:v>0.42352063956752178</c:v>
                </c:pt>
                <c:pt idx="325">
                  <c:v>0.36348025861002187</c:v>
                </c:pt>
                <c:pt idx="326">
                  <c:v>1.5024661108900528</c:v>
                </c:pt>
                <c:pt idx="327">
                  <c:v>0.34738565809475225</c:v>
                </c:pt>
                <c:pt idx="328">
                  <c:v>0.68041577693957722</c:v>
                </c:pt>
                <c:pt idx="329">
                  <c:v>5.4770887317789549</c:v>
                </c:pt>
                <c:pt idx="330">
                  <c:v>0.91793636474503937</c:v>
                </c:pt>
                <c:pt idx="331">
                  <c:v>1.6231751598222686</c:v>
                </c:pt>
                <c:pt idx="332">
                  <c:v>1.8427670380620835</c:v>
                </c:pt>
                <c:pt idx="333">
                  <c:v>0.77484534102097746</c:v>
                </c:pt>
                <c:pt idx="334">
                  <c:v>0.76657588480805905</c:v>
                </c:pt>
                <c:pt idx="335">
                  <c:v>2.4126811712543872</c:v>
                </c:pt>
                <c:pt idx="336">
                  <c:v>3.1220490825595446</c:v>
                </c:pt>
                <c:pt idx="337">
                  <c:v>1.2556484487973136</c:v>
                </c:pt>
                <c:pt idx="338">
                  <c:v>0.95576917409762263</c:v>
                </c:pt>
                <c:pt idx="339">
                  <c:v>1.3750414121452279</c:v>
                </c:pt>
                <c:pt idx="340">
                  <c:v>1.6000736058680198</c:v>
                </c:pt>
                <c:pt idx="341">
                  <c:v>0.94033246081213928</c:v>
                </c:pt>
                <c:pt idx="342">
                  <c:v>1.0394701070063472</c:v>
                </c:pt>
                <c:pt idx="343">
                  <c:v>0.80719903658942971</c:v>
                </c:pt>
                <c:pt idx="344">
                  <c:v>0.46541417586344574</c:v>
                </c:pt>
                <c:pt idx="345">
                  <c:v>0.9242993025553975</c:v>
                </c:pt>
                <c:pt idx="346">
                  <c:v>0.61311830525901123</c:v>
                </c:pt>
                <c:pt idx="347">
                  <c:v>2.8636087993036461</c:v>
                </c:pt>
                <c:pt idx="348">
                  <c:v>1.9158103173017555</c:v>
                </c:pt>
                <c:pt idx="349">
                  <c:v>1.4345362055055626</c:v>
                </c:pt>
                <c:pt idx="350">
                  <c:v>1.3184393798035525</c:v>
                </c:pt>
                <c:pt idx="351">
                  <c:v>0.78535346103409054</c:v>
                </c:pt>
                <c:pt idx="352">
                  <c:v>0.93763864490013182</c:v>
                </c:pt>
                <c:pt idx="353">
                  <c:v>0.42094505504800944</c:v>
                </c:pt>
                <c:pt idx="354">
                  <c:v>0.59064972308464181</c:v>
                </c:pt>
                <c:pt idx="355">
                  <c:v>0.12998607915222729</c:v>
                </c:pt>
                <c:pt idx="356">
                  <c:v>0.19962603931324616</c:v>
                </c:pt>
                <c:pt idx="357">
                  <c:v>0.25798703457327998</c:v>
                </c:pt>
                <c:pt idx="358">
                  <c:v>0.95656485108466249</c:v>
                </c:pt>
                <c:pt idx="359">
                  <c:v>0.22487211657484121</c:v>
                </c:pt>
                <c:pt idx="360">
                  <c:v>1.1269560121051456</c:v>
                </c:pt>
                <c:pt idx="361">
                  <c:v>1.7525759654790407</c:v>
                </c:pt>
                <c:pt idx="362">
                  <c:v>3.2027009171975847</c:v>
                </c:pt>
                <c:pt idx="363">
                  <c:v>0.85890032434958452</c:v>
                </c:pt>
                <c:pt idx="364">
                  <c:v>0.45723972128870061</c:v>
                </c:pt>
                <c:pt idx="365">
                  <c:v>0.74322629306690213</c:v>
                </c:pt>
                <c:pt idx="366">
                  <c:v>3.1580556586502238</c:v>
                </c:pt>
                <c:pt idx="367">
                  <c:v>1.1450534418851983</c:v>
                </c:pt>
                <c:pt idx="368">
                  <c:v>0.44207543300252067</c:v>
                </c:pt>
                <c:pt idx="369">
                  <c:v>1.5175661124006639</c:v>
                </c:pt>
                <c:pt idx="370">
                  <c:v>0.57138396118677437</c:v>
                </c:pt>
                <c:pt idx="371">
                  <c:v>2.0763793241798885</c:v>
                </c:pt>
                <c:pt idx="372">
                  <c:v>1.4517221328025443</c:v>
                </c:pt>
                <c:pt idx="373">
                  <c:v>2.0688278817304764</c:v>
                </c:pt>
                <c:pt idx="374">
                  <c:v>0.5824905595131521</c:v>
                </c:pt>
                <c:pt idx="375">
                  <c:v>3.9593974040684219</c:v>
                </c:pt>
                <c:pt idx="376">
                  <c:v>0.55835536405230202</c:v>
                </c:pt>
                <c:pt idx="377">
                  <c:v>0.39239269233795532</c:v>
                </c:pt>
                <c:pt idx="378">
                  <c:v>0.86638249616113594</c:v>
                </c:pt>
                <c:pt idx="379">
                  <c:v>1.497494612596483</c:v>
                </c:pt>
                <c:pt idx="380">
                  <c:v>1.1475100494779753</c:v>
                </c:pt>
                <c:pt idx="381">
                  <c:v>1.1052614217162873</c:v>
                </c:pt>
                <c:pt idx="382">
                  <c:v>0.73077893429016583</c:v>
                </c:pt>
                <c:pt idx="383">
                  <c:v>1.0902485111447886</c:v>
                </c:pt>
                <c:pt idx="384">
                  <c:v>2.4905261208559408</c:v>
                </c:pt>
                <c:pt idx="385">
                  <c:v>1.0061589380008893</c:v>
                </c:pt>
                <c:pt idx="386">
                  <c:v>0.42111388939442984</c:v>
                </c:pt>
                <c:pt idx="387">
                  <c:v>1.0386870322468373</c:v>
                </c:pt>
                <c:pt idx="388">
                  <c:v>0.95950413231608023</c:v>
                </c:pt>
                <c:pt idx="389">
                  <c:v>1.1619747979696071</c:v>
                </c:pt>
                <c:pt idx="390">
                  <c:v>1.4219893781773407</c:v>
                </c:pt>
                <c:pt idx="391">
                  <c:v>0.70199766075423375</c:v>
                </c:pt>
                <c:pt idx="392">
                  <c:v>1.3984588809831562</c:v>
                </c:pt>
                <c:pt idx="393">
                  <c:v>0.85325201797040462</c:v>
                </c:pt>
                <c:pt idx="394">
                  <c:v>1.2489018663493869</c:v>
                </c:pt>
                <c:pt idx="395">
                  <c:v>1.3017083261706313</c:v>
                </c:pt>
                <c:pt idx="396">
                  <c:v>1.3799646646090189</c:v>
                </c:pt>
                <c:pt idx="397">
                  <c:v>0.50515753430465637</c:v>
                </c:pt>
                <c:pt idx="398">
                  <c:v>0.55037383935788964</c:v>
                </c:pt>
                <c:pt idx="399">
                  <c:v>0.49045506830764374</c:v>
                </c:pt>
                <c:pt idx="400">
                  <c:v>0.45152575104701481</c:v>
                </c:pt>
                <c:pt idx="401">
                  <c:v>0.76427623276645518</c:v>
                </c:pt>
                <c:pt idx="402">
                  <c:v>0.47278606904872372</c:v>
                </c:pt>
                <c:pt idx="403">
                  <c:v>2.0263331018770967</c:v>
                </c:pt>
                <c:pt idx="404">
                  <c:v>0.41634292830734326</c:v>
                </c:pt>
                <c:pt idx="405">
                  <c:v>1.0931648369803932</c:v>
                </c:pt>
                <c:pt idx="406">
                  <c:v>0.50483016321174057</c:v>
                </c:pt>
                <c:pt idx="407">
                  <c:v>0.29322850871699535</c:v>
                </c:pt>
                <c:pt idx="408">
                  <c:v>0.49025343906678276</c:v>
                </c:pt>
                <c:pt idx="409">
                  <c:v>0.48549812701318001</c:v>
                </c:pt>
                <c:pt idx="410">
                  <c:v>1.1907363876479429</c:v>
                </c:pt>
                <c:pt idx="411">
                  <c:v>0.39028904325230362</c:v>
                </c:pt>
                <c:pt idx="412">
                  <c:v>0.77012588127360493</c:v>
                </c:pt>
                <c:pt idx="413">
                  <c:v>1.6608418812566537</c:v>
                </c:pt>
                <c:pt idx="414">
                  <c:v>1.2253054065485947</c:v>
                </c:pt>
                <c:pt idx="415">
                  <c:v>0.70296171015805253</c:v>
                </c:pt>
                <c:pt idx="416">
                  <c:v>6.9975574589701814E-2</c:v>
                </c:pt>
                <c:pt idx="417">
                  <c:v>0.54401851454914241</c:v>
                </c:pt>
                <c:pt idx="418">
                  <c:v>0.68089216387405893</c:v>
                </c:pt>
                <c:pt idx="419">
                  <c:v>0.45370199577775366</c:v>
                </c:pt>
                <c:pt idx="420">
                  <c:v>1.1453311868622973</c:v>
                </c:pt>
                <c:pt idx="421">
                  <c:v>0.61512373718024449</c:v>
                </c:pt>
                <c:pt idx="422">
                  <c:v>0.19102082389189534</c:v>
                </c:pt>
                <c:pt idx="423">
                  <c:v>0.30586987939402716</c:v>
                </c:pt>
                <c:pt idx="424">
                  <c:v>0.48263305900376252</c:v>
                </c:pt>
                <c:pt idx="425">
                  <c:v>0.32713203712879352</c:v>
                </c:pt>
                <c:pt idx="426">
                  <c:v>0.28619871751323894</c:v>
                </c:pt>
                <c:pt idx="427">
                  <c:v>1.0653967632536627</c:v>
                </c:pt>
                <c:pt idx="428">
                  <c:v>0.30878628063370755</c:v>
                </c:pt>
                <c:pt idx="429">
                  <c:v>0.65056990470559239</c:v>
                </c:pt>
                <c:pt idx="430">
                  <c:v>0.54263010495930575</c:v>
                </c:pt>
                <c:pt idx="431">
                  <c:v>0.49028466949456412</c:v>
                </c:pt>
                <c:pt idx="432">
                  <c:v>0.29466919609353281</c:v>
                </c:pt>
                <c:pt idx="433">
                  <c:v>0.6726531100878762</c:v>
                </c:pt>
                <c:pt idx="434">
                  <c:v>0.93950331447017554</c:v>
                </c:pt>
                <c:pt idx="435">
                  <c:v>1.8832398700264814</c:v>
                </c:pt>
                <c:pt idx="436">
                  <c:v>0.71771975378462183</c:v>
                </c:pt>
                <c:pt idx="437">
                  <c:v>0.73125226419967171</c:v>
                </c:pt>
                <c:pt idx="438">
                  <c:v>1.5969006504119818</c:v>
                </c:pt>
                <c:pt idx="439">
                  <c:v>1.9624133776518546</c:v>
                </c:pt>
                <c:pt idx="440">
                  <c:v>1.4879951707473684</c:v>
                </c:pt>
                <c:pt idx="441">
                  <c:v>1.3110091183894415</c:v>
                </c:pt>
                <c:pt idx="442">
                  <c:v>1.2947472529019355</c:v>
                </c:pt>
                <c:pt idx="443">
                  <c:v>2.1623357144724782</c:v>
                </c:pt>
                <c:pt idx="444">
                  <c:v>3.1708129758215149</c:v>
                </c:pt>
                <c:pt idx="445">
                  <c:v>0.74768505893331105</c:v>
                </c:pt>
                <c:pt idx="446">
                  <c:v>1.7226026187600756</c:v>
                </c:pt>
                <c:pt idx="447">
                  <c:v>0.84439975564043324</c:v>
                </c:pt>
                <c:pt idx="448">
                  <c:v>0.76970242495396002</c:v>
                </c:pt>
                <c:pt idx="449">
                  <c:v>0.51587823674881339</c:v>
                </c:pt>
                <c:pt idx="450">
                  <c:v>0.53880884801823126</c:v>
                </c:pt>
                <c:pt idx="451">
                  <c:v>1.299954162535234</c:v>
                </c:pt>
                <c:pt idx="452">
                  <c:v>0.84386102554147968</c:v>
                </c:pt>
                <c:pt idx="453">
                  <c:v>0.91167437350631342</c:v>
                </c:pt>
                <c:pt idx="454">
                  <c:v>0.78226640952863047</c:v>
                </c:pt>
                <c:pt idx="455">
                  <c:v>3.2192553815209379</c:v>
                </c:pt>
                <c:pt idx="456">
                  <c:v>0.58569554212831987</c:v>
                </c:pt>
                <c:pt idx="457">
                  <c:v>0.65565319674040634</c:v>
                </c:pt>
                <c:pt idx="458">
                  <c:v>2.442094232514135</c:v>
                </c:pt>
                <c:pt idx="459">
                  <c:v>1.4354280007753879</c:v>
                </c:pt>
                <c:pt idx="460">
                  <c:v>0.93705497723167885</c:v>
                </c:pt>
                <c:pt idx="461">
                  <c:v>0.39517357124736785</c:v>
                </c:pt>
                <c:pt idx="462">
                  <c:v>0.82711833618128605</c:v>
                </c:pt>
                <c:pt idx="463">
                  <c:v>1.8653467168469566</c:v>
                </c:pt>
                <c:pt idx="464">
                  <c:v>2.2520681046419724</c:v>
                </c:pt>
                <c:pt idx="465">
                  <c:v>1.9606353433264418</c:v>
                </c:pt>
                <c:pt idx="466">
                  <c:v>0.30202735450690921</c:v>
                </c:pt>
                <c:pt idx="467">
                  <c:v>1.5394732472592072</c:v>
                </c:pt>
                <c:pt idx="468">
                  <c:v>2.9096001800624984</c:v>
                </c:pt>
                <c:pt idx="469">
                  <c:v>1.4034380236433706</c:v>
                </c:pt>
                <c:pt idx="470">
                  <c:v>1.033382361014977</c:v>
                </c:pt>
                <c:pt idx="471">
                  <c:v>0.90129093418968442</c:v>
                </c:pt>
                <c:pt idx="472">
                  <c:v>1.2394170604219403</c:v>
                </c:pt>
                <c:pt idx="473">
                  <c:v>1.2900683605893561</c:v>
                </c:pt>
                <c:pt idx="474">
                  <c:v>1.3385238818930043</c:v>
                </c:pt>
                <c:pt idx="475">
                  <c:v>0.53388898580548461</c:v>
                </c:pt>
                <c:pt idx="476">
                  <c:v>0.75698892419493813</c:v>
                </c:pt>
                <c:pt idx="477">
                  <c:v>0.64394299026431101</c:v>
                </c:pt>
                <c:pt idx="478">
                  <c:v>1.1736386948233193</c:v>
                </c:pt>
                <c:pt idx="479">
                  <c:v>1.7417815762973401</c:v>
                </c:pt>
                <c:pt idx="480">
                  <c:v>0.58603989327354888</c:v>
                </c:pt>
                <c:pt idx="481">
                  <c:v>1.1732220795624377</c:v>
                </c:pt>
                <c:pt idx="482">
                  <c:v>1.609800250154019</c:v>
                </c:pt>
                <c:pt idx="483">
                  <c:v>1.4130486904676205</c:v>
                </c:pt>
                <c:pt idx="484">
                  <c:v>0.9493799154931496</c:v>
                </c:pt>
                <c:pt idx="485">
                  <c:v>0.60830768864404772</c:v>
                </c:pt>
                <c:pt idx="486">
                  <c:v>1.4150451476772792</c:v>
                </c:pt>
                <c:pt idx="487">
                  <c:v>0.7698100063035368</c:v>
                </c:pt>
                <c:pt idx="488">
                  <c:v>1.4003395404933277</c:v>
                </c:pt>
                <c:pt idx="489">
                  <c:v>0.79356277617800319</c:v>
                </c:pt>
                <c:pt idx="490">
                  <c:v>0.97393542482661488</c:v>
                </c:pt>
                <c:pt idx="491">
                  <c:v>2.1328518641267529</c:v>
                </c:pt>
                <c:pt idx="492">
                  <c:v>1.4463188074508611</c:v>
                </c:pt>
                <c:pt idx="493">
                  <c:v>1.1680662836917071</c:v>
                </c:pt>
                <c:pt idx="494">
                  <c:v>1.4224152508733745</c:v>
                </c:pt>
                <c:pt idx="495">
                  <c:v>1.0051862755992018</c:v>
                </c:pt>
                <c:pt idx="496">
                  <c:v>1.3963963486227957</c:v>
                </c:pt>
                <c:pt idx="497">
                  <c:v>1.181610895945542</c:v>
                </c:pt>
                <c:pt idx="498">
                  <c:v>1.3276429858469407</c:v>
                </c:pt>
                <c:pt idx="499">
                  <c:v>2.3160023669578726</c:v>
                </c:pt>
                <c:pt idx="500">
                  <c:v>1.9376615488558211</c:v>
                </c:pt>
                <c:pt idx="501">
                  <c:v>1.8464893041457866</c:v>
                </c:pt>
                <c:pt idx="502">
                  <c:v>0.50526361426524946</c:v>
                </c:pt>
                <c:pt idx="503">
                  <c:v>0.73746676713364145</c:v>
                </c:pt>
                <c:pt idx="504">
                  <c:v>1.6818102379116573</c:v>
                </c:pt>
                <c:pt idx="505">
                  <c:v>2.3262487676503283</c:v>
                </c:pt>
                <c:pt idx="506">
                  <c:v>1.8515980608232452</c:v>
                </c:pt>
                <c:pt idx="507">
                  <c:v>2.1406056668870321</c:v>
                </c:pt>
                <c:pt idx="508">
                  <c:v>1.1572665862710954</c:v>
                </c:pt>
                <c:pt idx="509">
                  <c:v>0.37358519685143865</c:v>
                </c:pt>
                <c:pt idx="510">
                  <c:v>3.9945052349411285</c:v>
                </c:pt>
                <c:pt idx="511">
                  <c:v>0.3348986905414939</c:v>
                </c:pt>
                <c:pt idx="512">
                  <c:v>0.6230983516301436</c:v>
                </c:pt>
                <c:pt idx="513">
                  <c:v>1.8642907293416657</c:v>
                </c:pt>
                <c:pt idx="514">
                  <c:v>0.26942750402490045</c:v>
                </c:pt>
                <c:pt idx="515">
                  <c:v>0.43188217915512339</c:v>
                </c:pt>
                <c:pt idx="516">
                  <c:v>0.87683685319418925</c:v>
                </c:pt>
                <c:pt idx="517">
                  <c:v>1.2926620001310023</c:v>
                </c:pt>
                <c:pt idx="518">
                  <c:v>2.996053963934977</c:v>
                </c:pt>
                <c:pt idx="519">
                  <c:v>2.8058786921814325</c:v>
                </c:pt>
                <c:pt idx="520">
                  <c:v>1.5858945575661039</c:v>
                </c:pt>
                <c:pt idx="521">
                  <c:v>1.3354952085000051</c:v>
                </c:pt>
                <c:pt idx="522">
                  <c:v>1.3680566770655271</c:v>
                </c:pt>
                <c:pt idx="523">
                  <c:v>1.7767859011931586</c:v>
                </c:pt>
                <c:pt idx="524">
                  <c:v>1.7601505927220629</c:v>
                </c:pt>
                <c:pt idx="525">
                  <c:v>0.48691795038759028</c:v>
                </c:pt>
                <c:pt idx="526">
                  <c:v>2.2135799126935525</c:v>
                </c:pt>
                <c:pt idx="527">
                  <c:v>0.70007170939874808</c:v>
                </c:pt>
                <c:pt idx="528">
                  <c:v>0.38751339276864133</c:v>
                </c:pt>
                <c:pt idx="529">
                  <c:v>0.35465548441231876</c:v>
                </c:pt>
                <c:pt idx="530">
                  <c:v>1.1679823774171401</c:v>
                </c:pt>
                <c:pt idx="531">
                  <c:v>2.1015661954105318</c:v>
                </c:pt>
                <c:pt idx="532">
                  <c:v>2.2815365802810641</c:v>
                </c:pt>
                <c:pt idx="533">
                  <c:v>1.2385760424977243</c:v>
                </c:pt>
                <c:pt idx="534">
                  <c:v>0.75711670382906704</c:v>
                </c:pt>
                <c:pt idx="535">
                  <c:v>1.398903980073007</c:v>
                </c:pt>
                <c:pt idx="536">
                  <c:v>0.50256623980187221</c:v>
                </c:pt>
                <c:pt idx="537">
                  <c:v>0.24631295007377293</c:v>
                </c:pt>
                <c:pt idx="538">
                  <c:v>0.51615116211401857</c:v>
                </c:pt>
                <c:pt idx="539">
                  <c:v>1.2652004467287072</c:v>
                </c:pt>
                <c:pt idx="540">
                  <c:v>1.9701283309952928</c:v>
                </c:pt>
                <c:pt idx="541">
                  <c:v>0.74965115870582932</c:v>
                </c:pt>
                <c:pt idx="542">
                  <c:v>0.58548354912495681</c:v>
                </c:pt>
                <c:pt idx="543">
                  <c:v>0.148804553401225</c:v>
                </c:pt>
                <c:pt idx="544">
                  <c:v>0.20207599958947989</c:v>
                </c:pt>
                <c:pt idx="545">
                  <c:v>0.39275835077658672</c:v>
                </c:pt>
                <c:pt idx="546">
                  <c:v>0.70925370936747545</c:v>
                </c:pt>
                <c:pt idx="547">
                  <c:v>0.67097815262144667</c:v>
                </c:pt>
                <c:pt idx="548">
                  <c:v>0.46403339378420716</c:v>
                </c:pt>
                <c:pt idx="549">
                  <c:v>0.38186498311347888</c:v>
                </c:pt>
                <c:pt idx="550">
                  <c:v>0.11686390616699967</c:v>
                </c:pt>
                <c:pt idx="551">
                  <c:v>3.2750439067447637E-2</c:v>
                </c:pt>
                <c:pt idx="552">
                  <c:v>0.55219162728231019</c:v>
                </c:pt>
                <c:pt idx="553">
                  <c:v>0.47353970986014654</c:v>
                </c:pt>
                <c:pt idx="554">
                  <c:v>1.1349407047199294</c:v>
                </c:pt>
                <c:pt idx="555">
                  <c:v>0.95031368396442573</c:v>
                </c:pt>
                <c:pt idx="556">
                  <c:v>0.2480362030882744</c:v>
                </c:pt>
                <c:pt idx="557">
                  <c:v>0.39634849491590912</c:v>
                </c:pt>
                <c:pt idx="558">
                  <c:v>0.44478669713656915</c:v>
                </c:pt>
                <c:pt idx="559">
                  <c:v>0.14313787006479786</c:v>
                </c:pt>
                <c:pt idx="560">
                  <c:v>0.26181714125440819</c:v>
                </c:pt>
                <c:pt idx="561">
                  <c:v>0.39664406034311134</c:v>
                </c:pt>
                <c:pt idx="562">
                  <c:v>0.15422056370159776</c:v>
                </c:pt>
                <c:pt idx="563">
                  <c:v>0.38934635996706757</c:v>
                </c:pt>
                <c:pt idx="564">
                  <c:v>0.96360801509770466</c:v>
                </c:pt>
                <c:pt idx="565">
                  <c:v>2.004818048260562</c:v>
                </c:pt>
                <c:pt idx="566">
                  <c:v>1.9245463890938164</c:v>
                </c:pt>
                <c:pt idx="567">
                  <c:v>0.81887742413278297</c:v>
                </c:pt>
                <c:pt idx="568">
                  <c:v>0.39334676916151795</c:v>
                </c:pt>
                <c:pt idx="569">
                  <c:v>0.20274590114083735</c:v>
                </c:pt>
                <c:pt idx="570">
                  <c:v>5.4298972617766728E-2</c:v>
                </c:pt>
                <c:pt idx="571">
                  <c:v>0.11363017047146788</c:v>
                </c:pt>
                <c:pt idx="572">
                  <c:v>9.1084106471661541E-2</c:v>
                </c:pt>
                <c:pt idx="573">
                  <c:v>0.12723533127465969</c:v>
                </c:pt>
                <c:pt idx="574">
                  <c:v>0.16295545455486332</c:v>
                </c:pt>
                <c:pt idx="575">
                  <c:v>0.23382768063995246</c:v>
                </c:pt>
                <c:pt idx="576">
                  <c:v>1.5467732670851044</c:v>
                </c:pt>
                <c:pt idx="577">
                  <c:v>1.0810284367276319</c:v>
                </c:pt>
                <c:pt idx="578">
                  <c:v>0.92894365587546501</c:v>
                </c:pt>
                <c:pt idx="579">
                  <c:v>1.3581229224074938</c:v>
                </c:pt>
                <c:pt idx="580">
                  <c:v>1.1177674397510269</c:v>
                </c:pt>
                <c:pt idx="581">
                  <c:v>1.9406499743335073</c:v>
                </c:pt>
                <c:pt idx="582">
                  <c:v>3.9753336269093604</c:v>
                </c:pt>
                <c:pt idx="583">
                  <c:v>1.8575339430663333</c:v>
                </c:pt>
                <c:pt idx="584">
                  <c:v>1.5281041128760651</c:v>
                </c:pt>
                <c:pt idx="585">
                  <c:v>0.92359300745992245</c:v>
                </c:pt>
                <c:pt idx="586">
                  <c:v>1.2592681199045839</c:v>
                </c:pt>
                <c:pt idx="587">
                  <c:v>1.0546537075995839</c:v>
                </c:pt>
                <c:pt idx="588">
                  <c:v>0.21283477162299802</c:v>
                </c:pt>
                <c:pt idx="589">
                  <c:v>0.19822088401825286</c:v>
                </c:pt>
                <c:pt idx="590">
                  <c:v>0.11526449999884614</c:v>
                </c:pt>
                <c:pt idx="591">
                  <c:v>0.28255727911601153</c:v>
                </c:pt>
                <c:pt idx="592">
                  <c:v>0.25448576731663031</c:v>
                </c:pt>
                <c:pt idx="593">
                  <c:v>0.36892640011177263</c:v>
                </c:pt>
                <c:pt idx="594">
                  <c:v>0.94702512515615089</c:v>
                </c:pt>
                <c:pt idx="595">
                  <c:v>1.0920706158088402</c:v>
                </c:pt>
                <c:pt idx="596">
                  <c:v>1.0107928433292352</c:v>
                </c:pt>
                <c:pt idx="597">
                  <c:v>0.94793722572800776</c:v>
                </c:pt>
                <c:pt idx="598">
                  <c:v>3.5830528140289815</c:v>
                </c:pt>
                <c:pt idx="599">
                  <c:v>1.6054870913885979</c:v>
                </c:pt>
                <c:pt idx="600">
                  <c:v>1.6066647278172412</c:v>
                </c:pt>
                <c:pt idx="601">
                  <c:v>0.50740298336877487</c:v>
                </c:pt>
                <c:pt idx="602">
                  <c:v>0.5467655806557733</c:v>
                </c:pt>
                <c:pt idx="603">
                  <c:v>0.57244661508877148</c:v>
                </c:pt>
                <c:pt idx="604">
                  <c:v>1.6302769482984356</c:v>
                </c:pt>
                <c:pt idx="605">
                  <c:v>1.9344300887894943</c:v>
                </c:pt>
                <c:pt idx="606">
                  <c:v>0.92255029542831668</c:v>
                </c:pt>
                <c:pt idx="607">
                  <c:v>0.44222073922805316</c:v>
                </c:pt>
                <c:pt idx="608">
                  <c:v>1.5269722648332524</c:v>
                </c:pt>
                <c:pt idx="609">
                  <c:v>0.87012670242152401</c:v>
                </c:pt>
                <c:pt idx="610">
                  <c:v>1.4267107052218082</c:v>
                </c:pt>
                <c:pt idx="611">
                  <c:v>0.60514839743098681</c:v>
                </c:pt>
                <c:pt idx="612">
                  <c:v>0.76533387783667295</c:v>
                </c:pt>
                <c:pt idx="613">
                  <c:v>1.7320109322420925</c:v>
                </c:pt>
                <c:pt idx="614">
                  <c:v>0.86677487792659902</c:v>
                </c:pt>
                <c:pt idx="615">
                  <c:v>0.35026013695296271</c:v>
                </c:pt>
                <c:pt idx="616">
                  <c:v>1.3821479643383083</c:v>
                </c:pt>
                <c:pt idx="617">
                  <c:v>0.89931206426103483</c:v>
                </c:pt>
                <c:pt idx="618">
                  <c:v>0.61691400047905354</c:v>
                </c:pt>
                <c:pt idx="619">
                  <c:v>0.17085529527425525</c:v>
                </c:pt>
                <c:pt idx="620">
                  <c:v>0.14867927003617859</c:v>
                </c:pt>
                <c:pt idx="621">
                  <c:v>6.1854631168453258E-2</c:v>
                </c:pt>
                <c:pt idx="622">
                  <c:v>4.6166572348476362E-2</c:v>
                </c:pt>
                <c:pt idx="623">
                  <c:v>0.16020668839277302</c:v>
                </c:pt>
                <c:pt idx="624">
                  <c:v>0.13433255512960549</c:v>
                </c:pt>
                <c:pt idx="625">
                  <c:v>0.10556199548099376</c:v>
                </c:pt>
                <c:pt idx="626">
                  <c:v>0.55272396535125912</c:v>
                </c:pt>
                <c:pt idx="627">
                  <c:v>1.0347994704034575</c:v>
                </c:pt>
                <c:pt idx="628">
                  <c:v>1.5485885956757237</c:v>
                </c:pt>
                <c:pt idx="629">
                  <c:v>1.3417003715667417</c:v>
                </c:pt>
                <c:pt idx="630">
                  <c:v>0.79935286561527508</c:v>
                </c:pt>
                <c:pt idx="631">
                  <c:v>1.7893662324462036</c:v>
                </c:pt>
                <c:pt idx="632">
                  <c:v>1.0384928132612841</c:v>
                </c:pt>
                <c:pt idx="633">
                  <c:v>0.86715468924026606</c:v>
                </c:pt>
                <c:pt idx="634">
                  <c:v>0.20192278175763792</c:v>
                </c:pt>
                <c:pt idx="635">
                  <c:v>0.95628308879220503</c:v>
                </c:pt>
                <c:pt idx="636">
                  <c:v>0.45587343666127822</c:v>
                </c:pt>
                <c:pt idx="637">
                  <c:v>0.80907975880075733</c:v>
                </c:pt>
                <c:pt idx="638">
                  <c:v>0.97938871048693843</c:v>
                </c:pt>
                <c:pt idx="639">
                  <c:v>2.3121655654487139</c:v>
                </c:pt>
                <c:pt idx="640">
                  <c:v>2.2851044579775781</c:v>
                </c:pt>
                <c:pt idx="641">
                  <c:v>1.5803185238863566</c:v>
                </c:pt>
                <c:pt idx="642">
                  <c:v>3.8793779459665299</c:v>
                </c:pt>
                <c:pt idx="643">
                  <c:v>1.0173235978000799</c:v>
                </c:pt>
                <c:pt idx="644">
                  <c:v>1.6473138717490645</c:v>
                </c:pt>
                <c:pt idx="645">
                  <c:v>1.6644867356473263</c:v>
                </c:pt>
                <c:pt idx="646">
                  <c:v>1.2158554361437346</c:v>
                </c:pt>
                <c:pt idx="647">
                  <c:v>0.69223320049164594</c:v>
                </c:pt>
                <c:pt idx="648">
                  <c:v>0.95248104250660537</c:v>
                </c:pt>
                <c:pt idx="649">
                  <c:v>1.9045738020115812</c:v>
                </c:pt>
                <c:pt idx="650">
                  <c:v>0.34411457296662007</c:v>
                </c:pt>
                <c:pt idx="651">
                  <c:v>0.53579924828576164</c:v>
                </c:pt>
                <c:pt idx="652">
                  <c:v>1.0180059788413711</c:v>
                </c:pt>
                <c:pt idx="653">
                  <c:v>0.93346879783740322</c:v>
                </c:pt>
                <c:pt idx="654">
                  <c:v>1.4732936294683365</c:v>
                </c:pt>
                <c:pt idx="655">
                  <c:v>1.9372722489353154</c:v>
                </c:pt>
                <c:pt idx="656">
                  <c:v>0.95869320896325971</c:v>
                </c:pt>
                <c:pt idx="657">
                  <c:v>2.6784219833874143</c:v>
                </c:pt>
                <c:pt idx="658">
                  <c:v>0.31505422445140108</c:v>
                </c:pt>
                <c:pt idx="659">
                  <c:v>0.35115590029171956</c:v>
                </c:pt>
                <c:pt idx="660">
                  <c:v>1.6007358103253815</c:v>
                </c:pt>
                <c:pt idx="661">
                  <c:v>0.73180914188651647</c:v>
                </c:pt>
                <c:pt idx="662">
                  <c:v>0.6609118121774239</c:v>
                </c:pt>
                <c:pt idx="663">
                  <c:v>0.87558285077999376</c:v>
                </c:pt>
                <c:pt idx="664">
                  <c:v>1.1168313785491182</c:v>
                </c:pt>
                <c:pt idx="665">
                  <c:v>0.63393743746196041</c:v>
                </c:pt>
                <c:pt idx="666">
                  <c:v>0.63135835587069311</c:v>
                </c:pt>
                <c:pt idx="667">
                  <c:v>0.39664696843591618</c:v>
                </c:pt>
                <c:pt idx="668">
                  <c:v>1.7804493936204477</c:v>
                </c:pt>
                <c:pt idx="669">
                  <c:v>1.1710013197469231</c:v>
                </c:pt>
                <c:pt idx="670">
                  <c:v>0.72229647286578036</c:v>
                </c:pt>
                <c:pt idx="671">
                  <c:v>0.82472935455842611</c:v>
                </c:pt>
                <c:pt idx="672">
                  <c:v>0.98766664655053904</c:v>
                </c:pt>
                <c:pt idx="673">
                  <c:v>0.97653686722998678</c:v>
                </c:pt>
                <c:pt idx="674">
                  <c:v>0.53036827780297724</c:v>
                </c:pt>
                <c:pt idx="675">
                  <c:v>0.3568239980673894</c:v>
                </c:pt>
                <c:pt idx="676">
                  <c:v>1.4195071666517296</c:v>
                </c:pt>
                <c:pt idx="677">
                  <c:v>1.0668912179384828</c:v>
                </c:pt>
                <c:pt idx="678">
                  <c:v>0.80537470872408545</c:v>
                </c:pt>
                <c:pt idx="679">
                  <c:v>0.72047202843596247</c:v>
                </c:pt>
                <c:pt idx="680">
                  <c:v>1.0095542576392</c:v>
                </c:pt>
                <c:pt idx="681">
                  <c:v>2.7120508239486223</c:v>
                </c:pt>
                <c:pt idx="682">
                  <c:v>0.24627706566855853</c:v>
                </c:pt>
                <c:pt idx="683">
                  <c:v>0.82518535328039289</c:v>
                </c:pt>
                <c:pt idx="684">
                  <c:v>0.90881158587622901</c:v>
                </c:pt>
                <c:pt idx="685">
                  <c:v>0.66426934831004236</c:v>
                </c:pt>
                <c:pt idx="686">
                  <c:v>0.61234650202333973</c:v>
                </c:pt>
                <c:pt idx="687">
                  <c:v>0.6702821344089529</c:v>
                </c:pt>
                <c:pt idx="688">
                  <c:v>0.67270606965067403</c:v>
                </c:pt>
                <c:pt idx="689">
                  <c:v>0.87073949126039407</c:v>
                </c:pt>
                <c:pt idx="690">
                  <c:v>2.2911527665885663</c:v>
                </c:pt>
                <c:pt idx="691">
                  <c:v>0.49210575325970379</c:v>
                </c:pt>
                <c:pt idx="692">
                  <c:v>0.6831724021278287</c:v>
                </c:pt>
                <c:pt idx="693">
                  <c:v>1.1977021225070379</c:v>
                </c:pt>
                <c:pt idx="694">
                  <c:v>0.60172697269067121</c:v>
                </c:pt>
                <c:pt idx="695">
                  <c:v>0.95568057360180203</c:v>
                </c:pt>
                <c:pt idx="696">
                  <c:v>0.59037199210987967</c:v>
                </c:pt>
                <c:pt idx="697">
                  <c:v>0.62234361605354227</c:v>
                </c:pt>
                <c:pt idx="698">
                  <c:v>0.48158482106483402</c:v>
                </c:pt>
                <c:pt idx="699">
                  <c:v>1.6502200713434738</c:v>
                </c:pt>
                <c:pt idx="700">
                  <c:v>1.2107389506177655</c:v>
                </c:pt>
                <c:pt idx="701">
                  <c:v>1.2317489548424108</c:v>
                </c:pt>
                <c:pt idx="702">
                  <c:v>0.23231068047174969</c:v>
                </c:pt>
                <c:pt idx="703">
                  <c:v>1.0653971982726487</c:v>
                </c:pt>
                <c:pt idx="704">
                  <c:v>0.33529397317119092</c:v>
                </c:pt>
                <c:pt idx="705">
                  <c:v>2.1879971060979391</c:v>
                </c:pt>
                <c:pt idx="706">
                  <c:v>0.86381845379613653</c:v>
                </c:pt>
                <c:pt idx="707">
                  <c:v>3.3961923237558338</c:v>
                </c:pt>
                <c:pt idx="708">
                  <c:v>0.78932942886205604</c:v>
                </c:pt>
                <c:pt idx="709">
                  <c:v>0.35922571883100723</c:v>
                </c:pt>
                <c:pt idx="710">
                  <c:v>0.94688819148513315</c:v>
                </c:pt>
                <c:pt idx="711">
                  <c:v>1.1667287856315793</c:v>
                </c:pt>
                <c:pt idx="712">
                  <c:v>0.65133120212767703</c:v>
                </c:pt>
                <c:pt idx="713">
                  <c:v>1.0320624015586317</c:v>
                </c:pt>
                <c:pt idx="714">
                  <c:v>2.074282551472697</c:v>
                </c:pt>
                <c:pt idx="715">
                  <c:v>0.3000720049979253</c:v>
                </c:pt>
                <c:pt idx="716">
                  <c:v>1.1097265331035069</c:v>
                </c:pt>
                <c:pt idx="717">
                  <c:v>1.3869096513983887</c:v>
                </c:pt>
                <c:pt idx="718">
                  <c:v>0.19341230603508353</c:v>
                </c:pt>
                <c:pt idx="719">
                  <c:v>0.58528783306136478</c:v>
                </c:pt>
                <c:pt idx="720">
                  <c:v>0.68206007214136133</c:v>
                </c:pt>
                <c:pt idx="721">
                  <c:v>0.2783093411012203</c:v>
                </c:pt>
                <c:pt idx="722">
                  <c:v>1.1896487374560074</c:v>
                </c:pt>
                <c:pt idx="723">
                  <c:v>1.5196097978692644</c:v>
                </c:pt>
                <c:pt idx="724">
                  <c:v>0.89421369801751904</c:v>
                </c:pt>
                <c:pt idx="725">
                  <c:v>1.1816419880369398</c:v>
                </c:pt>
                <c:pt idx="726">
                  <c:v>2.1084599419063763</c:v>
                </c:pt>
                <c:pt idx="727">
                  <c:v>1.3816221853507962</c:v>
                </c:pt>
                <c:pt idx="728">
                  <c:v>2.6123629357425</c:v>
                </c:pt>
                <c:pt idx="729">
                  <c:v>2.0608114800650523</c:v>
                </c:pt>
                <c:pt idx="730">
                  <c:v>3.1448193663631376</c:v>
                </c:pt>
                <c:pt idx="731">
                  <c:v>4.3931576135329244</c:v>
                </c:pt>
                <c:pt idx="732">
                  <c:v>0.61504664453669688</c:v>
                </c:pt>
                <c:pt idx="733">
                  <c:v>1.9787587747896975</c:v>
                </c:pt>
                <c:pt idx="734">
                  <c:v>0.90809643478243074</c:v>
                </c:pt>
                <c:pt idx="735">
                  <c:v>0.42937774496630282</c:v>
                </c:pt>
                <c:pt idx="736">
                  <c:v>0.5684550106063383</c:v>
                </c:pt>
                <c:pt idx="737">
                  <c:v>0.51568326968362543</c:v>
                </c:pt>
                <c:pt idx="738">
                  <c:v>0.87742906117142216</c:v>
                </c:pt>
                <c:pt idx="739">
                  <c:v>0.50827284306903164</c:v>
                </c:pt>
                <c:pt idx="740">
                  <c:v>0.77604622144003799</c:v>
                </c:pt>
                <c:pt idx="741">
                  <c:v>0.37465049570295922</c:v>
                </c:pt>
                <c:pt idx="742">
                  <c:v>0.20470446890552604</c:v>
                </c:pt>
                <c:pt idx="743">
                  <c:v>0.46577545432553119</c:v>
                </c:pt>
                <c:pt idx="744">
                  <c:v>0.85095333919667138</c:v>
                </c:pt>
                <c:pt idx="745">
                  <c:v>0.33770442121094552</c:v>
                </c:pt>
                <c:pt idx="746">
                  <c:v>0.91870079480611211</c:v>
                </c:pt>
                <c:pt idx="747">
                  <c:v>1.159100458467742</c:v>
                </c:pt>
                <c:pt idx="748">
                  <c:v>1.853276590786483</c:v>
                </c:pt>
                <c:pt idx="749">
                  <c:v>0.35211894756648154</c:v>
                </c:pt>
                <c:pt idx="750">
                  <c:v>0.54629019210065788</c:v>
                </c:pt>
                <c:pt idx="751">
                  <c:v>1.293866359628979</c:v>
                </c:pt>
                <c:pt idx="752">
                  <c:v>0.79649558719521307</c:v>
                </c:pt>
                <c:pt idx="753">
                  <c:v>0.78726722761093626</c:v>
                </c:pt>
                <c:pt idx="754">
                  <c:v>1.6514843760995617</c:v>
                </c:pt>
                <c:pt idx="755">
                  <c:v>2.1750611597502232</c:v>
                </c:pt>
                <c:pt idx="756">
                  <c:v>0.87738659680887343</c:v>
                </c:pt>
                <c:pt idx="757">
                  <c:v>1.2282458978298865</c:v>
                </c:pt>
                <c:pt idx="758">
                  <c:v>2.3948736948216474</c:v>
                </c:pt>
                <c:pt idx="759">
                  <c:v>1.2453734562003891</c:v>
                </c:pt>
                <c:pt idx="760">
                  <c:v>0.72738192778209509</c:v>
                </c:pt>
                <c:pt idx="761">
                  <c:v>0.7149383116158281</c:v>
                </c:pt>
                <c:pt idx="762">
                  <c:v>1.1545808742118793</c:v>
                </c:pt>
                <c:pt idx="763">
                  <c:v>0.45016292404785146</c:v>
                </c:pt>
                <c:pt idx="764">
                  <c:v>1.07038261572031</c:v>
                </c:pt>
                <c:pt idx="765">
                  <c:v>0.79463904780975403</c:v>
                </c:pt>
                <c:pt idx="766">
                  <c:v>2.3072053011993989</c:v>
                </c:pt>
                <c:pt idx="767">
                  <c:v>1.6291423876155935</c:v>
                </c:pt>
                <c:pt idx="768">
                  <c:v>1.7084024961581692</c:v>
                </c:pt>
                <c:pt idx="769">
                  <c:v>0.71150577486282207</c:v>
                </c:pt>
                <c:pt idx="770">
                  <c:v>1.5761390907928654</c:v>
                </c:pt>
                <c:pt idx="771">
                  <c:v>2.2942319194909109</c:v>
                </c:pt>
                <c:pt idx="772">
                  <c:v>0.8555986302032863</c:v>
                </c:pt>
                <c:pt idx="773">
                  <c:v>0.32916927132600848</c:v>
                </c:pt>
                <c:pt idx="774">
                  <c:v>0.86878324536447926</c:v>
                </c:pt>
                <c:pt idx="775">
                  <c:v>0.9568124748688297</c:v>
                </c:pt>
                <c:pt idx="776">
                  <c:v>0.77382317178048277</c:v>
                </c:pt>
                <c:pt idx="777">
                  <c:v>1.1590764891480929</c:v>
                </c:pt>
                <c:pt idx="778">
                  <c:v>0.76525869322794515</c:v>
                </c:pt>
                <c:pt idx="779">
                  <c:v>3.8286576398103933</c:v>
                </c:pt>
                <c:pt idx="780">
                  <c:v>0.75418228824774347</c:v>
                </c:pt>
                <c:pt idx="781">
                  <c:v>0.48323892098479571</c:v>
                </c:pt>
                <c:pt idx="782">
                  <c:v>1.4564145071147163</c:v>
                </c:pt>
                <c:pt idx="783">
                  <c:v>1.1632197289587283</c:v>
                </c:pt>
                <c:pt idx="784">
                  <c:v>0.70386385473447777</c:v>
                </c:pt>
                <c:pt idx="785">
                  <c:v>0.61791484727316193</c:v>
                </c:pt>
                <c:pt idx="786">
                  <c:v>1.1124573760767089</c:v>
                </c:pt>
                <c:pt idx="787">
                  <c:v>2.5577373803091983</c:v>
                </c:pt>
                <c:pt idx="788">
                  <c:v>1.7102407103147601</c:v>
                </c:pt>
                <c:pt idx="789">
                  <c:v>2.0204150641274174</c:v>
                </c:pt>
                <c:pt idx="790">
                  <c:v>0.59962081839678716</c:v>
                </c:pt>
                <c:pt idx="791">
                  <c:v>1.0703090601760172</c:v>
                </c:pt>
                <c:pt idx="792">
                  <c:v>1.2022999569689141</c:v>
                </c:pt>
                <c:pt idx="793">
                  <c:v>1.1573589159880497</c:v>
                </c:pt>
                <c:pt idx="794">
                  <c:v>0.39339040665912545</c:v>
                </c:pt>
                <c:pt idx="795">
                  <c:v>1.5368022676090678</c:v>
                </c:pt>
                <c:pt idx="796">
                  <c:v>2.9153242840068239</c:v>
                </c:pt>
                <c:pt idx="797">
                  <c:v>0.73227306347715815</c:v>
                </c:pt>
                <c:pt idx="798">
                  <c:v>0.78957739795299875</c:v>
                </c:pt>
                <c:pt idx="799">
                  <c:v>2.2411173718986337</c:v>
                </c:pt>
                <c:pt idx="800">
                  <c:v>1.7413554753036067</c:v>
                </c:pt>
                <c:pt idx="801">
                  <c:v>2.910760388342617</c:v>
                </c:pt>
                <c:pt idx="802">
                  <c:v>1.1593348987945811</c:v>
                </c:pt>
                <c:pt idx="803">
                  <c:v>0.44464403414686143</c:v>
                </c:pt>
                <c:pt idx="804">
                  <c:v>1.4839361862131843</c:v>
                </c:pt>
                <c:pt idx="805">
                  <c:v>1.1251250654131062</c:v>
                </c:pt>
                <c:pt idx="806">
                  <c:v>1.3817213731256879</c:v>
                </c:pt>
                <c:pt idx="807">
                  <c:v>0.89312722133464406</c:v>
                </c:pt>
                <c:pt idx="808">
                  <c:v>1.7493356090196497</c:v>
                </c:pt>
                <c:pt idx="809">
                  <c:v>0.93287631606679111</c:v>
                </c:pt>
                <c:pt idx="810">
                  <c:v>0.42858436903454911</c:v>
                </c:pt>
                <c:pt idx="811">
                  <c:v>0.41231223978590598</c:v>
                </c:pt>
                <c:pt idx="812">
                  <c:v>0.66633458832598247</c:v>
                </c:pt>
                <c:pt idx="813">
                  <c:v>1.1629320696614711</c:v>
                </c:pt>
                <c:pt idx="814">
                  <c:v>0.70170265417732891</c:v>
                </c:pt>
                <c:pt idx="815">
                  <c:v>0.37133828262491858</c:v>
                </c:pt>
                <c:pt idx="816">
                  <c:v>0.67384865076415257</c:v>
                </c:pt>
                <c:pt idx="817">
                  <c:v>1.4307917782100261</c:v>
                </c:pt>
                <c:pt idx="818">
                  <c:v>0.72521421495234639</c:v>
                </c:pt>
                <c:pt idx="819">
                  <c:v>0.66170166685903831</c:v>
                </c:pt>
                <c:pt idx="820">
                  <c:v>0.79481217644463042</c:v>
                </c:pt>
                <c:pt idx="821">
                  <c:v>0.46798362378414954</c:v>
                </c:pt>
                <c:pt idx="822">
                  <c:v>1.6169659641832408</c:v>
                </c:pt>
                <c:pt idx="823">
                  <c:v>1.7284322247591497</c:v>
                </c:pt>
                <c:pt idx="824">
                  <c:v>0.93204328905753631</c:v>
                </c:pt>
                <c:pt idx="825">
                  <c:v>1.2098825611328377</c:v>
                </c:pt>
                <c:pt idx="826">
                  <c:v>1.3998938544467541</c:v>
                </c:pt>
                <c:pt idx="827">
                  <c:v>0.83234731050296185</c:v>
                </c:pt>
                <c:pt idx="828">
                  <c:v>0.6115120036732975</c:v>
                </c:pt>
                <c:pt idx="829">
                  <c:v>0.75439239176449946</c:v>
                </c:pt>
                <c:pt idx="830">
                  <c:v>0.95156629924333314</c:v>
                </c:pt>
                <c:pt idx="831">
                  <c:v>1.2235998063159632</c:v>
                </c:pt>
                <c:pt idx="832">
                  <c:v>1.2780345331629961</c:v>
                </c:pt>
                <c:pt idx="833">
                  <c:v>0.9177210101307709</c:v>
                </c:pt>
                <c:pt idx="834">
                  <c:v>0.32622124177077128</c:v>
                </c:pt>
                <c:pt idx="835">
                  <c:v>0.87385125227352101</c:v>
                </c:pt>
                <c:pt idx="836">
                  <c:v>1.2165301939779345</c:v>
                </c:pt>
                <c:pt idx="837">
                  <c:v>0.73020666535539258</c:v>
                </c:pt>
                <c:pt idx="838">
                  <c:v>0.45323808449403324</c:v>
                </c:pt>
                <c:pt idx="839">
                  <c:v>0.64738882377958351</c:v>
                </c:pt>
                <c:pt idx="840">
                  <c:v>2.6659586954784222</c:v>
                </c:pt>
                <c:pt idx="841">
                  <c:v>0.66718100820242887</c:v>
                </c:pt>
                <c:pt idx="842">
                  <c:v>0.4527278892281062</c:v>
                </c:pt>
                <c:pt idx="843">
                  <c:v>0.78651928591441977</c:v>
                </c:pt>
                <c:pt idx="844">
                  <c:v>1.0837783871951776</c:v>
                </c:pt>
                <c:pt idx="845">
                  <c:v>1.3235943613096743</c:v>
                </c:pt>
                <c:pt idx="846">
                  <c:v>0.60820363259720123</c:v>
                </c:pt>
                <c:pt idx="847">
                  <c:v>0.31716579494057634</c:v>
                </c:pt>
                <c:pt idx="848">
                  <c:v>0.59886099343395327</c:v>
                </c:pt>
                <c:pt idx="849">
                  <c:v>1.1309727860883967</c:v>
                </c:pt>
                <c:pt idx="850">
                  <c:v>1.0523483982840351</c:v>
                </c:pt>
                <c:pt idx="851">
                  <c:v>0.52504493105063987</c:v>
                </c:pt>
                <c:pt idx="852">
                  <c:v>0.41854131878479967</c:v>
                </c:pt>
                <c:pt idx="853">
                  <c:v>1.1963063930570892</c:v>
                </c:pt>
                <c:pt idx="854">
                  <c:v>1.3135410509592789</c:v>
                </c:pt>
                <c:pt idx="855">
                  <c:v>0.61885428929657671</c:v>
                </c:pt>
                <c:pt idx="856">
                  <c:v>0.49727596429894666</c:v>
                </c:pt>
                <c:pt idx="857">
                  <c:v>0.30918692317886559</c:v>
                </c:pt>
                <c:pt idx="858">
                  <c:v>0.57331849481744257</c:v>
                </c:pt>
                <c:pt idx="859">
                  <c:v>0.65744299832589848</c:v>
                </c:pt>
                <c:pt idx="860">
                  <c:v>1.2769402461649313</c:v>
                </c:pt>
                <c:pt idx="861">
                  <c:v>0.71353676996212645</c:v>
                </c:pt>
                <c:pt idx="862">
                  <c:v>0.53250044859831513</c:v>
                </c:pt>
                <c:pt idx="863">
                  <c:v>1.2756297744768574</c:v>
                </c:pt>
                <c:pt idx="864">
                  <c:v>1.7269526338097927</c:v>
                </c:pt>
                <c:pt idx="865">
                  <c:v>0.60916897975486339</c:v>
                </c:pt>
                <c:pt idx="866">
                  <c:v>1.2336559491616506</c:v>
                </c:pt>
                <c:pt idx="867">
                  <c:v>1.3841294931081078</c:v>
                </c:pt>
                <c:pt idx="868">
                  <c:v>0.75065217379410298</c:v>
                </c:pt>
                <c:pt idx="869">
                  <c:v>0.51899295565399128</c:v>
                </c:pt>
                <c:pt idx="870">
                  <c:v>0.7055031759684337</c:v>
                </c:pt>
                <c:pt idx="871">
                  <c:v>1.1681653552025082</c:v>
                </c:pt>
                <c:pt idx="872">
                  <c:v>0.73721027993073207</c:v>
                </c:pt>
                <c:pt idx="873">
                  <c:v>0.98630118811498269</c:v>
                </c:pt>
                <c:pt idx="874">
                  <c:v>0.8478392200090098</c:v>
                </c:pt>
                <c:pt idx="875">
                  <c:v>1.1478619987201695</c:v>
                </c:pt>
                <c:pt idx="876">
                  <c:v>0.98580342884652805</c:v>
                </c:pt>
                <c:pt idx="877">
                  <c:v>0.55099673375886771</c:v>
                </c:pt>
                <c:pt idx="878">
                  <c:v>0.36530415100571656</c:v>
                </c:pt>
                <c:pt idx="879">
                  <c:v>2.5728977693797122</c:v>
                </c:pt>
                <c:pt idx="880">
                  <c:v>1.5031344352853246</c:v>
                </c:pt>
                <c:pt idx="881">
                  <c:v>0.82137851428585251</c:v>
                </c:pt>
                <c:pt idx="882">
                  <c:v>0.62135466457282751</c:v>
                </c:pt>
                <c:pt idx="883">
                  <c:v>1.5173290712893173</c:v>
                </c:pt>
                <c:pt idx="884">
                  <c:v>0.86191544193495628</c:v>
                </c:pt>
                <c:pt idx="885">
                  <c:v>0.52607405576050503</c:v>
                </c:pt>
                <c:pt idx="886">
                  <c:v>0.59830940536363397</c:v>
                </c:pt>
                <c:pt idx="887">
                  <c:v>0.70679446817970981</c:v>
                </c:pt>
                <c:pt idx="888">
                  <c:v>1.465514719773618</c:v>
                </c:pt>
                <c:pt idx="889">
                  <c:v>1.5936881039987667</c:v>
                </c:pt>
                <c:pt idx="890">
                  <c:v>1.4007771057139693</c:v>
                </c:pt>
                <c:pt idx="891">
                  <c:v>0.31841513016333217</c:v>
                </c:pt>
                <c:pt idx="892">
                  <c:v>1.0053852505248602</c:v>
                </c:pt>
                <c:pt idx="893">
                  <c:v>1.8311123353038536</c:v>
                </c:pt>
                <c:pt idx="894">
                  <c:v>0.33546145393533439</c:v>
                </c:pt>
                <c:pt idx="895">
                  <c:v>0.35592302167944989</c:v>
                </c:pt>
                <c:pt idx="896">
                  <c:v>0.54917785242481598</c:v>
                </c:pt>
                <c:pt idx="897">
                  <c:v>1.5284432933457144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AC-E048-8027-7A5ABE55E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 sleep, moving wake_lock'!$G$1:$G$1000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0.60199999999999998</c:v>
                </c:pt>
                <c:pt idx="3">
                  <c:v>0.80200000000000005</c:v>
                </c:pt>
                <c:pt idx="4">
                  <c:v>1.002</c:v>
                </c:pt>
                <c:pt idx="5">
                  <c:v>1.2030000000000001</c:v>
                </c:pt>
                <c:pt idx="6">
                  <c:v>1.405</c:v>
                </c:pt>
                <c:pt idx="7">
                  <c:v>1.605</c:v>
                </c:pt>
                <c:pt idx="8">
                  <c:v>1.8049999999999999</c:v>
                </c:pt>
                <c:pt idx="9">
                  <c:v>2.0059999999999998</c:v>
                </c:pt>
                <c:pt idx="10">
                  <c:v>2.2069999999999999</c:v>
                </c:pt>
                <c:pt idx="11">
                  <c:v>2.407</c:v>
                </c:pt>
                <c:pt idx="12">
                  <c:v>2.6080000000000001</c:v>
                </c:pt>
                <c:pt idx="13">
                  <c:v>2.8079999999999998</c:v>
                </c:pt>
                <c:pt idx="14">
                  <c:v>3.008</c:v>
                </c:pt>
                <c:pt idx="15">
                  <c:v>3.2080000000000002</c:v>
                </c:pt>
                <c:pt idx="16">
                  <c:v>3.4089999999999998</c:v>
                </c:pt>
                <c:pt idx="17">
                  <c:v>3.609</c:v>
                </c:pt>
                <c:pt idx="18">
                  <c:v>3.8090000000000002</c:v>
                </c:pt>
                <c:pt idx="19">
                  <c:v>4.01</c:v>
                </c:pt>
                <c:pt idx="20">
                  <c:v>4.2110000000000003</c:v>
                </c:pt>
                <c:pt idx="21">
                  <c:v>4.4130000000000003</c:v>
                </c:pt>
                <c:pt idx="22">
                  <c:v>4.6130000000000004</c:v>
                </c:pt>
                <c:pt idx="23">
                  <c:v>4.8140000000000001</c:v>
                </c:pt>
                <c:pt idx="24">
                  <c:v>5.0140000000000002</c:v>
                </c:pt>
                <c:pt idx="25">
                  <c:v>5.2140000000000004</c:v>
                </c:pt>
                <c:pt idx="26">
                  <c:v>5.4139999999999997</c:v>
                </c:pt>
                <c:pt idx="27">
                  <c:v>5.6150000000000002</c:v>
                </c:pt>
                <c:pt idx="28">
                  <c:v>5.8150000000000004</c:v>
                </c:pt>
                <c:pt idx="29">
                  <c:v>6.016</c:v>
                </c:pt>
                <c:pt idx="30">
                  <c:v>6.2160000000000002</c:v>
                </c:pt>
                <c:pt idx="31">
                  <c:v>6.4160000000000004</c:v>
                </c:pt>
                <c:pt idx="32">
                  <c:v>6.617</c:v>
                </c:pt>
                <c:pt idx="33">
                  <c:v>6.8170000000000002</c:v>
                </c:pt>
                <c:pt idx="34">
                  <c:v>7.0170000000000003</c:v>
                </c:pt>
                <c:pt idx="35">
                  <c:v>7.2169999999999996</c:v>
                </c:pt>
                <c:pt idx="36">
                  <c:v>7.4180000000000001</c:v>
                </c:pt>
                <c:pt idx="37">
                  <c:v>7.6180000000000003</c:v>
                </c:pt>
                <c:pt idx="38">
                  <c:v>7.819</c:v>
                </c:pt>
                <c:pt idx="39">
                  <c:v>8.0190000000000001</c:v>
                </c:pt>
                <c:pt idx="40">
                  <c:v>8.2200000000000006</c:v>
                </c:pt>
                <c:pt idx="41">
                  <c:v>8.42</c:v>
                </c:pt>
                <c:pt idx="42">
                  <c:v>8.6210000000000004</c:v>
                </c:pt>
                <c:pt idx="43">
                  <c:v>8.8209999999999997</c:v>
                </c:pt>
                <c:pt idx="44">
                  <c:v>9.0210000000000008</c:v>
                </c:pt>
                <c:pt idx="45">
                  <c:v>9.2210000000000001</c:v>
                </c:pt>
                <c:pt idx="46">
                  <c:v>9.4220000000000006</c:v>
                </c:pt>
                <c:pt idx="47">
                  <c:v>9.6219999999999999</c:v>
                </c:pt>
                <c:pt idx="48">
                  <c:v>9.8219999999999992</c:v>
                </c:pt>
                <c:pt idx="49">
                  <c:v>10.023</c:v>
                </c:pt>
                <c:pt idx="50">
                  <c:v>10.223000000000001</c:v>
                </c:pt>
                <c:pt idx="51">
                  <c:v>10.423999999999999</c:v>
                </c:pt>
                <c:pt idx="52">
                  <c:v>10.624000000000001</c:v>
                </c:pt>
                <c:pt idx="53">
                  <c:v>10.824</c:v>
                </c:pt>
                <c:pt idx="54">
                  <c:v>11.025</c:v>
                </c:pt>
                <c:pt idx="55">
                  <c:v>11.225</c:v>
                </c:pt>
                <c:pt idx="56">
                  <c:v>11.425000000000001</c:v>
                </c:pt>
                <c:pt idx="57">
                  <c:v>11.625999999999999</c:v>
                </c:pt>
                <c:pt idx="58">
                  <c:v>11.826000000000001</c:v>
                </c:pt>
                <c:pt idx="59">
                  <c:v>12.026</c:v>
                </c:pt>
                <c:pt idx="60">
                  <c:v>12.227</c:v>
                </c:pt>
                <c:pt idx="61">
                  <c:v>12.427</c:v>
                </c:pt>
                <c:pt idx="62">
                  <c:v>12.628</c:v>
                </c:pt>
                <c:pt idx="63">
                  <c:v>12.827999999999999</c:v>
                </c:pt>
                <c:pt idx="64">
                  <c:v>13.028</c:v>
                </c:pt>
                <c:pt idx="65">
                  <c:v>13.228</c:v>
                </c:pt>
                <c:pt idx="66">
                  <c:v>13.429</c:v>
                </c:pt>
                <c:pt idx="67">
                  <c:v>13.629</c:v>
                </c:pt>
                <c:pt idx="68">
                  <c:v>13.83</c:v>
                </c:pt>
                <c:pt idx="69">
                  <c:v>14.03</c:v>
                </c:pt>
                <c:pt idx="70">
                  <c:v>14.23</c:v>
                </c:pt>
                <c:pt idx="71">
                  <c:v>14.430999999999999</c:v>
                </c:pt>
                <c:pt idx="72">
                  <c:v>14.631</c:v>
                </c:pt>
                <c:pt idx="73">
                  <c:v>14.832000000000001</c:v>
                </c:pt>
                <c:pt idx="74">
                  <c:v>15.032999999999999</c:v>
                </c:pt>
                <c:pt idx="75">
                  <c:v>15.234</c:v>
                </c:pt>
                <c:pt idx="76">
                  <c:v>15.435</c:v>
                </c:pt>
                <c:pt idx="77">
                  <c:v>15.635</c:v>
                </c:pt>
                <c:pt idx="78">
                  <c:v>15.835000000000001</c:v>
                </c:pt>
                <c:pt idx="79">
                  <c:v>16.036000000000001</c:v>
                </c:pt>
                <c:pt idx="80">
                  <c:v>16.236000000000001</c:v>
                </c:pt>
                <c:pt idx="81">
                  <c:v>16.437000000000001</c:v>
                </c:pt>
                <c:pt idx="82">
                  <c:v>16.637</c:v>
                </c:pt>
                <c:pt idx="83">
                  <c:v>16.837</c:v>
                </c:pt>
                <c:pt idx="84">
                  <c:v>17.038</c:v>
                </c:pt>
                <c:pt idx="85">
                  <c:v>17.238</c:v>
                </c:pt>
                <c:pt idx="86">
                  <c:v>17.437999999999999</c:v>
                </c:pt>
                <c:pt idx="87">
                  <c:v>17.638000000000002</c:v>
                </c:pt>
                <c:pt idx="88">
                  <c:v>17.838999999999999</c:v>
                </c:pt>
                <c:pt idx="89">
                  <c:v>18.04</c:v>
                </c:pt>
                <c:pt idx="90">
                  <c:v>18.239999999999998</c:v>
                </c:pt>
                <c:pt idx="91">
                  <c:v>18.440000000000001</c:v>
                </c:pt>
                <c:pt idx="92">
                  <c:v>18.640999999999998</c:v>
                </c:pt>
                <c:pt idx="93">
                  <c:v>18.841000000000001</c:v>
                </c:pt>
                <c:pt idx="94">
                  <c:v>19.041</c:v>
                </c:pt>
                <c:pt idx="95">
                  <c:v>19.242000000000001</c:v>
                </c:pt>
                <c:pt idx="96">
                  <c:v>19.442</c:v>
                </c:pt>
                <c:pt idx="97">
                  <c:v>19.641999999999999</c:v>
                </c:pt>
                <c:pt idx="98">
                  <c:v>19.841999999999999</c:v>
                </c:pt>
                <c:pt idx="99">
                  <c:v>20.042999999999999</c:v>
                </c:pt>
                <c:pt idx="100">
                  <c:v>20.242999999999999</c:v>
                </c:pt>
                <c:pt idx="101">
                  <c:v>20.443999999999999</c:v>
                </c:pt>
                <c:pt idx="102">
                  <c:v>20.646000000000001</c:v>
                </c:pt>
                <c:pt idx="103">
                  <c:v>20.847000000000001</c:v>
                </c:pt>
                <c:pt idx="104">
                  <c:v>21.047000000000001</c:v>
                </c:pt>
                <c:pt idx="105">
                  <c:v>21.247</c:v>
                </c:pt>
                <c:pt idx="106">
                  <c:v>21.448</c:v>
                </c:pt>
                <c:pt idx="107">
                  <c:v>21.648</c:v>
                </c:pt>
                <c:pt idx="108">
                  <c:v>21.847999999999999</c:v>
                </c:pt>
                <c:pt idx="109">
                  <c:v>22.048999999999999</c:v>
                </c:pt>
                <c:pt idx="110">
                  <c:v>22.248999999999999</c:v>
                </c:pt>
                <c:pt idx="111">
                  <c:v>22.449000000000002</c:v>
                </c:pt>
                <c:pt idx="112">
                  <c:v>22.65</c:v>
                </c:pt>
                <c:pt idx="113">
                  <c:v>22.85</c:v>
                </c:pt>
                <c:pt idx="114">
                  <c:v>23.05</c:v>
                </c:pt>
                <c:pt idx="115">
                  <c:v>23.251000000000001</c:v>
                </c:pt>
                <c:pt idx="116">
                  <c:v>23.451000000000001</c:v>
                </c:pt>
                <c:pt idx="117">
                  <c:v>23.652000000000001</c:v>
                </c:pt>
                <c:pt idx="118">
                  <c:v>23.852</c:v>
                </c:pt>
                <c:pt idx="119">
                  <c:v>24.052</c:v>
                </c:pt>
                <c:pt idx="120">
                  <c:v>24.253</c:v>
                </c:pt>
                <c:pt idx="121">
                  <c:v>24.452999999999999</c:v>
                </c:pt>
                <c:pt idx="122">
                  <c:v>24.652999999999999</c:v>
                </c:pt>
                <c:pt idx="123">
                  <c:v>24.853999999999999</c:v>
                </c:pt>
                <c:pt idx="124">
                  <c:v>25.053999999999998</c:v>
                </c:pt>
                <c:pt idx="125">
                  <c:v>25.254000000000001</c:v>
                </c:pt>
                <c:pt idx="126">
                  <c:v>25.454999999999998</c:v>
                </c:pt>
                <c:pt idx="127">
                  <c:v>25.655000000000001</c:v>
                </c:pt>
                <c:pt idx="128">
                  <c:v>25.855</c:v>
                </c:pt>
                <c:pt idx="129">
                  <c:v>26.056000000000001</c:v>
                </c:pt>
                <c:pt idx="130">
                  <c:v>26.256</c:v>
                </c:pt>
                <c:pt idx="131">
                  <c:v>26.456</c:v>
                </c:pt>
                <c:pt idx="132">
                  <c:v>26.657</c:v>
                </c:pt>
                <c:pt idx="133">
                  <c:v>26.856999999999999</c:v>
                </c:pt>
                <c:pt idx="134">
                  <c:v>27.056999999999999</c:v>
                </c:pt>
                <c:pt idx="135">
                  <c:v>27.257999999999999</c:v>
                </c:pt>
                <c:pt idx="136">
                  <c:v>27.457999999999998</c:v>
                </c:pt>
                <c:pt idx="137">
                  <c:v>27.658999999999999</c:v>
                </c:pt>
                <c:pt idx="138">
                  <c:v>27.859000000000002</c:v>
                </c:pt>
                <c:pt idx="139">
                  <c:v>28.059000000000001</c:v>
                </c:pt>
                <c:pt idx="140">
                  <c:v>28.26</c:v>
                </c:pt>
                <c:pt idx="141">
                  <c:v>28.46</c:v>
                </c:pt>
                <c:pt idx="142">
                  <c:v>28.66</c:v>
                </c:pt>
                <c:pt idx="143">
                  <c:v>28.861000000000001</c:v>
                </c:pt>
                <c:pt idx="144">
                  <c:v>29.061</c:v>
                </c:pt>
                <c:pt idx="145">
                  <c:v>29.260999999999999</c:v>
                </c:pt>
                <c:pt idx="146">
                  <c:v>29.462</c:v>
                </c:pt>
                <c:pt idx="147">
                  <c:v>29.661999999999999</c:v>
                </c:pt>
                <c:pt idx="148">
                  <c:v>29.863</c:v>
                </c:pt>
                <c:pt idx="149">
                  <c:v>30.062999999999999</c:v>
                </c:pt>
                <c:pt idx="150">
                  <c:v>30.263000000000002</c:v>
                </c:pt>
                <c:pt idx="151">
                  <c:v>30.463999999999999</c:v>
                </c:pt>
                <c:pt idx="152">
                  <c:v>30.664000000000001</c:v>
                </c:pt>
                <c:pt idx="153">
                  <c:v>30.864000000000001</c:v>
                </c:pt>
                <c:pt idx="154">
                  <c:v>31.065000000000001</c:v>
                </c:pt>
                <c:pt idx="155">
                  <c:v>31.265000000000001</c:v>
                </c:pt>
                <c:pt idx="156">
                  <c:v>31.466000000000001</c:v>
                </c:pt>
                <c:pt idx="157">
                  <c:v>31.666</c:v>
                </c:pt>
                <c:pt idx="158">
                  <c:v>31.866</c:v>
                </c:pt>
                <c:pt idx="159">
                  <c:v>32.066000000000003</c:v>
                </c:pt>
                <c:pt idx="160">
                  <c:v>32.266000000000005</c:v>
                </c:pt>
                <c:pt idx="161">
                  <c:v>32.467000000000006</c:v>
                </c:pt>
                <c:pt idx="162">
                  <c:v>32.668000000000006</c:v>
                </c:pt>
                <c:pt idx="163">
                  <c:v>32.868000000000009</c:v>
                </c:pt>
                <c:pt idx="164">
                  <c:v>33.068000000000005</c:v>
                </c:pt>
                <c:pt idx="165">
                  <c:v>33.269000000000005</c:v>
                </c:pt>
                <c:pt idx="166">
                  <c:v>33.469000000000008</c:v>
                </c:pt>
                <c:pt idx="167">
                  <c:v>33.669000000000004</c:v>
                </c:pt>
                <c:pt idx="168">
                  <c:v>33.869000000000007</c:v>
                </c:pt>
                <c:pt idx="169">
                  <c:v>34.070000000000007</c:v>
                </c:pt>
                <c:pt idx="170">
                  <c:v>34.27000000000001</c:v>
                </c:pt>
                <c:pt idx="171">
                  <c:v>34.471000000000011</c:v>
                </c:pt>
                <c:pt idx="172">
                  <c:v>34.671000000000006</c:v>
                </c:pt>
                <c:pt idx="173">
                  <c:v>34.871000000000009</c:v>
                </c:pt>
                <c:pt idx="174">
                  <c:v>35.07200000000001</c:v>
                </c:pt>
                <c:pt idx="175">
                  <c:v>35.272000000000006</c:v>
                </c:pt>
                <c:pt idx="176">
                  <c:v>35.473000000000006</c:v>
                </c:pt>
                <c:pt idx="177">
                  <c:v>35.673000000000009</c:v>
                </c:pt>
                <c:pt idx="178">
                  <c:v>35.873000000000005</c:v>
                </c:pt>
                <c:pt idx="179">
                  <c:v>36.074000000000005</c:v>
                </c:pt>
                <c:pt idx="180">
                  <c:v>36.274000000000008</c:v>
                </c:pt>
                <c:pt idx="181">
                  <c:v>36.474000000000004</c:v>
                </c:pt>
                <c:pt idx="182">
                  <c:v>36.675000000000004</c:v>
                </c:pt>
                <c:pt idx="183">
                  <c:v>36.875000000000007</c:v>
                </c:pt>
                <c:pt idx="184">
                  <c:v>37.07500000000001</c:v>
                </c:pt>
                <c:pt idx="185">
                  <c:v>37.27600000000001</c:v>
                </c:pt>
                <c:pt idx="186">
                  <c:v>37.476000000000006</c:v>
                </c:pt>
                <c:pt idx="187">
                  <c:v>37.677000000000007</c:v>
                </c:pt>
                <c:pt idx="188">
                  <c:v>37.87700000000001</c:v>
                </c:pt>
                <c:pt idx="189">
                  <c:v>38.07800000000001</c:v>
                </c:pt>
                <c:pt idx="190">
                  <c:v>38.278000000000006</c:v>
                </c:pt>
                <c:pt idx="191">
                  <c:v>38.478000000000009</c:v>
                </c:pt>
                <c:pt idx="192">
                  <c:v>38.678000000000004</c:v>
                </c:pt>
                <c:pt idx="193">
                  <c:v>38.879000000000005</c:v>
                </c:pt>
                <c:pt idx="194">
                  <c:v>39.079000000000008</c:v>
                </c:pt>
                <c:pt idx="195">
                  <c:v>39.279000000000011</c:v>
                </c:pt>
                <c:pt idx="196">
                  <c:v>39.480000000000004</c:v>
                </c:pt>
                <c:pt idx="197">
                  <c:v>39.680000000000007</c:v>
                </c:pt>
                <c:pt idx="198">
                  <c:v>39.88000000000001</c:v>
                </c:pt>
                <c:pt idx="199">
                  <c:v>40.08100000000001</c:v>
                </c:pt>
                <c:pt idx="200">
                  <c:v>40.281000000000006</c:v>
                </c:pt>
                <c:pt idx="201">
                  <c:v>40.481000000000009</c:v>
                </c:pt>
                <c:pt idx="202">
                  <c:v>40.682000000000009</c:v>
                </c:pt>
                <c:pt idx="203">
                  <c:v>40.882000000000005</c:v>
                </c:pt>
                <c:pt idx="204">
                  <c:v>41.082000000000008</c:v>
                </c:pt>
                <c:pt idx="205">
                  <c:v>41.283000000000008</c:v>
                </c:pt>
                <c:pt idx="206">
                  <c:v>41.484000000000009</c:v>
                </c:pt>
                <c:pt idx="207">
                  <c:v>41.684000000000005</c:v>
                </c:pt>
                <c:pt idx="208">
                  <c:v>41.884000000000007</c:v>
                </c:pt>
                <c:pt idx="209">
                  <c:v>42.08400000000001</c:v>
                </c:pt>
                <c:pt idx="210">
                  <c:v>42.285000000000011</c:v>
                </c:pt>
                <c:pt idx="211">
                  <c:v>42.485000000000007</c:v>
                </c:pt>
                <c:pt idx="212">
                  <c:v>42.685000000000009</c:v>
                </c:pt>
                <c:pt idx="213">
                  <c:v>42.88600000000001</c:v>
                </c:pt>
                <c:pt idx="214">
                  <c:v>43.086000000000006</c:v>
                </c:pt>
                <c:pt idx="215">
                  <c:v>43.287000000000006</c:v>
                </c:pt>
                <c:pt idx="216">
                  <c:v>43.487000000000009</c:v>
                </c:pt>
                <c:pt idx="217">
                  <c:v>43.687000000000005</c:v>
                </c:pt>
                <c:pt idx="218">
                  <c:v>43.888000000000005</c:v>
                </c:pt>
                <c:pt idx="219">
                  <c:v>44.088000000000008</c:v>
                </c:pt>
                <c:pt idx="220">
                  <c:v>44.288000000000004</c:v>
                </c:pt>
                <c:pt idx="221">
                  <c:v>44.489000000000004</c:v>
                </c:pt>
                <c:pt idx="222">
                  <c:v>44.689000000000007</c:v>
                </c:pt>
                <c:pt idx="223">
                  <c:v>44.88900000000001</c:v>
                </c:pt>
                <c:pt idx="224">
                  <c:v>45.089000000000006</c:v>
                </c:pt>
                <c:pt idx="225">
                  <c:v>45.290000000000006</c:v>
                </c:pt>
                <c:pt idx="226">
                  <c:v>45.490000000000009</c:v>
                </c:pt>
                <c:pt idx="227">
                  <c:v>45.69100000000001</c:v>
                </c:pt>
                <c:pt idx="228">
                  <c:v>45.891000000000005</c:v>
                </c:pt>
                <c:pt idx="229">
                  <c:v>46.091000000000008</c:v>
                </c:pt>
                <c:pt idx="230">
                  <c:v>46.292000000000009</c:v>
                </c:pt>
                <c:pt idx="231">
                  <c:v>46.492000000000004</c:v>
                </c:pt>
                <c:pt idx="232">
                  <c:v>46.692000000000007</c:v>
                </c:pt>
                <c:pt idx="233">
                  <c:v>46.893000000000008</c:v>
                </c:pt>
                <c:pt idx="234">
                  <c:v>47.093000000000011</c:v>
                </c:pt>
                <c:pt idx="235">
                  <c:v>47.293000000000006</c:v>
                </c:pt>
                <c:pt idx="236">
                  <c:v>47.494000000000007</c:v>
                </c:pt>
                <c:pt idx="237">
                  <c:v>47.69400000000001</c:v>
                </c:pt>
                <c:pt idx="238">
                  <c:v>47.89500000000001</c:v>
                </c:pt>
                <c:pt idx="239">
                  <c:v>48.095000000000006</c:v>
                </c:pt>
                <c:pt idx="240">
                  <c:v>48.296000000000006</c:v>
                </c:pt>
                <c:pt idx="241">
                  <c:v>48.496000000000009</c:v>
                </c:pt>
                <c:pt idx="242">
                  <c:v>48.696000000000005</c:v>
                </c:pt>
                <c:pt idx="243">
                  <c:v>48.897000000000006</c:v>
                </c:pt>
                <c:pt idx="244">
                  <c:v>49.097000000000008</c:v>
                </c:pt>
                <c:pt idx="245">
                  <c:v>49.297000000000004</c:v>
                </c:pt>
                <c:pt idx="246">
                  <c:v>49.497000000000007</c:v>
                </c:pt>
                <c:pt idx="247">
                  <c:v>49.698000000000008</c:v>
                </c:pt>
                <c:pt idx="248">
                  <c:v>49.89800000000001</c:v>
                </c:pt>
                <c:pt idx="249">
                  <c:v>50.098000000000006</c:v>
                </c:pt>
                <c:pt idx="250">
                  <c:v>50.299000000000007</c:v>
                </c:pt>
                <c:pt idx="251">
                  <c:v>50.499000000000009</c:v>
                </c:pt>
                <c:pt idx="252">
                  <c:v>50.70000000000001</c:v>
                </c:pt>
                <c:pt idx="253">
                  <c:v>50.900000000000006</c:v>
                </c:pt>
                <c:pt idx="254">
                  <c:v>51.100000000000009</c:v>
                </c:pt>
                <c:pt idx="255">
                  <c:v>51.301000000000009</c:v>
                </c:pt>
                <c:pt idx="256">
                  <c:v>51.501000000000005</c:v>
                </c:pt>
                <c:pt idx="257">
                  <c:v>51.701000000000008</c:v>
                </c:pt>
                <c:pt idx="258">
                  <c:v>51.902000000000008</c:v>
                </c:pt>
                <c:pt idx="259">
                  <c:v>52.102000000000004</c:v>
                </c:pt>
                <c:pt idx="260">
                  <c:v>52.303000000000004</c:v>
                </c:pt>
                <c:pt idx="261">
                  <c:v>52.50500000000001</c:v>
                </c:pt>
                <c:pt idx="262">
                  <c:v>52.70600000000001</c:v>
                </c:pt>
                <c:pt idx="263">
                  <c:v>52.906000000000006</c:v>
                </c:pt>
                <c:pt idx="264">
                  <c:v>53.106000000000009</c:v>
                </c:pt>
                <c:pt idx="265">
                  <c:v>53.307000000000009</c:v>
                </c:pt>
                <c:pt idx="266">
                  <c:v>53.507000000000005</c:v>
                </c:pt>
                <c:pt idx="267">
                  <c:v>53.707000000000008</c:v>
                </c:pt>
                <c:pt idx="268">
                  <c:v>53.908000000000008</c:v>
                </c:pt>
                <c:pt idx="269">
                  <c:v>54.108000000000004</c:v>
                </c:pt>
                <c:pt idx="270">
                  <c:v>54.308000000000007</c:v>
                </c:pt>
                <c:pt idx="271">
                  <c:v>54.509000000000007</c:v>
                </c:pt>
                <c:pt idx="272">
                  <c:v>54.70900000000001</c:v>
                </c:pt>
                <c:pt idx="273">
                  <c:v>54.910000000000011</c:v>
                </c:pt>
                <c:pt idx="274">
                  <c:v>55.110000000000007</c:v>
                </c:pt>
                <c:pt idx="275">
                  <c:v>55.310000000000009</c:v>
                </c:pt>
                <c:pt idx="276">
                  <c:v>55.510000000000005</c:v>
                </c:pt>
                <c:pt idx="277">
                  <c:v>55.711000000000006</c:v>
                </c:pt>
                <c:pt idx="278">
                  <c:v>55.911000000000008</c:v>
                </c:pt>
                <c:pt idx="279">
                  <c:v>56.112000000000009</c:v>
                </c:pt>
                <c:pt idx="280">
                  <c:v>56.312000000000005</c:v>
                </c:pt>
                <c:pt idx="281">
                  <c:v>56.512000000000008</c:v>
                </c:pt>
                <c:pt idx="282">
                  <c:v>56.713000000000008</c:v>
                </c:pt>
                <c:pt idx="283">
                  <c:v>56.913000000000004</c:v>
                </c:pt>
                <c:pt idx="284">
                  <c:v>57.113000000000007</c:v>
                </c:pt>
                <c:pt idx="285">
                  <c:v>57.314000000000007</c:v>
                </c:pt>
                <c:pt idx="286">
                  <c:v>57.51400000000001</c:v>
                </c:pt>
                <c:pt idx="287">
                  <c:v>57.714000000000006</c:v>
                </c:pt>
                <c:pt idx="288">
                  <c:v>57.915000000000006</c:v>
                </c:pt>
                <c:pt idx="289">
                  <c:v>58.115000000000009</c:v>
                </c:pt>
                <c:pt idx="290">
                  <c:v>58.315000000000005</c:v>
                </c:pt>
                <c:pt idx="291">
                  <c:v>58.516000000000005</c:v>
                </c:pt>
                <c:pt idx="292">
                  <c:v>58.716000000000008</c:v>
                </c:pt>
                <c:pt idx="293">
                  <c:v>58.917000000000009</c:v>
                </c:pt>
                <c:pt idx="294">
                  <c:v>59.117000000000004</c:v>
                </c:pt>
                <c:pt idx="295">
                  <c:v>59.317000000000007</c:v>
                </c:pt>
                <c:pt idx="296">
                  <c:v>59.518000000000008</c:v>
                </c:pt>
                <c:pt idx="297">
                  <c:v>59.718000000000011</c:v>
                </c:pt>
                <c:pt idx="298">
                  <c:v>59.918000000000006</c:v>
                </c:pt>
                <c:pt idx="299">
                  <c:v>60.119000000000007</c:v>
                </c:pt>
                <c:pt idx="300">
                  <c:v>60.31900000000001</c:v>
                </c:pt>
                <c:pt idx="301">
                  <c:v>60.519000000000005</c:v>
                </c:pt>
                <c:pt idx="302">
                  <c:v>60.720000000000006</c:v>
                </c:pt>
                <c:pt idx="303">
                  <c:v>60.920000000000009</c:v>
                </c:pt>
                <c:pt idx="304">
                  <c:v>61.120000000000005</c:v>
                </c:pt>
                <c:pt idx="305">
                  <c:v>61.321000000000005</c:v>
                </c:pt>
                <c:pt idx="306">
                  <c:v>61.521000000000008</c:v>
                </c:pt>
                <c:pt idx="307">
                  <c:v>61.722000000000008</c:v>
                </c:pt>
                <c:pt idx="308">
                  <c:v>61.922000000000004</c:v>
                </c:pt>
                <c:pt idx="309">
                  <c:v>62.122000000000007</c:v>
                </c:pt>
                <c:pt idx="310">
                  <c:v>62.32200000000001</c:v>
                </c:pt>
                <c:pt idx="311">
                  <c:v>62.52300000000001</c:v>
                </c:pt>
                <c:pt idx="312">
                  <c:v>62.723000000000006</c:v>
                </c:pt>
                <c:pt idx="313">
                  <c:v>62.924000000000007</c:v>
                </c:pt>
                <c:pt idx="314">
                  <c:v>63.124000000000009</c:v>
                </c:pt>
                <c:pt idx="315">
                  <c:v>63.32500000000001</c:v>
                </c:pt>
                <c:pt idx="316">
                  <c:v>63.525000000000006</c:v>
                </c:pt>
                <c:pt idx="317">
                  <c:v>63.725000000000009</c:v>
                </c:pt>
                <c:pt idx="318">
                  <c:v>63.925000000000004</c:v>
                </c:pt>
                <c:pt idx="319">
                  <c:v>64.126000000000005</c:v>
                </c:pt>
                <c:pt idx="320">
                  <c:v>64.335000000000008</c:v>
                </c:pt>
                <c:pt idx="321">
                  <c:v>64.536000000000001</c:v>
                </c:pt>
                <c:pt idx="322">
                  <c:v>64.736000000000004</c:v>
                </c:pt>
                <c:pt idx="323">
                  <c:v>64.937000000000012</c:v>
                </c:pt>
                <c:pt idx="324">
                  <c:v>65.137000000000015</c:v>
                </c:pt>
                <c:pt idx="325">
                  <c:v>65.337000000000018</c:v>
                </c:pt>
                <c:pt idx="326">
                  <c:v>65.53700000000002</c:v>
                </c:pt>
                <c:pt idx="327">
                  <c:v>65.738000000000014</c:v>
                </c:pt>
                <c:pt idx="328">
                  <c:v>65.938000000000017</c:v>
                </c:pt>
                <c:pt idx="329">
                  <c:v>66.138000000000019</c:v>
                </c:pt>
                <c:pt idx="330">
                  <c:v>66.339000000000013</c:v>
                </c:pt>
                <c:pt idx="331">
                  <c:v>66.539000000000016</c:v>
                </c:pt>
                <c:pt idx="332">
                  <c:v>66.740000000000009</c:v>
                </c:pt>
                <c:pt idx="333">
                  <c:v>66.940000000000012</c:v>
                </c:pt>
                <c:pt idx="334">
                  <c:v>67.140000000000015</c:v>
                </c:pt>
                <c:pt idx="335">
                  <c:v>67.340000000000018</c:v>
                </c:pt>
                <c:pt idx="336">
                  <c:v>67.541000000000011</c:v>
                </c:pt>
                <c:pt idx="337">
                  <c:v>67.742000000000019</c:v>
                </c:pt>
                <c:pt idx="338">
                  <c:v>67.942000000000021</c:v>
                </c:pt>
                <c:pt idx="339">
                  <c:v>68.143000000000015</c:v>
                </c:pt>
                <c:pt idx="340">
                  <c:v>68.345000000000013</c:v>
                </c:pt>
                <c:pt idx="341">
                  <c:v>68.545000000000016</c:v>
                </c:pt>
                <c:pt idx="342">
                  <c:v>68.745000000000019</c:v>
                </c:pt>
                <c:pt idx="343">
                  <c:v>68.946000000000012</c:v>
                </c:pt>
                <c:pt idx="344">
                  <c:v>69.146000000000015</c:v>
                </c:pt>
                <c:pt idx="345">
                  <c:v>69.346000000000018</c:v>
                </c:pt>
                <c:pt idx="346">
                  <c:v>69.547000000000011</c:v>
                </c:pt>
                <c:pt idx="347">
                  <c:v>69.747000000000014</c:v>
                </c:pt>
                <c:pt idx="348">
                  <c:v>69.948000000000008</c:v>
                </c:pt>
                <c:pt idx="349">
                  <c:v>70.14800000000001</c:v>
                </c:pt>
                <c:pt idx="350">
                  <c:v>70.348000000000013</c:v>
                </c:pt>
                <c:pt idx="351">
                  <c:v>70.548000000000016</c:v>
                </c:pt>
                <c:pt idx="352">
                  <c:v>70.749000000000009</c:v>
                </c:pt>
                <c:pt idx="353">
                  <c:v>70.949000000000012</c:v>
                </c:pt>
                <c:pt idx="354">
                  <c:v>71.15000000000002</c:v>
                </c:pt>
                <c:pt idx="355">
                  <c:v>71.350000000000009</c:v>
                </c:pt>
                <c:pt idx="356">
                  <c:v>71.550000000000011</c:v>
                </c:pt>
                <c:pt idx="357">
                  <c:v>71.751000000000019</c:v>
                </c:pt>
                <c:pt idx="358">
                  <c:v>71.951000000000008</c:v>
                </c:pt>
                <c:pt idx="359">
                  <c:v>72.15100000000001</c:v>
                </c:pt>
                <c:pt idx="360">
                  <c:v>72.352000000000018</c:v>
                </c:pt>
                <c:pt idx="361">
                  <c:v>72.552000000000021</c:v>
                </c:pt>
                <c:pt idx="362">
                  <c:v>72.76900000000002</c:v>
                </c:pt>
                <c:pt idx="363">
                  <c:v>72.969000000000008</c:v>
                </c:pt>
                <c:pt idx="364">
                  <c:v>73.169000000000011</c:v>
                </c:pt>
                <c:pt idx="365">
                  <c:v>73.369000000000014</c:v>
                </c:pt>
                <c:pt idx="366">
                  <c:v>73.570000000000022</c:v>
                </c:pt>
                <c:pt idx="367">
                  <c:v>73.77000000000001</c:v>
                </c:pt>
                <c:pt idx="368">
                  <c:v>73.970000000000013</c:v>
                </c:pt>
                <c:pt idx="369">
                  <c:v>74.171000000000021</c:v>
                </c:pt>
                <c:pt idx="370">
                  <c:v>74.372000000000014</c:v>
                </c:pt>
                <c:pt idx="371">
                  <c:v>74.572000000000017</c:v>
                </c:pt>
                <c:pt idx="372">
                  <c:v>74.77200000000002</c:v>
                </c:pt>
                <c:pt idx="373">
                  <c:v>74.972000000000008</c:v>
                </c:pt>
                <c:pt idx="374">
                  <c:v>75.173000000000016</c:v>
                </c:pt>
                <c:pt idx="375">
                  <c:v>75.373000000000019</c:v>
                </c:pt>
                <c:pt idx="376">
                  <c:v>75.574000000000012</c:v>
                </c:pt>
                <c:pt idx="377">
                  <c:v>75.774000000000015</c:v>
                </c:pt>
                <c:pt idx="378">
                  <c:v>75.974000000000018</c:v>
                </c:pt>
                <c:pt idx="379">
                  <c:v>76.174000000000021</c:v>
                </c:pt>
                <c:pt idx="380">
                  <c:v>76.375000000000014</c:v>
                </c:pt>
                <c:pt idx="381">
                  <c:v>76.575000000000017</c:v>
                </c:pt>
                <c:pt idx="382">
                  <c:v>76.77600000000001</c:v>
                </c:pt>
                <c:pt idx="383">
                  <c:v>76.977000000000018</c:v>
                </c:pt>
                <c:pt idx="384">
                  <c:v>77.179000000000016</c:v>
                </c:pt>
                <c:pt idx="385">
                  <c:v>77.379000000000019</c:v>
                </c:pt>
                <c:pt idx="386">
                  <c:v>77.579000000000008</c:v>
                </c:pt>
                <c:pt idx="387">
                  <c:v>77.780000000000015</c:v>
                </c:pt>
                <c:pt idx="388">
                  <c:v>77.980000000000018</c:v>
                </c:pt>
                <c:pt idx="389">
                  <c:v>78.180000000000021</c:v>
                </c:pt>
                <c:pt idx="390">
                  <c:v>78.381000000000014</c:v>
                </c:pt>
                <c:pt idx="391">
                  <c:v>78.581000000000017</c:v>
                </c:pt>
                <c:pt idx="392">
                  <c:v>78.78100000000002</c:v>
                </c:pt>
                <c:pt idx="393">
                  <c:v>78.982000000000014</c:v>
                </c:pt>
                <c:pt idx="394">
                  <c:v>79.182000000000016</c:v>
                </c:pt>
                <c:pt idx="395">
                  <c:v>79.382000000000019</c:v>
                </c:pt>
                <c:pt idx="396">
                  <c:v>79.583000000000013</c:v>
                </c:pt>
                <c:pt idx="397">
                  <c:v>79.783000000000015</c:v>
                </c:pt>
                <c:pt idx="398">
                  <c:v>79.984000000000009</c:v>
                </c:pt>
                <c:pt idx="399">
                  <c:v>80.184000000000012</c:v>
                </c:pt>
                <c:pt idx="400">
                  <c:v>80.384000000000015</c:v>
                </c:pt>
                <c:pt idx="401">
                  <c:v>80.584000000000017</c:v>
                </c:pt>
                <c:pt idx="402">
                  <c:v>80.785000000000011</c:v>
                </c:pt>
                <c:pt idx="403">
                  <c:v>80.985000000000014</c:v>
                </c:pt>
                <c:pt idx="404">
                  <c:v>81.186000000000021</c:v>
                </c:pt>
                <c:pt idx="405">
                  <c:v>81.38600000000001</c:v>
                </c:pt>
                <c:pt idx="406">
                  <c:v>81.586000000000013</c:v>
                </c:pt>
                <c:pt idx="407">
                  <c:v>81.78700000000002</c:v>
                </c:pt>
                <c:pt idx="408">
                  <c:v>81.987000000000009</c:v>
                </c:pt>
                <c:pt idx="409">
                  <c:v>82.187000000000012</c:v>
                </c:pt>
                <c:pt idx="410">
                  <c:v>82.388000000000019</c:v>
                </c:pt>
                <c:pt idx="411">
                  <c:v>82.588000000000008</c:v>
                </c:pt>
                <c:pt idx="412">
                  <c:v>82.789000000000016</c:v>
                </c:pt>
                <c:pt idx="413">
                  <c:v>82.989000000000019</c:v>
                </c:pt>
                <c:pt idx="414">
                  <c:v>83.189000000000021</c:v>
                </c:pt>
                <c:pt idx="415">
                  <c:v>83.38900000000001</c:v>
                </c:pt>
                <c:pt idx="416">
                  <c:v>83.590000000000018</c:v>
                </c:pt>
                <c:pt idx="417">
                  <c:v>83.79000000000002</c:v>
                </c:pt>
                <c:pt idx="418">
                  <c:v>83.990000000000009</c:v>
                </c:pt>
                <c:pt idx="419">
                  <c:v>84.191000000000017</c:v>
                </c:pt>
                <c:pt idx="420">
                  <c:v>84.39100000000002</c:v>
                </c:pt>
                <c:pt idx="421">
                  <c:v>84.592000000000013</c:v>
                </c:pt>
                <c:pt idx="422">
                  <c:v>84.792000000000016</c:v>
                </c:pt>
                <c:pt idx="423">
                  <c:v>84.993000000000009</c:v>
                </c:pt>
                <c:pt idx="424">
                  <c:v>85.195000000000022</c:v>
                </c:pt>
                <c:pt idx="425">
                  <c:v>85.396000000000015</c:v>
                </c:pt>
                <c:pt idx="426">
                  <c:v>85.596000000000018</c:v>
                </c:pt>
                <c:pt idx="427">
                  <c:v>85.796000000000021</c:v>
                </c:pt>
                <c:pt idx="428">
                  <c:v>85.996000000000009</c:v>
                </c:pt>
                <c:pt idx="429">
                  <c:v>86.197000000000017</c:v>
                </c:pt>
                <c:pt idx="430">
                  <c:v>86.39700000000002</c:v>
                </c:pt>
                <c:pt idx="431">
                  <c:v>86.597000000000008</c:v>
                </c:pt>
                <c:pt idx="432">
                  <c:v>86.797000000000011</c:v>
                </c:pt>
                <c:pt idx="433">
                  <c:v>86.998000000000019</c:v>
                </c:pt>
                <c:pt idx="434">
                  <c:v>87.198000000000008</c:v>
                </c:pt>
                <c:pt idx="435">
                  <c:v>87.399000000000015</c:v>
                </c:pt>
                <c:pt idx="436">
                  <c:v>87.599000000000018</c:v>
                </c:pt>
                <c:pt idx="437">
                  <c:v>87.800000000000011</c:v>
                </c:pt>
                <c:pt idx="438">
                  <c:v>88.000000000000014</c:v>
                </c:pt>
                <c:pt idx="439">
                  <c:v>88.202000000000012</c:v>
                </c:pt>
                <c:pt idx="440">
                  <c:v>88.40300000000002</c:v>
                </c:pt>
                <c:pt idx="441">
                  <c:v>88.604000000000013</c:v>
                </c:pt>
                <c:pt idx="442">
                  <c:v>88.804000000000016</c:v>
                </c:pt>
                <c:pt idx="443">
                  <c:v>89.004000000000019</c:v>
                </c:pt>
                <c:pt idx="444">
                  <c:v>89.204000000000008</c:v>
                </c:pt>
                <c:pt idx="445">
                  <c:v>89.405000000000015</c:v>
                </c:pt>
                <c:pt idx="446">
                  <c:v>89.605000000000018</c:v>
                </c:pt>
                <c:pt idx="447">
                  <c:v>89.806000000000012</c:v>
                </c:pt>
                <c:pt idx="448">
                  <c:v>90.006000000000014</c:v>
                </c:pt>
                <c:pt idx="449">
                  <c:v>90.206000000000017</c:v>
                </c:pt>
                <c:pt idx="450">
                  <c:v>90.407000000000011</c:v>
                </c:pt>
                <c:pt idx="451">
                  <c:v>90.607000000000014</c:v>
                </c:pt>
                <c:pt idx="452">
                  <c:v>90.807000000000016</c:v>
                </c:pt>
                <c:pt idx="453">
                  <c:v>91.00800000000001</c:v>
                </c:pt>
                <c:pt idx="454">
                  <c:v>91.208000000000013</c:v>
                </c:pt>
                <c:pt idx="455">
                  <c:v>91.40900000000002</c:v>
                </c:pt>
                <c:pt idx="456">
                  <c:v>91.609000000000009</c:v>
                </c:pt>
                <c:pt idx="457">
                  <c:v>91.809000000000012</c:v>
                </c:pt>
                <c:pt idx="458">
                  <c:v>92.009000000000015</c:v>
                </c:pt>
                <c:pt idx="459">
                  <c:v>92.210000000000008</c:v>
                </c:pt>
                <c:pt idx="460">
                  <c:v>92.410000000000011</c:v>
                </c:pt>
                <c:pt idx="461">
                  <c:v>92.610000000000014</c:v>
                </c:pt>
                <c:pt idx="462">
                  <c:v>92.811000000000021</c:v>
                </c:pt>
                <c:pt idx="463">
                  <c:v>93.01100000000001</c:v>
                </c:pt>
                <c:pt idx="464">
                  <c:v>93.212000000000018</c:v>
                </c:pt>
                <c:pt idx="465">
                  <c:v>93.41200000000002</c:v>
                </c:pt>
                <c:pt idx="466">
                  <c:v>93.613000000000014</c:v>
                </c:pt>
                <c:pt idx="467">
                  <c:v>93.813000000000017</c:v>
                </c:pt>
                <c:pt idx="468">
                  <c:v>94.013000000000019</c:v>
                </c:pt>
                <c:pt idx="469">
                  <c:v>94.213000000000008</c:v>
                </c:pt>
                <c:pt idx="470">
                  <c:v>94.414000000000016</c:v>
                </c:pt>
                <c:pt idx="471">
                  <c:v>94.614000000000019</c:v>
                </c:pt>
                <c:pt idx="472">
                  <c:v>94.814000000000021</c:v>
                </c:pt>
                <c:pt idx="473">
                  <c:v>95.015000000000015</c:v>
                </c:pt>
                <c:pt idx="474">
                  <c:v>95.215000000000018</c:v>
                </c:pt>
                <c:pt idx="475">
                  <c:v>95.416000000000011</c:v>
                </c:pt>
                <c:pt idx="476">
                  <c:v>95.616000000000014</c:v>
                </c:pt>
                <c:pt idx="477">
                  <c:v>95.816000000000017</c:v>
                </c:pt>
                <c:pt idx="478">
                  <c:v>96.01700000000001</c:v>
                </c:pt>
                <c:pt idx="479">
                  <c:v>96.217000000000013</c:v>
                </c:pt>
                <c:pt idx="480">
                  <c:v>96.417000000000016</c:v>
                </c:pt>
                <c:pt idx="481">
                  <c:v>96.617000000000019</c:v>
                </c:pt>
                <c:pt idx="482">
                  <c:v>96.818000000000012</c:v>
                </c:pt>
                <c:pt idx="483">
                  <c:v>97.018000000000015</c:v>
                </c:pt>
                <c:pt idx="484">
                  <c:v>97.219000000000008</c:v>
                </c:pt>
                <c:pt idx="485">
                  <c:v>97.419000000000011</c:v>
                </c:pt>
                <c:pt idx="486">
                  <c:v>97.620000000000019</c:v>
                </c:pt>
                <c:pt idx="487">
                  <c:v>97.820000000000022</c:v>
                </c:pt>
                <c:pt idx="488">
                  <c:v>98.02000000000001</c:v>
                </c:pt>
                <c:pt idx="489">
                  <c:v>98.220000000000013</c:v>
                </c:pt>
                <c:pt idx="490">
                  <c:v>98.421000000000021</c:v>
                </c:pt>
                <c:pt idx="491">
                  <c:v>98.621000000000009</c:v>
                </c:pt>
                <c:pt idx="492">
                  <c:v>98.822000000000017</c:v>
                </c:pt>
                <c:pt idx="493">
                  <c:v>99.02200000000002</c:v>
                </c:pt>
                <c:pt idx="494">
                  <c:v>99.222000000000008</c:v>
                </c:pt>
                <c:pt idx="495">
                  <c:v>99.423000000000016</c:v>
                </c:pt>
                <c:pt idx="496">
                  <c:v>99.623000000000019</c:v>
                </c:pt>
                <c:pt idx="497">
                  <c:v>99.823000000000008</c:v>
                </c:pt>
                <c:pt idx="498">
                  <c:v>100.02400000000002</c:v>
                </c:pt>
                <c:pt idx="499">
                  <c:v>100.22400000000002</c:v>
                </c:pt>
                <c:pt idx="500">
                  <c:v>100.42400000000002</c:v>
                </c:pt>
                <c:pt idx="501">
                  <c:v>100.62500000000001</c:v>
                </c:pt>
                <c:pt idx="502">
                  <c:v>100.82500000000002</c:v>
                </c:pt>
                <c:pt idx="503">
                  <c:v>101.02500000000002</c:v>
                </c:pt>
                <c:pt idx="504">
                  <c:v>101.22600000000001</c:v>
                </c:pt>
                <c:pt idx="505">
                  <c:v>101.42600000000002</c:v>
                </c:pt>
                <c:pt idx="506">
                  <c:v>101.62600000000002</c:v>
                </c:pt>
                <c:pt idx="507">
                  <c:v>101.82700000000001</c:v>
                </c:pt>
                <c:pt idx="508">
                  <c:v>102.02700000000002</c:v>
                </c:pt>
                <c:pt idx="509">
                  <c:v>102.22800000000001</c:v>
                </c:pt>
                <c:pt idx="510">
                  <c:v>102.42800000000001</c:v>
                </c:pt>
                <c:pt idx="511">
                  <c:v>102.62900000000002</c:v>
                </c:pt>
                <c:pt idx="512">
                  <c:v>102.82900000000001</c:v>
                </c:pt>
                <c:pt idx="513">
                  <c:v>103.02900000000001</c:v>
                </c:pt>
                <c:pt idx="514">
                  <c:v>103.23000000000002</c:v>
                </c:pt>
                <c:pt idx="515">
                  <c:v>103.43000000000002</c:v>
                </c:pt>
                <c:pt idx="516">
                  <c:v>103.63000000000001</c:v>
                </c:pt>
                <c:pt idx="517">
                  <c:v>103.83000000000001</c:v>
                </c:pt>
                <c:pt idx="518">
                  <c:v>104.03100000000002</c:v>
                </c:pt>
                <c:pt idx="519">
                  <c:v>104.23100000000001</c:v>
                </c:pt>
                <c:pt idx="520">
                  <c:v>104.43200000000002</c:v>
                </c:pt>
                <c:pt idx="521">
                  <c:v>104.63200000000002</c:v>
                </c:pt>
                <c:pt idx="522">
                  <c:v>104.83200000000001</c:v>
                </c:pt>
                <c:pt idx="523">
                  <c:v>105.03300000000002</c:v>
                </c:pt>
                <c:pt idx="524">
                  <c:v>105.23600000000002</c:v>
                </c:pt>
                <c:pt idx="525">
                  <c:v>105.43600000000002</c:v>
                </c:pt>
                <c:pt idx="526">
                  <c:v>105.63600000000001</c:v>
                </c:pt>
                <c:pt idx="527">
                  <c:v>105.83700000000002</c:v>
                </c:pt>
                <c:pt idx="528">
                  <c:v>106.03700000000002</c:v>
                </c:pt>
                <c:pt idx="529">
                  <c:v>106.23700000000001</c:v>
                </c:pt>
                <c:pt idx="530">
                  <c:v>106.43700000000001</c:v>
                </c:pt>
                <c:pt idx="531">
                  <c:v>106.63800000000002</c:v>
                </c:pt>
                <c:pt idx="532">
                  <c:v>106.83800000000001</c:v>
                </c:pt>
                <c:pt idx="533">
                  <c:v>107.03900000000002</c:v>
                </c:pt>
                <c:pt idx="534">
                  <c:v>107.23900000000002</c:v>
                </c:pt>
                <c:pt idx="535">
                  <c:v>107.43900000000002</c:v>
                </c:pt>
                <c:pt idx="536">
                  <c:v>107.64000000000001</c:v>
                </c:pt>
                <c:pt idx="537">
                  <c:v>107.84000000000002</c:v>
                </c:pt>
                <c:pt idx="538">
                  <c:v>108.04000000000002</c:v>
                </c:pt>
                <c:pt idx="539">
                  <c:v>108.24100000000001</c:v>
                </c:pt>
                <c:pt idx="540">
                  <c:v>108.44100000000002</c:v>
                </c:pt>
                <c:pt idx="541">
                  <c:v>108.64100000000002</c:v>
                </c:pt>
                <c:pt idx="542">
                  <c:v>108.84200000000001</c:v>
                </c:pt>
                <c:pt idx="543">
                  <c:v>109.04200000000002</c:v>
                </c:pt>
                <c:pt idx="544">
                  <c:v>109.24200000000002</c:v>
                </c:pt>
                <c:pt idx="545">
                  <c:v>109.44300000000001</c:v>
                </c:pt>
                <c:pt idx="546">
                  <c:v>109.64300000000001</c:v>
                </c:pt>
                <c:pt idx="547">
                  <c:v>109.84400000000001</c:v>
                </c:pt>
                <c:pt idx="548">
                  <c:v>110.04400000000001</c:v>
                </c:pt>
                <c:pt idx="549">
                  <c:v>110.24400000000001</c:v>
                </c:pt>
                <c:pt idx="550">
                  <c:v>110.44500000000002</c:v>
                </c:pt>
                <c:pt idx="551">
                  <c:v>110.64500000000001</c:v>
                </c:pt>
                <c:pt idx="552">
                  <c:v>110.84500000000001</c:v>
                </c:pt>
                <c:pt idx="553">
                  <c:v>111.04600000000002</c:v>
                </c:pt>
                <c:pt idx="554">
                  <c:v>111.24600000000001</c:v>
                </c:pt>
                <c:pt idx="555">
                  <c:v>111.44600000000001</c:v>
                </c:pt>
                <c:pt idx="556">
                  <c:v>111.64700000000002</c:v>
                </c:pt>
                <c:pt idx="557">
                  <c:v>111.84700000000001</c:v>
                </c:pt>
                <c:pt idx="558">
                  <c:v>112.04700000000001</c:v>
                </c:pt>
                <c:pt idx="559">
                  <c:v>112.24800000000002</c:v>
                </c:pt>
                <c:pt idx="560">
                  <c:v>112.44800000000001</c:v>
                </c:pt>
                <c:pt idx="561">
                  <c:v>112.64900000000002</c:v>
                </c:pt>
                <c:pt idx="562">
                  <c:v>112.84900000000002</c:v>
                </c:pt>
                <c:pt idx="563">
                  <c:v>113.04900000000002</c:v>
                </c:pt>
                <c:pt idx="564">
                  <c:v>113.25000000000001</c:v>
                </c:pt>
                <c:pt idx="565">
                  <c:v>113.45000000000002</c:v>
                </c:pt>
                <c:pt idx="566">
                  <c:v>113.65000000000002</c:v>
                </c:pt>
                <c:pt idx="567">
                  <c:v>113.85100000000001</c:v>
                </c:pt>
                <c:pt idx="568">
                  <c:v>114.05100000000002</c:v>
                </c:pt>
                <c:pt idx="569">
                  <c:v>114.25100000000002</c:v>
                </c:pt>
                <c:pt idx="570">
                  <c:v>114.45200000000001</c:v>
                </c:pt>
                <c:pt idx="571">
                  <c:v>114.65200000000002</c:v>
                </c:pt>
                <c:pt idx="572">
                  <c:v>114.85200000000002</c:v>
                </c:pt>
                <c:pt idx="573">
                  <c:v>115.05500000000002</c:v>
                </c:pt>
                <c:pt idx="574">
                  <c:v>115.25500000000001</c:v>
                </c:pt>
                <c:pt idx="575">
                  <c:v>115.45600000000002</c:v>
                </c:pt>
                <c:pt idx="576">
                  <c:v>115.65600000000002</c:v>
                </c:pt>
                <c:pt idx="577">
                  <c:v>115.85600000000001</c:v>
                </c:pt>
                <c:pt idx="578">
                  <c:v>116.05700000000002</c:v>
                </c:pt>
                <c:pt idx="579">
                  <c:v>116.25700000000002</c:v>
                </c:pt>
                <c:pt idx="580">
                  <c:v>116.45700000000001</c:v>
                </c:pt>
                <c:pt idx="581">
                  <c:v>116.65800000000002</c:v>
                </c:pt>
                <c:pt idx="582">
                  <c:v>116.85800000000002</c:v>
                </c:pt>
                <c:pt idx="583">
                  <c:v>117.05800000000002</c:v>
                </c:pt>
                <c:pt idx="584">
                  <c:v>117.25900000000001</c:v>
                </c:pt>
                <c:pt idx="585">
                  <c:v>117.45900000000002</c:v>
                </c:pt>
                <c:pt idx="586">
                  <c:v>117.66000000000001</c:v>
                </c:pt>
                <c:pt idx="587">
                  <c:v>117.86000000000001</c:v>
                </c:pt>
                <c:pt idx="588">
                  <c:v>118.06100000000002</c:v>
                </c:pt>
                <c:pt idx="589">
                  <c:v>118.26100000000001</c:v>
                </c:pt>
                <c:pt idx="590">
                  <c:v>118.46100000000001</c:v>
                </c:pt>
                <c:pt idx="591">
                  <c:v>118.66100000000002</c:v>
                </c:pt>
                <c:pt idx="592">
                  <c:v>118.86200000000001</c:v>
                </c:pt>
                <c:pt idx="593">
                  <c:v>119.06200000000001</c:v>
                </c:pt>
                <c:pt idx="594">
                  <c:v>119.26200000000001</c:v>
                </c:pt>
                <c:pt idx="595">
                  <c:v>119.46300000000001</c:v>
                </c:pt>
                <c:pt idx="596">
                  <c:v>119.66300000000001</c:v>
                </c:pt>
                <c:pt idx="597">
                  <c:v>119.86400000000002</c:v>
                </c:pt>
                <c:pt idx="598">
                  <c:v>120.06400000000002</c:v>
                </c:pt>
                <c:pt idx="599">
                  <c:v>120.26400000000001</c:v>
                </c:pt>
                <c:pt idx="600">
                  <c:v>120.46500000000002</c:v>
                </c:pt>
                <c:pt idx="601">
                  <c:v>120.66500000000002</c:v>
                </c:pt>
                <c:pt idx="602">
                  <c:v>120.86500000000001</c:v>
                </c:pt>
                <c:pt idx="603">
                  <c:v>121.06600000000002</c:v>
                </c:pt>
                <c:pt idx="604">
                  <c:v>121.26600000000002</c:v>
                </c:pt>
                <c:pt idx="605">
                  <c:v>121.46600000000001</c:v>
                </c:pt>
                <c:pt idx="606">
                  <c:v>121.66700000000002</c:v>
                </c:pt>
                <c:pt idx="607">
                  <c:v>121.86700000000002</c:v>
                </c:pt>
                <c:pt idx="608">
                  <c:v>122.06800000000001</c:v>
                </c:pt>
                <c:pt idx="609">
                  <c:v>122.26800000000001</c:v>
                </c:pt>
                <c:pt idx="610">
                  <c:v>122.46800000000002</c:v>
                </c:pt>
                <c:pt idx="611">
                  <c:v>122.66900000000001</c:v>
                </c:pt>
                <c:pt idx="612">
                  <c:v>122.86900000000001</c:v>
                </c:pt>
                <c:pt idx="613">
                  <c:v>123.06900000000002</c:v>
                </c:pt>
                <c:pt idx="614">
                  <c:v>123.27000000000001</c:v>
                </c:pt>
                <c:pt idx="615">
                  <c:v>123.47000000000001</c:v>
                </c:pt>
                <c:pt idx="616">
                  <c:v>123.67000000000002</c:v>
                </c:pt>
                <c:pt idx="617">
                  <c:v>123.87100000000001</c:v>
                </c:pt>
                <c:pt idx="618">
                  <c:v>124.07100000000001</c:v>
                </c:pt>
                <c:pt idx="619">
                  <c:v>124.27200000000002</c:v>
                </c:pt>
                <c:pt idx="620">
                  <c:v>124.47200000000001</c:v>
                </c:pt>
                <c:pt idx="621">
                  <c:v>124.67200000000001</c:v>
                </c:pt>
                <c:pt idx="622">
                  <c:v>124.87200000000001</c:v>
                </c:pt>
                <c:pt idx="623">
                  <c:v>125.07200000000002</c:v>
                </c:pt>
                <c:pt idx="624">
                  <c:v>125.27300000000001</c:v>
                </c:pt>
                <c:pt idx="625">
                  <c:v>125.47300000000001</c:v>
                </c:pt>
                <c:pt idx="626">
                  <c:v>125.67400000000002</c:v>
                </c:pt>
                <c:pt idx="627">
                  <c:v>125.87400000000001</c:v>
                </c:pt>
                <c:pt idx="628">
                  <c:v>126.07400000000001</c:v>
                </c:pt>
                <c:pt idx="629">
                  <c:v>126.27500000000002</c:v>
                </c:pt>
                <c:pt idx="630">
                  <c:v>126.47600000000001</c:v>
                </c:pt>
                <c:pt idx="631">
                  <c:v>126.67600000000002</c:v>
                </c:pt>
                <c:pt idx="632">
                  <c:v>126.87600000000002</c:v>
                </c:pt>
                <c:pt idx="633">
                  <c:v>127.07600000000001</c:v>
                </c:pt>
                <c:pt idx="634">
                  <c:v>127.27700000000002</c:v>
                </c:pt>
                <c:pt idx="635">
                  <c:v>127.47700000000002</c:v>
                </c:pt>
                <c:pt idx="636">
                  <c:v>127.67700000000002</c:v>
                </c:pt>
                <c:pt idx="637">
                  <c:v>127.87800000000001</c:v>
                </c:pt>
                <c:pt idx="638">
                  <c:v>128.078</c:v>
                </c:pt>
                <c:pt idx="639">
                  <c:v>128.27799999999999</c:v>
                </c:pt>
                <c:pt idx="640">
                  <c:v>128.47899999999998</c:v>
                </c:pt>
                <c:pt idx="641">
                  <c:v>128.67999999999998</c:v>
                </c:pt>
                <c:pt idx="642">
                  <c:v>128.88</c:v>
                </c:pt>
                <c:pt idx="643">
                  <c:v>129.08000000000001</c:v>
                </c:pt>
                <c:pt idx="644">
                  <c:v>129.28</c:v>
                </c:pt>
                <c:pt idx="645">
                  <c:v>129.48099999999999</c:v>
                </c:pt>
                <c:pt idx="646">
                  <c:v>129.68100000000001</c:v>
                </c:pt>
                <c:pt idx="647">
                  <c:v>129.88100000000003</c:v>
                </c:pt>
                <c:pt idx="648">
                  <c:v>130.08200000000002</c:v>
                </c:pt>
                <c:pt idx="649">
                  <c:v>130.28200000000004</c:v>
                </c:pt>
                <c:pt idx="650">
                  <c:v>130.48200000000006</c:v>
                </c:pt>
                <c:pt idx="651">
                  <c:v>130.68300000000005</c:v>
                </c:pt>
                <c:pt idx="652">
                  <c:v>130.88400000000004</c:v>
                </c:pt>
                <c:pt idx="653">
                  <c:v>131.08400000000006</c:v>
                </c:pt>
                <c:pt idx="654">
                  <c:v>131.28400000000005</c:v>
                </c:pt>
                <c:pt idx="655">
                  <c:v>131.48400000000007</c:v>
                </c:pt>
                <c:pt idx="656">
                  <c:v>131.68500000000006</c:v>
                </c:pt>
                <c:pt idx="657">
                  <c:v>131.88500000000005</c:v>
                </c:pt>
                <c:pt idx="658">
                  <c:v>132.08500000000006</c:v>
                </c:pt>
                <c:pt idx="659">
                  <c:v>132.28600000000006</c:v>
                </c:pt>
                <c:pt idx="660">
                  <c:v>132.48600000000005</c:v>
                </c:pt>
                <c:pt idx="661">
                  <c:v>132.69300000000007</c:v>
                </c:pt>
                <c:pt idx="662">
                  <c:v>132.89300000000006</c:v>
                </c:pt>
                <c:pt idx="663">
                  <c:v>133.09400000000005</c:v>
                </c:pt>
                <c:pt idx="664">
                  <c:v>133.29400000000007</c:v>
                </c:pt>
                <c:pt idx="665">
                  <c:v>133.49400000000006</c:v>
                </c:pt>
                <c:pt idx="666">
                  <c:v>133.69400000000005</c:v>
                </c:pt>
                <c:pt idx="667">
                  <c:v>133.89500000000007</c:v>
                </c:pt>
                <c:pt idx="668">
                  <c:v>134.09600000000006</c:v>
                </c:pt>
                <c:pt idx="669">
                  <c:v>134.29600000000005</c:v>
                </c:pt>
                <c:pt idx="670">
                  <c:v>134.49600000000007</c:v>
                </c:pt>
                <c:pt idx="671">
                  <c:v>134.69700000000006</c:v>
                </c:pt>
                <c:pt idx="672">
                  <c:v>134.89800000000005</c:v>
                </c:pt>
                <c:pt idx="673">
                  <c:v>135.09800000000007</c:v>
                </c:pt>
                <c:pt idx="674">
                  <c:v>135.29800000000006</c:v>
                </c:pt>
                <c:pt idx="675">
                  <c:v>135.49800000000005</c:v>
                </c:pt>
                <c:pt idx="676">
                  <c:v>135.69900000000007</c:v>
                </c:pt>
                <c:pt idx="677">
                  <c:v>135.89900000000006</c:v>
                </c:pt>
                <c:pt idx="678">
                  <c:v>136.09900000000005</c:v>
                </c:pt>
                <c:pt idx="679">
                  <c:v>136.30000000000007</c:v>
                </c:pt>
                <c:pt idx="680">
                  <c:v>136.50000000000006</c:v>
                </c:pt>
                <c:pt idx="681">
                  <c:v>136.70100000000005</c:v>
                </c:pt>
                <c:pt idx="682">
                  <c:v>136.90100000000007</c:v>
                </c:pt>
                <c:pt idx="683">
                  <c:v>137.10100000000006</c:v>
                </c:pt>
                <c:pt idx="684">
                  <c:v>137.30100000000004</c:v>
                </c:pt>
                <c:pt idx="685">
                  <c:v>137.50200000000007</c:v>
                </c:pt>
                <c:pt idx="686">
                  <c:v>137.70200000000006</c:v>
                </c:pt>
                <c:pt idx="687">
                  <c:v>137.90200000000007</c:v>
                </c:pt>
                <c:pt idx="688">
                  <c:v>138.10300000000007</c:v>
                </c:pt>
                <c:pt idx="689">
                  <c:v>138.30400000000006</c:v>
                </c:pt>
                <c:pt idx="690">
                  <c:v>138.50400000000005</c:v>
                </c:pt>
                <c:pt idx="691">
                  <c:v>138.70400000000006</c:v>
                </c:pt>
                <c:pt idx="692">
                  <c:v>138.90400000000005</c:v>
                </c:pt>
                <c:pt idx="693">
                  <c:v>139.10500000000005</c:v>
                </c:pt>
                <c:pt idx="694">
                  <c:v>139.30500000000006</c:v>
                </c:pt>
                <c:pt idx="695">
                  <c:v>139.50500000000005</c:v>
                </c:pt>
                <c:pt idx="696">
                  <c:v>139.70600000000005</c:v>
                </c:pt>
                <c:pt idx="697">
                  <c:v>139.90600000000006</c:v>
                </c:pt>
                <c:pt idx="698">
                  <c:v>140.10600000000005</c:v>
                </c:pt>
                <c:pt idx="699">
                  <c:v>140.30700000000004</c:v>
                </c:pt>
                <c:pt idx="700">
                  <c:v>140.50700000000006</c:v>
                </c:pt>
                <c:pt idx="701">
                  <c:v>140.70800000000006</c:v>
                </c:pt>
                <c:pt idx="702">
                  <c:v>140.90800000000007</c:v>
                </c:pt>
                <c:pt idx="703">
                  <c:v>141.10900000000007</c:v>
                </c:pt>
                <c:pt idx="704">
                  <c:v>141.30900000000005</c:v>
                </c:pt>
                <c:pt idx="705">
                  <c:v>141.50900000000007</c:v>
                </c:pt>
                <c:pt idx="706">
                  <c:v>141.71000000000006</c:v>
                </c:pt>
                <c:pt idx="707">
                  <c:v>141.91000000000005</c:v>
                </c:pt>
                <c:pt idx="708">
                  <c:v>142.11000000000007</c:v>
                </c:pt>
                <c:pt idx="709">
                  <c:v>142.31000000000006</c:v>
                </c:pt>
                <c:pt idx="710">
                  <c:v>142.51100000000005</c:v>
                </c:pt>
                <c:pt idx="711">
                  <c:v>142.71100000000007</c:v>
                </c:pt>
                <c:pt idx="712">
                  <c:v>142.91200000000006</c:v>
                </c:pt>
                <c:pt idx="713">
                  <c:v>143.11200000000005</c:v>
                </c:pt>
                <c:pt idx="714">
                  <c:v>143.31200000000007</c:v>
                </c:pt>
                <c:pt idx="715">
                  <c:v>143.51200000000006</c:v>
                </c:pt>
                <c:pt idx="716">
                  <c:v>143.71300000000005</c:v>
                </c:pt>
                <c:pt idx="717">
                  <c:v>143.91300000000007</c:v>
                </c:pt>
                <c:pt idx="718">
                  <c:v>144.11400000000006</c:v>
                </c:pt>
                <c:pt idx="719">
                  <c:v>144.31600000000006</c:v>
                </c:pt>
                <c:pt idx="720">
                  <c:v>144.51700000000005</c:v>
                </c:pt>
                <c:pt idx="721">
                  <c:v>144.71700000000007</c:v>
                </c:pt>
                <c:pt idx="722">
                  <c:v>144.91700000000006</c:v>
                </c:pt>
                <c:pt idx="723">
                  <c:v>145.11700000000005</c:v>
                </c:pt>
                <c:pt idx="724">
                  <c:v>145.31800000000007</c:v>
                </c:pt>
                <c:pt idx="725">
                  <c:v>145.51800000000006</c:v>
                </c:pt>
                <c:pt idx="726">
                  <c:v>145.71900000000005</c:v>
                </c:pt>
                <c:pt idx="727">
                  <c:v>145.91900000000007</c:v>
                </c:pt>
                <c:pt idx="728">
                  <c:v>146.11900000000006</c:v>
                </c:pt>
                <c:pt idx="729">
                  <c:v>146.32000000000005</c:v>
                </c:pt>
                <c:pt idx="730">
                  <c:v>146.52000000000007</c:v>
                </c:pt>
                <c:pt idx="731">
                  <c:v>146.72100000000006</c:v>
                </c:pt>
                <c:pt idx="732">
                  <c:v>146.92300000000006</c:v>
                </c:pt>
                <c:pt idx="733">
                  <c:v>147.12300000000005</c:v>
                </c:pt>
                <c:pt idx="734">
                  <c:v>147.32400000000007</c:v>
                </c:pt>
                <c:pt idx="735">
                  <c:v>147.52500000000006</c:v>
                </c:pt>
                <c:pt idx="736">
                  <c:v>147.72700000000006</c:v>
                </c:pt>
                <c:pt idx="737">
                  <c:v>147.92800000000005</c:v>
                </c:pt>
                <c:pt idx="738">
                  <c:v>148.12800000000007</c:v>
                </c:pt>
                <c:pt idx="739">
                  <c:v>148.32800000000006</c:v>
                </c:pt>
                <c:pt idx="740">
                  <c:v>148.52900000000005</c:v>
                </c:pt>
                <c:pt idx="741">
                  <c:v>148.72900000000007</c:v>
                </c:pt>
                <c:pt idx="742">
                  <c:v>148.92900000000006</c:v>
                </c:pt>
                <c:pt idx="743">
                  <c:v>149.12900000000005</c:v>
                </c:pt>
                <c:pt idx="744">
                  <c:v>149.33000000000007</c:v>
                </c:pt>
                <c:pt idx="745">
                  <c:v>149.53000000000006</c:v>
                </c:pt>
                <c:pt idx="746">
                  <c:v>149.73000000000005</c:v>
                </c:pt>
                <c:pt idx="747">
                  <c:v>149.93100000000007</c:v>
                </c:pt>
                <c:pt idx="748">
                  <c:v>150.13100000000006</c:v>
                </c:pt>
                <c:pt idx="749">
                  <c:v>150.33100000000005</c:v>
                </c:pt>
                <c:pt idx="750">
                  <c:v>150.53200000000007</c:v>
                </c:pt>
                <c:pt idx="751">
                  <c:v>150.73200000000006</c:v>
                </c:pt>
                <c:pt idx="752">
                  <c:v>150.93300000000005</c:v>
                </c:pt>
                <c:pt idx="753">
                  <c:v>151.13300000000007</c:v>
                </c:pt>
                <c:pt idx="754">
                  <c:v>151.33300000000006</c:v>
                </c:pt>
                <c:pt idx="755">
                  <c:v>151.53400000000005</c:v>
                </c:pt>
                <c:pt idx="756">
                  <c:v>151.73400000000007</c:v>
                </c:pt>
                <c:pt idx="757">
                  <c:v>151.93400000000005</c:v>
                </c:pt>
                <c:pt idx="758">
                  <c:v>152.13500000000005</c:v>
                </c:pt>
                <c:pt idx="759">
                  <c:v>152.33500000000006</c:v>
                </c:pt>
                <c:pt idx="760">
                  <c:v>152.53600000000006</c:v>
                </c:pt>
                <c:pt idx="761">
                  <c:v>152.73600000000005</c:v>
                </c:pt>
                <c:pt idx="762">
                  <c:v>152.93600000000006</c:v>
                </c:pt>
                <c:pt idx="763">
                  <c:v>153.13700000000006</c:v>
                </c:pt>
                <c:pt idx="764">
                  <c:v>153.33700000000005</c:v>
                </c:pt>
                <c:pt idx="765">
                  <c:v>153.53700000000006</c:v>
                </c:pt>
                <c:pt idx="766">
                  <c:v>153.73800000000006</c:v>
                </c:pt>
                <c:pt idx="767">
                  <c:v>153.93800000000005</c:v>
                </c:pt>
                <c:pt idx="768">
                  <c:v>154.13800000000006</c:v>
                </c:pt>
                <c:pt idx="769">
                  <c:v>154.33900000000006</c:v>
                </c:pt>
                <c:pt idx="770">
                  <c:v>154.53900000000004</c:v>
                </c:pt>
                <c:pt idx="771">
                  <c:v>154.73900000000006</c:v>
                </c:pt>
                <c:pt idx="772">
                  <c:v>154.94000000000005</c:v>
                </c:pt>
                <c:pt idx="773">
                  <c:v>155.14000000000007</c:v>
                </c:pt>
                <c:pt idx="774">
                  <c:v>155.34100000000007</c:v>
                </c:pt>
                <c:pt idx="775">
                  <c:v>155.54100000000005</c:v>
                </c:pt>
                <c:pt idx="776">
                  <c:v>155.74100000000007</c:v>
                </c:pt>
                <c:pt idx="777">
                  <c:v>155.94100000000006</c:v>
                </c:pt>
                <c:pt idx="778">
                  <c:v>156.14200000000005</c:v>
                </c:pt>
                <c:pt idx="779">
                  <c:v>156.34200000000007</c:v>
                </c:pt>
                <c:pt idx="780">
                  <c:v>156.54300000000006</c:v>
                </c:pt>
                <c:pt idx="781">
                  <c:v>156.74300000000005</c:v>
                </c:pt>
                <c:pt idx="782">
                  <c:v>156.94300000000007</c:v>
                </c:pt>
                <c:pt idx="783">
                  <c:v>157.14400000000006</c:v>
                </c:pt>
                <c:pt idx="784">
                  <c:v>157.34400000000005</c:v>
                </c:pt>
                <c:pt idx="785">
                  <c:v>157.54500000000004</c:v>
                </c:pt>
                <c:pt idx="786">
                  <c:v>157.74500000000006</c:v>
                </c:pt>
                <c:pt idx="787">
                  <c:v>157.94500000000005</c:v>
                </c:pt>
                <c:pt idx="788">
                  <c:v>158.14500000000007</c:v>
                </c:pt>
                <c:pt idx="789">
                  <c:v>158.34600000000006</c:v>
                </c:pt>
                <c:pt idx="790">
                  <c:v>158.54600000000005</c:v>
                </c:pt>
                <c:pt idx="791">
                  <c:v>158.74600000000007</c:v>
                </c:pt>
                <c:pt idx="792">
                  <c:v>158.94700000000006</c:v>
                </c:pt>
                <c:pt idx="793">
                  <c:v>159.14700000000005</c:v>
                </c:pt>
                <c:pt idx="794">
                  <c:v>159.34800000000007</c:v>
                </c:pt>
                <c:pt idx="795">
                  <c:v>159.54800000000006</c:v>
                </c:pt>
                <c:pt idx="796">
                  <c:v>159.74800000000005</c:v>
                </c:pt>
                <c:pt idx="797">
                  <c:v>159.94900000000007</c:v>
                </c:pt>
                <c:pt idx="798">
                  <c:v>160.14900000000006</c:v>
                </c:pt>
                <c:pt idx="799">
                  <c:v>160.34900000000005</c:v>
                </c:pt>
                <c:pt idx="800">
                  <c:v>160.55000000000007</c:v>
                </c:pt>
                <c:pt idx="801">
                  <c:v>160.75000000000006</c:v>
                </c:pt>
                <c:pt idx="802">
                  <c:v>160.95000000000005</c:v>
                </c:pt>
                <c:pt idx="803">
                  <c:v>161.15100000000007</c:v>
                </c:pt>
                <c:pt idx="804">
                  <c:v>161.35100000000006</c:v>
                </c:pt>
                <c:pt idx="805">
                  <c:v>161.55200000000005</c:v>
                </c:pt>
                <c:pt idx="806">
                  <c:v>161.75200000000007</c:v>
                </c:pt>
                <c:pt idx="807">
                  <c:v>161.95200000000006</c:v>
                </c:pt>
                <c:pt idx="808">
                  <c:v>162.15300000000005</c:v>
                </c:pt>
                <c:pt idx="809">
                  <c:v>162.35300000000007</c:v>
                </c:pt>
                <c:pt idx="810">
                  <c:v>162.55300000000005</c:v>
                </c:pt>
                <c:pt idx="811">
                  <c:v>162.75400000000005</c:v>
                </c:pt>
                <c:pt idx="812">
                  <c:v>162.95400000000006</c:v>
                </c:pt>
                <c:pt idx="813">
                  <c:v>163.15400000000005</c:v>
                </c:pt>
                <c:pt idx="814">
                  <c:v>163.35500000000005</c:v>
                </c:pt>
                <c:pt idx="815">
                  <c:v>163.55500000000006</c:v>
                </c:pt>
                <c:pt idx="816">
                  <c:v>163.75600000000006</c:v>
                </c:pt>
                <c:pt idx="817">
                  <c:v>163.95600000000005</c:v>
                </c:pt>
                <c:pt idx="818">
                  <c:v>164.15600000000006</c:v>
                </c:pt>
                <c:pt idx="819">
                  <c:v>164.35700000000006</c:v>
                </c:pt>
                <c:pt idx="820">
                  <c:v>164.55700000000004</c:v>
                </c:pt>
                <c:pt idx="821">
                  <c:v>164.75700000000006</c:v>
                </c:pt>
                <c:pt idx="822">
                  <c:v>164.95800000000006</c:v>
                </c:pt>
                <c:pt idx="823">
                  <c:v>165.15800000000007</c:v>
                </c:pt>
                <c:pt idx="824">
                  <c:v>165.35800000000006</c:v>
                </c:pt>
                <c:pt idx="825">
                  <c:v>165.55900000000005</c:v>
                </c:pt>
                <c:pt idx="826">
                  <c:v>165.75900000000007</c:v>
                </c:pt>
                <c:pt idx="827">
                  <c:v>165.95900000000006</c:v>
                </c:pt>
                <c:pt idx="828">
                  <c:v>166.16000000000005</c:v>
                </c:pt>
                <c:pt idx="829">
                  <c:v>166.36000000000007</c:v>
                </c:pt>
                <c:pt idx="830">
                  <c:v>166.56000000000006</c:v>
                </c:pt>
                <c:pt idx="831">
                  <c:v>166.76100000000005</c:v>
                </c:pt>
                <c:pt idx="832">
                  <c:v>166.96100000000007</c:v>
                </c:pt>
                <c:pt idx="833">
                  <c:v>167.16200000000006</c:v>
                </c:pt>
                <c:pt idx="834">
                  <c:v>167.36200000000005</c:v>
                </c:pt>
                <c:pt idx="835">
                  <c:v>167.56200000000007</c:v>
                </c:pt>
                <c:pt idx="836">
                  <c:v>167.76300000000006</c:v>
                </c:pt>
                <c:pt idx="837">
                  <c:v>167.96300000000005</c:v>
                </c:pt>
                <c:pt idx="838">
                  <c:v>168.16400000000004</c:v>
                </c:pt>
                <c:pt idx="839">
                  <c:v>168.36400000000006</c:v>
                </c:pt>
                <c:pt idx="840">
                  <c:v>168.56400000000005</c:v>
                </c:pt>
                <c:pt idx="841">
                  <c:v>168.76400000000007</c:v>
                </c:pt>
                <c:pt idx="842">
                  <c:v>168.96500000000006</c:v>
                </c:pt>
                <c:pt idx="843">
                  <c:v>169.16500000000005</c:v>
                </c:pt>
                <c:pt idx="844">
                  <c:v>169.36600000000007</c:v>
                </c:pt>
                <c:pt idx="845">
                  <c:v>169.56600000000006</c:v>
                </c:pt>
                <c:pt idx="846">
                  <c:v>169.76600000000005</c:v>
                </c:pt>
                <c:pt idx="847">
                  <c:v>169.96600000000007</c:v>
                </c:pt>
                <c:pt idx="848">
                  <c:v>170.16700000000006</c:v>
                </c:pt>
                <c:pt idx="849">
                  <c:v>170.36700000000005</c:v>
                </c:pt>
                <c:pt idx="850">
                  <c:v>170.56800000000007</c:v>
                </c:pt>
                <c:pt idx="851">
                  <c:v>170.76800000000006</c:v>
                </c:pt>
                <c:pt idx="852">
                  <c:v>170.96900000000005</c:v>
                </c:pt>
                <c:pt idx="853">
                  <c:v>171.16900000000007</c:v>
                </c:pt>
                <c:pt idx="854">
                  <c:v>171.36900000000006</c:v>
                </c:pt>
                <c:pt idx="855">
                  <c:v>171.56900000000005</c:v>
                </c:pt>
                <c:pt idx="856">
                  <c:v>171.77000000000007</c:v>
                </c:pt>
                <c:pt idx="857">
                  <c:v>171.97000000000006</c:v>
                </c:pt>
                <c:pt idx="858">
                  <c:v>172.17000000000004</c:v>
                </c:pt>
                <c:pt idx="859">
                  <c:v>172.37100000000007</c:v>
                </c:pt>
                <c:pt idx="860">
                  <c:v>172.57100000000005</c:v>
                </c:pt>
                <c:pt idx="861">
                  <c:v>172.77200000000005</c:v>
                </c:pt>
                <c:pt idx="862">
                  <c:v>172.97200000000007</c:v>
                </c:pt>
                <c:pt idx="863">
                  <c:v>173.17200000000005</c:v>
                </c:pt>
                <c:pt idx="864">
                  <c:v>173.37300000000005</c:v>
                </c:pt>
                <c:pt idx="865">
                  <c:v>173.57300000000006</c:v>
                </c:pt>
                <c:pt idx="866">
                  <c:v>173.77300000000005</c:v>
                </c:pt>
                <c:pt idx="867">
                  <c:v>173.97400000000005</c:v>
                </c:pt>
                <c:pt idx="868">
                  <c:v>174.17400000000006</c:v>
                </c:pt>
                <c:pt idx="869">
                  <c:v>174.37400000000005</c:v>
                </c:pt>
                <c:pt idx="870">
                  <c:v>174.57500000000005</c:v>
                </c:pt>
                <c:pt idx="871">
                  <c:v>174.77500000000006</c:v>
                </c:pt>
                <c:pt idx="872">
                  <c:v>174.97600000000006</c:v>
                </c:pt>
                <c:pt idx="873">
                  <c:v>175.17600000000004</c:v>
                </c:pt>
                <c:pt idx="874">
                  <c:v>175.37700000000007</c:v>
                </c:pt>
                <c:pt idx="875">
                  <c:v>175.57600000000005</c:v>
                </c:pt>
                <c:pt idx="876">
                  <c:v>175.77700000000007</c:v>
                </c:pt>
                <c:pt idx="877">
                  <c:v>175.97700000000006</c:v>
                </c:pt>
                <c:pt idx="878">
                  <c:v>176.17800000000005</c:v>
                </c:pt>
                <c:pt idx="879">
                  <c:v>176.37800000000007</c:v>
                </c:pt>
                <c:pt idx="880">
                  <c:v>176.57800000000006</c:v>
                </c:pt>
                <c:pt idx="881">
                  <c:v>176.77900000000005</c:v>
                </c:pt>
                <c:pt idx="882">
                  <c:v>176.97900000000007</c:v>
                </c:pt>
                <c:pt idx="883">
                  <c:v>177.17900000000006</c:v>
                </c:pt>
                <c:pt idx="884">
                  <c:v>177.38000000000005</c:v>
                </c:pt>
                <c:pt idx="885">
                  <c:v>177.58000000000007</c:v>
                </c:pt>
                <c:pt idx="886">
                  <c:v>177.78000000000006</c:v>
                </c:pt>
                <c:pt idx="887">
                  <c:v>177.98100000000005</c:v>
                </c:pt>
                <c:pt idx="888">
                  <c:v>178.18100000000007</c:v>
                </c:pt>
                <c:pt idx="889">
                  <c:v>178.38200000000006</c:v>
                </c:pt>
                <c:pt idx="890">
                  <c:v>178.58200000000005</c:v>
                </c:pt>
                <c:pt idx="891">
                  <c:v>178.78200000000007</c:v>
                </c:pt>
                <c:pt idx="892">
                  <c:v>178.98300000000006</c:v>
                </c:pt>
                <c:pt idx="893">
                  <c:v>179.18300000000005</c:v>
                </c:pt>
                <c:pt idx="894">
                  <c:v>179.38300000000007</c:v>
                </c:pt>
                <c:pt idx="895">
                  <c:v>179.58400000000006</c:v>
                </c:pt>
                <c:pt idx="896">
                  <c:v>179.78400000000005</c:v>
                </c:pt>
                <c:pt idx="897">
                  <c:v>179.98500000000007</c:v>
                </c:pt>
              </c:numCache>
            </c:numRef>
          </c:xVal>
          <c:yVal>
            <c:numRef>
              <c:f>'10% bat sleep, moving wake_lock'!$B$1:$B$1000</c:f>
              <c:numCache>
                <c:formatCode>General</c:formatCode>
                <c:ptCount val="1000"/>
                <c:pt idx="0">
                  <c:v>200</c:v>
                </c:pt>
                <c:pt idx="1">
                  <c:v>201</c:v>
                </c:pt>
                <c:pt idx="2">
                  <c:v>201</c:v>
                </c:pt>
                <c:pt idx="3">
                  <c:v>200</c:v>
                </c:pt>
                <c:pt idx="4">
                  <c:v>200</c:v>
                </c:pt>
                <c:pt idx="5">
                  <c:v>201</c:v>
                </c:pt>
                <c:pt idx="6">
                  <c:v>202</c:v>
                </c:pt>
                <c:pt idx="7">
                  <c:v>200</c:v>
                </c:pt>
                <c:pt idx="8">
                  <c:v>200</c:v>
                </c:pt>
                <c:pt idx="9">
                  <c:v>201</c:v>
                </c:pt>
                <c:pt idx="10">
                  <c:v>201</c:v>
                </c:pt>
                <c:pt idx="11">
                  <c:v>200</c:v>
                </c:pt>
                <c:pt idx="12">
                  <c:v>201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201</c:v>
                </c:pt>
                <c:pt idx="17">
                  <c:v>200</c:v>
                </c:pt>
                <c:pt idx="18">
                  <c:v>200</c:v>
                </c:pt>
                <c:pt idx="19">
                  <c:v>201</c:v>
                </c:pt>
                <c:pt idx="20">
                  <c:v>201</c:v>
                </c:pt>
                <c:pt idx="21">
                  <c:v>202</c:v>
                </c:pt>
                <c:pt idx="22">
                  <c:v>200</c:v>
                </c:pt>
                <c:pt idx="23">
                  <c:v>201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201</c:v>
                </c:pt>
                <c:pt idx="28">
                  <c:v>200</c:v>
                </c:pt>
                <c:pt idx="29">
                  <c:v>201</c:v>
                </c:pt>
                <c:pt idx="30">
                  <c:v>200</c:v>
                </c:pt>
                <c:pt idx="31">
                  <c:v>200</c:v>
                </c:pt>
                <c:pt idx="32">
                  <c:v>201</c:v>
                </c:pt>
                <c:pt idx="33">
                  <c:v>200</c:v>
                </c:pt>
                <c:pt idx="34">
                  <c:v>200</c:v>
                </c:pt>
                <c:pt idx="35">
                  <c:v>200</c:v>
                </c:pt>
                <c:pt idx="36">
                  <c:v>201</c:v>
                </c:pt>
                <c:pt idx="37">
                  <c:v>200</c:v>
                </c:pt>
                <c:pt idx="38">
                  <c:v>201</c:v>
                </c:pt>
                <c:pt idx="39">
                  <c:v>200</c:v>
                </c:pt>
                <c:pt idx="40">
                  <c:v>201</c:v>
                </c:pt>
                <c:pt idx="41">
                  <c:v>200</c:v>
                </c:pt>
                <c:pt idx="42">
                  <c:v>201</c:v>
                </c:pt>
                <c:pt idx="43">
                  <c:v>200</c:v>
                </c:pt>
                <c:pt idx="44">
                  <c:v>200</c:v>
                </c:pt>
                <c:pt idx="45">
                  <c:v>200</c:v>
                </c:pt>
                <c:pt idx="46">
                  <c:v>201</c:v>
                </c:pt>
                <c:pt idx="47">
                  <c:v>200</c:v>
                </c:pt>
                <c:pt idx="48">
                  <c:v>200</c:v>
                </c:pt>
                <c:pt idx="49">
                  <c:v>201</c:v>
                </c:pt>
                <c:pt idx="50">
                  <c:v>200</c:v>
                </c:pt>
                <c:pt idx="51">
                  <c:v>201</c:v>
                </c:pt>
                <c:pt idx="52">
                  <c:v>200</c:v>
                </c:pt>
                <c:pt idx="53">
                  <c:v>200</c:v>
                </c:pt>
                <c:pt idx="54">
                  <c:v>201</c:v>
                </c:pt>
                <c:pt idx="55">
                  <c:v>200</c:v>
                </c:pt>
                <c:pt idx="56">
                  <c:v>200</c:v>
                </c:pt>
                <c:pt idx="57">
                  <c:v>201</c:v>
                </c:pt>
                <c:pt idx="58">
                  <c:v>200</c:v>
                </c:pt>
                <c:pt idx="59">
                  <c:v>200</c:v>
                </c:pt>
                <c:pt idx="60">
                  <c:v>201</c:v>
                </c:pt>
                <c:pt idx="61">
                  <c:v>200</c:v>
                </c:pt>
                <c:pt idx="62">
                  <c:v>201</c:v>
                </c:pt>
                <c:pt idx="63">
                  <c:v>200</c:v>
                </c:pt>
                <c:pt idx="64">
                  <c:v>200</c:v>
                </c:pt>
                <c:pt idx="65">
                  <c:v>200</c:v>
                </c:pt>
                <c:pt idx="66">
                  <c:v>201</c:v>
                </c:pt>
                <c:pt idx="67">
                  <c:v>200</c:v>
                </c:pt>
                <c:pt idx="68">
                  <c:v>201</c:v>
                </c:pt>
                <c:pt idx="69">
                  <c:v>200</c:v>
                </c:pt>
                <c:pt idx="70">
                  <c:v>200</c:v>
                </c:pt>
                <c:pt idx="71">
                  <c:v>201</c:v>
                </c:pt>
                <c:pt idx="72">
                  <c:v>200</c:v>
                </c:pt>
                <c:pt idx="73">
                  <c:v>201</c:v>
                </c:pt>
                <c:pt idx="74">
                  <c:v>201</c:v>
                </c:pt>
                <c:pt idx="75">
                  <c:v>201</c:v>
                </c:pt>
                <c:pt idx="76">
                  <c:v>201</c:v>
                </c:pt>
                <c:pt idx="77">
                  <c:v>200</c:v>
                </c:pt>
                <c:pt idx="78">
                  <c:v>200</c:v>
                </c:pt>
                <c:pt idx="79">
                  <c:v>201</c:v>
                </c:pt>
                <c:pt idx="80">
                  <c:v>200</c:v>
                </c:pt>
                <c:pt idx="81">
                  <c:v>201</c:v>
                </c:pt>
                <c:pt idx="82">
                  <c:v>200</c:v>
                </c:pt>
                <c:pt idx="83">
                  <c:v>200</c:v>
                </c:pt>
                <c:pt idx="84">
                  <c:v>201</c:v>
                </c:pt>
                <c:pt idx="85">
                  <c:v>200</c:v>
                </c:pt>
                <c:pt idx="86">
                  <c:v>200</c:v>
                </c:pt>
                <c:pt idx="87">
                  <c:v>200</c:v>
                </c:pt>
                <c:pt idx="88">
                  <c:v>201</c:v>
                </c:pt>
                <c:pt idx="89">
                  <c:v>201</c:v>
                </c:pt>
                <c:pt idx="90">
                  <c:v>200</c:v>
                </c:pt>
                <c:pt idx="91">
                  <c:v>200</c:v>
                </c:pt>
                <c:pt idx="92">
                  <c:v>201</c:v>
                </c:pt>
                <c:pt idx="93">
                  <c:v>200</c:v>
                </c:pt>
                <c:pt idx="94">
                  <c:v>200</c:v>
                </c:pt>
                <c:pt idx="95">
                  <c:v>201</c:v>
                </c:pt>
                <c:pt idx="96">
                  <c:v>200</c:v>
                </c:pt>
                <c:pt idx="97">
                  <c:v>200</c:v>
                </c:pt>
                <c:pt idx="98">
                  <c:v>200</c:v>
                </c:pt>
                <c:pt idx="99">
                  <c:v>201</c:v>
                </c:pt>
                <c:pt idx="100">
                  <c:v>200</c:v>
                </c:pt>
                <c:pt idx="101">
                  <c:v>201</c:v>
                </c:pt>
                <c:pt idx="102">
                  <c:v>202</c:v>
                </c:pt>
                <c:pt idx="103">
                  <c:v>201</c:v>
                </c:pt>
                <c:pt idx="104">
                  <c:v>200</c:v>
                </c:pt>
                <c:pt idx="105">
                  <c:v>200</c:v>
                </c:pt>
                <c:pt idx="106">
                  <c:v>201</c:v>
                </c:pt>
                <c:pt idx="107">
                  <c:v>200</c:v>
                </c:pt>
                <c:pt idx="108">
                  <c:v>200</c:v>
                </c:pt>
                <c:pt idx="109">
                  <c:v>201</c:v>
                </c:pt>
                <c:pt idx="110">
                  <c:v>200</c:v>
                </c:pt>
                <c:pt idx="111">
                  <c:v>200</c:v>
                </c:pt>
                <c:pt idx="112">
                  <c:v>201</c:v>
                </c:pt>
                <c:pt idx="113">
                  <c:v>200</c:v>
                </c:pt>
                <c:pt idx="114">
                  <c:v>200</c:v>
                </c:pt>
                <c:pt idx="115">
                  <c:v>201</c:v>
                </c:pt>
                <c:pt idx="116">
                  <c:v>200</c:v>
                </c:pt>
                <c:pt idx="117">
                  <c:v>201</c:v>
                </c:pt>
                <c:pt idx="118">
                  <c:v>200</c:v>
                </c:pt>
                <c:pt idx="119">
                  <c:v>200</c:v>
                </c:pt>
                <c:pt idx="120">
                  <c:v>201</c:v>
                </c:pt>
                <c:pt idx="121">
                  <c:v>200</c:v>
                </c:pt>
                <c:pt idx="122">
                  <c:v>200</c:v>
                </c:pt>
                <c:pt idx="123">
                  <c:v>201</c:v>
                </c:pt>
                <c:pt idx="124">
                  <c:v>200</c:v>
                </c:pt>
                <c:pt idx="125">
                  <c:v>200</c:v>
                </c:pt>
                <c:pt idx="126">
                  <c:v>201</c:v>
                </c:pt>
                <c:pt idx="127">
                  <c:v>200</c:v>
                </c:pt>
                <c:pt idx="128">
                  <c:v>200</c:v>
                </c:pt>
                <c:pt idx="129">
                  <c:v>201</c:v>
                </c:pt>
                <c:pt idx="130">
                  <c:v>200</c:v>
                </c:pt>
                <c:pt idx="131">
                  <c:v>200</c:v>
                </c:pt>
                <c:pt idx="132">
                  <c:v>201</c:v>
                </c:pt>
                <c:pt idx="133">
                  <c:v>200</c:v>
                </c:pt>
                <c:pt idx="134">
                  <c:v>200</c:v>
                </c:pt>
                <c:pt idx="135">
                  <c:v>201</c:v>
                </c:pt>
                <c:pt idx="136">
                  <c:v>200</c:v>
                </c:pt>
                <c:pt idx="137">
                  <c:v>201</c:v>
                </c:pt>
                <c:pt idx="138">
                  <c:v>200</c:v>
                </c:pt>
                <c:pt idx="139">
                  <c:v>200</c:v>
                </c:pt>
                <c:pt idx="140">
                  <c:v>201</c:v>
                </c:pt>
                <c:pt idx="141">
                  <c:v>200</c:v>
                </c:pt>
                <c:pt idx="142">
                  <c:v>200</c:v>
                </c:pt>
                <c:pt idx="143">
                  <c:v>201</c:v>
                </c:pt>
                <c:pt idx="144">
                  <c:v>200</c:v>
                </c:pt>
                <c:pt idx="145">
                  <c:v>200</c:v>
                </c:pt>
                <c:pt idx="146">
                  <c:v>201</c:v>
                </c:pt>
                <c:pt idx="147">
                  <c:v>200</c:v>
                </c:pt>
                <c:pt idx="148">
                  <c:v>201</c:v>
                </c:pt>
                <c:pt idx="149">
                  <c:v>200</c:v>
                </c:pt>
                <c:pt idx="150">
                  <c:v>200</c:v>
                </c:pt>
                <c:pt idx="151">
                  <c:v>201</c:v>
                </c:pt>
                <c:pt idx="152">
                  <c:v>200</c:v>
                </c:pt>
                <c:pt idx="153">
                  <c:v>200</c:v>
                </c:pt>
                <c:pt idx="154">
                  <c:v>201</c:v>
                </c:pt>
                <c:pt idx="155">
                  <c:v>200</c:v>
                </c:pt>
                <c:pt idx="156">
                  <c:v>201</c:v>
                </c:pt>
                <c:pt idx="157">
                  <c:v>200</c:v>
                </c:pt>
                <c:pt idx="158">
                  <c:v>200</c:v>
                </c:pt>
                <c:pt idx="159">
                  <c:v>200</c:v>
                </c:pt>
                <c:pt idx="160">
                  <c:v>200</c:v>
                </c:pt>
                <c:pt idx="161">
                  <c:v>201</c:v>
                </c:pt>
                <c:pt idx="162">
                  <c:v>201</c:v>
                </c:pt>
                <c:pt idx="163">
                  <c:v>200</c:v>
                </c:pt>
                <c:pt idx="164">
                  <c:v>200</c:v>
                </c:pt>
                <c:pt idx="165">
                  <c:v>201</c:v>
                </c:pt>
                <c:pt idx="166">
                  <c:v>200</c:v>
                </c:pt>
                <c:pt idx="167">
                  <c:v>200</c:v>
                </c:pt>
                <c:pt idx="168">
                  <c:v>200</c:v>
                </c:pt>
                <c:pt idx="169">
                  <c:v>201</c:v>
                </c:pt>
                <c:pt idx="170">
                  <c:v>200</c:v>
                </c:pt>
                <c:pt idx="171">
                  <c:v>201</c:v>
                </c:pt>
                <c:pt idx="172">
                  <c:v>200</c:v>
                </c:pt>
                <c:pt idx="173">
                  <c:v>200</c:v>
                </c:pt>
                <c:pt idx="174">
                  <c:v>201</c:v>
                </c:pt>
                <c:pt idx="175">
                  <c:v>200</c:v>
                </c:pt>
                <c:pt idx="176">
                  <c:v>201</c:v>
                </c:pt>
                <c:pt idx="177">
                  <c:v>200</c:v>
                </c:pt>
                <c:pt idx="178">
                  <c:v>200</c:v>
                </c:pt>
                <c:pt idx="179">
                  <c:v>201</c:v>
                </c:pt>
                <c:pt idx="180">
                  <c:v>200</c:v>
                </c:pt>
                <c:pt idx="181">
                  <c:v>200</c:v>
                </c:pt>
                <c:pt idx="182">
                  <c:v>201</c:v>
                </c:pt>
                <c:pt idx="183">
                  <c:v>200</c:v>
                </c:pt>
                <c:pt idx="184">
                  <c:v>200</c:v>
                </c:pt>
                <c:pt idx="185">
                  <c:v>201</c:v>
                </c:pt>
                <c:pt idx="186">
                  <c:v>200</c:v>
                </c:pt>
                <c:pt idx="187">
                  <c:v>201</c:v>
                </c:pt>
                <c:pt idx="188">
                  <c:v>200</c:v>
                </c:pt>
                <c:pt idx="189">
                  <c:v>201</c:v>
                </c:pt>
                <c:pt idx="190">
                  <c:v>200</c:v>
                </c:pt>
                <c:pt idx="191">
                  <c:v>200</c:v>
                </c:pt>
                <c:pt idx="192">
                  <c:v>200</c:v>
                </c:pt>
                <c:pt idx="193">
                  <c:v>201</c:v>
                </c:pt>
                <c:pt idx="194">
                  <c:v>200</c:v>
                </c:pt>
                <c:pt idx="195">
                  <c:v>200</c:v>
                </c:pt>
                <c:pt idx="196">
                  <c:v>201</c:v>
                </c:pt>
                <c:pt idx="197">
                  <c:v>200</c:v>
                </c:pt>
                <c:pt idx="198">
                  <c:v>200</c:v>
                </c:pt>
                <c:pt idx="199">
                  <c:v>201</c:v>
                </c:pt>
                <c:pt idx="200">
                  <c:v>200</c:v>
                </c:pt>
                <c:pt idx="201">
                  <c:v>200</c:v>
                </c:pt>
                <c:pt idx="202">
                  <c:v>201</c:v>
                </c:pt>
                <c:pt idx="203">
                  <c:v>200</c:v>
                </c:pt>
                <c:pt idx="204">
                  <c:v>200</c:v>
                </c:pt>
                <c:pt idx="205">
                  <c:v>201</c:v>
                </c:pt>
                <c:pt idx="206">
                  <c:v>201</c:v>
                </c:pt>
                <c:pt idx="207">
                  <c:v>200</c:v>
                </c:pt>
                <c:pt idx="208">
                  <c:v>200</c:v>
                </c:pt>
                <c:pt idx="209">
                  <c:v>200</c:v>
                </c:pt>
                <c:pt idx="210">
                  <c:v>201</c:v>
                </c:pt>
                <c:pt idx="211">
                  <c:v>200</c:v>
                </c:pt>
                <c:pt idx="212">
                  <c:v>200</c:v>
                </c:pt>
                <c:pt idx="213">
                  <c:v>201</c:v>
                </c:pt>
                <c:pt idx="214">
                  <c:v>200</c:v>
                </c:pt>
                <c:pt idx="215">
                  <c:v>201</c:v>
                </c:pt>
                <c:pt idx="216">
                  <c:v>200</c:v>
                </c:pt>
                <c:pt idx="217">
                  <c:v>200</c:v>
                </c:pt>
                <c:pt idx="218">
                  <c:v>201</c:v>
                </c:pt>
                <c:pt idx="219">
                  <c:v>200</c:v>
                </c:pt>
                <c:pt idx="220">
                  <c:v>200</c:v>
                </c:pt>
                <c:pt idx="221">
                  <c:v>201</c:v>
                </c:pt>
                <c:pt idx="222">
                  <c:v>200</c:v>
                </c:pt>
                <c:pt idx="223">
                  <c:v>200</c:v>
                </c:pt>
                <c:pt idx="224">
                  <c:v>200</c:v>
                </c:pt>
                <c:pt idx="225">
                  <c:v>201</c:v>
                </c:pt>
                <c:pt idx="226">
                  <c:v>200</c:v>
                </c:pt>
                <c:pt idx="227">
                  <c:v>201</c:v>
                </c:pt>
                <c:pt idx="228">
                  <c:v>200</c:v>
                </c:pt>
                <c:pt idx="229">
                  <c:v>200</c:v>
                </c:pt>
                <c:pt idx="230">
                  <c:v>201</c:v>
                </c:pt>
                <c:pt idx="231">
                  <c:v>200</c:v>
                </c:pt>
                <c:pt idx="232">
                  <c:v>200</c:v>
                </c:pt>
                <c:pt idx="233">
                  <c:v>201</c:v>
                </c:pt>
                <c:pt idx="234">
                  <c:v>200</c:v>
                </c:pt>
                <c:pt idx="235">
                  <c:v>200</c:v>
                </c:pt>
                <c:pt idx="236">
                  <c:v>201</c:v>
                </c:pt>
                <c:pt idx="237">
                  <c:v>200</c:v>
                </c:pt>
                <c:pt idx="238">
                  <c:v>201</c:v>
                </c:pt>
                <c:pt idx="239">
                  <c:v>200</c:v>
                </c:pt>
                <c:pt idx="240">
                  <c:v>201</c:v>
                </c:pt>
                <c:pt idx="241">
                  <c:v>200</c:v>
                </c:pt>
                <c:pt idx="242">
                  <c:v>200</c:v>
                </c:pt>
                <c:pt idx="243">
                  <c:v>201</c:v>
                </c:pt>
                <c:pt idx="244">
                  <c:v>200</c:v>
                </c:pt>
                <c:pt idx="245">
                  <c:v>200</c:v>
                </c:pt>
                <c:pt idx="246">
                  <c:v>200</c:v>
                </c:pt>
                <c:pt idx="247">
                  <c:v>201</c:v>
                </c:pt>
                <c:pt idx="248">
                  <c:v>200</c:v>
                </c:pt>
                <c:pt idx="249">
                  <c:v>200</c:v>
                </c:pt>
                <c:pt idx="250">
                  <c:v>201</c:v>
                </c:pt>
                <c:pt idx="251">
                  <c:v>200</c:v>
                </c:pt>
                <c:pt idx="252">
                  <c:v>201</c:v>
                </c:pt>
                <c:pt idx="253">
                  <c:v>200</c:v>
                </c:pt>
                <c:pt idx="254">
                  <c:v>200</c:v>
                </c:pt>
                <c:pt idx="255">
                  <c:v>201</c:v>
                </c:pt>
                <c:pt idx="256">
                  <c:v>200</c:v>
                </c:pt>
                <c:pt idx="257">
                  <c:v>200</c:v>
                </c:pt>
                <c:pt idx="258">
                  <c:v>201</c:v>
                </c:pt>
                <c:pt idx="259">
                  <c:v>200</c:v>
                </c:pt>
                <c:pt idx="260">
                  <c:v>201</c:v>
                </c:pt>
                <c:pt idx="261">
                  <c:v>202</c:v>
                </c:pt>
                <c:pt idx="262">
                  <c:v>201</c:v>
                </c:pt>
                <c:pt idx="263">
                  <c:v>200</c:v>
                </c:pt>
                <c:pt idx="264">
                  <c:v>200</c:v>
                </c:pt>
                <c:pt idx="265">
                  <c:v>201</c:v>
                </c:pt>
                <c:pt idx="266">
                  <c:v>200</c:v>
                </c:pt>
                <c:pt idx="267">
                  <c:v>200</c:v>
                </c:pt>
                <c:pt idx="268">
                  <c:v>201</c:v>
                </c:pt>
                <c:pt idx="269">
                  <c:v>200</c:v>
                </c:pt>
                <c:pt idx="270">
                  <c:v>200</c:v>
                </c:pt>
                <c:pt idx="271">
                  <c:v>201</c:v>
                </c:pt>
                <c:pt idx="272">
                  <c:v>200</c:v>
                </c:pt>
                <c:pt idx="273">
                  <c:v>201</c:v>
                </c:pt>
                <c:pt idx="274">
                  <c:v>200</c:v>
                </c:pt>
                <c:pt idx="275">
                  <c:v>200</c:v>
                </c:pt>
                <c:pt idx="276">
                  <c:v>200</c:v>
                </c:pt>
                <c:pt idx="277">
                  <c:v>201</c:v>
                </c:pt>
                <c:pt idx="278">
                  <c:v>200</c:v>
                </c:pt>
                <c:pt idx="279">
                  <c:v>201</c:v>
                </c:pt>
                <c:pt idx="280">
                  <c:v>200</c:v>
                </c:pt>
                <c:pt idx="281">
                  <c:v>200</c:v>
                </c:pt>
                <c:pt idx="282">
                  <c:v>201</c:v>
                </c:pt>
                <c:pt idx="283">
                  <c:v>200</c:v>
                </c:pt>
                <c:pt idx="284">
                  <c:v>200</c:v>
                </c:pt>
                <c:pt idx="285">
                  <c:v>201</c:v>
                </c:pt>
                <c:pt idx="286">
                  <c:v>200</c:v>
                </c:pt>
                <c:pt idx="287">
                  <c:v>200</c:v>
                </c:pt>
                <c:pt idx="288">
                  <c:v>201</c:v>
                </c:pt>
                <c:pt idx="289">
                  <c:v>200</c:v>
                </c:pt>
                <c:pt idx="290">
                  <c:v>200</c:v>
                </c:pt>
                <c:pt idx="291">
                  <c:v>201</c:v>
                </c:pt>
                <c:pt idx="292">
                  <c:v>200</c:v>
                </c:pt>
                <c:pt idx="293">
                  <c:v>201</c:v>
                </c:pt>
                <c:pt idx="294">
                  <c:v>200</c:v>
                </c:pt>
                <c:pt idx="295">
                  <c:v>200</c:v>
                </c:pt>
                <c:pt idx="296">
                  <c:v>201</c:v>
                </c:pt>
                <c:pt idx="297">
                  <c:v>200</c:v>
                </c:pt>
                <c:pt idx="298">
                  <c:v>200</c:v>
                </c:pt>
                <c:pt idx="299">
                  <c:v>201</c:v>
                </c:pt>
                <c:pt idx="300">
                  <c:v>200</c:v>
                </c:pt>
                <c:pt idx="301">
                  <c:v>200</c:v>
                </c:pt>
                <c:pt idx="302">
                  <c:v>201</c:v>
                </c:pt>
                <c:pt idx="303">
                  <c:v>200</c:v>
                </c:pt>
                <c:pt idx="304">
                  <c:v>200</c:v>
                </c:pt>
                <c:pt idx="305">
                  <c:v>201</c:v>
                </c:pt>
                <c:pt idx="306">
                  <c:v>200</c:v>
                </c:pt>
                <c:pt idx="307">
                  <c:v>201</c:v>
                </c:pt>
                <c:pt idx="308">
                  <c:v>200</c:v>
                </c:pt>
                <c:pt idx="309">
                  <c:v>200</c:v>
                </c:pt>
                <c:pt idx="310">
                  <c:v>200</c:v>
                </c:pt>
                <c:pt idx="311">
                  <c:v>201</c:v>
                </c:pt>
                <c:pt idx="312">
                  <c:v>200</c:v>
                </c:pt>
                <c:pt idx="313">
                  <c:v>201</c:v>
                </c:pt>
                <c:pt idx="314">
                  <c:v>200</c:v>
                </c:pt>
                <c:pt idx="315">
                  <c:v>201</c:v>
                </c:pt>
                <c:pt idx="316">
                  <c:v>200</c:v>
                </c:pt>
                <c:pt idx="317">
                  <c:v>200</c:v>
                </c:pt>
                <c:pt idx="318">
                  <c:v>200</c:v>
                </c:pt>
                <c:pt idx="319">
                  <c:v>201</c:v>
                </c:pt>
                <c:pt idx="320">
                  <c:v>209</c:v>
                </c:pt>
                <c:pt idx="321">
                  <c:v>201</c:v>
                </c:pt>
                <c:pt idx="322">
                  <c:v>200</c:v>
                </c:pt>
                <c:pt idx="323">
                  <c:v>201</c:v>
                </c:pt>
                <c:pt idx="324">
                  <c:v>200</c:v>
                </c:pt>
                <c:pt idx="325">
                  <c:v>200</c:v>
                </c:pt>
                <c:pt idx="326">
                  <c:v>200</c:v>
                </c:pt>
                <c:pt idx="327">
                  <c:v>201</c:v>
                </c:pt>
                <c:pt idx="328">
                  <c:v>200</c:v>
                </c:pt>
                <c:pt idx="329">
                  <c:v>200</c:v>
                </c:pt>
                <c:pt idx="330">
                  <c:v>201</c:v>
                </c:pt>
                <c:pt idx="331">
                  <c:v>200</c:v>
                </c:pt>
                <c:pt idx="332">
                  <c:v>201</c:v>
                </c:pt>
                <c:pt idx="333">
                  <c:v>200</c:v>
                </c:pt>
                <c:pt idx="334">
                  <c:v>200</c:v>
                </c:pt>
                <c:pt idx="335">
                  <c:v>200</c:v>
                </c:pt>
                <c:pt idx="336">
                  <c:v>201</c:v>
                </c:pt>
                <c:pt idx="337">
                  <c:v>201</c:v>
                </c:pt>
                <c:pt idx="338">
                  <c:v>200</c:v>
                </c:pt>
                <c:pt idx="339">
                  <c:v>201</c:v>
                </c:pt>
                <c:pt idx="340">
                  <c:v>202</c:v>
                </c:pt>
                <c:pt idx="341">
                  <c:v>200</c:v>
                </c:pt>
                <c:pt idx="342">
                  <c:v>200</c:v>
                </c:pt>
                <c:pt idx="343">
                  <c:v>201</c:v>
                </c:pt>
                <c:pt idx="344">
                  <c:v>200</c:v>
                </c:pt>
                <c:pt idx="345">
                  <c:v>200</c:v>
                </c:pt>
                <c:pt idx="346">
                  <c:v>201</c:v>
                </c:pt>
                <c:pt idx="347">
                  <c:v>200</c:v>
                </c:pt>
                <c:pt idx="348">
                  <c:v>201</c:v>
                </c:pt>
                <c:pt idx="349">
                  <c:v>200</c:v>
                </c:pt>
                <c:pt idx="350">
                  <c:v>200</c:v>
                </c:pt>
                <c:pt idx="351">
                  <c:v>200</c:v>
                </c:pt>
                <c:pt idx="352">
                  <c:v>201</c:v>
                </c:pt>
                <c:pt idx="353">
                  <c:v>200</c:v>
                </c:pt>
                <c:pt idx="354">
                  <c:v>201</c:v>
                </c:pt>
                <c:pt idx="355">
                  <c:v>200</c:v>
                </c:pt>
                <c:pt idx="356">
                  <c:v>200</c:v>
                </c:pt>
                <c:pt idx="357">
                  <c:v>201</c:v>
                </c:pt>
                <c:pt idx="358">
                  <c:v>200</c:v>
                </c:pt>
                <c:pt idx="359">
                  <c:v>200</c:v>
                </c:pt>
                <c:pt idx="360">
                  <c:v>201</c:v>
                </c:pt>
                <c:pt idx="361">
                  <c:v>200</c:v>
                </c:pt>
                <c:pt idx="362">
                  <c:v>217</c:v>
                </c:pt>
                <c:pt idx="363">
                  <c:v>200</c:v>
                </c:pt>
                <c:pt idx="364">
                  <c:v>200</c:v>
                </c:pt>
                <c:pt idx="365">
                  <c:v>200</c:v>
                </c:pt>
                <c:pt idx="366">
                  <c:v>201</c:v>
                </c:pt>
                <c:pt idx="367">
                  <c:v>200</c:v>
                </c:pt>
                <c:pt idx="368">
                  <c:v>200</c:v>
                </c:pt>
                <c:pt idx="369">
                  <c:v>201</c:v>
                </c:pt>
                <c:pt idx="370">
                  <c:v>201</c:v>
                </c:pt>
                <c:pt idx="371">
                  <c:v>200</c:v>
                </c:pt>
                <c:pt idx="372">
                  <c:v>200</c:v>
                </c:pt>
                <c:pt idx="373">
                  <c:v>200</c:v>
                </c:pt>
                <c:pt idx="374">
                  <c:v>201</c:v>
                </c:pt>
                <c:pt idx="375">
                  <c:v>200</c:v>
                </c:pt>
                <c:pt idx="376">
                  <c:v>201</c:v>
                </c:pt>
                <c:pt idx="377">
                  <c:v>200</c:v>
                </c:pt>
                <c:pt idx="378">
                  <c:v>200</c:v>
                </c:pt>
                <c:pt idx="379">
                  <c:v>200</c:v>
                </c:pt>
                <c:pt idx="380">
                  <c:v>201</c:v>
                </c:pt>
                <c:pt idx="381">
                  <c:v>200</c:v>
                </c:pt>
                <c:pt idx="382">
                  <c:v>201</c:v>
                </c:pt>
                <c:pt idx="383">
                  <c:v>201</c:v>
                </c:pt>
                <c:pt idx="384">
                  <c:v>202</c:v>
                </c:pt>
                <c:pt idx="385">
                  <c:v>200</c:v>
                </c:pt>
                <c:pt idx="386">
                  <c:v>200</c:v>
                </c:pt>
                <c:pt idx="387">
                  <c:v>201</c:v>
                </c:pt>
                <c:pt idx="388">
                  <c:v>200</c:v>
                </c:pt>
                <c:pt idx="389">
                  <c:v>200</c:v>
                </c:pt>
                <c:pt idx="390">
                  <c:v>201</c:v>
                </c:pt>
                <c:pt idx="391">
                  <c:v>200</c:v>
                </c:pt>
                <c:pt idx="392">
                  <c:v>200</c:v>
                </c:pt>
                <c:pt idx="393">
                  <c:v>201</c:v>
                </c:pt>
                <c:pt idx="394">
                  <c:v>200</c:v>
                </c:pt>
                <c:pt idx="395">
                  <c:v>200</c:v>
                </c:pt>
                <c:pt idx="396">
                  <c:v>201</c:v>
                </c:pt>
                <c:pt idx="397">
                  <c:v>200</c:v>
                </c:pt>
                <c:pt idx="398">
                  <c:v>201</c:v>
                </c:pt>
                <c:pt idx="399">
                  <c:v>200</c:v>
                </c:pt>
                <c:pt idx="400">
                  <c:v>200</c:v>
                </c:pt>
                <c:pt idx="401">
                  <c:v>200</c:v>
                </c:pt>
                <c:pt idx="402">
                  <c:v>201</c:v>
                </c:pt>
                <c:pt idx="403">
                  <c:v>200</c:v>
                </c:pt>
                <c:pt idx="404">
                  <c:v>201</c:v>
                </c:pt>
                <c:pt idx="405">
                  <c:v>200</c:v>
                </c:pt>
                <c:pt idx="406">
                  <c:v>200</c:v>
                </c:pt>
                <c:pt idx="407">
                  <c:v>201</c:v>
                </c:pt>
                <c:pt idx="408">
                  <c:v>200</c:v>
                </c:pt>
                <c:pt idx="409">
                  <c:v>200</c:v>
                </c:pt>
                <c:pt idx="410">
                  <c:v>201</c:v>
                </c:pt>
                <c:pt idx="411">
                  <c:v>200</c:v>
                </c:pt>
                <c:pt idx="412">
                  <c:v>201</c:v>
                </c:pt>
                <c:pt idx="413">
                  <c:v>200</c:v>
                </c:pt>
                <c:pt idx="414">
                  <c:v>200</c:v>
                </c:pt>
                <c:pt idx="415">
                  <c:v>200</c:v>
                </c:pt>
                <c:pt idx="416">
                  <c:v>201</c:v>
                </c:pt>
                <c:pt idx="417">
                  <c:v>200</c:v>
                </c:pt>
                <c:pt idx="418">
                  <c:v>200</c:v>
                </c:pt>
                <c:pt idx="419">
                  <c:v>201</c:v>
                </c:pt>
                <c:pt idx="420">
                  <c:v>200</c:v>
                </c:pt>
                <c:pt idx="421">
                  <c:v>201</c:v>
                </c:pt>
                <c:pt idx="422">
                  <c:v>200</c:v>
                </c:pt>
                <c:pt idx="423">
                  <c:v>201</c:v>
                </c:pt>
                <c:pt idx="424">
                  <c:v>202</c:v>
                </c:pt>
                <c:pt idx="425">
                  <c:v>201</c:v>
                </c:pt>
                <c:pt idx="426">
                  <c:v>200</c:v>
                </c:pt>
                <c:pt idx="427">
                  <c:v>200</c:v>
                </c:pt>
                <c:pt idx="428">
                  <c:v>200</c:v>
                </c:pt>
                <c:pt idx="429">
                  <c:v>201</c:v>
                </c:pt>
                <c:pt idx="430">
                  <c:v>200</c:v>
                </c:pt>
                <c:pt idx="431">
                  <c:v>200</c:v>
                </c:pt>
                <c:pt idx="432">
                  <c:v>200</c:v>
                </c:pt>
                <c:pt idx="433">
                  <c:v>201</c:v>
                </c:pt>
                <c:pt idx="434">
                  <c:v>200</c:v>
                </c:pt>
                <c:pt idx="435">
                  <c:v>201</c:v>
                </c:pt>
                <c:pt idx="436">
                  <c:v>200</c:v>
                </c:pt>
                <c:pt idx="437">
                  <c:v>201</c:v>
                </c:pt>
                <c:pt idx="438">
                  <c:v>200</c:v>
                </c:pt>
                <c:pt idx="439">
                  <c:v>202</c:v>
                </c:pt>
                <c:pt idx="440">
                  <c:v>201</c:v>
                </c:pt>
                <c:pt idx="441">
                  <c:v>201</c:v>
                </c:pt>
                <c:pt idx="442">
                  <c:v>200</c:v>
                </c:pt>
                <c:pt idx="443">
                  <c:v>200</c:v>
                </c:pt>
                <c:pt idx="444">
                  <c:v>200</c:v>
                </c:pt>
                <c:pt idx="445">
                  <c:v>201</c:v>
                </c:pt>
                <c:pt idx="446">
                  <c:v>200</c:v>
                </c:pt>
                <c:pt idx="447">
                  <c:v>201</c:v>
                </c:pt>
                <c:pt idx="448">
                  <c:v>200</c:v>
                </c:pt>
                <c:pt idx="449">
                  <c:v>200</c:v>
                </c:pt>
                <c:pt idx="450">
                  <c:v>201</c:v>
                </c:pt>
                <c:pt idx="451">
                  <c:v>200</c:v>
                </c:pt>
                <c:pt idx="452">
                  <c:v>200</c:v>
                </c:pt>
                <c:pt idx="453">
                  <c:v>201</c:v>
                </c:pt>
                <c:pt idx="454">
                  <c:v>200</c:v>
                </c:pt>
                <c:pt idx="455">
                  <c:v>201</c:v>
                </c:pt>
                <c:pt idx="456">
                  <c:v>200</c:v>
                </c:pt>
                <c:pt idx="457">
                  <c:v>200</c:v>
                </c:pt>
                <c:pt idx="458">
                  <c:v>200</c:v>
                </c:pt>
                <c:pt idx="459">
                  <c:v>201</c:v>
                </c:pt>
                <c:pt idx="460">
                  <c:v>200</c:v>
                </c:pt>
                <c:pt idx="461">
                  <c:v>200</c:v>
                </c:pt>
                <c:pt idx="462">
                  <c:v>201</c:v>
                </c:pt>
                <c:pt idx="463">
                  <c:v>200</c:v>
                </c:pt>
                <c:pt idx="464">
                  <c:v>201</c:v>
                </c:pt>
                <c:pt idx="465">
                  <c:v>200</c:v>
                </c:pt>
                <c:pt idx="466">
                  <c:v>201</c:v>
                </c:pt>
                <c:pt idx="467">
                  <c:v>200</c:v>
                </c:pt>
                <c:pt idx="468">
                  <c:v>200</c:v>
                </c:pt>
                <c:pt idx="469">
                  <c:v>200</c:v>
                </c:pt>
                <c:pt idx="470">
                  <c:v>201</c:v>
                </c:pt>
                <c:pt idx="471">
                  <c:v>200</c:v>
                </c:pt>
                <c:pt idx="472">
                  <c:v>200</c:v>
                </c:pt>
                <c:pt idx="473">
                  <c:v>201</c:v>
                </c:pt>
                <c:pt idx="474">
                  <c:v>200</c:v>
                </c:pt>
                <c:pt idx="475">
                  <c:v>201</c:v>
                </c:pt>
                <c:pt idx="476">
                  <c:v>200</c:v>
                </c:pt>
                <c:pt idx="477">
                  <c:v>200</c:v>
                </c:pt>
                <c:pt idx="478">
                  <c:v>201</c:v>
                </c:pt>
                <c:pt idx="479">
                  <c:v>200</c:v>
                </c:pt>
                <c:pt idx="480">
                  <c:v>200</c:v>
                </c:pt>
                <c:pt idx="481">
                  <c:v>200</c:v>
                </c:pt>
                <c:pt idx="482">
                  <c:v>201</c:v>
                </c:pt>
                <c:pt idx="483">
                  <c:v>200</c:v>
                </c:pt>
                <c:pt idx="484">
                  <c:v>201</c:v>
                </c:pt>
                <c:pt idx="485">
                  <c:v>200</c:v>
                </c:pt>
                <c:pt idx="486">
                  <c:v>201</c:v>
                </c:pt>
                <c:pt idx="487">
                  <c:v>200</c:v>
                </c:pt>
                <c:pt idx="488">
                  <c:v>200</c:v>
                </c:pt>
                <c:pt idx="489">
                  <c:v>200</c:v>
                </c:pt>
                <c:pt idx="490">
                  <c:v>201</c:v>
                </c:pt>
                <c:pt idx="491">
                  <c:v>200</c:v>
                </c:pt>
                <c:pt idx="492">
                  <c:v>201</c:v>
                </c:pt>
                <c:pt idx="493">
                  <c:v>200</c:v>
                </c:pt>
                <c:pt idx="494">
                  <c:v>200</c:v>
                </c:pt>
                <c:pt idx="495">
                  <c:v>201</c:v>
                </c:pt>
                <c:pt idx="496">
                  <c:v>200</c:v>
                </c:pt>
                <c:pt idx="497">
                  <c:v>200</c:v>
                </c:pt>
                <c:pt idx="498">
                  <c:v>201</c:v>
                </c:pt>
                <c:pt idx="499">
                  <c:v>200</c:v>
                </c:pt>
                <c:pt idx="500">
                  <c:v>200</c:v>
                </c:pt>
                <c:pt idx="501">
                  <c:v>201</c:v>
                </c:pt>
                <c:pt idx="502">
                  <c:v>200</c:v>
                </c:pt>
                <c:pt idx="503">
                  <c:v>200</c:v>
                </c:pt>
                <c:pt idx="504">
                  <c:v>201</c:v>
                </c:pt>
                <c:pt idx="505">
                  <c:v>200</c:v>
                </c:pt>
                <c:pt idx="506">
                  <c:v>200</c:v>
                </c:pt>
                <c:pt idx="507">
                  <c:v>201</c:v>
                </c:pt>
                <c:pt idx="508">
                  <c:v>200</c:v>
                </c:pt>
                <c:pt idx="509">
                  <c:v>201</c:v>
                </c:pt>
                <c:pt idx="510">
                  <c:v>200</c:v>
                </c:pt>
                <c:pt idx="511">
                  <c:v>201</c:v>
                </c:pt>
                <c:pt idx="512">
                  <c:v>200</c:v>
                </c:pt>
                <c:pt idx="513">
                  <c:v>200</c:v>
                </c:pt>
                <c:pt idx="514">
                  <c:v>201</c:v>
                </c:pt>
                <c:pt idx="515">
                  <c:v>200</c:v>
                </c:pt>
                <c:pt idx="516">
                  <c:v>200</c:v>
                </c:pt>
                <c:pt idx="517">
                  <c:v>200</c:v>
                </c:pt>
                <c:pt idx="518">
                  <c:v>201</c:v>
                </c:pt>
                <c:pt idx="519">
                  <c:v>200</c:v>
                </c:pt>
                <c:pt idx="520">
                  <c:v>201</c:v>
                </c:pt>
                <c:pt idx="521">
                  <c:v>200</c:v>
                </c:pt>
                <c:pt idx="522">
                  <c:v>200</c:v>
                </c:pt>
                <c:pt idx="523">
                  <c:v>201</c:v>
                </c:pt>
                <c:pt idx="524">
                  <c:v>203</c:v>
                </c:pt>
                <c:pt idx="525">
                  <c:v>200</c:v>
                </c:pt>
                <c:pt idx="526">
                  <c:v>200</c:v>
                </c:pt>
                <c:pt idx="527">
                  <c:v>201</c:v>
                </c:pt>
                <c:pt idx="528">
                  <c:v>200</c:v>
                </c:pt>
                <c:pt idx="529">
                  <c:v>200</c:v>
                </c:pt>
                <c:pt idx="530">
                  <c:v>200</c:v>
                </c:pt>
                <c:pt idx="531">
                  <c:v>201</c:v>
                </c:pt>
                <c:pt idx="532">
                  <c:v>200</c:v>
                </c:pt>
                <c:pt idx="533">
                  <c:v>201</c:v>
                </c:pt>
                <c:pt idx="534">
                  <c:v>200</c:v>
                </c:pt>
                <c:pt idx="535">
                  <c:v>200</c:v>
                </c:pt>
                <c:pt idx="536">
                  <c:v>201</c:v>
                </c:pt>
                <c:pt idx="537">
                  <c:v>200</c:v>
                </c:pt>
                <c:pt idx="538">
                  <c:v>200</c:v>
                </c:pt>
                <c:pt idx="539">
                  <c:v>201</c:v>
                </c:pt>
                <c:pt idx="540">
                  <c:v>200</c:v>
                </c:pt>
                <c:pt idx="541">
                  <c:v>200</c:v>
                </c:pt>
                <c:pt idx="542">
                  <c:v>201</c:v>
                </c:pt>
                <c:pt idx="543">
                  <c:v>200</c:v>
                </c:pt>
                <c:pt idx="544">
                  <c:v>200</c:v>
                </c:pt>
                <c:pt idx="545">
                  <c:v>201</c:v>
                </c:pt>
                <c:pt idx="546">
                  <c:v>200</c:v>
                </c:pt>
                <c:pt idx="547">
                  <c:v>201</c:v>
                </c:pt>
                <c:pt idx="548">
                  <c:v>200</c:v>
                </c:pt>
                <c:pt idx="549">
                  <c:v>200</c:v>
                </c:pt>
                <c:pt idx="550">
                  <c:v>201</c:v>
                </c:pt>
                <c:pt idx="551">
                  <c:v>200</c:v>
                </c:pt>
                <c:pt idx="552">
                  <c:v>200</c:v>
                </c:pt>
                <c:pt idx="553">
                  <c:v>201</c:v>
                </c:pt>
                <c:pt idx="554">
                  <c:v>200</c:v>
                </c:pt>
                <c:pt idx="555">
                  <c:v>200</c:v>
                </c:pt>
                <c:pt idx="556">
                  <c:v>201</c:v>
                </c:pt>
                <c:pt idx="557">
                  <c:v>200</c:v>
                </c:pt>
                <c:pt idx="558">
                  <c:v>200</c:v>
                </c:pt>
                <c:pt idx="559">
                  <c:v>201</c:v>
                </c:pt>
                <c:pt idx="560">
                  <c:v>200</c:v>
                </c:pt>
                <c:pt idx="561">
                  <c:v>201</c:v>
                </c:pt>
                <c:pt idx="562">
                  <c:v>200</c:v>
                </c:pt>
                <c:pt idx="563">
                  <c:v>200</c:v>
                </c:pt>
                <c:pt idx="564">
                  <c:v>201</c:v>
                </c:pt>
                <c:pt idx="565">
                  <c:v>200</c:v>
                </c:pt>
                <c:pt idx="566">
                  <c:v>200</c:v>
                </c:pt>
                <c:pt idx="567">
                  <c:v>201</c:v>
                </c:pt>
                <c:pt idx="568">
                  <c:v>200</c:v>
                </c:pt>
                <c:pt idx="569">
                  <c:v>200</c:v>
                </c:pt>
                <c:pt idx="570">
                  <c:v>201</c:v>
                </c:pt>
                <c:pt idx="571">
                  <c:v>200</c:v>
                </c:pt>
                <c:pt idx="572">
                  <c:v>200</c:v>
                </c:pt>
                <c:pt idx="573">
                  <c:v>203</c:v>
                </c:pt>
                <c:pt idx="574">
                  <c:v>200</c:v>
                </c:pt>
                <c:pt idx="575">
                  <c:v>201</c:v>
                </c:pt>
                <c:pt idx="576">
                  <c:v>200</c:v>
                </c:pt>
                <c:pt idx="577">
                  <c:v>200</c:v>
                </c:pt>
                <c:pt idx="578">
                  <c:v>201</c:v>
                </c:pt>
                <c:pt idx="579">
                  <c:v>200</c:v>
                </c:pt>
                <c:pt idx="580">
                  <c:v>200</c:v>
                </c:pt>
                <c:pt idx="581">
                  <c:v>201</c:v>
                </c:pt>
                <c:pt idx="582">
                  <c:v>200</c:v>
                </c:pt>
                <c:pt idx="583">
                  <c:v>200</c:v>
                </c:pt>
                <c:pt idx="584">
                  <c:v>201</c:v>
                </c:pt>
                <c:pt idx="585">
                  <c:v>200</c:v>
                </c:pt>
                <c:pt idx="586">
                  <c:v>201</c:v>
                </c:pt>
                <c:pt idx="587">
                  <c:v>200</c:v>
                </c:pt>
                <c:pt idx="588">
                  <c:v>201</c:v>
                </c:pt>
                <c:pt idx="589">
                  <c:v>200</c:v>
                </c:pt>
                <c:pt idx="590">
                  <c:v>200</c:v>
                </c:pt>
                <c:pt idx="591">
                  <c:v>200</c:v>
                </c:pt>
                <c:pt idx="592">
                  <c:v>201</c:v>
                </c:pt>
                <c:pt idx="593">
                  <c:v>200</c:v>
                </c:pt>
                <c:pt idx="594">
                  <c:v>200</c:v>
                </c:pt>
                <c:pt idx="595">
                  <c:v>201</c:v>
                </c:pt>
                <c:pt idx="596">
                  <c:v>200</c:v>
                </c:pt>
                <c:pt idx="597">
                  <c:v>201</c:v>
                </c:pt>
                <c:pt idx="598">
                  <c:v>200</c:v>
                </c:pt>
                <c:pt idx="599">
                  <c:v>200</c:v>
                </c:pt>
                <c:pt idx="600">
                  <c:v>201</c:v>
                </c:pt>
                <c:pt idx="601">
                  <c:v>200</c:v>
                </c:pt>
                <c:pt idx="602">
                  <c:v>200</c:v>
                </c:pt>
                <c:pt idx="603">
                  <c:v>201</c:v>
                </c:pt>
                <c:pt idx="604">
                  <c:v>200</c:v>
                </c:pt>
                <c:pt idx="605">
                  <c:v>200</c:v>
                </c:pt>
                <c:pt idx="606">
                  <c:v>201</c:v>
                </c:pt>
                <c:pt idx="607">
                  <c:v>200</c:v>
                </c:pt>
                <c:pt idx="608">
                  <c:v>201</c:v>
                </c:pt>
                <c:pt idx="609">
                  <c:v>200</c:v>
                </c:pt>
                <c:pt idx="610">
                  <c:v>200</c:v>
                </c:pt>
                <c:pt idx="611">
                  <c:v>201</c:v>
                </c:pt>
                <c:pt idx="612">
                  <c:v>200</c:v>
                </c:pt>
                <c:pt idx="613">
                  <c:v>200</c:v>
                </c:pt>
                <c:pt idx="614">
                  <c:v>201</c:v>
                </c:pt>
                <c:pt idx="615">
                  <c:v>200</c:v>
                </c:pt>
                <c:pt idx="616">
                  <c:v>200</c:v>
                </c:pt>
                <c:pt idx="617">
                  <c:v>201</c:v>
                </c:pt>
                <c:pt idx="618">
                  <c:v>200</c:v>
                </c:pt>
                <c:pt idx="619">
                  <c:v>201</c:v>
                </c:pt>
                <c:pt idx="620">
                  <c:v>200</c:v>
                </c:pt>
                <c:pt idx="621">
                  <c:v>200</c:v>
                </c:pt>
                <c:pt idx="622">
                  <c:v>200</c:v>
                </c:pt>
                <c:pt idx="623">
                  <c:v>200</c:v>
                </c:pt>
                <c:pt idx="624">
                  <c:v>201</c:v>
                </c:pt>
                <c:pt idx="625">
                  <c:v>200</c:v>
                </c:pt>
                <c:pt idx="626">
                  <c:v>201</c:v>
                </c:pt>
                <c:pt idx="627">
                  <c:v>200</c:v>
                </c:pt>
                <c:pt idx="628">
                  <c:v>200</c:v>
                </c:pt>
                <c:pt idx="629">
                  <c:v>201</c:v>
                </c:pt>
                <c:pt idx="630">
                  <c:v>201</c:v>
                </c:pt>
                <c:pt idx="631">
                  <c:v>200</c:v>
                </c:pt>
                <c:pt idx="632">
                  <c:v>200</c:v>
                </c:pt>
                <c:pt idx="633">
                  <c:v>200</c:v>
                </c:pt>
                <c:pt idx="634">
                  <c:v>201</c:v>
                </c:pt>
                <c:pt idx="635">
                  <c:v>200</c:v>
                </c:pt>
                <c:pt idx="636">
                  <c:v>200</c:v>
                </c:pt>
                <c:pt idx="637">
                  <c:v>201</c:v>
                </c:pt>
                <c:pt idx="638">
                  <c:v>200</c:v>
                </c:pt>
                <c:pt idx="639">
                  <c:v>200</c:v>
                </c:pt>
                <c:pt idx="640">
                  <c:v>201</c:v>
                </c:pt>
                <c:pt idx="641">
                  <c:v>201</c:v>
                </c:pt>
                <c:pt idx="642">
                  <c:v>200</c:v>
                </c:pt>
                <c:pt idx="643">
                  <c:v>200</c:v>
                </c:pt>
                <c:pt idx="644">
                  <c:v>200</c:v>
                </c:pt>
                <c:pt idx="645">
                  <c:v>201</c:v>
                </c:pt>
                <c:pt idx="646">
                  <c:v>200</c:v>
                </c:pt>
                <c:pt idx="647">
                  <c:v>200</c:v>
                </c:pt>
                <c:pt idx="648">
                  <c:v>201</c:v>
                </c:pt>
                <c:pt idx="649">
                  <c:v>200</c:v>
                </c:pt>
                <c:pt idx="650">
                  <c:v>200</c:v>
                </c:pt>
                <c:pt idx="651">
                  <c:v>201</c:v>
                </c:pt>
                <c:pt idx="652">
                  <c:v>201</c:v>
                </c:pt>
                <c:pt idx="653">
                  <c:v>200</c:v>
                </c:pt>
                <c:pt idx="654">
                  <c:v>200</c:v>
                </c:pt>
                <c:pt idx="655">
                  <c:v>200</c:v>
                </c:pt>
                <c:pt idx="656">
                  <c:v>201</c:v>
                </c:pt>
                <c:pt idx="657">
                  <c:v>200</c:v>
                </c:pt>
                <c:pt idx="658">
                  <c:v>200</c:v>
                </c:pt>
                <c:pt idx="659">
                  <c:v>201</c:v>
                </c:pt>
                <c:pt idx="660">
                  <c:v>200</c:v>
                </c:pt>
                <c:pt idx="661">
                  <c:v>207</c:v>
                </c:pt>
                <c:pt idx="662">
                  <c:v>200</c:v>
                </c:pt>
                <c:pt idx="663">
                  <c:v>201</c:v>
                </c:pt>
                <c:pt idx="664">
                  <c:v>200</c:v>
                </c:pt>
                <c:pt idx="665">
                  <c:v>200</c:v>
                </c:pt>
                <c:pt idx="666">
                  <c:v>200</c:v>
                </c:pt>
                <c:pt idx="667">
                  <c:v>201</c:v>
                </c:pt>
                <c:pt idx="668">
                  <c:v>201</c:v>
                </c:pt>
                <c:pt idx="669">
                  <c:v>200</c:v>
                </c:pt>
                <c:pt idx="670">
                  <c:v>200</c:v>
                </c:pt>
                <c:pt idx="671">
                  <c:v>201</c:v>
                </c:pt>
                <c:pt idx="672">
                  <c:v>201</c:v>
                </c:pt>
                <c:pt idx="673">
                  <c:v>200</c:v>
                </c:pt>
                <c:pt idx="674">
                  <c:v>200</c:v>
                </c:pt>
                <c:pt idx="675">
                  <c:v>200</c:v>
                </c:pt>
                <c:pt idx="676">
                  <c:v>201</c:v>
                </c:pt>
                <c:pt idx="677">
                  <c:v>200</c:v>
                </c:pt>
                <c:pt idx="678">
                  <c:v>200</c:v>
                </c:pt>
                <c:pt idx="679">
                  <c:v>201</c:v>
                </c:pt>
                <c:pt idx="680">
                  <c:v>200</c:v>
                </c:pt>
                <c:pt idx="681">
                  <c:v>201</c:v>
                </c:pt>
                <c:pt idx="682">
                  <c:v>200</c:v>
                </c:pt>
                <c:pt idx="683">
                  <c:v>200</c:v>
                </c:pt>
                <c:pt idx="684">
                  <c:v>200</c:v>
                </c:pt>
                <c:pt idx="685">
                  <c:v>201</c:v>
                </c:pt>
                <c:pt idx="686">
                  <c:v>200</c:v>
                </c:pt>
                <c:pt idx="687">
                  <c:v>200</c:v>
                </c:pt>
                <c:pt idx="688">
                  <c:v>201</c:v>
                </c:pt>
                <c:pt idx="689">
                  <c:v>201</c:v>
                </c:pt>
                <c:pt idx="690">
                  <c:v>200</c:v>
                </c:pt>
                <c:pt idx="691">
                  <c:v>200</c:v>
                </c:pt>
                <c:pt idx="692">
                  <c:v>200</c:v>
                </c:pt>
                <c:pt idx="693">
                  <c:v>201</c:v>
                </c:pt>
                <c:pt idx="694">
                  <c:v>200</c:v>
                </c:pt>
                <c:pt idx="695">
                  <c:v>200</c:v>
                </c:pt>
                <c:pt idx="696">
                  <c:v>201</c:v>
                </c:pt>
                <c:pt idx="697">
                  <c:v>200</c:v>
                </c:pt>
                <c:pt idx="698">
                  <c:v>200</c:v>
                </c:pt>
                <c:pt idx="699">
                  <c:v>201</c:v>
                </c:pt>
                <c:pt idx="700">
                  <c:v>200</c:v>
                </c:pt>
                <c:pt idx="701">
                  <c:v>201</c:v>
                </c:pt>
                <c:pt idx="702">
                  <c:v>200</c:v>
                </c:pt>
                <c:pt idx="703">
                  <c:v>201</c:v>
                </c:pt>
                <c:pt idx="704">
                  <c:v>200</c:v>
                </c:pt>
                <c:pt idx="705">
                  <c:v>200</c:v>
                </c:pt>
                <c:pt idx="706">
                  <c:v>201</c:v>
                </c:pt>
                <c:pt idx="707">
                  <c:v>200</c:v>
                </c:pt>
                <c:pt idx="708">
                  <c:v>200</c:v>
                </c:pt>
                <c:pt idx="709">
                  <c:v>200</c:v>
                </c:pt>
                <c:pt idx="710">
                  <c:v>201</c:v>
                </c:pt>
                <c:pt idx="711">
                  <c:v>200</c:v>
                </c:pt>
                <c:pt idx="712">
                  <c:v>201</c:v>
                </c:pt>
                <c:pt idx="713">
                  <c:v>200</c:v>
                </c:pt>
                <c:pt idx="714">
                  <c:v>200</c:v>
                </c:pt>
                <c:pt idx="715">
                  <c:v>200</c:v>
                </c:pt>
                <c:pt idx="716">
                  <c:v>201</c:v>
                </c:pt>
                <c:pt idx="717">
                  <c:v>200</c:v>
                </c:pt>
                <c:pt idx="718">
                  <c:v>201</c:v>
                </c:pt>
                <c:pt idx="719">
                  <c:v>202</c:v>
                </c:pt>
                <c:pt idx="720">
                  <c:v>201</c:v>
                </c:pt>
                <c:pt idx="721">
                  <c:v>200</c:v>
                </c:pt>
                <c:pt idx="722">
                  <c:v>200</c:v>
                </c:pt>
                <c:pt idx="723">
                  <c:v>200</c:v>
                </c:pt>
                <c:pt idx="724">
                  <c:v>201</c:v>
                </c:pt>
                <c:pt idx="725">
                  <c:v>200</c:v>
                </c:pt>
                <c:pt idx="726">
                  <c:v>201</c:v>
                </c:pt>
                <c:pt idx="727">
                  <c:v>200</c:v>
                </c:pt>
                <c:pt idx="728">
                  <c:v>200</c:v>
                </c:pt>
                <c:pt idx="729">
                  <c:v>201</c:v>
                </c:pt>
                <c:pt idx="730">
                  <c:v>200</c:v>
                </c:pt>
                <c:pt idx="731">
                  <c:v>201</c:v>
                </c:pt>
                <c:pt idx="732">
                  <c:v>202</c:v>
                </c:pt>
                <c:pt idx="733">
                  <c:v>200</c:v>
                </c:pt>
                <c:pt idx="734">
                  <c:v>201</c:v>
                </c:pt>
                <c:pt idx="735">
                  <c:v>201</c:v>
                </c:pt>
                <c:pt idx="736">
                  <c:v>202</c:v>
                </c:pt>
                <c:pt idx="737">
                  <c:v>201</c:v>
                </c:pt>
                <c:pt idx="738">
                  <c:v>200</c:v>
                </c:pt>
                <c:pt idx="739">
                  <c:v>200</c:v>
                </c:pt>
                <c:pt idx="740">
                  <c:v>201</c:v>
                </c:pt>
                <c:pt idx="741">
                  <c:v>200</c:v>
                </c:pt>
                <c:pt idx="742">
                  <c:v>200</c:v>
                </c:pt>
                <c:pt idx="743">
                  <c:v>200</c:v>
                </c:pt>
                <c:pt idx="744">
                  <c:v>201</c:v>
                </c:pt>
                <c:pt idx="745">
                  <c:v>200</c:v>
                </c:pt>
                <c:pt idx="746">
                  <c:v>200</c:v>
                </c:pt>
                <c:pt idx="747">
                  <c:v>201</c:v>
                </c:pt>
                <c:pt idx="748">
                  <c:v>200</c:v>
                </c:pt>
                <c:pt idx="749">
                  <c:v>200</c:v>
                </c:pt>
                <c:pt idx="750">
                  <c:v>201</c:v>
                </c:pt>
                <c:pt idx="751">
                  <c:v>200</c:v>
                </c:pt>
                <c:pt idx="752">
                  <c:v>201</c:v>
                </c:pt>
                <c:pt idx="753">
                  <c:v>200</c:v>
                </c:pt>
                <c:pt idx="754">
                  <c:v>200</c:v>
                </c:pt>
                <c:pt idx="755">
                  <c:v>201</c:v>
                </c:pt>
                <c:pt idx="756">
                  <c:v>200</c:v>
                </c:pt>
                <c:pt idx="757">
                  <c:v>200</c:v>
                </c:pt>
                <c:pt idx="758">
                  <c:v>201</c:v>
                </c:pt>
                <c:pt idx="759">
                  <c:v>200</c:v>
                </c:pt>
                <c:pt idx="760">
                  <c:v>201</c:v>
                </c:pt>
                <c:pt idx="761">
                  <c:v>200</c:v>
                </c:pt>
                <c:pt idx="762">
                  <c:v>200</c:v>
                </c:pt>
                <c:pt idx="763">
                  <c:v>201</c:v>
                </c:pt>
                <c:pt idx="764">
                  <c:v>200</c:v>
                </c:pt>
                <c:pt idx="765">
                  <c:v>200</c:v>
                </c:pt>
                <c:pt idx="766">
                  <c:v>201</c:v>
                </c:pt>
                <c:pt idx="767">
                  <c:v>200</c:v>
                </c:pt>
                <c:pt idx="768">
                  <c:v>200</c:v>
                </c:pt>
                <c:pt idx="769">
                  <c:v>201</c:v>
                </c:pt>
                <c:pt idx="770">
                  <c:v>200</c:v>
                </c:pt>
                <c:pt idx="771">
                  <c:v>200</c:v>
                </c:pt>
                <c:pt idx="772">
                  <c:v>201</c:v>
                </c:pt>
                <c:pt idx="773">
                  <c:v>200</c:v>
                </c:pt>
                <c:pt idx="774">
                  <c:v>201</c:v>
                </c:pt>
                <c:pt idx="775">
                  <c:v>200</c:v>
                </c:pt>
                <c:pt idx="776">
                  <c:v>200</c:v>
                </c:pt>
                <c:pt idx="777">
                  <c:v>200</c:v>
                </c:pt>
                <c:pt idx="778">
                  <c:v>201</c:v>
                </c:pt>
                <c:pt idx="779">
                  <c:v>200</c:v>
                </c:pt>
                <c:pt idx="780">
                  <c:v>201</c:v>
                </c:pt>
                <c:pt idx="781">
                  <c:v>200</c:v>
                </c:pt>
                <c:pt idx="782">
                  <c:v>200</c:v>
                </c:pt>
                <c:pt idx="783">
                  <c:v>201</c:v>
                </c:pt>
                <c:pt idx="784">
                  <c:v>200</c:v>
                </c:pt>
                <c:pt idx="785">
                  <c:v>201</c:v>
                </c:pt>
                <c:pt idx="786">
                  <c:v>200</c:v>
                </c:pt>
                <c:pt idx="787">
                  <c:v>200</c:v>
                </c:pt>
                <c:pt idx="788">
                  <c:v>200</c:v>
                </c:pt>
                <c:pt idx="789">
                  <c:v>201</c:v>
                </c:pt>
                <c:pt idx="790">
                  <c:v>200</c:v>
                </c:pt>
                <c:pt idx="791">
                  <c:v>200</c:v>
                </c:pt>
                <c:pt idx="792">
                  <c:v>201</c:v>
                </c:pt>
                <c:pt idx="793">
                  <c:v>200</c:v>
                </c:pt>
                <c:pt idx="794">
                  <c:v>201</c:v>
                </c:pt>
                <c:pt idx="795">
                  <c:v>200</c:v>
                </c:pt>
                <c:pt idx="796">
                  <c:v>200</c:v>
                </c:pt>
                <c:pt idx="797">
                  <c:v>201</c:v>
                </c:pt>
                <c:pt idx="798">
                  <c:v>200</c:v>
                </c:pt>
                <c:pt idx="799">
                  <c:v>200</c:v>
                </c:pt>
                <c:pt idx="800">
                  <c:v>201</c:v>
                </c:pt>
                <c:pt idx="801">
                  <c:v>200</c:v>
                </c:pt>
                <c:pt idx="802">
                  <c:v>200</c:v>
                </c:pt>
                <c:pt idx="803">
                  <c:v>201</c:v>
                </c:pt>
                <c:pt idx="804">
                  <c:v>200</c:v>
                </c:pt>
                <c:pt idx="805">
                  <c:v>201</c:v>
                </c:pt>
                <c:pt idx="806">
                  <c:v>200</c:v>
                </c:pt>
                <c:pt idx="807">
                  <c:v>200</c:v>
                </c:pt>
                <c:pt idx="808">
                  <c:v>201</c:v>
                </c:pt>
                <c:pt idx="809">
                  <c:v>200</c:v>
                </c:pt>
                <c:pt idx="810">
                  <c:v>200</c:v>
                </c:pt>
                <c:pt idx="811">
                  <c:v>201</c:v>
                </c:pt>
                <c:pt idx="812">
                  <c:v>200</c:v>
                </c:pt>
                <c:pt idx="813">
                  <c:v>200</c:v>
                </c:pt>
                <c:pt idx="814">
                  <c:v>201</c:v>
                </c:pt>
                <c:pt idx="815">
                  <c:v>200</c:v>
                </c:pt>
                <c:pt idx="816">
                  <c:v>201</c:v>
                </c:pt>
                <c:pt idx="817">
                  <c:v>200</c:v>
                </c:pt>
                <c:pt idx="818">
                  <c:v>200</c:v>
                </c:pt>
                <c:pt idx="819">
                  <c:v>201</c:v>
                </c:pt>
                <c:pt idx="820">
                  <c:v>200</c:v>
                </c:pt>
                <c:pt idx="821">
                  <c:v>200</c:v>
                </c:pt>
                <c:pt idx="822">
                  <c:v>201</c:v>
                </c:pt>
                <c:pt idx="823">
                  <c:v>200</c:v>
                </c:pt>
                <c:pt idx="824">
                  <c:v>200</c:v>
                </c:pt>
                <c:pt idx="825">
                  <c:v>201</c:v>
                </c:pt>
                <c:pt idx="826">
                  <c:v>200</c:v>
                </c:pt>
                <c:pt idx="827">
                  <c:v>200</c:v>
                </c:pt>
                <c:pt idx="828">
                  <c:v>201</c:v>
                </c:pt>
                <c:pt idx="829">
                  <c:v>200</c:v>
                </c:pt>
                <c:pt idx="830">
                  <c:v>200</c:v>
                </c:pt>
                <c:pt idx="831">
                  <c:v>201</c:v>
                </c:pt>
                <c:pt idx="832">
                  <c:v>200</c:v>
                </c:pt>
                <c:pt idx="833">
                  <c:v>201</c:v>
                </c:pt>
                <c:pt idx="834">
                  <c:v>200</c:v>
                </c:pt>
                <c:pt idx="835">
                  <c:v>200</c:v>
                </c:pt>
                <c:pt idx="836">
                  <c:v>201</c:v>
                </c:pt>
                <c:pt idx="837">
                  <c:v>200</c:v>
                </c:pt>
                <c:pt idx="838">
                  <c:v>201</c:v>
                </c:pt>
                <c:pt idx="839">
                  <c:v>200</c:v>
                </c:pt>
                <c:pt idx="840">
                  <c:v>200</c:v>
                </c:pt>
                <c:pt idx="841">
                  <c:v>200</c:v>
                </c:pt>
                <c:pt idx="842">
                  <c:v>201</c:v>
                </c:pt>
                <c:pt idx="843">
                  <c:v>200</c:v>
                </c:pt>
                <c:pt idx="844">
                  <c:v>201</c:v>
                </c:pt>
                <c:pt idx="845">
                  <c:v>200</c:v>
                </c:pt>
                <c:pt idx="846">
                  <c:v>200</c:v>
                </c:pt>
                <c:pt idx="847">
                  <c:v>200</c:v>
                </c:pt>
                <c:pt idx="848">
                  <c:v>201</c:v>
                </c:pt>
                <c:pt idx="849">
                  <c:v>200</c:v>
                </c:pt>
                <c:pt idx="850">
                  <c:v>201</c:v>
                </c:pt>
                <c:pt idx="851">
                  <c:v>200</c:v>
                </c:pt>
                <c:pt idx="852">
                  <c:v>201</c:v>
                </c:pt>
                <c:pt idx="853">
                  <c:v>200</c:v>
                </c:pt>
                <c:pt idx="854">
                  <c:v>200</c:v>
                </c:pt>
                <c:pt idx="855">
                  <c:v>200</c:v>
                </c:pt>
                <c:pt idx="856">
                  <c:v>201</c:v>
                </c:pt>
                <c:pt idx="857">
                  <c:v>200</c:v>
                </c:pt>
                <c:pt idx="858">
                  <c:v>200</c:v>
                </c:pt>
                <c:pt idx="859">
                  <c:v>201</c:v>
                </c:pt>
                <c:pt idx="860">
                  <c:v>200</c:v>
                </c:pt>
                <c:pt idx="861">
                  <c:v>201</c:v>
                </c:pt>
                <c:pt idx="862">
                  <c:v>200</c:v>
                </c:pt>
                <c:pt idx="863">
                  <c:v>200</c:v>
                </c:pt>
                <c:pt idx="864">
                  <c:v>201</c:v>
                </c:pt>
                <c:pt idx="865">
                  <c:v>200</c:v>
                </c:pt>
                <c:pt idx="866">
                  <c:v>200</c:v>
                </c:pt>
                <c:pt idx="867">
                  <c:v>201</c:v>
                </c:pt>
                <c:pt idx="868">
                  <c:v>200</c:v>
                </c:pt>
                <c:pt idx="869">
                  <c:v>200</c:v>
                </c:pt>
                <c:pt idx="870">
                  <c:v>201</c:v>
                </c:pt>
                <c:pt idx="871">
                  <c:v>200</c:v>
                </c:pt>
                <c:pt idx="872">
                  <c:v>201</c:v>
                </c:pt>
                <c:pt idx="873">
                  <c:v>200</c:v>
                </c:pt>
                <c:pt idx="874">
                  <c:v>201</c:v>
                </c:pt>
                <c:pt idx="875">
                  <c:v>199</c:v>
                </c:pt>
                <c:pt idx="876">
                  <c:v>201</c:v>
                </c:pt>
                <c:pt idx="877">
                  <c:v>200</c:v>
                </c:pt>
                <c:pt idx="878">
                  <c:v>201</c:v>
                </c:pt>
                <c:pt idx="879">
                  <c:v>200</c:v>
                </c:pt>
                <c:pt idx="880">
                  <c:v>200</c:v>
                </c:pt>
                <c:pt idx="881">
                  <c:v>201</c:v>
                </c:pt>
                <c:pt idx="882">
                  <c:v>200</c:v>
                </c:pt>
                <c:pt idx="883">
                  <c:v>200</c:v>
                </c:pt>
                <c:pt idx="884">
                  <c:v>201</c:v>
                </c:pt>
                <c:pt idx="885">
                  <c:v>200</c:v>
                </c:pt>
                <c:pt idx="886">
                  <c:v>200</c:v>
                </c:pt>
                <c:pt idx="887">
                  <c:v>201</c:v>
                </c:pt>
                <c:pt idx="888">
                  <c:v>200</c:v>
                </c:pt>
                <c:pt idx="889">
                  <c:v>201</c:v>
                </c:pt>
                <c:pt idx="890">
                  <c:v>200</c:v>
                </c:pt>
                <c:pt idx="891">
                  <c:v>200</c:v>
                </c:pt>
                <c:pt idx="892">
                  <c:v>201</c:v>
                </c:pt>
                <c:pt idx="893">
                  <c:v>200</c:v>
                </c:pt>
                <c:pt idx="894">
                  <c:v>200</c:v>
                </c:pt>
                <c:pt idx="895">
                  <c:v>201</c:v>
                </c:pt>
                <c:pt idx="896">
                  <c:v>200</c:v>
                </c:pt>
                <c:pt idx="897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AC-E048-8027-7A5ABE55E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-4.000000000000000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 sleep, moving wake_lock'!$H$1:$H$1000</c:f>
              <c:numCache>
                <c:formatCode>General</c:formatCode>
                <c:ptCount val="1000"/>
                <c:pt idx="0">
                  <c:v>-90.006000000000014</c:v>
                </c:pt>
                <c:pt idx="1">
                  <c:v>-89.805000000000021</c:v>
                </c:pt>
                <c:pt idx="2">
                  <c:v>-89.604000000000013</c:v>
                </c:pt>
                <c:pt idx="3">
                  <c:v>-89.404000000000011</c:v>
                </c:pt>
                <c:pt idx="4">
                  <c:v>-89.204000000000022</c:v>
                </c:pt>
                <c:pt idx="5">
                  <c:v>-89.003000000000014</c:v>
                </c:pt>
                <c:pt idx="6">
                  <c:v>-88.801000000000016</c:v>
                </c:pt>
                <c:pt idx="7">
                  <c:v>-88.601000000000013</c:v>
                </c:pt>
                <c:pt idx="8">
                  <c:v>-88.40100000000001</c:v>
                </c:pt>
                <c:pt idx="9">
                  <c:v>-88.200000000000017</c:v>
                </c:pt>
                <c:pt idx="10">
                  <c:v>-87.999000000000024</c:v>
                </c:pt>
                <c:pt idx="11">
                  <c:v>-87.799000000000021</c:v>
                </c:pt>
                <c:pt idx="12">
                  <c:v>-87.598000000000013</c:v>
                </c:pt>
                <c:pt idx="13">
                  <c:v>-87.398000000000025</c:v>
                </c:pt>
                <c:pt idx="14">
                  <c:v>-87.198000000000022</c:v>
                </c:pt>
                <c:pt idx="15">
                  <c:v>-86.998000000000019</c:v>
                </c:pt>
                <c:pt idx="16">
                  <c:v>-86.797000000000011</c:v>
                </c:pt>
                <c:pt idx="17">
                  <c:v>-86.597000000000023</c:v>
                </c:pt>
                <c:pt idx="18">
                  <c:v>-86.39700000000002</c:v>
                </c:pt>
                <c:pt idx="19">
                  <c:v>-86.196000000000012</c:v>
                </c:pt>
                <c:pt idx="20">
                  <c:v>-85.995000000000019</c:v>
                </c:pt>
                <c:pt idx="21">
                  <c:v>-85.793000000000021</c:v>
                </c:pt>
                <c:pt idx="22">
                  <c:v>-85.593000000000018</c:v>
                </c:pt>
                <c:pt idx="23">
                  <c:v>-85.392000000000024</c:v>
                </c:pt>
                <c:pt idx="24">
                  <c:v>-85.192000000000021</c:v>
                </c:pt>
                <c:pt idx="25">
                  <c:v>-84.992000000000019</c:v>
                </c:pt>
                <c:pt idx="26">
                  <c:v>-84.792000000000016</c:v>
                </c:pt>
                <c:pt idx="27">
                  <c:v>-84.591000000000022</c:v>
                </c:pt>
                <c:pt idx="28">
                  <c:v>-84.39100000000002</c:v>
                </c:pt>
                <c:pt idx="29">
                  <c:v>-84.190000000000012</c:v>
                </c:pt>
                <c:pt idx="30">
                  <c:v>-83.990000000000023</c:v>
                </c:pt>
                <c:pt idx="31">
                  <c:v>-83.79000000000002</c:v>
                </c:pt>
                <c:pt idx="32">
                  <c:v>-83.589000000000013</c:v>
                </c:pt>
                <c:pt idx="33">
                  <c:v>-83.38900000000001</c:v>
                </c:pt>
                <c:pt idx="34">
                  <c:v>-83.189000000000021</c:v>
                </c:pt>
                <c:pt idx="35">
                  <c:v>-82.989000000000019</c:v>
                </c:pt>
                <c:pt idx="36">
                  <c:v>-82.788000000000011</c:v>
                </c:pt>
                <c:pt idx="37">
                  <c:v>-82.588000000000022</c:v>
                </c:pt>
                <c:pt idx="38">
                  <c:v>-82.387000000000015</c:v>
                </c:pt>
                <c:pt idx="39">
                  <c:v>-82.187000000000012</c:v>
                </c:pt>
                <c:pt idx="40">
                  <c:v>-81.986000000000018</c:v>
                </c:pt>
                <c:pt idx="41">
                  <c:v>-81.786000000000016</c:v>
                </c:pt>
                <c:pt idx="42">
                  <c:v>-81.585000000000022</c:v>
                </c:pt>
                <c:pt idx="43">
                  <c:v>-81.385000000000019</c:v>
                </c:pt>
                <c:pt idx="44">
                  <c:v>-81.185000000000016</c:v>
                </c:pt>
                <c:pt idx="45">
                  <c:v>-80.985000000000014</c:v>
                </c:pt>
                <c:pt idx="46">
                  <c:v>-80.78400000000002</c:v>
                </c:pt>
                <c:pt idx="47">
                  <c:v>-80.584000000000017</c:v>
                </c:pt>
                <c:pt idx="48">
                  <c:v>-80.384000000000015</c:v>
                </c:pt>
                <c:pt idx="49">
                  <c:v>-80.183000000000021</c:v>
                </c:pt>
                <c:pt idx="50">
                  <c:v>-79.983000000000018</c:v>
                </c:pt>
                <c:pt idx="51">
                  <c:v>-79.782000000000011</c:v>
                </c:pt>
                <c:pt idx="52">
                  <c:v>-79.582000000000022</c:v>
                </c:pt>
                <c:pt idx="53">
                  <c:v>-79.382000000000019</c:v>
                </c:pt>
                <c:pt idx="54">
                  <c:v>-79.181000000000012</c:v>
                </c:pt>
                <c:pt idx="55">
                  <c:v>-78.981000000000023</c:v>
                </c:pt>
                <c:pt idx="56">
                  <c:v>-78.78100000000002</c:v>
                </c:pt>
                <c:pt idx="57">
                  <c:v>-78.580000000000013</c:v>
                </c:pt>
                <c:pt idx="58">
                  <c:v>-78.380000000000024</c:v>
                </c:pt>
                <c:pt idx="59">
                  <c:v>-78.180000000000021</c:v>
                </c:pt>
                <c:pt idx="60">
                  <c:v>-77.979000000000013</c:v>
                </c:pt>
                <c:pt idx="61">
                  <c:v>-77.779000000000025</c:v>
                </c:pt>
                <c:pt idx="62">
                  <c:v>-77.578000000000017</c:v>
                </c:pt>
                <c:pt idx="63">
                  <c:v>-77.378000000000014</c:v>
                </c:pt>
                <c:pt idx="64">
                  <c:v>-77.178000000000011</c:v>
                </c:pt>
                <c:pt idx="65">
                  <c:v>-76.978000000000023</c:v>
                </c:pt>
                <c:pt idx="66">
                  <c:v>-76.777000000000015</c:v>
                </c:pt>
                <c:pt idx="67">
                  <c:v>-76.577000000000012</c:v>
                </c:pt>
                <c:pt idx="68">
                  <c:v>-76.376000000000019</c:v>
                </c:pt>
                <c:pt idx="69">
                  <c:v>-76.176000000000016</c:v>
                </c:pt>
                <c:pt idx="70">
                  <c:v>-75.976000000000013</c:v>
                </c:pt>
                <c:pt idx="71">
                  <c:v>-75.77500000000002</c:v>
                </c:pt>
                <c:pt idx="72">
                  <c:v>-75.575000000000017</c:v>
                </c:pt>
                <c:pt idx="73">
                  <c:v>-75.374000000000024</c:v>
                </c:pt>
                <c:pt idx="74">
                  <c:v>-75.173000000000016</c:v>
                </c:pt>
                <c:pt idx="75">
                  <c:v>-74.972000000000023</c:v>
                </c:pt>
                <c:pt idx="76">
                  <c:v>-74.771000000000015</c:v>
                </c:pt>
                <c:pt idx="77">
                  <c:v>-74.571000000000012</c:v>
                </c:pt>
                <c:pt idx="78">
                  <c:v>-74.371000000000009</c:v>
                </c:pt>
                <c:pt idx="79">
                  <c:v>-74.170000000000016</c:v>
                </c:pt>
                <c:pt idx="80">
                  <c:v>-73.970000000000013</c:v>
                </c:pt>
                <c:pt idx="81">
                  <c:v>-73.76900000000002</c:v>
                </c:pt>
                <c:pt idx="82">
                  <c:v>-73.569000000000017</c:v>
                </c:pt>
                <c:pt idx="83">
                  <c:v>-73.369000000000014</c:v>
                </c:pt>
                <c:pt idx="84">
                  <c:v>-73.168000000000021</c:v>
                </c:pt>
                <c:pt idx="85">
                  <c:v>-72.968000000000018</c:v>
                </c:pt>
                <c:pt idx="86">
                  <c:v>-72.768000000000015</c:v>
                </c:pt>
                <c:pt idx="87">
                  <c:v>-72.568000000000012</c:v>
                </c:pt>
                <c:pt idx="88">
                  <c:v>-72.367000000000019</c:v>
                </c:pt>
                <c:pt idx="89">
                  <c:v>-72.166000000000025</c:v>
                </c:pt>
                <c:pt idx="90">
                  <c:v>-71.966000000000022</c:v>
                </c:pt>
                <c:pt idx="91">
                  <c:v>-71.76600000000002</c:v>
                </c:pt>
                <c:pt idx="92">
                  <c:v>-71.565000000000026</c:v>
                </c:pt>
                <c:pt idx="93">
                  <c:v>-71.365000000000009</c:v>
                </c:pt>
                <c:pt idx="94">
                  <c:v>-71.16500000000002</c:v>
                </c:pt>
                <c:pt idx="95">
                  <c:v>-70.964000000000013</c:v>
                </c:pt>
                <c:pt idx="96">
                  <c:v>-70.76400000000001</c:v>
                </c:pt>
                <c:pt idx="97">
                  <c:v>-70.564000000000021</c:v>
                </c:pt>
                <c:pt idx="98">
                  <c:v>-70.364000000000019</c:v>
                </c:pt>
                <c:pt idx="99">
                  <c:v>-70.163000000000011</c:v>
                </c:pt>
                <c:pt idx="100">
                  <c:v>-69.963000000000022</c:v>
                </c:pt>
                <c:pt idx="101">
                  <c:v>-69.762000000000015</c:v>
                </c:pt>
                <c:pt idx="102">
                  <c:v>-69.560000000000016</c:v>
                </c:pt>
                <c:pt idx="103">
                  <c:v>-69.359000000000009</c:v>
                </c:pt>
                <c:pt idx="104">
                  <c:v>-69.15900000000002</c:v>
                </c:pt>
                <c:pt idx="105">
                  <c:v>-68.959000000000017</c:v>
                </c:pt>
                <c:pt idx="106">
                  <c:v>-68.75800000000001</c:v>
                </c:pt>
                <c:pt idx="107">
                  <c:v>-68.558000000000021</c:v>
                </c:pt>
                <c:pt idx="108">
                  <c:v>-68.358000000000018</c:v>
                </c:pt>
                <c:pt idx="109">
                  <c:v>-68.157000000000011</c:v>
                </c:pt>
                <c:pt idx="110">
                  <c:v>-67.957000000000022</c:v>
                </c:pt>
                <c:pt idx="111">
                  <c:v>-67.757000000000019</c:v>
                </c:pt>
                <c:pt idx="112">
                  <c:v>-67.556000000000012</c:v>
                </c:pt>
                <c:pt idx="113">
                  <c:v>-67.356000000000023</c:v>
                </c:pt>
                <c:pt idx="114">
                  <c:v>-67.15600000000002</c:v>
                </c:pt>
                <c:pt idx="115">
                  <c:v>-66.955000000000013</c:v>
                </c:pt>
                <c:pt idx="116">
                  <c:v>-66.755000000000024</c:v>
                </c:pt>
                <c:pt idx="117">
                  <c:v>-66.554000000000016</c:v>
                </c:pt>
                <c:pt idx="118">
                  <c:v>-66.354000000000013</c:v>
                </c:pt>
                <c:pt idx="119">
                  <c:v>-66.154000000000025</c:v>
                </c:pt>
                <c:pt idx="120">
                  <c:v>-65.953000000000017</c:v>
                </c:pt>
                <c:pt idx="121">
                  <c:v>-65.753000000000014</c:v>
                </c:pt>
                <c:pt idx="122">
                  <c:v>-65.553000000000026</c:v>
                </c:pt>
                <c:pt idx="123">
                  <c:v>-65.352000000000018</c:v>
                </c:pt>
                <c:pt idx="124">
                  <c:v>-65.152000000000015</c:v>
                </c:pt>
                <c:pt idx="125">
                  <c:v>-64.952000000000012</c:v>
                </c:pt>
                <c:pt idx="126">
                  <c:v>-64.751000000000019</c:v>
                </c:pt>
                <c:pt idx="127">
                  <c:v>-64.551000000000016</c:v>
                </c:pt>
                <c:pt idx="128">
                  <c:v>-64.351000000000013</c:v>
                </c:pt>
                <c:pt idx="129">
                  <c:v>-64.15000000000002</c:v>
                </c:pt>
                <c:pt idx="130">
                  <c:v>-63.950000000000017</c:v>
                </c:pt>
                <c:pt idx="131">
                  <c:v>-63.750000000000014</c:v>
                </c:pt>
                <c:pt idx="132">
                  <c:v>-63.549000000000021</c:v>
                </c:pt>
                <c:pt idx="133">
                  <c:v>-63.349000000000018</c:v>
                </c:pt>
                <c:pt idx="134">
                  <c:v>-63.149000000000015</c:v>
                </c:pt>
                <c:pt idx="135">
                  <c:v>-62.948000000000022</c:v>
                </c:pt>
                <c:pt idx="136">
                  <c:v>-62.748000000000019</c:v>
                </c:pt>
                <c:pt idx="137">
                  <c:v>-62.547000000000018</c:v>
                </c:pt>
                <c:pt idx="138">
                  <c:v>-62.347000000000016</c:v>
                </c:pt>
                <c:pt idx="139">
                  <c:v>-62.14700000000002</c:v>
                </c:pt>
                <c:pt idx="140">
                  <c:v>-61.946000000000012</c:v>
                </c:pt>
                <c:pt idx="141">
                  <c:v>-61.746000000000016</c:v>
                </c:pt>
                <c:pt idx="142">
                  <c:v>-61.546000000000021</c:v>
                </c:pt>
                <c:pt idx="143">
                  <c:v>-61.345000000000013</c:v>
                </c:pt>
                <c:pt idx="144">
                  <c:v>-61.145000000000017</c:v>
                </c:pt>
                <c:pt idx="145">
                  <c:v>-60.945000000000022</c:v>
                </c:pt>
                <c:pt idx="146">
                  <c:v>-60.744000000000014</c:v>
                </c:pt>
                <c:pt idx="147">
                  <c:v>-60.544000000000018</c:v>
                </c:pt>
                <c:pt idx="148">
                  <c:v>-60.343000000000018</c:v>
                </c:pt>
                <c:pt idx="149">
                  <c:v>-60.143000000000015</c:v>
                </c:pt>
                <c:pt idx="150">
                  <c:v>-59.943000000000012</c:v>
                </c:pt>
                <c:pt idx="151">
                  <c:v>-59.742000000000019</c:v>
                </c:pt>
                <c:pt idx="152">
                  <c:v>-59.542000000000016</c:v>
                </c:pt>
                <c:pt idx="153">
                  <c:v>-59.342000000000013</c:v>
                </c:pt>
                <c:pt idx="154">
                  <c:v>-59.14100000000002</c:v>
                </c:pt>
                <c:pt idx="155">
                  <c:v>-58.941000000000017</c:v>
                </c:pt>
                <c:pt idx="156">
                  <c:v>-58.740000000000016</c:v>
                </c:pt>
                <c:pt idx="157">
                  <c:v>-58.54000000000002</c:v>
                </c:pt>
                <c:pt idx="158">
                  <c:v>-58.340000000000018</c:v>
                </c:pt>
                <c:pt idx="159">
                  <c:v>-58.140000000000015</c:v>
                </c:pt>
                <c:pt idx="160">
                  <c:v>-57.940000000000012</c:v>
                </c:pt>
                <c:pt idx="161">
                  <c:v>-57.739000000000011</c:v>
                </c:pt>
                <c:pt idx="162">
                  <c:v>-57.538000000000011</c:v>
                </c:pt>
                <c:pt idx="163">
                  <c:v>-57.338000000000008</c:v>
                </c:pt>
                <c:pt idx="164">
                  <c:v>-57.138000000000012</c:v>
                </c:pt>
                <c:pt idx="165">
                  <c:v>-56.937000000000012</c:v>
                </c:pt>
                <c:pt idx="166">
                  <c:v>-56.737000000000009</c:v>
                </c:pt>
                <c:pt idx="167">
                  <c:v>-56.537000000000013</c:v>
                </c:pt>
                <c:pt idx="168">
                  <c:v>-56.33700000000001</c:v>
                </c:pt>
                <c:pt idx="169">
                  <c:v>-56.13600000000001</c:v>
                </c:pt>
                <c:pt idx="170">
                  <c:v>-55.936000000000007</c:v>
                </c:pt>
                <c:pt idx="171">
                  <c:v>-55.735000000000007</c:v>
                </c:pt>
                <c:pt idx="172">
                  <c:v>-55.535000000000011</c:v>
                </c:pt>
                <c:pt idx="173">
                  <c:v>-55.335000000000008</c:v>
                </c:pt>
                <c:pt idx="174">
                  <c:v>-55.134000000000007</c:v>
                </c:pt>
                <c:pt idx="175">
                  <c:v>-54.934000000000012</c:v>
                </c:pt>
                <c:pt idx="176">
                  <c:v>-54.733000000000011</c:v>
                </c:pt>
                <c:pt idx="177">
                  <c:v>-54.533000000000008</c:v>
                </c:pt>
                <c:pt idx="178">
                  <c:v>-54.333000000000013</c:v>
                </c:pt>
                <c:pt idx="179">
                  <c:v>-54.132000000000012</c:v>
                </c:pt>
                <c:pt idx="180">
                  <c:v>-53.932000000000009</c:v>
                </c:pt>
                <c:pt idx="181">
                  <c:v>-53.732000000000014</c:v>
                </c:pt>
                <c:pt idx="182">
                  <c:v>-53.531000000000013</c:v>
                </c:pt>
                <c:pt idx="183">
                  <c:v>-53.33100000000001</c:v>
                </c:pt>
                <c:pt idx="184">
                  <c:v>-53.131000000000007</c:v>
                </c:pt>
                <c:pt idx="185">
                  <c:v>-52.930000000000007</c:v>
                </c:pt>
                <c:pt idx="186">
                  <c:v>-52.730000000000011</c:v>
                </c:pt>
                <c:pt idx="187">
                  <c:v>-52.529000000000011</c:v>
                </c:pt>
                <c:pt idx="188">
                  <c:v>-52.329000000000008</c:v>
                </c:pt>
                <c:pt idx="189">
                  <c:v>-52.128000000000007</c:v>
                </c:pt>
                <c:pt idx="190">
                  <c:v>-51.928000000000011</c:v>
                </c:pt>
                <c:pt idx="191">
                  <c:v>-51.728000000000009</c:v>
                </c:pt>
                <c:pt idx="192">
                  <c:v>-51.528000000000013</c:v>
                </c:pt>
                <c:pt idx="193">
                  <c:v>-51.327000000000012</c:v>
                </c:pt>
                <c:pt idx="194">
                  <c:v>-51.12700000000001</c:v>
                </c:pt>
                <c:pt idx="195">
                  <c:v>-50.927000000000007</c:v>
                </c:pt>
                <c:pt idx="196">
                  <c:v>-50.726000000000013</c:v>
                </c:pt>
                <c:pt idx="197">
                  <c:v>-50.52600000000001</c:v>
                </c:pt>
                <c:pt idx="198">
                  <c:v>-50.326000000000008</c:v>
                </c:pt>
                <c:pt idx="199">
                  <c:v>-50.125000000000007</c:v>
                </c:pt>
                <c:pt idx="200">
                  <c:v>-49.925000000000011</c:v>
                </c:pt>
                <c:pt idx="201">
                  <c:v>-49.725000000000009</c:v>
                </c:pt>
                <c:pt idx="202">
                  <c:v>-49.524000000000008</c:v>
                </c:pt>
                <c:pt idx="203">
                  <c:v>-49.324000000000012</c:v>
                </c:pt>
                <c:pt idx="204">
                  <c:v>-49.124000000000009</c:v>
                </c:pt>
                <c:pt idx="205">
                  <c:v>-48.923000000000009</c:v>
                </c:pt>
                <c:pt idx="206">
                  <c:v>-48.722000000000008</c:v>
                </c:pt>
                <c:pt idx="207">
                  <c:v>-48.522000000000013</c:v>
                </c:pt>
                <c:pt idx="208">
                  <c:v>-48.32200000000001</c:v>
                </c:pt>
                <c:pt idx="209">
                  <c:v>-48.122000000000007</c:v>
                </c:pt>
                <c:pt idx="210">
                  <c:v>-47.921000000000006</c:v>
                </c:pt>
                <c:pt idx="211">
                  <c:v>-47.721000000000011</c:v>
                </c:pt>
                <c:pt idx="212">
                  <c:v>-47.521000000000008</c:v>
                </c:pt>
                <c:pt idx="213">
                  <c:v>-47.320000000000007</c:v>
                </c:pt>
                <c:pt idx="214">
                  <c:v>-47.120000000000012</c:v>
                </c:pt>
                <c:pt idx="215">
                  <c:v>-46.919000000000011</c:v>
                </c:pt>
                <c:pt idx="216">
                  <c:v>-46.719000000000008</c:v>
                </c:pt>
                <c:pt idx="217">
                  <c:v>-46.519000000000013</c:v>
                </c:pt>
                <c:pt idx="218">
                  <c:v>-46.318000000000012</c:v>
                </c:pt>
                <c:pt idx="219">
                  <c:v>-46.118000000000009</c:v>
                </c:pt>
                <c:pt idx="220">
                  <c:v>-45.918000000000013</c:v>
                </c:pt>
                <c:pt idx="221">
                  <c:v>-45.717000000000013</c:v>
                </c:pt>
                <c:pt idx="222">
                  <c:v>-45.51700000000001</c:v>
                </c:pt>
                <c:pt idx="223">
                  <c:v>-45.317000000000007</c:v>
                </c:pt>
                <c:pt idx="224">
                  <c:v>-45.117000000000012</c:v>
                </c:pt>
                <c:pt idx="225">
                  <c:v>-44.916000000000011</c:v>
                </c:pt>
                <c:pt idx="226">
                  <c:v>-44.716000000000008</c:v>
                </c:pt>
                <c:pt idx="227">
                  <c:v>-44.515000000000008</c:v>
                </c:pt>
                <c:pt idx="228">
                  <c:v>-44.315000000000012</c:v>
                </c:pt>
                <c:pt idx="229">
                  <c:v>-44.115000000000009</c:v>
                </c:pt>
                <c:pt idx="230">
                  <c:v>-43.914000000000009</c:v>
                </c:pt>
                <c:pt idx="231">
                  <c:v>-43.714000000000013</c:v>
                </c:pt>
                <c:pt idx="232">
                  <c:v>-43.51400000000001</c:v>
                </c:pt>
                <c:pt idx="233">
                  <c:v>-43.313000000000009</c:v>
                </c:pt>
                <c:pt idx="234">
                  <c:v>-43.113000000000007</c:v>
                </c:pt>
                <c:pt idx="235">
                  <c:v>-42.913000000000011</c:v>
                </c:pt>
                <c:pt idx="236">
                  <c:v>-42.71200000000001</c:v>
                </c:pt>
                <c:pt idx="237">
                  <c:v>-42.512000000000008</c:v>
                </c:pt>
                <c:pt idx="238">
                  <c:v>-42.311000000000007</c:v>
                </c:pt>
                <c:pt idx="239">
                  <c:v>-42.111000000000011</c:v>
                </c:pt>
                <c:pt idx="240">
                  <c:v>-41.910000000000011</c:v>
                </c:pt>
                <c:pt idx="241">
                  <c:v>-41.710000000000008</c:v>
                </c:pt>
                <c:pt idx="242">
                  <c:v>-41.510000000000012</c:v>
                </c:pt>
                <c:pt idx="243">
                  <c:v>-41.309000000000012</c:v>
                </c:pt>
                <c:pt idx="244">
                  <c:v>-41.109000000000009</c:v>
                </c:pt>
                <c:pt idx="245">
                  <c:v>-40.909000000000013</c:v>
                </c:pt>
                <c:pt idx="246">
                  <c:v>-40.70900000000001</c:v>
                </c:pt>
                <c:pt idx="247">
                  <c:v>-40.50800000000001</c:v>
                </c:pt>
                <c:pt idx="248">
                  <c:v>-40.308000000000007</c:v>
                </c:pt>
                <c:pt idx="249">
                  <c:v>-40.108000000000011</c:v>
                </c:pt>
                <c:pt idx="250">
                  <c:v>-39.907000000000011</c:v>
                </c:pt>
                <c:pt idx="251">
                  <c:v>-39.707000000000008</c:v>
                </c:pt>
                <c:pt idx="252">
                  <c:v>-39.506000000000007</c:v>
                </c:pt>
                <c:pt idx="253">
                  <c:v>-39.306000000000012</c:v>
                </c:pt>
                <c:pt idx="254">
                  <c:v>-39.106000000000009</c:v>
                </c:pt>
                <c:pt idx="255">
                  <c:v>-38.905000000000008</c:v>
                </c:pt>
                <c:pt idx="256">
                  <c:v>-38.705000000000013</c:v>
                </c:pt>
                <c:pt idx="257">
                  <c:v>-38.50500000000001</c:v>
                </c:pt>
                <c:pt idx="258">
                  <c:v>-38.304000000000009</c:v>
                </c:pt>
                <c:pt idx="259">
                  <c:v>-38.104000000000013</c:v>
                </c:pt>
                <c:pt idx="260">
                  <c:v>-37.903000000000013</c:v>
                </c:pt>
                <c:pt idx="261">
                  <c:v>-37.701000000000008</c:v>
                </c:pt>
                <c:pt idx="262">
                  <c:v>-37.500000000000007</c:v>
                </c:pt>
                <c:pt idx="263">
                  <c:v>-37.300000000000011</c:v>
                </c:pt>
                <c:pt idx="264">
                  <c:v>-37.100000000000009</c:v>
                </c:pt>
                <c:pt idx="265">
                  <c:v>-36.899000000000008</c:v>
                </c:pt>
                <c:pt idx="266">
                  <c:v>-36.699000000000012</c:v>
                </c:pt>
                <c:pt idx="267">
                  <c:v>-36.499000000000009</c:v>
                </c:pt>
                <c:pt idx="268">
                  <c:v>-36.298000000000009</c:v>
                </c:pt>
                <c:pt idx="269">
                  <c:v>-36.098000000000013</c:v>
                </c:pt>
                <c:pt idx="270">
                  <c:v>-35.89800000000001</c:v>
                </c:pt>
                <c:pt idx="271">
                  <c:v>-35.69700000000001</c:v>
                </c:pt>
                <c:pt idx="272">
                  <c:v>-35.497000000000007</c:v>
                </c:pt>
                <c:pt idx="273">
                  <c:v>-35.296000000000006</c:v>
                </c:pt>
                <c:pt idx="274">
                  <c:v>-35.096000000000011</c:v>
                </c:pt>
                <c:pt idx="275">
                  <c:v>-34.896000000000008</c:v>
                </c:pt>
                <c:pt idx="276">
                  <c:v>-34.696000000000012</c:v>
                </c:pt>
                <c:pt idx="277">
                  <c:v>-34.495000000000012</c:v>
                </c:pt>
                <c:pt idx="278">
                  <c:v>-34.295000000000009</c:v>
                </c:pt>
                <c:pt idx="279">
                  <c:v>-34.094000000000008</c:v>
                </c:pt>
                <c:pt idx="280">
                  <c:v>-33.894000000000013</c:v>
                </c:pt>
                <c:pt idx="281">
                  <c:v>-33.69400000000001</c:v>
                </c:pt>
                <c:pt idx="282">
                  <c:v>-33.493000000000009</c:v>
                </c:pt>
                <c:pt idx="283">
                  <c:v>-33.293000000000013</c:v>
                </c:pt>
                <c:pt idx="284">
                  <c:v>-33.093000000000011</c:v>
                </c:pt>
                <c:pt idx="285">
                  <c:v>-32.89200000000001</c:v>
                </c:pt>
                <c:pt idx="286">
                  <c:v>-32.692000000000007</c:v>
                </c:pt>
                <c:pt idx="287">
                  <c:v>-32.492000000000012</c:v>
                </c:pt>
                <c:pt idx="288">
                  <c:v>-32.291000000000011</c:v>
                </c:pt>
                <c:pt idx="289">
                  <c:v>-32.091000000000008</c:v>
                </c:pt>
                <c:pt idx="290">
                  <c:v>-31.891000000000012</c:v>
                </c:pt>
                <c:pt idx="291">
                  <c:v>-31.690000000000012</c:v>
                </c:pt>
                <c:pt idx="292">
                  <c:v>-31.490000000000009</c:v>
                </c:pt>
                <c:pt idx="293">
                  <c:v>-31.289000000000009</c:v>
                </c:pt>
                <c:pt idx="294">
                  <c:v>-31.089000000000013</c:v>
                </c:pt>
                <c:pt idx="295">
                  <c:v>-30.88900000000001</c:v>
                </c:pt>
                <c:pt idx="296">
                  <c:v>-30.688000000000009</c:v>
                </c:pt>
                <c:pt idx="297">
                  <c:v>-30.488000000000007</c:v>
                </c:pt>
                <c:pt idx="298">
                  <c:v>-30.288000000000011</c:v>
                </c:pt>
                <c:pt idx="299">
                  <c:v>-30.08700000000001</c:v>
                </c:pt>
                <c:pt idx="300">
                  <c:v>-29.887000000000008</c:v>
                </c:pt>
                <c:pt idx="301">
                  <c:v>-29.687000000000012</c:v>
                </c:pt>
                <c:pt idx="302">
                  <c:v>-29.486000000000011</c:v>
                </c:pt>
                <c:pt idx="303">
                  <c:v>-29.286000000000008</c:v>
                </c:pt>
                <c:pt idx="304">
                  <c:v>-29.086000000000013</c:v>
                </c:pt>
                <c:pt idx="305">
                  <c:v>-28.885000000000012</c:v>
                </c:pt>
                <c:pt idx="306">
                  <c:v>-28.685000000000009</c:v>
                </c:pt>
                <c:pt idx="307">
                  <c:v>-28.484000000000009</c:v>
                </c:pt>
                <c:pt idx="308">
                  <c:v>-28.284000000000013</c:v>
                </c:pt>
                <c:pt idx="309">
                  <c:v>-28.08400000000001</c:v>
                </c:pt>
                <c:pt idx="310">
                  <c:v>-27.884000000000007</c:v>
                </c:pt>
                <c:pt idx="311">
                  <c:v>-27.683000000000007</c:v>
                </c:pt>
                <c:pt idx="312">
                  <c:v>-27.483000000000011</c:v>
                </c:pt>
                <c:pt idx="313">
                  <c:v>-27.282000000000011</c:v>
                </c:pt>
                <c:pt idx="314">
                  <c:v>-27.082000000000008</c:v>
                </c:pt>
                <c:pt idx="315">
                  <c:v>-26.881000000000007</c:v>
                </c:pt>
                <c:pt idx="316">
                  <c:v>-26.681000000000012</c:v>
                </c:pt>
                <c:pt idx="317">
                  <c:v>-26.481000000000009</c:v>
                </c:pt>
                <c:pt idx="318">
                  <c:v>-26.281000000000013</c:v>
                </c:pt>
                <c:pt idx="319">
                  <c:v>-26.080000000000013</c:v>
                </c:pt>
                <c:pt idx="320">
                  <c:v>-25.871000000000009</c:v>
                </c:pt>
                <c:pt idx="321">
                  <c:v>-25.670000000000016</c:v>
                </c:pt>
                <c:pt idx="322">
                  <c:v>-25.470000000000013</c:v>
                </c:pt>
                <c:pt idx="323">
                  <c:v>-25.269000000000005</c:v>
                </c:pt>
                <c:pt idx="324">
                  <c:v>-25.069000000000003</c:v>
                </c:pt>
                <c:pt idx="325">
                  <c:v>-24.869</c:v>
                </c:pt>
                <c:pt idx="326">
                  <c:v>-24.668999999999997</c:v>
                </c:pt>
                <c:pt idx="327">
                  <c:v>-24.468000000000004</c:v>
                </c:pt>
                <c:pt idx="328">
                  <c:v>-24.268000000000001</c:v>
                </c:pt>
                <c:pt idx="329">
                  <c:v>-24.067999999999998</c:v>
                </c:pt>
                <c:pt idx="330">
                  <c:v>-23.867000000000004</c:v>
                </c:pt>
                <c:pt idx="331">
                  <c:v>-23.667000000000002</c:v>
                </c:pt>
                <c:pt idx="332">
                  <c:v>-23.466000000000008</c:v>
                </c:pt>
                <c:pt idx="333">
                  <c:v>-23.266000000000005</c:v>
                </c:pt>
                <c:pt idx="334">
                  <c:v>-23.066000000000003</c:v>
                </c:pt>
                <c:pt idx="335">
                  <c:v>-22.866</c:v>
                </c:pt>
                <c:pt idx="336">
                  <c:v>-22.665000000000006</c:v>
                </c:pt>
                <c:pt idx="337">
                  <c:v>-22.463999999999999</c:v>
                </c:pt>
                <c:pt idx="338">
                  <c:v>-22.263999999999996</c:v>
                </c:pt>
                <c:pt idx="339">
                  <c:v>-22.063000000000002</c:v>
                </c:pt>
                <c:pt idx="340">
                  <c:v>-21.861000000000004</c:v>
                </c:pt>
                <c:pt idx="341">
                  <c:v>-21.661000000000001</c:v>
                </c:pt>
                <c:pt idx="342">
                  <c:v>-21.460999999999999</c:v>
                </c:pt>
                <c:pt idx="343">
                  <c:v>-21.260000000000005</c:v>
                </c:pt>
                <c:pt idx="344">
                  <c:v>-21.060000000000002</c:v>
                </c:pt>
                <c:pt idx="345">
                  <c:v>-20.86</c:v>
                </c:pt>
                <c:pt idx="346">
                  <c:v>-20.659000000000006</c:v>
                </c:pt>
                <c:pt idx="347">
                  <c:v>-20.459000000000003</c:v>
                </c:pt>
                <c:pt idx="348">
                  <c:v>-20.25800000000001</c:v>
                </c:pt>
                <c:pt idx="349">
                  <c:v>-20.058000000000007</c:v>
                </c:pt>
                <c:pt idx="350">
                  <c:v>-19.858000000000004</c:v>
                </c:pt>
                <c:pt idx="351">
                  <c:v>-19.658000000000001</c:v>
                </c:pt>
                <c:pt idx="352">
                  <c:v>-19.457000000000008</c:v>
                </c:pt>
                <c:pt idx="353">
                  <c:v>-19.257000000000005</c:v>
                </c:pt>
                <c:pt idx="354">
                  <c:v>-19.055999999999997</c:v>
                </c:pt>
                <c:pt idx="355">
                  <c:v>-18.856000000000009</c:v>
                </c:pt>
                <c:pt idx="356">
                  <c:v>-18.656000000000006</c:v>
                </c:pt>
                <c:pt idx="357">
                  <c:v>-18.454999999999998</c:v>
                </c:pt>
                <c:pt idx="358">
                  <c:v>-18.25500000000001</c:v>
                </c:pt>
                <c:pt idx="359">
                  <c:v>-18.055000000000007</c:v>
                </c:pt>
                <c:pt idx="360">
                  <c:v>-17.853999999999999</c:v>
                </c:pt>
                <c:pt idx="361">
                  <c:v>-17.653999999999996</c:v>
                </c:pt>
                <c:pt idx="362">
                  <c:v>-17.436999999999998</c:v>
                </c:pt>
                <c:pt idx="363">
                  <c:v>-17.237000000000009</c:v>
                </c:pt>
                <c:pt idx="364">
                  <c:v>-17.037000000000006</c:v>
                </c:pt>
                <c:pt idx="365">
                  <c:v>-16.837000000000003</c:v>
                </c:pt>
                <c:pt idx="366">
                  <c:v>-16.635999999999996</c:v>
                </c:pt>
                <c:pt idx="367">
                  <c:v>-16.436000000000007</c:v>
                </c:pt>
                <c:pt idx="368">
                  <c:v>-16.236000000000004</c:v>
                </c:pt>
                <c:pt idx="369">
                  <c:v>-16.034999999999997</c:v>
                </c:pt>
                <c:pt idx="370">
                  <c:v>-15.834000000000003</c:v>
                </c:pt>
                <c:pt idx="371">
                  <c:v>-15.634</c:v>
                </c:pt>
                <c:pt idx="372">
                  <c:v>-15.433999999999997</c:v>
                </c:pt>
                <c:pt idx="373">
                  <c:v>-15.234000000000009</c:v>
                </c:pt>
                <c:pt idx="374">
                  <c:v>-15.033000000000001</c:v>
                </c:pt>
                <c:pt idx="375">
                  <c:v>-14.832999999999998</c:v>
                </c:pt>
                <c:pt idx="376">
                  <c:v>-14.632000000000005</c:v>
                </c:pt>
                <c:pt idx="377">
                  <c:v>-14.432000000000002</c:v>
                </c:pt>
                <c:pt idx="378">
                  <c:v>-14.231999999999999</c:v>
                </c:pt>
                <c:pt idx="379">
                  <c:v>-14.031999999999996</c:v>
                </c:pt>
                <c:pt idx="380">
                  <c:v>-13.831000000000003</c:v>
                </c:pt>
                <c:pt idx="381">
                  <c:v>-13.631</c:v>
                </c:pt>
                <c:pt idx="382">
                  <c:v>-13.430000000000007</c:v>
                </c:pt>
                <c:pt idx="383">
                  <c:v>-13.228999999999999</c:v>
                </c:pt>
                <c:pt idx="384">
                  <c:v>-13.027000000000001</c:v>
                </c:pt>
                <c:pt idx="385">
                  <c:v>-12.826999999999998</c:v>
                </c:pt>
                <c:pt idx="386">
                  <c:v>-12.62700000000001</c:v>
                </c:pt>
                <c:pt idx="387">
                  <c:v>-12.426000000000002</c:v>
                </c:pt>
                <c:pt idx="388">
                  <c:v>-12.225999999999999</c:v>
                </c:pt>
                <c:pt idx="389">
                  <c:v>-12.025999999999996</c:v>
                </c:pt>
                <c:pt idx="390">
                  <c:v>-11.825000000000003</c:v>
                </c:pt>
                <c:pt idx="391">
                  <c:v>-11.625</c:v>
                </c:pt>
                <c:pt idx="392">
                  <c:v>-11.424999999999997</c:v>
                </c:pt>
                <c:pt idx="393">
                  <c:v>-11.224000000000004</c:v>
                </c:pt>
                <c:pt idx="394">
                  <c:v>-11.024000000000001</c:v>
                </c:pt>
                <c:pt idx="395">
                  <c:v>-10.823999999999998</c:v>
                </c:pt>
                <c:pt idx="396">
                  <c:v>-10.623000000000005</c:v>
                </c:pt>
                <c:pt idx="397">
                  <c:v>-10.423000000000002</c:v>
                </c:pt>
                <c:pt idx="398">
                  <c:v>-10.222000000000008</c:v>
                </c:pt>
                <c:pt idx="399">
                  <c:v>-10.022000000000006</c:v>
                </c:pt>
                <c:pt idx="400">
                  <c:v>-9.8220000000000027</c:v>
                </c:pt>
                <c:pt idx="401">
                  <c:v>-9.6219999999999999</c:v>
                </c:pt>
                <c:pt idx="402">
                  <c:v>-9.4210000000000065</c:v>
                </c:pt>
                <c:pt idx="403">
                  <c:v>-9.2210000000000036</c:v>
                </c:pt>
                <c:pt idx="404">
                  <c:v>-9.019999999999996</c:v>
                </c:pt>
                <c:pt idx="405">
                  <c:v>-8.8200000000000074</c:v>
                </c:pt>
                <c:pt idx="406">
                  <c:v>-8.6200000000000045</c:v>
                </c:pt>
                <c:pt idx="407">
                  <c:v>-8.4189999999999969</c:v>
                </c:pt>
                <c:pt idx="408">
                  <c:v>-8.2190000000000083</c:v>
                </c:pt>
                <c:pt idx="409">
                  <c:v>-8.0190000000000055</c:v>
                </c:pt>
                <c:pt idx="410">
                  <c:v>-7.8179999999999978</c:v>
                </c:pt>
                <c:pt idx="411">
                  <c:v>-7.6180000000000092</c:v>
                </c:pt>
                <c:pt idx="412">
                  <c:v>-7.4170000000000016</c:v>
                </c:pt>
                <c:pt idx="413">
                  <c:v>-7.2169999999999987</c:v>
                </c:pt>
                <c:pt idx="414">
                  <c:v>-7.0169999999999959</c:v>
                </c:pt>
                <c:pt idx="415">
                  <c:v>-6.8170000000000073</c:v>
                </c:pt>
                <c:pt idx="416">
                  <c:v>-6.6159999999999997</c:v>
                </c:pt>
                <c:pt idx="417">
                  <c:v>-6.4159999999999968</c:v>
                </c:pt>
                <c:pt idx="418">
                  <c:v>-6.2160000000000082</c:v>
                </c:pt>
                <c:pt idx="419">
                  <c:v>-6.0150000000000006</c:v>
                </c:pt>
                <c:pt idx="420">
                  <c:v>-5.8149999999999977</c:v>
                </c:pt>
                <c:pt idx="421">
                  <c:v>-5.6140000000000043</c:v>
                </c:pt>
                <c:pt idx="422">
                  <c:v>-5.4140000000000015</c:v>
                </c:pt>
                <c:pt idx="423">
                  <c:v>-5.2130000000000081</c:v>
                </c:pt>
                <c:pt idx="424">
                  <c:v>-5.0109999999999957</c:v>
                </c:pt>
                <c:pt idx="425">
                  <c:v>-4.8100000000000023</c:v>
                </c:pt>
                <c:pt idx="426">
                  <c:v>-4.6099999999999994</c:v>
                </c:pt>
                <c:pt idx="427">
                  <c:v>-4.4099999999999966</c:v>
                </c:pt>
                <c:pt idx="428">
                  <c:v>-4.210000000000008</c:v>
                </c:pt>
                <c:pt idx="429">
                  <c:v>-4.0090000000000003</c:v>
                </c:pt>
                <c:pt idx="430">
                  <c:v>-3.8089999999999975</c:v>
                </c:pt>
                <c:pt idx="431">
                  <c:v>-3.6090000000000089</c:v>
                </c:pt>
                <c:pt idx="432">
                  <c:v>-3.409000000000006</c:v>
                </c:pt>
                <c:pt idx="433">
                  <c:v>-3.2079999999999984</c:v>
                </c:pt>
                <c:pt idx="434">
                  <c:v>-3.0080000000000098</c:v>
                </c:pt>
                <c:pt idx="435">
                  <c:v>-2.8070000000000022</c:v>
                </c:pt>
                <c:pt idx="436">
                  <c:v>-2.6069999999999993</c:v>
                </c:pt>
                <c:pt idx="437">
                  <c:v>-2.4060000000000059</c:v>
                </c:pt>
                <c:pt idx="438">
                  <c:v>-2.2060000000000031</c:v>
                </c:pt>
                <c:pt idx="439">
                  <c:v>-2.0040000000000049</c:v>
                </c:pt>
                <c:pt idx="440">
                  <c:v>-1.8029999999999973</c:v>
                </c:pt>
                <c:pt idx="441">
                  <c:v>-1.6020000000000039</c:v>
                </c:pt>
                <c:pt idx="442">
                  <c:v>-1.402000000000001</c:v>
                </c:pt>
                <c:pt idx="443">
                  <c:v>-1.2019999999999982</c:v>
                </c:pt>
                <c:pt idx="444">
                  <c:v>-1.0020000000000095</c:v>
                </c:pt>
                <c:pt idx="445">
                  <c:v>-0.80100000000000193</c:v>
                </c:pt>
                <c:pt idx="446">
                  <c:v>-0.60099999999999909</c:v>
                </c:pt>
                <c:pt idx="447">
                  <c:v>-0.40000000000000568</c:v>
                </c:pt>
                <c:pt idx="448">
                  <c:v>-0.20000000000000284</c:v>
                </c:pt>
                <c:pt idx="449">
                  <c:v>0</c:v>
                </c:pt>
                <c:pt idx="450">
                  <c:v>0.20099999999999341</c:v>
                </c:pt>
                <c:pt idx="451">
                  <c:v>0.40099999999999625</c:v>
                </c:pt>
                <c:pt idx="452">
                  <c:v>0.60099999999999909</c:v>
                </c:pt>
                <c:pt idx="453">
                  <c:v>0.8019999999999925</c:v>
                </c:pt>
                <c:pt idx="454">
                  <c:v>1.0019999999999953</c:v>
                </c:pt>
                <c:pt idx="455">
                  <c:v>1.203000000000003</c:v>
                </c:pt>
                <c:pt idx="456">
                  <c:v>1.4029999999999916</c:v>
                </c:pt>
                <c:pt idx="457">
                  <c:v>1.6029999999999944</c:v>
                </c:pt>
                <c:pt idx="458">
                  <c:v>1.8029999999999973</c:v>
                </c:pt>
                <c:pt idx="459">
                  <c:v>2.0039999999999907</c:v>
                </c:pt>
                <c:pt idx="460">
                  <c:v>2.2039999999999935</c:v>
                </c:pt>
                <c:pt idx="461">
                  <c:v>2.4039999999999964</c:v>
                </c:pt>
                <c:pt idx="462">
                  <c:v>2.605000000000004</c:v>
                </c:pt>
                <c:pt idx="463">
                  <c:v>2.8049999999999926</c:v>
                </c:pt>
                <c:pt idx="464">
                  <c:v>3.0060000000000002</c:v>
                </c:pt>
                <c:pt idx="465">
                  <c:v>3.2060000000000031</c:v>
                </c:pt>
                <c:pt idx="466">
                  <c:v>3.4069999999999965</c:v>
                </c:pt>
                <c:pt idx="467">
                  <c:v>3.6069999999999993</c:v>
                </c:pt>
                <c:pt idx="468">
                  <c:v>3.8070000000000022</c:v>
                </c:pt>
                <c:pt idx="469">
                  <c:v>4.0069999999999908</c:v>
                </c:pt>
                <c:pt idx="470">
                  <c:v>4.2079999999999984</c:v>
                </c:pt>
                <c:pt idx="471">
                  <c:v>4.4080000000000013</c:v>
                </c:pt>
                <c:pt idx="472">
                  <c:v>4.6080000000000041</c:v>
                </c:pt>
                <c:pt idx="473">
                  <c:v>4.8089999999999975</c:v>
                </c:pt>
                <c:pt idx="474">
                  <c:v>5.0090000000000003</c:v>
                </c:pt>
                <c:pt idx="475">
                  <c:v>5.2099999999999937</c:v>
                </c:pt>
                <c:pt idx="476">
                  <c:v>5.4099999999999966</c:v>
                </c:pt>
                <c:pt idx="477">
                  <c:v>5.6099999999999994</c:v>
                </c:pt>
                <c:pt idx="478">
                  <c:v>5.8109999999999928</c:v>
                </c:pt>
                <c:pt idx="479">
                  <c:v>6.0109999999999957</c:v>
                </c:pt>
                <c:pt idx="480">
                  <c:v>6.2109999999999985</c:v>
                </c:pt>
                <c:pt idx="481">
                  <c:v>6.4110000000000014</c:v>
                </c:pt>
                <c:pt idx="482">
                  <c:v>6.6119999999999948</c:v>
                </c:pt>
                <c:pt idx="483">
                  <c:v>6.8119999999999976</c:v>
                </c:pt>
                <c:pt idx="484">
                  <c:v>7.012999999999991</c:v>
                </c:pt>
                <c:pt idx="485">
                  <c:v>7.2129999999999939</c:v>
                </c:pt>
                <c:pt idx="486">
                  <c:v>7.4140000000000015</c:v>
                </c:pt>
                <c:pt idx="487">
                  <c:v>7.6140000000000043</c:v>
                </c:pt>
                <c:pt idx="488">
                  <c:v>7.813999999999993</c:v>
                </c:pt>
                <c:pt idx="489">
                  <c:v>8.0139999999999958</c:v>
                </c:pt>
                <c:pt idx="490">
                  <c:v>8.2150000000000034</c:v>
                </c:pt>
                <c:pt idx="491">
                  <c:v>8.414999999999992</c:v>
                </c:pt>
                <c:pt idx="492">
                  <c:v>8.6159999999999997</c:v>
                </c:pt>
                <c:pt idx="493">
                  <c:v>8.8160000000000025</c:v>
                </c:pt>
                <c:pt idx="494">
                  <c:v>9.0159999999999911</c:v>
                </c:pt>
                <c:pt idx="495">
                  <c:v>9.2169999999999987</c:v>
                </c:pt>
                <c:pt idx="496">
                  <c:v>9.4170000000000016</c:v>
                </c:pt>
                <c:pt idx="497">
                  <c:v>9.6169999999999902</c:v>
                </c:pt>
                <c:pt idx="498">
                  <c:v>9.8179999999999978</c:v>
                </c:pt>
                <c:pt idx="499">
                  <c:v>10.018000000000001</c:v>
                </c:pt>
                <c:pt idx="500">
                  <c:v>10.218000000000004</c:v>
                </c:pt>
                <c:pt idx="501">
                  <c:v>10.418999999999997</c:v>
                </c:pt>
                <c:pt idx="502">
                  <c:v>10.619</c:v>
                </c:pt>
                <c:pt idx="503">
                  <c:v>10.819000000000003</c:v>
                </c:pt>
                <c:pt idx="504">
                  <c:v>11.019999999999996</c:v>
                </c:pt>
                <c:pt idx="505">
                  <c:v>11.219999999999999</c:v>
                </c:pt>
                <c:pt idx="506">
                  <c:v>11.420000000000002</c:v>
                </c:pt>
                <c:pt idx="507">
                  <c:v>11.620999999999995</c:v>
                </c:pt>
                <c:pt idx="508">
                  <c:v>11.820999999999998</c:v>
                </c:pt>
                <c:pt idx="509">
                  <c:v>12.021999999999991</c:v>
                </c:pt>
                <c:pt idx="510">
                  <c:v>12.221999999999994</c:v>
                </c:pt>
                <c:pt idx="511">
                  <c:v>12.423000000000002</c:v>
                </c:pt>
                <c:pt idx="512">
                  <c:v>12.62299999999999</c:v>
                </c:pt>
                <c:pt idx="513">
                  <c:v>12.822999999999993</c:v>
                </c:pt>
                <c:pt idx="514">
                  <c:v>13.024000000000001</c:v>
                </c:pt>
                <c:pt idx="515">
                  <c:v>13.224000000000004</c:v>
                </c:pt>
                <c:pt idx="516">
                  <c:v>13.423999999999992</c:v>
                </c:pt>
                <c:pt idx="517">
                  <c:v>13.623999999999995</c:v>
                </c:pt>
                <c:pt idx="518">
                  <c:v>13.825000000000003</c:v>
                </c:pt>
                <c:pt idx="519">
                  <c:v>14.024999999999991</c:v>
                </c:pt>
                <c:pt idx="520">
                  <c:v>14.225999999999999</c:v>
                </c:pt>
                <c:pt idx="521">
                  <c:v>14.426000000000002</c:v>
                </c:pt>
                <c:pt idx="522">
                  <c:v>14.625999999999991</c:v>
                </c:pt>
                <c:pt idx="523">
                  <c:v>14.826999999999998</c:v>
                </c:pt>
                <c:pt idx="524">
                  <c:v>15.030000000000001</c:v>
                </c:pt>
                <c:pt idx="525">
                  <c:v>15.230000000000004</c:v>
                </c:pt>
                <c:pt idx="526">
                  <c:v>15.429999999999993</c:v>
                </c:pt>
                <c:pt idx="527">
                  <c:v>15.631</c:v>
                </c:pt>
                <c:pt idx="528">
                  <c:v>15.831000000000003</c:v>
                </c:pt>
                <c:pt idx="529">
                  <c:v>16.030999999999992</c:v>
                </c:pt>
                <c:pt idx="530">
                  <c:v>16.230999999999995</c:v>
                </c:pt>
                <c:pt idx="531">
                  <c:v>16.432000000000002</c:v>
                </c:pt>
                <c:pt idx="532">
                  <c:v>16.631999999999991</c:v>
                </c:pt>
                <c:pt idx="533">
                  <c:v>16.832999999999998</c:v>
                </c:pt>
                <c:pt idx="534">
                  <c:v>17.033000000000001</c:v>
                </c:pt>
                <c:pt idx="535">
                  <c:v>17.233000000000004</c:v>
                </c:pt>
                <c:pt idx="536">
                  <c:v>17.433999999999997</c:v>
                </c:pt>
                <c:pt idx="537">
                  <c:v>17.634</c:v>
                </c:pt>
                <c:pt idx="538">
                  <c:v>17.834000000000003</c:v>
                </c:pt>
                <c:pt idx="539">
                  <c:v>18.034999999999997</c:v>
                </c:pt>
                <c:pt idx="540">
                  <c:v>18.234999999999999</c:v>
                </c:pt>
                <c:pt idx="541">
                  <c:v>18.435000000000002</c:v>
                </c:pt>
                <c:pt idx="542">
                  <c:v>18.635999999999996</c:v>
                </c:pt>
                <c:pt idx="543">
                  <c:v>18.835999999999999</c:v>
                </c:pt>
                <c:pt idx="544">
                  <c:v>19.036000000000001</c:v>
                </c:pt>
                <c:pt idx="545">
                  <c:v>19.236999999999995</c:v>
                </c:pt>
                <c:pt idx="546">
                  <c:v>19.436999999999998</c:v>
                </c:pt>
                <c:pt idx="547">
                  <c:v>19.637999999999991</c:v>
                </c:pt>
                <c:pt idx="548">
                  <c:v>19.837999999999994</c:v>
                </c:pt>
                <c:pt idx="549">
                  <c:v>20.037999999999997</c:v>
                </c:pt>
                <c:pt idx="550">
                  <c:v>20.239000000000004</c:v>
                </c:pt>
                <c:pt idx="551">
                  <c:v>20.438999999999993</c:v>
                </c:pt>
                <c:pt idx="552">
                  <c:v>20.638999999999996</c:v>
                </c:pt>
                <c:pt idx="553">
                  <c:v>20.840000000000003</c:v>
                </c:pt>
                <c:pt idx="554">
                  <c:v>21.039999999999992</c:v>
                </c:pt>
                <c:pt idx="555">
                  <c:v>21.239999999999995</c:v>
                </c:pt>
                <c:pt idx="556">
                  <c:v>21.441000000000003</c:v>
                </c:pt>
                <c:pt idx="557">
                  <c:v>21.640999999999991</c:v>
                </c:pt>
                <c:pt idx="558">
                  <c:v>21.840999999999994</c:v>
                </c:pt>
                <c:pt idx="559">
                  <c:v>22.042000000000002</c:v>
                </c:pt>
                <c:pt idx="560">
                  <c:v>22.24199999999999</c:v>
                </c:pt>
                <c:pt idx="561">
                  <c:v>22.442999999999998</c:v>
                </c:pt>
                <c:pt idx="562">
                  <c:v>22.643000000000001</c:v>
                </c:pt>
                <c:pt idx="563">
                  <c:v>22.843000000000004</c:v>
                </c:pt>
                <c:pt idx="564">
                  <c:v>23.043999999999997</c:v>
                </c:pt>
                <c:pt idx="565">
                  <c:v>23.244</c:v>
                </c:pt>
                <c:pt idx="566">
                  <c:v>23.444000000000003</c:v>
                </c:pt>
                <c:pt idx="567">
                  <c:v>23.644999999999996</c:v>
                </c:pt>
                <c:pt idx="568">
                  <c:v>23.844999999999999</c:v>
                </c:pt>
                <c:pt idx="569">
                  <c:v>24.045000000000002</c:v>
                </c:pt>
                <c:pt idx="570">
                  <c:v>24.245999999999995</c:v>
                </c:pt>
                <c:pt idx="571">
                  <c:v>24.445999999999998</c:v>
                </c:pt>
                <c:pt idx="572">
                  <c:v>24.646000000000001</c:v>
                </c:pt>
                <c:pt idx="573">
                  <c:v>24.849000000000004</c:v>
                </c:pt>
                <c:pt idx="574">
                  <c:v>25.048999999999992</c:v>
                </c:pt>
                <c:pt idx="575">
                  <c:v>25.25</c:v>
                </c:pt>
                <c:pt idx="576">
                  <c:v>25.450000000000003</c:v>
                </c:pt>
                <c:pt idx="577">
                  <c:v>25.649999999999991</c:v>
                </c:pt>
                <c:pt idx="578">
                  <c:v>25.850999999999999</c:v>
                </c:pt>
                <c:pt idx="579">
                  <c:v>26.051000000000002</c:v>
                </c:pt>
                <c:pt idx="580">
                  <c:v>26.250999999999991</c:v>
                </c:pt>
                <c:pt idx="581">
                  <c:v>26.451999999999998</c:v>
                </c:pt>
                <c:pt idx="582">
                  <c:v>26.652000000000001</c:v>
                </c:pt>
                <c:pt idx="583">
                  <c:v>26.852000000000004</c:v>
                </c:pt>
                <c:pt idx="584">
                  <c:v>27.052999999999997</c:v>
                </c:pt>
                <c:pt idx="585">
                  <c:v>27.253</c:v>
                </c:pt>
                <c:pt idx="586">
                  <c:v>27.453999999999994</c:v>
                </c:pt>
                <c:pt idx="587">
                  <c:v>27.653999999999996</c:v>
                </c:pt>
                <c:pt idx="588">
                  <c:v>27.855000000000004</c:v>
                </c:pt>
                <c:pt idx="589">
                  <c:v>28.054999999999993</c:v>
                </c:pt>
                <c:pt idx="590">
                  <c:v>28.254999999999995</c:v>
                </c:pt>
                <c:pt idx="591">
                  <c:v>28.454999999999998</c:v>
                </c:pt>
                <c:pt idx="592">
                  <c:v>28.655999999999992</c:v>
                </c:pt>
                <c:pt idx="593">
                  <c:v>28.855999999999995</c:v>
                </c:pt>
                <c:pt idx="594">
                  <c:v>29.055999999999997</c:v>
                </c:pt>
                <c:pt idx="595">
                  <c:v>29.256999999999991</c:v>
                </c:pt>
                <c:pt idx="596">
                  <c:v>29.456999999999994</c:v>
                </c:pt>
                <c:pt idx="597">
                  <c:v>29.658000000000001</c:v>
                </c:pt>
                <c:pt idx="598">
                  <c:v>29.858000000000004</c:v>
                </c:pt>
                <c:pt idx="599">
                  <c:v>30.057999999999993</c:v>
                </c:pt>
                <c:pt idx="600">
                  <c:v>30.259</c:v>
                </c:pt>
                <c:pt idx="601">
                  <c:v>30.459000000000003</c:v>
                </c:pt>
                <c:pt idx="602">
                  <c:v>30.658999999999992</c:v>
                </c:pt>
                <c:pt idx="603">
                  <c:v>30.86</c:v>
                </c:pt>
                <c:pt idx="604">
                  <c:v>31.060000000000002</c:v>
                </c:pt>
                <c:pt idx="605">
                  <c:v>31.259999999999991</c:v>
                </c:pt>
                <c:pt idx="606">
                  <c:v>31.460999999999999</c:v>
                </c:pt>
                <c:pt idx="607">
                  <c:v>31.661000000000001</c:v>
                </c:pt>
                <c:pt idx="608">
                  <c:v>31.861999999999995</c:v>
                </c:pt>
                <c:pt idx="609">
                  <c:v>32.061999999999998</c:v>
                </c:pt>
                <c:pt idx="610">
                  <c:v>32.262</c:v>
                </c:pt>
                <c:pt idx="611">
                  <c:v>32.462999999999994</c:v>
                </c:pt>
                <c:pt idx="612">
                  <c:v>32.662999999999997</c:v>
                </c:pt>
                <c:pt idx="613">
                  <c:v>32.863</c:v>
                </c:pt>
                <c:pt idx="614">
                  <c:v>33.063999999999993</c:v>
                </c:pt>
                <c:pt idx="615">
                  <c:v>33.263999999999996</c:v>
                </c:pt>
                <c:pt idx="616">
                  <c:v>33.463999999999999</c:v>
                </c:pt>
                <c:pt idx="617">
                  <c:v>33.664999999999992</c:v>
                </c:pt>
                <c:pt idx="618">
                  <c:v>33.864999999999995</c:v>
                </c:pt>
                <c:pt idx="619">
                  <c:v>34.066000000000003</c:v>
                </c:pt>
                <c:pt idx="620">
                  <c:v>34.265999999999991</c:v>
                </c:pt>
                <c:pt idx="621">
                  <c:v>34.465999999999994</c:v>
                </c:pt>
                <c:pt idx="622">
                  <c:v>34.665999999999997</c:v>
                </c:pt>
                <c:pt idx="623">
                  <c:v>34.866</c:v>
                </c:pt>
                <c:pt idx="624">
                  <c:v>35.066999999999993</c:v>
                </c:pt>
                <c:pt idx="625">
                  <c:v>35.266999999999996</c:v>
                </c:pt>
                <c:pt idx="626">
                  <c:v>35.468000000000004</c:v>
                </c:pt>
                <c:pt idx="627">
                  <c:v>35.667999999999992</c:v>
                </c:pt>
                <c:pt idx="628">
                  <c:v>35.867999999999995</c:v>
                </c:pt>
                <c:pt idx="629">
                  <c:v>36.069000000000003</c:v>
                </c:pt>
                <c:pt idx="630">
                  <c:v>36.269999999999996</c:v>
                </c:pt>
                <c:pt idx="631">
                  <c:v>36.47</c:v>
                </c:pt>
                <c:pt idx="632">
                  <c:v>36.67</c:v>
                </c:pt>
                <c:pt idx="633">
                  <c:v>36.86999999999999</c:v>
                </c:pt>
                <c:pt idx="634">
                  <c:v>37.070999999999998</c:v>
                </c:pt>
                <c:pt idx="635">
                  <c:v>37.271000000000001</c:v>
                </c:pt>
                <c:pt idx="636">
                  <c:v>37.471000000000004</c:v>
                </c:pt>
                <c:pt idx="637">
                  <c:v>37.671999999999997</c:v>
                </c:pt>
                <c:pt idx="638">
                  <c:v>37.871999999999986</c:v>
                </c:pt>
                <c:pt idx="639">
                  <c:v>38.071999999999974</c:v>
                </c:pt>
                <c:pt idx="640">
                  <c:v>38.272999999999968</c:v>
                </c:pt>
                <c:pt idx="641">
                  <c:v>38.473999999999961</c:v>
                </c:pt>
                <c:pt idx="642">
                  <c:v>38.673999999999978</c:v>
                </c:pt>
                <c:pt idx="643">
                  <c:v>38.873999999999995</c:v>
                </c:pt>
                <c:pt idx="644">
                  <c:v>39.073999999999984</c:v>
                </c:pt>
                <c:pt idx="645">
                  <c:v>39.274999999999977</c:v>
                </c:pt>
                <c:pt idx="646">
                  <c:v>39.474999999999994</c:v>
                </c:pt>
                <c:pt idx="647">
                  <c:v>39.675000000000011</c:v>
                </c:pt>
                <c:pt idx="648">
                  <c:v>39.876000000000005</c:v>
                </c:pt>
                <c:pt idx="649">
                  <c:v>40.076000000000022</c:v>
                </c:pt>
                <c:pt idx="650">
                  <c:v>40.276000000000039</c:v>
                </c:pt>
                <c:pt idx="651">
                  <c:v>40.477000000000032</c:v>
                </c:pt>
                <c:pt idx="652">
                  <c:v>40.678000000000026</c:v>
                </c:pt>
                <c:pt idx="653">
                  <c:v>40.878000000000043</c:v>
                </c:pt>
                <c:pt idx="654">
                  <c:v>41.078000000000031</c:v>
                </c:pt>
                <c:pt idx="655">
                  <c:v>41.278000000000048</c:v>
                </c:pt>
                <c:pt idx="656">
                  <c:v>41.479000000000042</c:v>
                </c:pt>
                <c:pt idx="657">
                  <c:v>41.67900000000003</c:v>
                </c:pt>
                <c:pt idx="658">
                  <c:v>41.879000000000048</c:v>
                </c:pt>
                <c:pt idx="659">
                  <c:v>42.080000000000041</c:v>
                </c:pt>
                <c:pt idx="660">
                  <c:v>42.28000000000003</c:v>
                </c:pt>
                <c:pt idx="661">
                  <c:v>42.487000000000052</c:v>
                </c:pt>
                <c:pt idx="662">
                  <c:v>42.68700000000004</c:v>
                </c:pt>
                <c:pt idx="663">
                  <c:v>42.888000000000034</c:v>
                </c:pt>
                <c:pt idx="664">
                  <c:v>43.088000000000051</c:v>
                </c:pt>
                <c:pt idx="665">
                  <c:v>43.288000000000039</c:v>
                </c:pt>
                <c:pt idx="666">
                  <c:v>43.488000000000028</c:v>
                </c:pt>
                <c:pt idx="667">
                  <c:v>43.68900000000005</c:v>
                </c:pt>
                <c:pt idx="668">
                  <c:v>43.890000000000043</c:v>
                </c:pt>
                <c:pt idx="669">
                  <c:v>44.090000000000032</c:v>
                </c:pt>
                <c:pt idx="670">
                  <c:v>44.290000000000049</c:v>
                </c:pt>
                <c:pt idx="671">
                  <c:v>44.491000000000042</c:v>
                </c:pt>
                <c:pt idx="672">
                  <c:v>44.692000000000036</c:v>
                </c:pt>
                <c:pt idx="673">
                  <c:v>44.892000000000053</c:v>
                </c:pt>
                <c:pt idx="674">
                  <c:v>45.092000000000041</c:v>
                </c:pt>
                <c:pt idx="675">
                  <c:v>45.29200000000003</c:v>
                </c:pt>
                <c:pt idx="676">
                  <c:v>45.493000000000052</c:v>
                </c:pt>
                <c:pt idx="677">
                  <c:v>45.69300000000004</c:v>
                </c:pt>
                <c:pt idx="678">
                  <c:v>45.893000000000029</c:v>
                </c:pt>
                <c:pt idx="679">
                  <c:v>46.094000000000051</c:v>
                </c:pt>
                <c:pt idx="680">
                  <c:v>46.29400000000004</c:v>
                </c:pt>
                <c:pt idx="681">
                  <c:v>46.495000000000033</c:v>
                </c:pt>
                <c:pt idx="682">
                  <c:v>46.69500000000005</c:v>
                </c:pt>
                <c:pt idx="683">
                  <c:v>46.895000000000039</c:v>
                </c:pt>
                <c:pt idx="684">
                  <c:v>47.095000000000027</c:v>
                </c:pt>
                <c:pt idx="685">
                  <c:v>47.296000000000049</c:v>
                </c:pt>
                <c:pt idx="686">
                  <c:v>47.496000000000038</c:v>
                </c:pt>
                <c:pt idx="687">
                  <c:v>47.696000000000055</c:v>
                </c:pt>
                <c:pt idx="688">
                  <c:v>47.897000000000048</c:v>
                </c:pt>
                <c:pt idx="689">
                  <c:v>48.098000000000042</c:v>
                </c:pt>
                <c:pt idx="690">
                  <c:v>48.29800000000003</c:v>
                </c:pt>
                <c:pt idx="691">
                  <c:v>48.498000000000047</c:v>
                </c:pt>
                <c:pt idx="692">
                  <c:v>48.698000000000036</c:v>
                </c:pt>
                <c:pt idx="693">
                  <c:v>48.899000000000029</c:v>
                </c:pt>
                <c:pt idx="694">
                  <c:v>49.099000000000046</c:v>
                </c:pt>
                <c:pt idx="695">
                  <c:v>49.299000000000035</c:v>
                </c:pt>
                <c:pt idx="696">
                  <c:v>49.500000000000028</c:v>
                </c:pt>
                <c:pt idx="697">
                  <c:v>49.700000000000045</c:v>
                </c:pt>
                <c:pt idx="698">
                  <c:v>49.900000000000034</c:v>
                </c:pt>
                <c:pt idx="699">
                  <c:v>50.101000000000028</c:v>
                </c:pt>
                <c:pt idx="700">
                  <c:v>50.301000000000045</c:v>
                </c:pt>
                <c:pt idx="701">
                  <c:v>50.502000000000038</c:v>
                </c:pt>
                <c:pt idx="702">
                  <c:v>50.702000000000055</c:v>
                </c:pt>
                <c:pt idx="703">
                  <c:v>50.903000000000048</c:v>
                </c:pt>
                <c:pt idx="704">
                  <c:v>51.103000000000037</c:v>
                </c:pt>
                <c:pt idx="705">
                  <c:v>51.303000000000054</c:v>
                </c:pt>
                <c:pt idx="706">
                  <c:v>51.504000000000048</c:v>
                </c:pt>
                <c:pt idx="707">
                  <c:v>51.704000000000036</c:v>
                </c:pt>
                <c:pt idx="708">
                  <c:v>51.904000000000053</c:v>
                </c:pt>
                <c:pt idx="709">
                  <c:v>52.104000000000042</c:v>
                </c:pt>
                <c:pt idx="710">
                  <c:v>52.305000000000035</c:v>
                </c:pt>
                <c:pt idx="711">
                  <c:v>52.505000000000052</c:v>
                </c:pt>
                <c:pt idx="712">
                  <c:v>52.706000000000046</c:v>
                </c:pt>
                <c:pt idx="713">
                  <c:v>52.906000000000034</c:v>
                </c:pt>
                <c:pt idx="714">
                  <c:v>53.106000000000051</c:v>
                </c:pt>
                <c:pt idx="715">
                  <c:v>53.30600000000004</c:v>
                </c:pt>
                <c:pt idx="716">
                  <c:v>53.507000000000033</c:v>
                </c:pt>
                <c:pt idx="717">
                  <c:v>53.70700000000005</c:v>
                </c:pt>
                <c:pt idx="718">
                  <c:v>53.908000000000044</c:v>
                </c:pt>
                <c:pt idx="719">
                  <c:v>54.110000000000042</c:v>
                </c:pt>
                <c:pt idx="720">
                  <c:v>54.311000000000035</c:v>
                </c:pt>
                <c:pt idx="721">
                  <c:v>54.511000000000053</c:v>
                </c:pt>
                <c:pt idx="722">
                  <c:v>54.711000000000041</c:v>
                </c:pt>
                <c:pt idx="723">
                  <c:v>54.91100000000003</c:v>
                </c:pt>
                <c:pt idx="724">
                  <c:v>55.112000000000052</c:v>
                </c:pt>
                <c:pt idx="725">
                  <c:v>55.31200000000004</c:v>
                </c:pt>
                <c:pt idx="726">
                  <c:v>55.513000000000034</c:v>
                </c:pt>
                <c:pt idx="727">
                  <c:v>55.713000000000051</c:v>
                </c:pt>
                <c:pt idx="728">
                  <c:v>55.913000000000039</c:v>
                </c:pt>
                <c:pt idx="729">
                  <c:v>56.114000000000033</c:v>
                </c:pt>
                <c:pt idx="730">
                  <c:v>56.31400000000005</c:v>
                </c:pt>
                <c:pt idx="731">
                  <c:v>56.515000000000043</c:v>
                </c:pt>
                <c:pt idx="732">
                  <c:v>56.717000000000041</c:v>
                </c:pt>
                <c:pt idx="733">
                  <c:v>56.91700000000003</c:v>
                </c:pt>
                <c:pt idx="734">
                  <c:v>57.118000000000052</c:v>
                </c:pt>
                <c:pt idx="735">
                  <c:v>57.319000000000045</c:v>
                </c:pt>
                <c:pt idx="736">
                  <c:v>57.521000000000043</c:v>
                </c:pt>
                <c:pt idx="737">
                  <c:v>57.722000000000037</c:v>
                </c:pt>
                <c:pt idx="738">
                  <c:v>57.922000000000054</c:v>
                </c:pt>
                <c:pt idx="739">
                  <c:v>58.122000000000043</c:v>
                </c:pt>
                <c:pt idx="740">
                  <c:v>58.323000000000036</c:v>
                </c:pt>
                <c:pt idx="741">
                  <c:v>58.523000000000053</c:v>
                </c:pt>
                <c:pt idx="742">
                  <c:v>58.723000000000042</c:v>
                </c:pt>
                <c:pt idx="743">
                  <c:v>58.92300000000003</c:v>
                </c:pt>
                <c:pt idx="744">
                  <c:v>59.124000000000052</c:v>
                </c:pt>
                <c:pt idx="745">
                  <c:v>59.324000000000041</c:v>
                </c:pt>
                <c:pt idx="746">
                  <c:v>59.524000000000029</c:v>
                </c:pt>
                <c:pt idx="747">
                  <c:v>59.725000000000051</c:v>
                </c:pt>
                <c:pt idx="748">
                  <c:v>59.92500000000004</c:v>
                </c:pt>
                <c:pt idx="749">
                  <c:v>60.125000000000028</c:v>
                </c:pt>
                <c:pt idx="750">
                  <c:v>60.32600000000005</c:v>
                </c:pt>
                <c:pt idx="751">
                  <c:v>60.526000000000039</c:v>
                </c:pt>
                <c:pt idx="752">
                  <c:v>60.727000000000032</c:v>
                </c:pt>
                <c:pt idx="753">
                  <c:v>60.927000000000049</c:v>
                </c:pt>
                <c:pt idx="754">
                  <c:v>61.127000000000038</c:v>
                </c:pt>
                <c:pt idx="755">
                  <c:v>61.328000000000031</c:v>
                </c:pt>
                <c:pt idx="756">
                  <c:v>61.528000000000048</c:v>
                </c:pt>
                <c:pt idx="757">
                  <c:v>61.728000000000037</c:v>
                </c:pt>
                <c:pt idx="758">
                  <c:v>61.92900000000003</c:v>
                </c:pt>
                <c:pt idx="759">
                  <c:v>62.129000000000048</c:v>
                </c:pt>
                <c:pt idx="760">
                  <c:v>62.330000000000041</c:v>
                </c:pt>
                <c:pt idx="761">
                  <c:v>62.53000000000003</c:v>
                </c:pt>
                <c:pt idx="762">
                  <c:v>62.730000000000047</c:v>
                </c:pt>
                <c:pt idx="763">
                  <c:v>62.93100000000004</c:v>
                </c:pt>
                <c:pt idx="764">
                  <c:v>63.131000000000029</c:v>
                </c:pt>
                <c:pt idx="765">
                  <c:v>63.331000000000046</c:v>
                </c:pt>
                <c:pt idx="766">
                  <c:v>63.532000000000039</c:v>
                </c:pt>
                <c:pt idx="767">
                  <c:v>63.732000000000028</c:v>
                </c:pt>
                <c:pt idx="768">
                  <c:v>63.932000000000045</c:v>
                </c:pt>
                <c:pt idx="769">
                  <c:v>64.133000000000038</c:v>
                </c:pt>
                <c:pt idx="770">
                  <c:v>64.333000000000027</c:v>
                </c:pt>
                <c:pt idx="771">
                  <c:v>64.533000000000044</c:v>
                </c:pt>
                <c:pt idx="772">
                  <c:v>64.734000000000037</c:v>
                </c:pt>
                <c:pt idx="773">
                  <c:v>64.934000000000054</c:v>
                </c:pt>
                <c:pt idx="774">
                  <c:v>65.135000000000048</c:v>
                </c:pt>
                <c:pt idx="775">
                  <c:v>65.335000000000036</c:v>
                </c:pt>
                <c:pt idx="776">
                  <c:v>65.535000000000053</c:v>
                </c:pt>
                <c:pt idx="777">
                  <c:v>65.735000000000042</c:v>
                </c:pt>
                <c:pt idx="778">
                  <c:v>65.936000000000035</c:v>
                </c:pt>
                <c:pt idx="779">
                  <c:v>66.136000000000053</c:v>
                </c:pt>
                <c:pt idx="780">
                  <c:v>66.337000000000046</c:v>
                </c:pt>
                <c:pt idx="781">
                  <c:v>66.537000000000035</c:v>
                </c:pt>
                <c:pt idx="782">
                  <c:v>66.737000000000052</c:v>
                </c:pt>
                <c:pt idx="783">
                  <c:v>66.938000000000045</c:v>
                </c:pt>
                <c:pt idx="784">
                  <c:v>67.138000000000034</c:v>
                </c:pt>
                <c:pt idx="785">
                  <c:v>67.339000000000027</c:v>
                </c:pt>
                <c:pt idx="786">
                  <c:v>67.539000000000044</c:v>
                </c:pt>
                <c:pt idx="787">
                  <c:v>67.739000000000033</c:v>
                </c:pt>
                <c:pt idx="788">
                  <c:v>67.93900000000005</c:v>
                </c:pt>
                <c:pt idx="789">
                  <c:v>68.140000000000043</c:v>
                </c:pt>
                <c:pt idx="790">
                  <c:v>68.340000000000032</c:v>
                </c:pt>
                <c:pt idx="791">
                  <c:v>68.540000000000049</c:v>
                </c:pt>
                <c:pt idx="792">
                  <c:v>68.741000000000042</c:v>
                </c:pt>
                <c:pt idx="793">
                  <c:v>68.941000000000031</c:v>
                </c:pt>
                <c:pt idx="794">
                  <c:v>69.142000000000053</c:v>
                </c:pt>
                <c:pt idx="795">
                  <c:v>69.342000000000041</c:v>
                </c:pt>
                <c:pt idx="796">
                  <c:v>69.54200000000003</c:v>
                </c:pt>
                <c:pt idx="797">
                  <c:v>69.743000000000052</c:v>
                </c:pt>
                <c:pt idx="798">
                  <c:v>69.94300000000004</c:v>
                </c:pt>
                <c:pt idx="799">
                  <c:v>70.143000000000029</c:v>
                </c:pt>
                <c:pt idx="800">
                  <c:v>70.344000000000051</c:v>
                </c:pt>
                <c:pt idx="801">
                  <c:v>70.54400000000004</c:v>
                </c:pt>
                <c:pt idx="802">
                  <c:v>70.744000000000028</c:v>
                </c:pt>
                <c:pt idx="803">
                  <c:v>70.94500000000005</c:v>
                </c:pt>
                <c:pt idx="804">
                  <c:v>71.145000000000039</c:v>
                </c:pt>
                <c:pt idx="805">
                  <c:v>71.346000000000032</c:v>
                </c:pt>
                <c:pt idx="806">
                  <c:v>71.546000000000049</c:v>
                </c:pt>
                <c:pt idx="807">
                  <c:v>71.746000000000038</c:v>
                </c:pt>
                <c:pt idx="808">
                  <c:v>71.947000000000031</c:v>
                </c:pt>
                <c:pt idx="809">
                  <c:v>72.147000000000048</c:v>
                </c:pt>
                <c:pt idx="810">
                  <c:v>72.347000000000037</c:v>
                </c:pt>
                <c:pt idx="811">
                  <c:v>72.54800000000003</c:v>
                </c:pt>
                <c:pt idx="812">
                  <c:v>72.748000000000047</c:v>
                </c:pt>
                <c:pt idx="813">
                  <c:v>72.948000000000036</c:v>
                </c:pt>
                <c:pt idx="814">
                  <c:v>73.149000000000029</c:v>
                </c:pt>
                <c:pt idx="815">
                  <c:v>73.349000000000046</c:v>
                </c:pt>
                <c:pt idx="816">
                  <c:v>73.55000000000004</c:v>
                </c:pt>
                <c:pt idx="817">
                  <c:v>73.750000000000028</c:v>
                </c:pt>
                <c:pt idx="818">
                  <c:v>73.950000000000045</c:v>
                </c:pt>
                <c:pt idx="819">
                  <c:v>74.151000000000039</c:v>
                </c:pt>
                <c:pt idx="820">
                  <c:v>74.351000000000028</c:v>
                </c:pt>
                <c:pt idx="821">
                  <c:v>74.551000000000045</c:v>
                </c:pt>
                <c:pt idx="822">
                  <c:v>74.752000000000038</c:v>
                </c:pt>
                <c:pt idx="823">
                  <c:v>74.952000000000055</c:v>
                </c:pt>
                <c:pt idx="824">
                  <c:v>75.152000000000044</c:v>
                </c:pt>
                <c:pt idx="825">
                  <c:v>75.353000000000037</c:v>
                </c:pt>
                <c:pt idx="826">
                  <c:v>75.553000000000054</c:v>
                </c:pt>
                <c:pt idx="827">
                  <c:v>75.753000000000043</c:v>
                </c:pt>
                <c:pt idx="828">
                  <c:v>75.954000000000036</c:v>
                </c:pt>
                <c:pt idx="829">
                  <c:v>76.154000000000053</c:v>
                </c:pt>
                <c:pt idx="830">
                  <c:v>76.354000000000042</c:v>
                </c:pt>
                <c:pt idx="831">
                  <c:v>76.555000000000035</c:v>
                </c:pt>
                <c:pt idx="832">
                  <c:v>76.755000000000052</c:v>
                </c:pt>
                <c:pt idx="833">
                  <c:v>76.956000000000046</c:v>
                </c:pt>
                <c:pt idx="834">
                  <c:v>77.156000000000034</c:v>
                </c:pt>
                <c:pt idx="835">
                  <c:v>77.356000000000051</c:v>
                </c:pt>
                <c:pt idx="836">
                  <c:v>77.557000000000045</c:v>
                </c:pt>
                <c:pt idx="837">
                  <c:v>77.757000000000033</c:v>
                </c:pt>
                <c:pt idx="838">
                  <c:v>77.958000000000027</c:v>
                </c:pt>
                <c:pt idx="839">
                  <c:v>78.158000000000044</c:v>
                </c:pt>
                <c:pt idx="840">
                  <c:v>78.358000000000033</c:v>
                </c:pt>
                <c:pt idx="841">
                  <c:v>78.55800000000005</c:v>
                </c:pt>
                <c:pt idx="842">
                  <c:v>78.759000000000043</c:v>
                </c:pt>
                <c:pt idx="843">
                  <c:v>78.959000000000032</c:v>
                </c:pt>
                <c:pt idx="844">
                  <c:v>79.160000000000053</c:v>
                </c:pt>
                <c:pt idx="845">
                  <c:v>79.360000000000042</c:v>
                </c:pt>
                <c:pt idx="846">
                  <c:v>79.560000000000031</c:v>
                </c:pt>
                <c:pt idx="847">
                  <c:v>79.760000000000048</c:v>
                </c:pt>
                <c:pt idx="848">
                  <c:v>79.961000000000041</c:v>
                </c:pt>
                <c:pt idx="849">
                  <c:v>80.16100000000003</c:v>
                </c:pt>
                <c:pt idx="850">
                  <c:v>80.362000000000052</c:v>
                </c:pt>
                <c:pt idx="851">
                  <c:v>80.56200000000004</c:v>
                </c:pt>
                <c:pt idx="852">
                  <c:v>80.763000000000034</c:v>
                </c:pt>
                <c:pt idx="853">
                  <c:v>80.963000000000051</c:v>
                </c:pt>
                <c:pt idx="854">
                  <c:v>81.163000000000039</c:v>
                </c:pt>
                <c:pt idx="855">
                  <c:v>81.363000000000028</c:v>
                </c:pt>
                <c:pt idx="856">
                  <c:v>81.56400000000005</c:v>
                </c:pt>
                <c:pt idx="857">
                  <c:v>81.764000000000038</c:v>
                </c:pt>
                <c:pt idx="858">
                  <c:v>81.964000000000027</c:v>
                </c:pt>
                <c:pt idx="859">
                  <c:v>82.165000000000049</c:v>
                </c:pt>
                <c:pt idx="860">
                  <c:v>82.365000000000038</c:v>
                </c:pt>
                <c:pt idx="861">
                  <c:v>82.566000000000031</c:v>
                </c:pt>
                <c:pt idx="862">
                  <c:v>82.766000000000048</c:v>
                </c:pt>
                <c:pt idx="863">
                  <c:v>82.966000000000037</c:v>
                </c:pt>
                <c:pt idx="864">
                  <c:v>83.16700000000003</c:v>
                </c:pt>
                <c:pt idx="865">
                  <c:v>83.367000000000047</c:v>
                </c:pt>
                <c:pt idx="866">
                  <c:v>83.567000000000036</c:v>
                </c:pt>
                <c:pt idx="867">
                  <c:v>83.768000000000029</c:v>
                </c:pt>
                <c:pt idx="868">
                  <c:v>83.968000000000046</c:v>
                </c:pt>
                <c:pt idx="869">
                  <c:v>84.168000000000035</c:v>
                </c:pt>
                <c:pt idx="870">
                  <c:v>84.369000000000028</c:v>
                </c:pt>
                <c:pt idx="871">
                  <c:v>84.569000000000045</c:v>
                </c:pt>
                <c:pt idx="872">
                  <c:v>84.770000000000039</c:v>
                </c:pt>
                <c:pt idx="873">
                  <c:v>84.970000000000027</c:v>
                </c:pt>
                <c:pt idx="874">
                  <c:v>85.171000000000049</c:v>
                </c:pt>
                <c:pt idx="875">
                  <c:v>85.370000000000033</c:v>
                </c:pt>
                <c:pt idx="876">
                  <c:v>85.571000000000055</c:v>
                </c:pt>
                <c:pt idx="877">
                  <c:v>85.771000000000043</c:v>
                </c:pt>
                <c:pt idx="878">
                  <c:v>85.972000000000037</c:v>
                </c:pt>
                <c:pt idx="879">
                  <c:v>86.172000000000054</c:v>
                </c:pt>
                <c:pt idx="880">
                  <c:v>86.372000000000043</c:v>
                </c:pt>
                <c:pt idx="881">
                  <c:v>86.573000000000036</c:v>
                </c:pt>
                <c:pt idx="882">
                  <c:v>86.773000000000053</c:v>
                </c:pt>
                <c:pt idx="883">
                  <c:v>86.973000000000042</c:v>
                </c:pt>
                <c:pt idx="884">
                  <c:v>87.174000000000035</c:v>
                </c:pt>
                <c:pt idx="885">
                  <c:v>87.374000000000052</c:v>
                </c:pt>
                <c:pt idx="886">
                  <c:v>87.574000000000041</c:v>
                </c:pt>
                <c:pt idx="887">
                  <c:v>87.775000000000034</c:v>
                </c:pt>
                <c:pt idx="888">
                  <c:v>87.975000000000051</c:v>
                </c:pt>
                <c:pt idx="889">
                  <c:v>88.176000000000045</c:v>
                </c:pt>
                <c:pt idx="890">
                  <c:v>88.376000000000033</c:v>
                </c:pt>
                <c:pt idx="891">
                  <c:v>88.57600000000005</c:v>
                </c:pt>
                <c:pt idx="892">
                  <c:v>88.777000000000044</c:v>
                </c:pt>
                <c:pt idx="893">
                  <c:v>88.977000000000032</c:v>
                </c:pt>
                <c:pt idx="894">
                  <c:v>89.177000000000049</c:v>
                </c:pt>
                <c:pt idx="895">
                  <c:v>89.378000000000043</c:v>
                </c:pt>
                <c:pt idx="896">
                  <c:v>89.578000000000031</c:v>
                </c:pt>
                <c:pt idx="897">
                  <c:v>89.779000000000053</c:v>
                </c:pt>
              </c:numCache>
            </c:numRef>
          </c:xVal>
          <c:yVal>
            <c:numRef>
              <c:f>'10% bat sleep, moving wake_lock'!$I$1:$I$1000</c:f>
              <c:numCache>
                <c:formatCode>General</c:formatCode>
                <c:ptCount val="1000"/>
                <c:pt idx="0">
                  <c:v>-2.1561435219812762E-2</c:v>
                </c:pt>
                <c:pt idx="1">
                  <c:v>-2.3827121295975664E-2</c:v>
                </c:pt>
                <c:pt idx="2">
                  <c:v>-6.9627070938575765E-3</c:v>
                </c:pt>
                <c:pt idx="3">
                  <c:v>-1.3678214715762306E-2</c:v>
                </c:pt>
                <c:pt idx="4">
                  <c:v>-1.1565273048617817E-2</c:v>
                </c:pt>
                <c:pt idx="5">
                  <c:v>-6.6006128199445069E-3</c:v>
                </c:pt>
                <c:pt idx="6">
                  <c:v>-6.9510451348765217E-3</c:v>
                </c:pt>
                <c:pt idx="7">
                  <c:v>1.4145999824807353E-4</c:v>
                </c:pt>
                <c:pt idx="8">
                  <c:v>-2.0040652818439524E-2</c:v>
                </c:pt>
                <c:pt idx="9">
                  <c:v>-3.1180588750324236E-3</c:v>
                </c:pt>
                <c:pt idx="10">
                  <c:v>-1.7422597072243209E-2</c:v>
                </c:pt>
                <c:pt idx="11">
                  <c:v>-2.0555389538178998E-2</c:v>
                </c:pt>
                <c:pt idx="12">
                  <c:v>1.9407866184167184E-2</c:v>
                </c:pt>
                <c:pt idx="13">
                  <c:v>1.6562219828808935E-3</c:v>
                </c:pt>
                <c:pt idx="14">
                  <c:v>-1.2179850531213369E-2</c:v>
                </c:pt>
                <c:pt idx="15">
                  <c:v>-1.130189123844929E-2</c:v>
                </c:pt>
                <c:pt idx="16">
                  <c:v>3.9547736722450356E-3</c:v>
                </c:pt>
                <c:pt idx="17">
                  <c:v>-9.6997590527984102E-3</c:v>
                </c:pt>
                <c:pt idx="18">
                  <c:v>-1.3155362771271177E-2</c:v>
                </c:pt>
                <c:pt idx="19">
                  <c:v>9.8856626179318259E-4</c:v>
                </c:pt>
                <c:pt idx="20">
                  <c:v>5.9012211261994726E-3</c:v>
                </c:pt>
                <c:pt idx="21">
                  <c:v>-3.1987914265308469E-2</c:v>
                </c:pt>
                <c:pt idx="22">
                  <c:v>-2.6169514698187648E-2</c:v>
                </c:pt>
                <c:pt idx="23">
                  <c:v>-1.8545677253414137E-2</c:v>
                </c:pt>
                <c:pt idx="24">
                  <c:v>-1.2272607263553743E-2</c:v>
                </c:pt>
                <c:pt idx="25">
                  <c:v>-1.7521297080273598E-2</c:v>
                </c:pt>
                <c:pt idx="26">
                  <c:v>-1.1187124343056439E-2</c:v>
                </c:pt>
                <c:pt idx="27">
                  <c:v>-3.8514511083021473E-2</c:v>
                </c:pt>
                <c:pt idx="28">
                  <c:v>-9.3037086890463642E-3</c:v>
                </c:pt>
                <c:pt idx="29">
                  <c:v>-3.0300178884959277E-2</c:v>
                </c:pt>
                <c:pt idx="30">
                  <c:v>-4.7993164603978167E-3</c:v>
                </c:pt>
                <c:pt idx="31">
                  <c:v>-2.6176315611955825E-2</c:v>
                </c:pt>
                <c:pt idx="32">
                  <c:v>-1.7718246754359328E-2</c:v>
                </c:pt>
                <c:pt idx="33">
                  <c:v>-1.9976338763413939E-2</c:v>
                </c:pt>
                <c:pt idx="34">
                  <c:v>-3.2540187796970751E-2</c:v>
                </c:pt>
                <c:pt idx="35">
                  <c:v>-3.6594853232247718E-2</c:v>
                </c:pt>
                <c:pt idx="36">
                  <c:v>-9.9191753173587891E-3</c:v>
                </c:pt>
                <c:pt idx="37">
                  <c:v>-2.7152169811350869E-2</c:v>
                </c:pt>
                <c:pt idx="38">
                  <c:v>-2.0968835538820122E-2</c:v>
                </c:pt>
                <c:pt idx="39">
                  <c:v>-3.7982335778594237E-2</c:v>
                </c:pt>
                <c:pt idx="40">
                  <c:v>-2.7371861443752317E-2</c:v>
                </c:pt>
                <c:pt idx="41">
                  <c:v>-1.817808045012155E-2</c:v>
                </c:pt>
                <c:pt idx="42">
                  <c:v>-3.0054331211767218E-2</c:v>
                </c:pt>
                <c:pt idx="43">
                  <c:v>-2.8566864326912318E-2</c:v>
                </c:pt>
                <c:pt idx="44">
                  <c:v>-2.9372070292453512E-3</c:v>
                </c:pt>
                <c:pt idx="45">
                  <c:v>-4.1886071615075668E-2</c:v>
                </c:pt>
                <c:pt idx="46">
                  <c:v>3.0857373178556032E-3</c:v>
                </c:pt>
                <c:pt idx="47">
                  <c:v>3.1625280078658204E-3</c:v>
                </c:pt>
                <c:pt idx="48">
                  <c:v>-3.1823095085214109E-2</c:v>
                </c:pt>
                <c:pt idx="49">
                  <c:v>-2.2369500106837029E-2</c:v>
                </c:pt>
                <c:pt idx="50">
                  <c:v>-1.9742211102937321E-2</c:v>
                </c:pt>
                <c:pt idx="51">
                  <c:v>-2.3073487676280004E-2</c:v>
                </c:pt>
                <c:pt idx="52">
                  <c:v>-5.7969970212662933E-3</c:v>
                </c:pt>
                <c:pt idx="53">
                  <c:v>-2.3198747133480975E-2</c:v>
                </c:pt>
                <c:pt idx="54">
                  <c:v>-1.5540876741156654E-2</c:v>
                </c:pt>
                <c:pt idx="55">
                  <c:v>-2.0601557319930429E-2</c:v>
                </c:pt>
                <c:pt idx="56">
                  <c:v>-7.0934896512588027E-3</c:v>
                </c:pt>
                <c:pt idx="57">
                  <c:v>-2.2363570063634371E-2</c:v>
                </c:pt>
                <c:pt idx="58">
                  <c:v>-2.7430706530412734E-2</c:v>
                </c:pt>
                <c:pt idx="59">
                  <c:v>-5.3625621141451599E-3</c:v>
                </c:pt>
                <c:pt idx="60">
                  <c:v>8.3318002584172254E-3</c:v>
                </c:pt>
                <c:pt idx="61">
                  <c:v>-2.2775978633884066E-2</c:v>
                </c:pt>
                <c:pt idx="62">
                  <c:v>1.9594615544488519E-3</c:v>
                </c:pt>
                <c:pt idx="63">
                  <c:v>-2.8466236319757459E-2</c:v>
                </c:pt>
                <c:pt idx="64">
                  <c:v>3.6744665456636062E-3</c:v>
                </c:pt>
                <c:pt idx="65">
                  <c:v>-3.2211775471225709E-2</c:v>
                </c:pt>
                <c:pt idx="66">
                  <c:v>-1.9590608445066254E-2</c:v>
                </c:pt>
                <c:pt idx="67">
                  <c:v>1.2430905953698272E-2</c:v>
                </c:pt>
                <c:pt idx="68">
                  <c:v>-1.1002545696554861E-2</c:v>
                </c:pt>
                <c:pt idx="69">
                  <c:v>-2.5494406029236388E-2</c:v>
                </c:pt>
                <c:pt idx="70">
                  <c:v>-5.2141592106449202E-3</c:v>
                </c:pt>
                <c:pt idx="71">
                  <c:v>-3.0689779719530758E-4</c:v>
                </c:pt>
                <c:pt idx="72">
                  <c:v>-1.8337281237598983E-2</c:v>
                </c:pt>
                <c:pt idx="73">
                  <c:v>-2.3259010992369645E-2</c:v>
                </c:pt>
                <c:pt idx="74">
                  <c:v>-3.0908676115366631E-3</c:v>
                </c:pt>
                <c:pt idx="75">
                  <c:v>2.0982503085259747E-2</c:v>
                </c:pt>
                <c:pt idx="76">
                  <c:v>-2.8340962008218114E-2</c:v>
                </c:pt>
                <c:pt idx="77">
                  <c:v>-1.1713767232678828E-2</c:v>
                </c:pt>
                <c:pt idx="78">
                  <c:v>3.6713601117328142E-3</c:v>
                </c:pt>
                <c:pt idx="79">
                  <c:v>-9.9879268283548442E-4</c:v>
                </c:pt>
                <c:pt idx="80">
                  <c:v>-2.4826100094230551E-2</c:v>
                </c:pt>
                <c:pt idx="81">
                  <c:v>-3.7293313237131576E-3</c:v>
                </c:pt>
                <c:pt idx="82">
                  <c:v>-2.06026264298328E-2</c:v>
                </c:pt>
                <c:pt idx="83">
                  <c:v>-1.2976544405366591E-2</c:v>
                </c:pt>
                <c:pt idx="84">
                  <c:v>-8.6097175910683152E-3</c:v>
                </c:pt>
                <c:pt idx="85">
                  <c:v>-2.029563500237961E-2</c:v>
                </c:pt>
                <c:pt idx="86">
                  <c:v>-3.0481508810831722E-2</c:v>
                </c:pt>
                <c:pt idx="87">
                  <c:v>2.4293052074659573E-2</c:v>
                </c:pt>
                <c:pt idx="88">
                  <c:v>4.8999821323432578E-2</c:v>
                </c:pt>
                <c:pt idx="89">
                  <c:v>3.8239058311544019E-2</c:v>
                </c:pt>
                <c:pt idx="90">
                  <c:v>9.8101339438346619E-3</c:v>
                </c:pt>
                <c:pt idx="91">
                  <c:v>4.0943295579325252E-2</c:v>
                </c:pt>
                <c:pt idx="92">
                  <c:v>6.3297693732208601E-2</c:v>
                </c:pt>
                <c:pt idx="93">
                  <c:v>6.1908995344833108E-2</c:v>
                </c:pt>
                <c:pt idx="94">
                  <c:v>3.0158628823127201E-3</c:v>
                </c:pt>
                <c:pt idx="95">
                  <c:v>9.2233522854551303E-2</c:v>
                </c:pt>
                <c:pt idx="96">
                  <c:v>-1.4981147613331556E-2</c:v>
                </c:pt>
                <c:pt idx="97">
                  <c:v>2.221898937666876E-2</c:v>
                </c:pt>
                <c:pt idx="98">
                  <c:v>1.2359942435754151E-3</c:v>
                </c:pt>
                <c:pt idx="99">
                  <c:v>3.1461113938482922E-2</c:v>
                </c:pt>
                <c:pt idx="100">
                  <c:v>-1.1917287245514429E-2</c:v>
                </c:pt>
                <c:pt idx="101">
                  <c:v>-1.0084406198611187E-2</c:v>
                </c:pt>
                <c:pt idx="102">
                  <c:v>-1.0630841414848675E-2</c:v>
                </c:pt>
                <c:pt idx="103">
                  <c:v>-3.1694954928078133E-2</c:v>
                </c:pt>
                <c:pt idx="104">
                  <c:v>-5.0279589264565477E-3</c:v>
                </c:pt>
                <c:pt idx="105">
                  <c:v>-2.7247495855639504E-2</c:v>
                </c:pt>
                <c:pt idx="106">
                  <c:v>-2.1755236893270437E-2</c:v>
                </c:pt>
                <c:pt idx="107">
                  <c:v>-1.02657991823327E-2</c:v>
                </c:pt>
                <c:pt idx="108">
                  <c:v>-9.5250415104360647E-3</c:v>
                </c:pt>
                <c:pt idx="109">
                  <c:v>3.4999456447705911E-3</c:v>
                </c:pt>
                <c:pt idx="110">
                  <c:v>-2.3254018666620305E-2</c:v>
                </c:pt>
                <c:pt idx="111">
                  <c:v>-1.9329786467980417E-3</c:v>
                </c:pt>
                <c:pt idx="112">
                  <c:v>1.1014828075236428E-3</c:v>
                </c:pt>
                <c:pt idx="113">
                  <c:v>-1.0872528440442588E-2</c:v>
                </c:pt>
                <c:pt idx="114">
                  <c:v>3.1550022120702757E-2</c:v>
                </c:pt>
                <c:pt idx="115">
                  <c:v>1.2276268883286917E-2</c:v>
                </c:pt>
                <c:pt idx="116">
                  <c:v>-2.5948756690508744E-2</c:v>
                </c:pt>
                <c:pt idx="117">
                  <c:v>5.7715057795958619E-2</c:v>
                </c:pt>
                <c:pt idx="118">
                  <c:v>4.179447816534447E-3</c:v>
                </c:pt>
                <c:pt idx="119">
                  <c:v>1.9935147516017673E-2</c:v>
                </c:pt>
                <c:pt idx="120">
                  <c:v>1.889869409243465E-3</c:v>
                </c:pt>
                <c:pt idx="121">
                  <c:v>2.5205336215357077E-4</c:v>
                </c:pt>
                <c:pt idx="122">
                  <c:v>-4.6762888317050067E-3</c:v>
                </c:pt>
                <c:pt idx="123">
                  <c:v>2.681238477449421E-2</c:v>
                </c:pt>
                <c:pt idx="124">
                  <c:v>3.8767026959216078E-2</c:v>
                </c:pt>
                <c:pt idx="125">
                  <c:v>1.8001681595759367E-2</c:v>
                </c:pt>
                <c:pt idx="126">
                  <c:v>1.7832876660087156E-2</c:v>
                </c:pt>
                <c:pt idx="127">
                  <c:v>2.5843057358754931E-2</c:v>
                </c:pt>
                <c:pt idx="128">
                  <c:v>-1.0144770790502165E-2</c:v>
                </c:pt>
                <c:pt idx="129">
                  <c:v>7.4090730237615643E-2</c:v>
                </c:pt>
                <c:pt idx="130">
                  <c:v>2.8379188882581171E-2</c:v>
                </c:pt>
                <c:pt idx="131">
                  <c:v>1.726439908077847E-2</c:v>
                </c:pt>
                <c:pt idx="132">
                  <c:v>4.4386911438210115E-2</c:v>
                </c:pt>
                <c:pt idx="133">
                  <c:v>4.8876007801492469E-2</c:v>
                </c:pt>
                <c:pt idx="134">
                  <c:v>4.8461401301275416E-2</c:v>
                </c:pt>
                <c:pt idx="135">
                  <c:v>9.5414215442735803E-2</c:v>
                </c:pt>
                <c:pt idx="136">
                  <c:v>1.7474991314478164E-3</c:v>
                </c:pt>
                <c:pt idx="137">
                  <c:v>5.1987969171275579E-2</c:v>
                </c:pt>
                <c:pt idx="138">
                  <c:v>1.400087876710354E-2</c:v>
                </c:pt>
                <c:pt idx="139">
                  <c:v>2.7271265737553459E-2</c:v>
                </c:pt>
                <c:pt idx="140">
                  <c:v>2.8513096406650312E-2</c:v>
                </c:pt>
                <c:pt idx="141">
                  <c:v>-1.6016273316419982E-2</c:v>
                </c:pt>
                <c:pt idx="142">
                  <c:v>2.2829860519811607E-2</c:v>
                </c:pt>
                <c:pt idx="143">
                  <c:v>-2.6734737561901964E-3</c:v>
                </c:pt>
                <c:pt idx="144">
                  <c:v>2.273604916920462E-2</c:v>
                </c:pt>
                <c:pt idx="145">
                  <c:v>-7.7285969536990537E-3</c:v>
                </c:pt>
                <c:pt idx="146">
                  <c:v>1.1544126454058825E-2</c:v>
                </c:pt>
                <c:pt idx="147">
                  <c:v>1.7350278947677072E-2</c:v>
                </c:pt>
                <c:pt idx="148">
                  <c:v>8.9407377012544254E-2</c:v>
                </c:pt>
                <c:pt idx="149">
                  <c:v>3.912607682285631E-3</c:v>
                </c:pt>
                <c:pt idx="150">
                  <c:v>3.1467628583538888E-2</c:v>
                </c:pt>
                <c:pt idx="151">
                  <c:v>1.093421919810877E-3</c:v>
                </c:pt>
                <c:pt idx="152">
                  <c:v>4.7611891129959463E-2</c:v>
                </c:pt>
                <c:pt idx="153">
                  <c:v>-1.1756388768365664E-2</c:v>
                </c:pt>
                <c:pt idx="154">
                  <c:v>6.996910488768808E-2</c:v>
                </c:pt>
                <c:pt idx="155">
                  <c:v>-1.008722429791763E-2</c:v>
                </c:pt>
                <c:pt idx="156">
                  <c:v>3.7312993846041045E-2</c:v>
                </c:pt>
                <c:pt idx="157">
                  <c:v>3.6374893556179656E-2</c:v>
                </c:pt>
                <c:pt idx="158">
                  <c:v>-4.5955532108735812E-3</c:v>
                </c:pt>
                <c:pt idx="159">
                  <c:v>5.8293245401962228E-2</c:v>
                </c:pt>
                <c:pt idx="160">
                  <c:v>-9.4484862615670951E-3</c:v>
                </c:pt>
                <c:pt idx="161">
                  <c:v>8.7666501069331063E-2</c:v>
                </c:pt>
                <c:pt idx="162">
                  <c:v>1.5602874055141918E-2</c:v>
                </c:pt>
                <c:pt idx="163">
                  <c:v>3.4247792600977434E-2</c:v>
                </c:pt>
                <c:pt idx="164">
                  <c:v>5.681771270126558E-2</c:v>
                </c:pt>
                <c:pt idx="165">
                  <c:v>3.7200841343998745E-2</c:v>
                </c:pt>
                <c:pt idx="166">
                  <c:v>1.4249456294121941E-2</c:v>
                </c:pt>
                <c:pt idx="167">
                  <c:v>3.0692786813570155E-2</c:v>
                </c:pt>
                <c:pt idx="168">
                  <c:v>6.9613427827105126E-2</c:v>
                </c:pt>
                <c:pt idx="169">
                  <c:v>1.6458109409785711E-2</c:v>
                </c:pt>
                <c:pt idx="170">
                  <c:v>5.274583197509896E-2</c:v>
                </c:pt>
                <c:pt idx="171">
                  <c:v>3.6239178475786338E-2</c:v>
                </c:pt>
                <c:pt idx="172">
                  <c:v>3.6934206711400963E-2</c:v>
                </c:pt>
                <c:pt idx="173">
                  <c:v>5.2862684199553233E-3</c:v>
                </c:pt>
                <c:pt idx="174">
                  <c:v>3.2328671324543277E-2</c:v>
                </c:pt>
                <c:pt idx="175">
                  <c:v>9.9840941537201577E-2</c:v>
                </c:pt>
                <c:pt idx="176">
                  <c:v>2.6042935351199576E-2</c:v>
                </c:pt>
                <c:pt idx="177">
                  <c:v>3.2664360267789037E-2</c:v>
                </c:pt>
                <c:pt idx="178">
                  <c:v>1.1399410724639859E-2</c:v>
                </c:pt>
                <c:pt idx="179">
                  <c:v>-8.2539330339244741E-3</c:v>
                </c:pt>
                <c:pt idx="180">
                  <c:v>-6.4498444510026221E-3</c:v>
                </c:pt>
                <c:pt idx="181">
                  <c:v>4.2213552781748806E-2</c:v>
                </c:pt>
                <c:pt idx="182">
                  <c:v>6.7862604876182661E-2</c:v>
                </c:pt>
                <c:pt idx="183">
                  <c:v>2.4046438162571758E-2</c:v>
                </c:pt>
                <c:pt idx="184">
                  <c:v>5.894437799740445E-2</c:v>
                </c:pt>
                <c:pt idx="185">
                  <c:v>-3.7911369012342444E-3</c:v>
                </c:pt>
                <c:pt idx="186">
                  <c:v>1.5455020901419517E-2</c:v>
                </c:pt>
                <c:pt idx="187">
                  <c:v>7.2918619711287262E-3</c:v>
                </c:pt>
                <c:pt idx="188">
                  <c:v>4.2229290213343989E-3</c:v>
                </c:pt>
                <c:pt idx="189">
                  <c:v>4.8068010307988067E-2</c:v>
                </c:pt>
                <c:pt idx="190">
                  <c:v>9.0101210430721432E-2</c:v>
                </c:pt>
                <c:pt idx="191">
                  <c:v>2.4928596671071408E-2</c:v>
                </c:pt>
                <c:pt idx="192">
                  <c:v>1.1773315865570349E-2</c:v>
                </c:pt>
                <c:pt idx="193">
                  <c:v>2.3671446097398865E-3</c:v>
                </c:pt>
                <c:pt idx="194">
                  <c:v>1.8487307773701469E-2</c:v>
                </c:pt>
                <c:pt idx="195">
                  <c:v>6.1161811685170389E-3</c:v>
                </c:pt>
                <c:pt idx="196">
                  <c:v>3.3689239532583286E-2</c:v>
                </c:pt>
                <c:pt idx="197">
                  <c:v>1.2874174294991224E-4</c:v>
                </c:pt>
                <c:pt idx="198">
                  <c:v>-7.2880104866008856E-3</c:v>
                </c:pt>
                <c:pt idx="199">
                  <c:v>7.4582343728631572E-3</c:v>
                </c:pt>
                <c:pt idx="200">
                  <c:v>-8.0939975890385093E-3</c:v>
                </c:pt>
                <c:pt idx="201">
                  <c:v>7.6040638654744979E-3</c:v>
                </c:pt>
                <c:pt idx="202">
                  <c:v>-5.2621650951008424E-2</c:v>
                </c:pt>
                <c:pt idx="203">
                  <c:v>1.9102012571096297E-2</c:v>
                </c:pt>
                <c:pt idx="204">
                  <c:v>-2.3565480612160105E-3</c:v>
                </c:pt>
                <c:pt idx="205">
                  <c:v>-2.2813021616623706E-2</c:v>
                </c:pt>
                <c:pt idx="206">
                  <c:v>-2.2129509328422392E-2</c:v>
                </c:pt>
                <c:pt idx="207">
                  <c:v>9.8731390297392869E-3</c:v>
                </c:pt>
                <c:pt idx="208">
                  <c:v>-3.1679690579621993E-2</c:v>
                </c:pt>
                <c:pt idx="209">
                  <c:v>-1.5440023004568024E-2</c:v>
                </c:pt>
                <c:pt idx="210">
                  <c:v>-1.9775557545024323E-2</c:v>
                </c:pt>
                <c:pt idx="211">
                  <c:v>3.27845469673248E-3</c:v>
                </c:pt>
                <c:pt idx="212">
                  <c:v>-7.0084110045923339E-4</c:v>
                </c:pt>
                <c:pt idx="213">
                  <c:v>-3.7173893967407855E-2</c:v>
                </c:pt>
                <c:pt idx="214">
                  <c:v>-6.1780962826751542E-3</c:v>
                </c:pt>
                <c:pt idx="215">
                  <c:v>-2.373255895248672E-3</c:v>
                </c:pt>
                <c:pt idx="216">
                  <c:v>6.4979789323729433E-3</c:v>
                </c:pt>
                <c:pt idx="217">
                  <c:v>3.9017212860974905E-2</c:v>
                </c:pt>
                <c:pt idx="218">
                  <c:v>3.1055115791171712E-4</c:v>
                </c:pt>
                <c:pt idx="219">
                  <c:v>-9.2644375544592653E-3</c:v>
                </c:pt>
                <c:pt idx="220">
                  <c:v>-2.5178976894092871E-2</c:v>
                </c:pt>
                <c:pt idx="221">
                  <c:v>4.533804661384632E-4</c:v>
                </c:pt>
                <c:pt idx="222">
                  <c:v>-8.2944717402534032E-3</c:v>
                </c:pt>
                <c:pt idx="223">
                  <c:v>1.2349585339655332E-3</c:v>
                </c:pt>
                <c:pt idx="224">
                  <c:v>2.0752817331163621E-2</c:v>
                </c:pt>
                <c:pt idx="225">
                  <c:v>3.1215021323555706E-2</c:v>
                </c:pt>
                <c:pt idx="226">
                  <c:v>-1.7133636904152549E-2</c:v>
                </c:pt>
                <c:pt idx="227">
                  <c:v>-2.4164532925457154E-2</c:v>
                </c:pt>
                <c:pt idx="228">
                  <c:v>2.0335313554733236E-2</c:v>
                </c:pt>
                <c:pt idx="229">
                  <c:v>-1.248920147953593E-2</c:v>
                </c:pt>
                <c:pt idx="230">
                  <c:v>-1.8524526853514432E-2</c:v>
                </c:pt>
                <c:pt idx="231">
                  <c:v>9.2857958896355088E-3</c:v>
                </c:pt>
                <c:pt idx="232">
                  <c:v>5.2295898117073053E-2</c:v>
                </c:pt>
                <c:pt idx="233">
                  <c:v>2.4638985218137337E-2</c:v>
                </c:pt>
                <c:pt idx="234">
                  <c:v>-2.1793631561209153E-2</c:v>
                </c:pt>
                <c:pt idx="235">
                  <c:v>-1.8982669277124449E-2</c:v>
                </c:pt>
                <c:pt idx="236">
                  <c:v>4.406298946727167E-2</c:v>
                </c:pt>
                <c:pt idx="237">
                  <c:v>5.1326693926594955E-3</c:v>
                </c:pt>
                <c:pt idx="238">
                  <c:v>-9.6049987395503272E-3</c:v>
                </c:pt>
                <c:pt idx="239">
                  <c:v>1.005952542185818E-2</c:v>
                </c:pt>
                <c:pt idx="240">
                  <c:v>-2.9634336496574317E-2</c:v>
                </c:pt>
                <c:pt idx="241">
                  <c:v>-3.8942914793954784E-3</c:v>
                </c:pt>
                <c:pt idx="242">
                  <c:v>-1.0733757250269611E-2</c:v>
                </c:pt>
                <c:pt idx="243">
                  <c:v>-1.5678586712755231E-2</c:v>
                </c:pt>
                <c:pt idx="244">
                  <c:v>-2.3915961401467168E-2</c:v>
                </c:pt>
                <c:pt idx="245">
                  <c:v>-3.459478215082596E-3</c:v>
                </c:pt>
                <c:pt idx="246">
                  <c:v>-7.9858848701644461E-3</c:v>
                </c:pt>
                <c:pt idx="247">
                  <c:v>-2.2061165592588885E-2</c:v>
                </c:pt>
                <c:pt idx="248">
                  <c:v>-2.2560875157411939E-2</c:v>
                </c:pt>
                <c:pt idx="249">
                  <c:v>1.3983603031718904E-2</c:v>
                </c:pt>
                <c:pt idx="250">
                  <c:v>-4.519986079432451E-2</c:v>
                </c:pt>
                <c:pt idx="251">
                  <c:v>2.8785071674938454E-3</c:v>
                </c:pt>
                <c:pt idx="252">
                  <c:v>-2.0528500091207887E-2</c:v>
                </c:pt>
                <c:pt idx="253">
                  <c:v>-9.3870882846033288E-3</c:v>
                </c:pt>
                <c:pt idx="254">
                  <c:v>-1.977169022993663E-2</c:v>
                </c:pt>
                <c:pt idx="255">
                  <c:v>-1.0398474332452294E-2</c:v>
                </c:pt>
                <c:pt idx="256">
                  <c:v>-7.5303699887047772E-3</c:v>
                </c:pt>
                <c:pt idx="257">
                  <c:v>-1.1956466422496594E-2</c:v>
                </c:pt>
                <c:pt idx="258">
                  <c:v>2.02783291243126E-2</c:v>
                </c:pt>
                <c:pt idx="259">
                  <c:v>-1.8380511522214406E-2</c:v>
                </c:pt>
                <c:pt idx="260">
                  <c:v>-1.2239078574689756E-2</c:v>
                </c:pt>
                <c:pt idx="261">
                  <c:v>-7.3310051427745784E-3</c:v>
                </c:pt>
                <c:pt idx="262">
                  <c:v>-2.9971442048159144E-2</c:v>
                </c:pt>
                <c:pt idx="263">
                  <c:v>-2.668030740325093E-2</c:v>
                </c:pt>
                <c:pt idx="264">
                  <c:v>-3.2683202513681633E-2</c:v>
                </c:pt>
                <c:pt idx="265">
                  <c:v>-1.9838953930253457E-2</c:v>
                </c:pt>
                <c:pt idx="266">
                  <c:v>-1.8947243053451166E-2</c:v>
                </c:pt>
                <c:pt idx="267">
                  <c:v>-3.9205397102938952E-2</c:v>
                </c:pt>
                <c:pt idx="268">
                  <c:v>-4.0282640935251399E-2</c:v>
                </c:pt>
                <c:pt idx="269">
                  <c:v>-1.7446570133950567E-2</c:v>
                </c:pt>
                <c:pt idx="270">
                  <c:v>-2.958528361116284E-2</c:v>
                </c:pt>
                <c:pt idx="271">
                  <c:v>-3.5274390427833091E-2</c:v>
                </c:pt>
                <c:pt idx="272">
                  <c:v>-4.4904633306189719E-2</c:v>
                </c:pt>
                <c:pt idx="273">
                  <c:v>-4.94225422354952E-2</c:v>
                </c:pt>
                <c:pt idx="274">
                  <c:v>-2.4335649919130582E-2</c:v>
                </c:pt>
                <c:pt idx="275">
                  <c:v>-5.9808326412586939E-2</c:v>
                </c:pt>
                <c:pt idx="276">
                  <c:v>-1.2415019093687821E-2</c:v>
                </c:pt>
                <c:pt idx="277">
                  <c:v>-4.4624602234387509E-2</c:v>
                </c:pt>
                <c:pt idx="278">
                  <c:v>6.2534502538452615E-3</c:v>
                </c:pt>
                <c:pt idx="279">
                  <c:v>-5.2117399953743367E-3</c:v>
                </c:pt>
                <c:pt idx="280">
                  <c:v>-8.296016055324356E-3</c:v>
                </c:pt>
                <c:pt idx="281">
                  <c:v>-4.7867020906306949E-2</c:v>
                </c:pt>
                <c:pt idx="282">
                  <c:v>-2.5987184653986698E-2</c:v>
                </c:pt>
                <c:pt idx="283">
                  <c:v>-9.7154141072972808E-3</c:v>
                </c:pt>
                <c:pt idx="284">
                  <c:v>-1.5129583440691451E-2</c:v>
                </c:pt>
                <c:pt idx="285">
                  <c:v>-3.6160814890094983E-2</c:v>
                </c:pt>
                <c:pt idx="286">
                  <c:v>-3.5381591084288025E-2</c:v>
                </c:pt>
                <c:pt idx="287">
                  <c:v>-2.1672367886258082E-3</c:v>
                </c:pt>
                <c:pt idx="288">
                  <c:v>-1.8753312105893396E-2</c:v>
                </c:pt>
                <c:pt idx="289">
                  <c:v>-3.8990086792645498E-2</c:v>
                </c:pt>
                <c:pt idx="290">
                  <c:v>-3.9295734740424734E-2</c:v>
                </c:pt>
                <c:pt idx="291">
                  <c:v>-2.2566084231251005E-2</c:v>
                </c:pt>
                <c:pt idx="292">
                  <c:v>-2.8493144096815408E-2</c:v>
                </c:pt>
                <c:pt idx="293">
                  <c:v>-3.513092730607318E-2</c:v>
                </c:pt>
                <c:pt idx="294">
                  <c:v>-2.7473274316496855E-2</c:v>
                </c:pt>
                <c:pt idx="295">
                  <c:v>-2.0496230705901508E-2</c:v>
                </c:pt>
                <c:pt idx="296">
                  <c:v>8.8706537169681177E-3</c:v>
                </c:pt>
                <c:pt idx="297">
                  <c:v>-4.1653354875416188E-2</c:v>
                </c:pt>
                <c:pt idx="298">
                  <c:v>3.5535347104506524E-3</c:v>
                </c:pt>
                <c:pt idx="299">
                  <c:v>-1.1034180057110135E-2</c:v>
                </c:pt>
                <c:pt idx="300">
                  <c:v>1.2123032318106693E-2</c:v>
                </c:pt>
                <c:pt idx="301">
                  <c:v>-7.5712591446566186E-3</c:v>
                </c:pt>
                <c:pt idx="302">
                  <c:v>-3.6681126790385911E-2</c:v>
                </c:pt>
                <c:pt idx="303">
                  <c:v>-3.3641634612863812E-2</c:v>
                </c:pt>
                <c:pt idx="304">
                  <c:v>3.1082867804660018E-4</c:v>
                </c:pt>
                <c:pt idx="305">
                  <c:v>-3.6966009229479922E-2</c:v>
                </c:pt>
                <c:pt idx="306">
                  <c:v>2.8756769229324672E-2</c:v>
                </c:pt>
                <c:pt idx="307">
                  <c:v>5.0924135498622907E-3</c:v>
                </c:pt>
                <c:pt idx="308">
                  <c:v>1.2109685714867169E-2</c:v>
                </c:pt>
                <c:pt idx="309">
                  <c:v>-1.2046937979732291E-2</c:v>
                </c:pt>
                <c:pt idx="310">
                  <c:v>-1.19618318349137E-2</c:v>
                </c:pt>
                <c:pt idx="311">
                  <c:v>2.2681334863615499E-2</c:v>
                </c:pt>
                <c:pt idx="312">
                  <c:v>3.1324272002501916E-2</c:v>
                </c:pt>
                <c:pt idx="313">
                  <c:v>-7.458289041653552E-3</c:v>
                </c:pt>
                <c:pt idx="314">
                  <c:v>-5.264486700842879E-3</c:v>
                </c:pt>
                <c:pt idx="315">
                  <c:v>9.2681408864739093E-3</c:v>
                </c:pt>
                <c:pt idx="316">
                  <c:v>-2.3536324863310493E-2</c:v>
                </c:pt>
                <c:pt idx="317">
                  <c:v>-1.4949374502501604E-2</c:v>
                </c:pt>
                <c:pt idx="318">
                  <c:v>-2.3138954539371155E-2</c:v>
                </c:pt>
                <c:pt idx="319">
                  <c:v>9.0375905201308237E-3</c:v>
                </c:pt>
                <c:pt idx="320">
                  <c:v>-1.0862952789266703E-2</c:v>
                </c:pt>
                <c:pt idx="321">
                  <c:v>-1.1983755130290761E-2</c:v>
                </c:pt>
                <c:pt idx="322">
                  <c:v>-5.572867538763894E-2</c:v>
                </c:pt>
                <c:pt idx="323">
                  <c:v>-1.2152873258625661E-2</c:v>
                </c:pt>
                <c:pt idx="324">
                  <c:v>-7.6092047680157079E-2</c:v>
                </c:pt>
                <c:pt idx="325">
                  <c:v>-6.7406291491054855E-3</c:v>
                </c:pt>
                <c:pt idx="326">
                  <c:v>-4.7076238902963807E-2</c:v>
                </c:pt>
                <c:pt idx="327">
                  <c:v>-5.0871825302717034E-2</c:v>
                </c:pt>
                <c:pt idx="328">
                  <c:v>-1.1288264996097678E-2</c:v>
                </c:pt>
                <c:pt idx="329">
                  <c:v>-4.2926603070595565E-2</c:v>
                </c:pt>
                <c:pt idx="330">
                  <c:v>-3.2990887801717043E-2</c:v>
                </c:pt>
                <c:pt idx="331">
                  <c:v>-1.552996229447467E-2</c:v>
                </c:pt>
                <c:pt idx="332">
                  <c:v>-4.2582084890302074E-2</c:v>
                </c:pt>
                <c:pt idx="333">
                  <c:v>-4.7361523495570886E-2</c:v>
                </c:pt>
                <c:pt idx="334">
                  <c:v>-4.3858487819881449E-2</c:v>
                </c:pt>
                <c:pt idx="335">
                  <c:v>-4.9083917393243109E-2</c:v>
                </c:pt>
                <c:pt idx="336">
                  <c:v>-7.0580022234481024E-2</c:v>
                </c:pt>
                <c:pt idx="337">
                  <c:v>-3.77125579488191E-2</c:v>
                </c:pt>
                <c:pt idx="338">
                  <c:v>-3.5959016304500019E-2</c:v>
                </c:pt>
                <c:pt idx="339">
                  <c:v>-4.4300390249708249E-2</c:v>
                </c:pt>
                <c:pt idx="340">
                  <c:v>-3.6590909210835174E-2</c:v>
                </c:pt>
                <c:pt idx="341">
                  <c:v>-1.8618415016244633E-2</c:v>
                </c:pt>
                <c:pt idx="342">
                  <c:v>-4.8986667573288095E-2</c:v>
                </c:pt>
                <c:pt idx="343">
                  <c:v>1.6337167208589805E-2</c:v>
                </c:pt>
                <c:pt idx="344">
                  <c:v>-5.2493991080361797E-2</c:v>
                </c:pt>
                <c:pt idx="345">
                  <c:v>1.6227675705827997E-2</c:v>
                </c:pt>
                <c:pt idx="346">
                  <c:v>4.6910163439096028E-2</c:v>
                </c:pt>
                <c:pt idx="347">
                  <c:v>-2.9463028641925685E-2</c:v>
                </c:pt>
                <c:pt idx="348">
                  <c:v>-1.1378230353341751E-2</c:v>
                </c:pt>
                <c:pt idx="349">
                  <c:v>-2.3942618919943943E-2</c:v>
                </c:pt>
                <c:pt idx="350">
                  <c:v>-5.8252216797796082E-2</c:v>
                </c:pt>
                <c:pt idx="351">
                  <c:v>9.288625555222663E-3</c:v>
                </c:pt>
                <c:pt idx="352">
                  <c:v>-3.4802372628839318E-3</c:v>
                </c:pt>
                <c:pt idx="353">
                  <c:v>4.3635757313740311E-4</c:v>
                </c:pt>
                <c:pt idx="354">
                  <c:v>3.9295516165192224E-2</c:v>
                </c:pt>
                <c:pt idx="355">
                  <c:v>2.5684610937522476E-2</c:v>
                </c:pt>
                <c:pt idx="356">
                  <c:v>8.5071985265551039E-3</c:v>
                </c:pt>
                <c:pt idx="357">
                  <c:v>-8.6868390694120213E-3</c:v>
                </c:pt>
                <c:pt idx="358">
                  <c:v>1.1090009070705801E-3</c:v>
                </c:pt>
                <c:pt idx="359">
                  <c:v>4.3393086505837078E-2</c:v>
                </c:pt>
                <c:pt idx="360">
                  <c:v>-1.5550115867585562E-2</c:v>
                </c:pt>
                <c:pt idx="361">
                  <c:v>1.1101083717988763E-2</c:v>
                </c:pt>
                <c:pt idx="362">
                  <c:v>2.2421266842218634E-2</c:v>
                </c:pt>
                <c:pt idx="363">
                  <c:v>-4.3524162810445459E-2</c:v>
                </c:pt>
                <c:pt idx="364">
                  <c:v>-1.8182318527442912E-2</c:v>
                </c:pt>
                <c:pt idx="365">
                  <c:v>9.75262521724681E-3</c:v>
                </c:pt>
                <c:pt idx="366">
                  <c:v>-5.0071467252758243E-3</c:v>
                </c:pt>
                <c:pt idx="367">
                  <c:v>-1.7522634873142706E-2</c:v>
                </c:pt>
                <c:pt idx="368">
                  <c:v>-1.6420010018529389E-2</c:v>
                </c:pt>
                <c:pt idx="369">
                  <c:v>6.0191521549906049E-2</c:v>
                </c:pt>
                <c:pt idx="370">
                  <c:v>-9.7588014693298312E-3</c:v>
                </c:pt>
                <c:pt idx="371">
                  <c:v>-2.0038221624419497E-2</c:v>
                </c:pt>
                <c:pt idx="372">
                  <c:v>2.9334818609756696E-3</c:v>
                </c:pt>
                <c:pt idx="373">
                  <c:v>6.1157558561697974E-2</c:v>
                </c:pt>
                <c:pt idx="374">
                  <c:v>2.5847216379678507E-2</c:v>
                </c:pt>
                <c:pt idx="375">
                  <c:v>1.6370541919845771E-2</c:v>
                </c:pt>
                <c:pt idx="376">
                  <c:v>5.2842647785010053E-3</c:v>
                </c:pt>
                <c:pt idx="377">
                  <c:v>3.7351780297855214E-2</c:v>
                </c:pt>
                <c:pt idx="378">
                  <c:v>-1.8015681681063987E-3</c:v>
                </c:pt>
                <c:pt idx="379">
                  <c:v>-4.6681983514474612E-2</c:v>
                </c:pt>
                <c:pt idx="380">
                  <c:v>3.5255483913332622E-2</c:v>
                </c:pt>
                <c:pt idx="381">
                  <c:v>4.3657905240740529E-2</c:v>
                </c:pt>
                <c:pt idx="382">
                  <c:v>1.7808192270376916E-2</c:v>
                </c:pt>
                <c:pt idx="383">
                  <c:v>-3.2805684882103682E-3</c:v>
                </c:pt>
                <c:pt idx="384">
                  <c:v>-1.4453509101230531E-2</c:v>
                </c:pt>
                <c:pt idx="385">
                  <c:v>-1.1607090060225379E-2</c:v>
                </c:pt>
                <c:pt idx="386">
                  <c:v>7.2333723174744652E-2</c:v>
                </c:pt>
                <c:pt idx="387">
                  <c:v>8.3372527033571217E-2</c:v>
                </c:pt>
                <c:pt idx="388">
                  <c:v>3.5158912857204218E-2</c:v>
                </c:pt>
                <c:pt idx="389">
                  <c:v>-1.6517556502495005E-3</c:v>
                </c:pt>
                <c:pt idx="390">
                  <c:v>-7.3378338356667604E-4</c:v>
                </c:pt>
                <c:pt idx="391">
                  <c:v>-3.2279948129083753E-2</c:v>
                </c:pt>
                <c:pt idx="392">
                  <c:v>-4.4058238324593303E-3</c:v>
                </c:pt>
                <c:pt idx="393">
                  <c:v>1.1225185075019305E-2</c:v>
                </c:pt>
                <c:pt idx="394">
                  <c:v>0.11291463960904453</c:v>
                </c:pt>
                <c:pt idx="395">
                  <c:v>2.4154750913751862E-2</c:v>
                </c:pt>
                <c:pt idx="396">
                  <c:v>-3.479789836627635E-2</c:v>
                </c:pt>
                <c:pt idx="397">
                  <c:v>7.9230079732631378E-3</c:v>
                </c:pt>
                <c:pt idx="398">
                  <c:v>6.2973088712507522E-2</c:v>
                </c:pt>
                <c:pt idx="399">
                  <c:v>-1.2510126261092359E-2</c:v>
                </c:pt>
                <c:pt idx="400">
                  <c:v>3.1483552006563158E-2</c:v>
                </c:pt>
                <c:pt idx="401">
                  <c:v>5.6431661927811468E-3</c:v>
                </c:pt>
                <c:pt idx="402">
                  <c:v>-2.6802045362176796E-2</c:v>
                </c:pt>
                <c:pt idx="403">
                  <c:v>1.8022178132900194E-2</c:v>
                </c:pt>
                <c:pt idx="404">
                  <c:v>-1.1891006102611757E-2</c:v>
                </c:pt>
                <c:pt idx="405">
                  <c:v>-1.970733264878272E-2</c:v>
                </c:pt>
                <c:pt idx="406">
                  <c:v>2.1655344364410654E-3</c:v>
                </c:pt>
                <c:pt idx="407">
                  <c:v>-2.0247152745335742E-2</c:v>
                </c:pt>
                <c:pt idx="408">
                  <c:v>6.0193451284298136E-2</c:v>
                </c:pt>
                <c:pt idx="409">
                  <c:v>1.192208130332704E-2</c:v>
                </c:pt>
                <c:pt idx="410">
                  <c:v>-2.1759466945447455E-2</c:v>
                </c:pt>
                <c:pt idx="411">
                  <c:v>-3.9548127217740973E-2</c:v>
                </c:pt>
                <c:pt idx="412">
                  <c:v>1.3006652448527525E-2</c:v>
                </c:pt>
                <c:pt idx="413">
                  <c:v>-7.8749457509955257E-3</c:v>
                </c:pt>
                <c:pt idx="414">
                  <c:v>-1.8291067435919121E-2</c:v>
                </c:pt>
                <c:pt idx="415">
                  <c:v>1.8782172880899489E-2</c:v>
                </c:pt>
                <c:pt idx="416">
                  <c:v>0.13142504658531629</c:v>
                </c:pt>
                <c:pt idx="417">
                  <c:v>4.5944565701214725E-2</c:v>
                </c:pt>
                <c:pt idx="418">
                  <c:v>1.0500636057576429E-2</c:v>
                </c:pt>
                <c:pt idx="419">
                  <c:v>4.0084993333067344E-2</c:v>
                </c:pt>
                <c:pt idx="420">
                  <c:v>3.7858332915984436E-2</c:v>
                </c:pt>
                <c:pt idx="421">
                  <c:v>-3.9954718051845847E-2</c:v>
                </c:pt>
                <c:pt idx="422">
                  <c:v>5.9997818020917117E-2</c:v>
                </c:pt>
                <c:pt idx="423">
                  <c:v>8.7957418720701994E-2</c:v>
                </c:pt>
                <c:pt idx="424">
                  <c:v>-2.6453503205548794E-3</c:v>
                </c:pt>
                <c:pt idx="425">
                  <c:v>-1.2029177027565422E-2</c:v>
                </c:pt>
                <c:pt idx="426">
                  <c:v>9.5619496118653428E-4</c:v>
                </c:pt>
                <c:pt idx="427">
                  <c:v>-2.6362700106526044E-2</c:v>
                </c:pt>
                <c:pt idx="428">
                  <c:v>4.8028203925239391E-2</c:v>
                </c:pt>
                <c:pt idx="429">
                  <c:v>5.4604336621563554E-2</c:v>
                </c:pt>
                <c:pt idx="430">
                  <c:v>2.9847347514778324E-2</c:v>
                </c:pt>
                <c:pt idx="431">
                  <c:v>2.6287426489369635E-4</c:v>
                </c:pt>
                <c:pt idx="432">
                  <c:v>-1.5356058840746379E-3</c:v>
                </c:pt>
                <c:pt idx="433">
                  <c:v>-2.9167450423556316E-2</c:v>
                </c:pt>
                <c:pt idx="434">
                  <c:v>4.3556564562739035E-2</c:v>
                </c:pt>
                <c:pt idx="435">
                  <c:v>6.1406775814743783E-2</c:v>
                </c:pt>
                <c:pt idx="436">
                  <c:v>5.719262911854698E-2</c:v>
                </c:pt>
                <c:pt idx="437">
                  <c:v>2.8911779542421571E-2</c:v>
                </c:pt>
                <c:pt idx="438">
                  <c:v>-3.7181029024051161E-2</c:v>
                </c:pt>
                <c:pt idx="439">
                  <c:v>-1.0581752344233877E-2</c:v>
                </c:pt>
                <c:pt idx="440">
                  <c:v>1.0208738003332914E-2</c:v>
                </c:pt>
                <c:pt idx="441">
                  <c:v>-1.7304298976506646E-2</c:v>
                </c:pt>
                <c:pt idx="442">
                  <c:v>1.1941233034143043E-2</c:v>
                </c:pt>
                <c:pt idx="443">
                  <c:v>-3.6738838913005075E-3</c:v>
                </c:pt>
                <c:pt idx="444">
                  <c:v>-2.6886855406847709E-2</c:v>
                </c:pt>
                <c:pt idx="445">
                  <c:v>3.7294251409816154E-2</c:v>
                </c:pt>
                <c:pt idx="446">
                  <c:v>-3.339237092042141E-2</c:v>
                </c:pt>
                <c:pt idx="447">
                  <c:v>-1.6761806976681913E-2</c:v>
                </c:pt>
                <c:pt idx="448">
                  <c:v>6.6421324389105321E-2</c:v>
                </c:pt>
                <c:pt idx="449">
                  <c:v>4.7749241358035079E-2</c:v>
                </c:pt>
                <c:pt idx="450">
                  <c:v>3.4034089474414601E-2</c:v>
                </c:pt>
                <c:pt idx="451">
                  <c:v>-1.5222564429041473E-2</c:v>
                </c:pt>
                <c:pt idx="452">
                  <c:v>-3.9244635661055002E-2</c:v>
                </c:pt>
                <c:pt idx="453">
                  <c:v>6.0114456396903423E-2</c:v>
                </c:pt>
                <c:pt idx="454">
                  <c:v>-2.2345161635113745E-2</c:v>
                </c:pt>
                <c:pt idx="455">
                  <c:v>-1.6628376582724917E-2</c:v>
                </c:pt>
                <c:pt idx="456">
                  <c:v>8.7730520450061637E-3</c:v>
                </c:pt>
                <c:pt idx="457">
                  <c:v>1.1268895133814325E-3</c:v>
                </c:pt>
                <c:pt idx="458">
                  <c:v>0.11672897152427011</c:v>
                </c:pt>
                <c:pt idx="459">
                  <c:v>1.3579101868956146E-2</c:v>
                </c:pt>
                <c:pt idx="460">
                  <c:v>2.3242493147170314E-2</c:v>
                </c:pt>
                <c:pt idx="461">
                  <c:v>7.7583077086065795E-3</c:v>
                </c:pt>
                <c:pt idx="462">
                  <c:v>5.0311267965336519E-2</c:v>
                </c:pt>
                <c:pt idx="463">
                  <c:v>-2.3854403216016899E-2</c:v>
                </c:pt>
                <c:pt idx="464">
                  <c:v>2.5309594941009872E-2</c:v>
                </c:pt>
                <c:pt idx="465">
                  <c:v>3.5871809090586508E-2</c:v>
                </c:pt>
                <c:pt idx="466">
                  <c:v>-2.7591912374462929E-2</c:v>
                </c:pt>
                <c:pt idx="467">
                  <c:v>1.3748387239063088E-2</c:v>
                </c:pt>
                <c:pt idx="468">
                  <c:v>8.9221092052270915E-3</c:v>
                </c:pt>
                <c:pt idx="469">
                  <c:v>2.9759726188587484E-3</c:v>
                </c:pt>
                <c:pt idx="470">
                  <c:v>2.3415362413290945E-2</c:v>
                </c:pt>
                <c:pt idx="471">
                  <c:v>3.379565857222825E-2</c:v>
                </c:pt>
                <c:pt idx="472">
                  <c:v>1.6180530342463154E-2</c:v>
                </c:pt>
                <c:pt idx="473">
                  <c:v>-4.3695028438785255E-2</c:v>
                </c:pt>
                <c:pt idx="474">
                  <c:v>1.2967138307651714E-3</c:v>
                </c:pt>
                <c:pt idx="475">
                  <c:v>-1.4704091540475658E-2</c:v>
                </c:pt>
                <c:pt idx="476">
                  <c:v>4.5506990302088005E-2</c:v>
                </c:pt>
                <c:pt idx="477">
                  <c:v>3.3682151844899248E-2</c:v>
                </c:pt>
                <c:pt idx="478">
                  <c:v>4.3256906679939401E-2</c:v>
                </c:pt>
                <c:pt idx="479">
                  <c:v>1.5466665068647715E-2</c:v>
                </c:pt>
                <c:pt idx="480">
                  <c:v>-1.21807904934474E-2</c:v>
                </c:pt>
                <c:pt idx="481">
                  <c:v>5.0563284767662822E-2</c:v>
                </c:pt>
                <c:pt idx="482">
                  <c:v>-2.6950990415122257E-2</c:v>
                </c:pt>
                <c:pt idx="483">
                  <c:v>1.9862380523633271E-2</c:v>
                </c:pt>
                <c:pt idx="484">
                  <c:v>-2.0820035945628072E-3</c:v>
                </c:pt>
                <c:pt idx="485">
                  <c:v>-8.7207621619300041E-3</c:v>
                </c:pt>
                <c:pt idx="486">
                  <c:v>-6.7438996613097699E-2</c:v>
                </c:pt>
                <c:pt idx="487">
                  <c:v>1.8295691260631025E-3</c:v>
                </c:pt>
                <c:pt idx="488">
                  <c:v>8.6186608433997183E-3</c:v>
                </c:pt>
                <c:pt idx="489">
                  <c:v>-5.8838632433243152E-3</c:v>
                </c:pt>
                <c:pt idx="490">
                  <c:v>3.5829654091662326E-2</c:v>
                </c:pt>
                <c:pt idx="491">
                  <c:v>2.2414040605981348E-2</c:v>
                </c:pt>
                <c:pt idx="492">
                  <c:v>1.4309189377402396E-2</c:v>
                </c:pt>
                <c:pt idx="493">
                  <c:v>-5.0962386781145032E-3</c:v>
                </c:pt>
                <c:pt idx="494">
                  <c:v>-1.6900823070786181E-2</c:v>
                </c:pt>
                <c:pt idx="495">
                  <c:v>5.8628162201800706E-2</c:v>
                </c:pt>
                <c:pt idx="496">
                  <c:v>-2.014880580644263E-2</c:v>
                </c:pt>
                <c:pt idx="497">
                  <c:v>-1.3275760647375207E-2</c:v>
                </c:pt>
                <c:pt idx="498">
                  <c:v>-2.4664745265775339E-3</c:v>
                </c:pt>
                <c:pt idx="499">
                  <c:v>-3.3224018785458762E-2</c:v>
                </c:pt>
                <c:pt idx="500">
                  <c:v>5.2894399012831737E-2</c:v>
                </c:pt>
                <c:pt idx="501">
                  <c:v>1.980454253131397E-2</c:v>
                </c:pt>
                <c:pt idx="502">
                  <c:v>2.4646196028593241E-2</c:v>
                </c:pt>
                <c:pt idx="503">
                  <c:v>-3.9618135041859751E-2</c:v>
                </c:pt>
                <c:pt idx="504">
                  <c:v>6.4749626183046943E-2</c:v>
                </c:pt>
                <c:pt idx="505">
                  <c:v>2.3561280507838184E-3</c:v>
                </c:pt>
                <c:pt idx="506">
                  <c:v>-8.8483452105241143E-3</c:v>
                </c:pt>
                <c:pt idx="507">
                  <c:v>6.9979160521468214E-3</c:v>
                </c:pt>
                <c:pt idx="508">
                  <c:v>1.2409558936082895E-2</c:v>
                </c:pt>
                <c:pt idx="509">
                  <c:v>3.4470710126097599E-2</c:v>
                </c:pt>
                <c:pt idx="510">
                  <c:v>-9.3182167185379694E-3</c:v>
                </c:pt>
                <c:pt idx="511">
                  <c:v>-1.1826999755063254E-2</c:v>
                </c:pt>
                <c:pt idx="512">
                  <c:v>-2.2373855567283475E-2</c:v>
                </c:pt>
                <c:pt idx="513">
                  <c:v>1.6103957323614915E-2</c:v>
                </c:pt>
                <c:pt idx="514">
                  <c:v>2.1933395753350182E-2</c:v>
                </c:pt>
                <c:pt idx="515">
                  <c:v>-3.0228760278929553E-2</c:v>
                </c:pt>
                <c:pt idx="516">
                  <c:v>3.5557064364490971E-2</c:v>
                </c:pt>
                <c:pt idx="517">
                  <c:v>2.5369015938389809E-2</c:v>
                </c:pt>
                <c:pt idx="518">
                  <c:v>5.4086865456435151E-2</c:v>
                </c:pt>
                <c:pt idx="519">
                  <c:v>3.5677950458444331E-2</c:v>
                </c:pt>
                <c:pt idx="520">
                  <c:v>1.7825705417166889E-2</c:v>
                </c:pt>
                <c:pt idx="521">
                  <c:v>1.6528596902695199E-2</c:v>
                </c:pt>
                <c:pt idx="522">
                  <c:v>3.7882591671924884E-2</c:v>
                </c:pt>
                <c:pt idx="523">
                  <c:v>8.8299524070035596E-3</c:v>
                </c:pt>
                <c:pt idx="524">
                  <c:v>1.2459234774516758E-2</c:v>
                </c:pt>
                <c:pt idx="525">
                  <c:v>3.9765620996972881E-2</c:v>
                </c:pt>
                <c:pt idx="526">
                  <c:v>3.0139151529677721E-2</c:v>
                </c:pt>
                <c:pt idx="527">
                  <c:v>-6.4165546535601085E-3</c:v>
                </c:pt>
                <c:pt idx="528">
                  <c:v>-1.2174618444907095E-3</c:v>
                </c:pt>
                <c:pt idx="529">
                  <c:v>5.7418510697406716E-3</c:v>
                </c:pt>
                <c:pt idx="530">
                  <c:v>6.1300323627350523E-2</c:v>
                </c:pt>
                <c:pt idx="531">
                  <c:v>8.0705385891714526E-2</c:v>
                </c:pt>
                <c:pt idx="532">
                  <c:v>1.6604096147532978E-2</c:v>
                </c:pt>
                <c:pt idx="533">
                  <c:v>5.9829329107205249E-3</c:v>
                </c:pt>
                <c:pt idx="534">
                  <c:v>9.2849163126338579E-4</c:v>
                </c:pt>
                <c:pt idx="535">
                  <c:v>9.6023108688848835E-3</c:v>
                </c:pt>
                <c:pt idx="536">
                  <c:v>-6.8388376358661336E-3</c:v>
                </c:pt>
                <c:pt idx="537">
                  <c:v>-4.4281497148485324E-2</c:v>
                </c:pt>
                <c:pt idx="538">
                  <c:v>2.8894004054781479E-2</c:v>
                </c:pt>
                <c:pt idx="539">
                  <c:v>2.4016453968981662E-2</c:v>
                </c:pt>
                <c:pt idx="540">
                  <c:v>-3.0855301660279302E-2</c:v>
                </c:pt>
                <c:pt idx="541">
                  <c:v>-3.3989549202894917E-2</c:v>
                </c:pt>
                <c:pt idx="542">
                  <c:v>9.5432385994464214E-2</c:v>
                </c:pt>
                <c:pt idx="543">
                  <c:v>1.8727742053434734E-2</c:v>
                </c:pt>
                <c:pt idx="544">
                  <c:v>-1.7256008423260312E-2</c:v>
                </c:pt>
                <c:pt idx="545">
                  <c:v>3.6863012027563306E-2</c:v>
                </c:pt>
                <c:pt idx="546">
                  <c:v>1.662289766834521E-2</c:v>
                </c:pt>
                <c:pt idx="547">
                  <c:v>1.4980793337860511E-2</c:v>
                </c:pt>
                <c:pt idx="548">
                  <c:v>-2.8237982824249785E-2</c:v>
                </c:pt>
                <c:pt idx="549">
                  <c:v>1.282578986576231E-2</c:v>
                </c:pt>
                <c:pt idx="550">
                  <c:v>2.1233265036615559E-2</c:v>
                </c:pt>
                <c:pt idx="551">
                  <c:v>5.3429557899948464E-3</c:v>
                </c:pt>
                <c:pt idx="552">
                  <c:v>3.5282119134189167E-2</c:v>
                </c:pt>
                <c:pt idx="553">
                  <c:v>-2.0308343280987774E-2</c:v>
                </c:pt>
                <c:pt idx="554">
                  <c:v>3.3846508603451366E-3</c:v>
                </c:pt>
                <c:pt idx="555">
                  <c:v>3.1734038808330631E-2</c:v>
                </c:pt>
                <c:pt idx="556">
                  <c:v>4.9729618899465408E-2</c:v>
                </c:pt>
                <c:pt idx="557">
                  <c:v>2.7454305121606595E-2</c:v>
                </c:pt>
                <c:pt idx="558">
                  <c:v>-4.1338104431163196E-2</c:v>
                </c:pt>
                <c:pt idx="559">
                  <c:v>-4.3818397507035933E-3</c:v>
                </c:pt>
                <c:pt idx="560">
                  <c:v>2.7996533478253594E-2</c:v>
                </c:pt>
                <c:pt idx="561">
                  <c:v>-9.140886869879206E-3</c:v>
                </c:pt>
                <c:pt idx="562">
                  <c:v>-4.5533532321327612E-2</c:v>
                </c:pt>
                <c:pt idx="563">
                  <c:v>1.5637596079992336E-2</c:v>
                </c:pt>
                <c:pt idx="564">
                  <c:v>4.3014650590778762E-3</c:v>
                </c:pt>
                <c:pt idx="565">
                  <c:v>1.6474852585243671E-2</c:v>
                </c:pt>
                <c:pt idx="566">
                  <c:v>3.1570545266939802E-2</c:v>
                </c:pt>
                <c:pt idx="567">
                  <c:v>1.9471422608070336E-2</c:v>
                </c:pt>
                <c:pt idx="568">
                  <c:v>2.6152928338443994E-2</c:v>
                </c:pt>
                <c:pt idx="569">
                  <c:v>3.9096968963868377E-2</c:v>
                </c:pt>
                <c:pt idx="570">
                  <c:v>2.1519642396341656E-2</c:v>
                </c:pt>
                <c:pt idx="571">
                  <c:v>1.2235412856649782E-2</c:v>
                </c:pt>
                <c:pt idx="572">
                  <c:v>3.9185447631763836E-3</c:v>
                </c:pt>
                <c:pt idx="573">
                  <c:v>6.0159102957311847E-2</c:v>
                </c:pt>
                <c:pt idx="574">
                  <c:v>2.23942138619952E-3</c:v>
                </c:pt>
                <c:pt idx="575">
                  <c:v>3.8941170264131825E-2</c:v>
                </c:pt>
                <c:pt idx="576">
                  <c:v>-2.7130185951403128E-2</c:v>
                </c:pt>
                <c:pt idx="577">
                  <c:v>4.2493984345930783E-2</c:v>
                </c:pt>
                <c:pt idx="578">
                  <c:v>1.7044592801256649E-2</c:v>
                </c:pt>
                <c:pt idx="579">
                  <c:v>2.088250756712564E-2</c:v>
                </c:pt>
                <c:pt idx="580">
                  <c:v>1.8074768016916608E-2</c:v>
                </c:pt>
                <c:pt idx="581">
                  <c:v>9.3067592742092121E-3</c:v>
                </c:pt>
                <c:pt idx="582">
                  <c:v>4.6283591468131392E-3</c:v>
                </c:pt>
                <c:pt idx="583">
                  <c:v>2.5311787619575369E-2</c:v>
                </c:pt>
                <c:pt idx="584">
                  <c:v>4.0644801355905966E-2</c:v>
                </c:pt>
                <c:pt idx="585">
                  <c:v>1.8191994356607455E-2</c:v>
                </c:pt>
                <c:pt idx="586">
                  <c:v>3.3792337094331812E-2</c:v>
                </c:pt>
                <c:pt idx="587">
                  <c:v>3.8381687587290103E-2</c:v>
                </c:pt>
                <c:pt idx="588">
                  <c:v>4.3364515541078105E-2</c:v>
                </c:pt>
                <c:pt idx="589">
                  <c:v>-7.8326880023931629E-3</c:v>
                </c:pt>
                <c:pt idx="590">
                  <c:v>-7.6477225757684781E-3</c:v>
                </c:pt>
                <c:pt idx="591">
                  <c:v>5.251188995746487E-2</c:v>
                </c:pt>
                <c:pt idx="592">
                  <c:v>5.3150407647623896E-2</c:v>
                </c:pt>
                <c:pt idx="593">
                  <c:v>7.1388073428053936E-2</c:v>
                </c:pt>
                <c:pt idx="594">
                  <c:v>6.4462901285092661E-2</c:v>
                </c:pt>
                <c:pt idx="595">
                  <c:v>-3.0238084764759952E-2</c:v>
                </c:pt>
                <c:pt idx="596">
                  <c:v>2.4316940049955413E-2</c:v>
                </c:pt>
                <c:pt idx="597">
                  <c:v>0.11450456898441076</c:v>
                </c:pt>
                <c:pt idx="598">
                  <c:v>-3.2469066756865263E-2</c:v>
                </c:pt>
                <c:pt idx="599">
                  <c:v>1.5338276764894528E-2</c:v>
                </c:pt>
                <c:pt idx="600">
                  <c:v>1.3168120597047745E-2</c:v>
                </c:pt>
                <c:pt idx="601">
                  <c:v>-1.1874713353756285E-2</c:v>
                </c:pt>
                <c:pt idx="602">
                  <c:v>3.2206928230496458E-2</c:v>
                </c:pt>
                <c:pt idx="603">
                  <c:v>-2.022183465126896E-2</c:v>
                </c:pt>
                <c:pt idx="604">
                  <c:v>-5.8155421397744472E-3</c:v>
                </c:pt>
                <c:pt idx="605">
                  <c:v>8.4518367077213608E-2</c:v>
                </c:pt>
                <c:pt idx="606">
                  <c:v>7.0916661724621841E-2</c:v>
                </c:pt>
                <c:pt idx="607">
                  <c:v>4.5737300621344533E-2</c:v>
                </c:pt>
                <c:pt idx="608">
                  <c:v>2.0758553550382641E-2</c:v>
                </c:pt>
                <c:pt idx="609">
                  <c:v>3.2792901673035557E-2</c:v>
                </c:pt>
                <c:pt idx="610">
                  <c:v>3.480238203861722E-2</c:v>
                </c:pt>
                <c:pt idx="611">
                  <c:v>2.2991382738938308E-2</c:v>
                </c:pt>
                <c:pt idx="612">
                  <c:v>-7.6062974906574571E-3</c:v>
                </c:pt>
                <c:pt idx="613">
                  <c:v>3.7169450792958685E-2</c:v>
                </c:pt>
                <c:pt idx="614">
                  <c:v>-2.0845669270733841E-3</c:v>
                </c:pt>
                <c:pt idx="615">
                  <c:v>-3.1271209396209698E-2</c:v>
                </c:pt>
                <c:pt idx="616">
                  <c:v>4.9482295230175001E-3</c:v>
                </c:pt>
                <c:pt idx="617">
                  <c:v>-3.9704594534466855E-2</c:v>
                </c:pt>
                <c:pt idx="618">
                  <c:v>1.903172199023706E-2</c:v>
                </c:pt>
                <c:pt idx="619">
                  <c:v>6.1132474619904197E-2</c:v>
                </c:pt>
                <c:pt idx="620">
                  <c:v>2.6993464368810866E-2</c:v>
                </c:pt>
                <c:pt idx="621">
                  <c:v>-2.0416398441285764E-2</c:v>
                </c:pt>
                <c:pt idx="622">
                  <c:v>1.7896114711900633E-2</c:v>
                </c:pt>
                <c:pt idx="623">
                  <c:v>-1.2701523546321848E-3</c:v>
                </c:pt>
                <c:pt idx="624">
                  <c:v>-1.1381208216395728E-2</c:v>
                </c:pt>
                <c:pt idx="625">
                  <c:v>-2.6590026419800825E-2</c:v>
                </c:pt>
                <c:pt idx="626">
                  <c:v>-1.1293927143066484E-3</c:v>
                </c:pt>
                <c:pt idx="627">
                  <c:v>4.9195087146147856E-2</c:v>
                </c:pt>
                <c:pt idx="628">
                  <c:v>1.4034732463243898E-2</c:v>
                </c:pt>
                <c:pt idx="629">
                  <c:v>1.317208099330538E-2</c:v>
                </c:pt>
                <c:pt idx="630">
                  <c:v>-1.673548219284357E-2</c:v>
                </c:pt>
                <c:pt idx="631">
                  <c:v>-3.6826011495768612E-2</c:v>
                </c:pt>
                <c:pt idx="632">
                  <c:v>7.235769622870012E-3</c:v>
                </c:pt>
                <c:pt idx="633">
                  <c:v>1.9521835859283E-2</c:v>
                </c:pt>
                <c:pt idx="634">
                  <c:v>-7.5539994201022859E-3</c:v>
                </c:pt>
                <c:pt idx="635">
                  <c:v>6.4372153014739123E-3</c:v>
                </c:pt>
                <c:pt idx="636">
                  <c:v>6.933896587487551E-3</c:v>
                </c:pt>
                <c:pt idx="637">
                  <c:v>-3.2299782566112309E-2</c:v>
                </c:pt>
                <c:pt idx="638">
                  <c:v>-4.5501976777397604E-2</c:v>
                </c:pt>
                <c:pt idx="639">
                  <c:v>1.2895006102730294E-2</c:v>
                </c:pt>
                <c:pt idx="640">
                  <c:v>-1.4210043492029114E-2</c:v>
                </c:pt>
                <c:pt idx="641">
                  <c:v>2.1059236847401155E-2</c:v>
                </c:pt>
                <c:pt idx="642">
                  <c:v>1.8225760059979508E-2</c:v>
                </c:pt>
                <c:pt idx="643">
                  <c:v>-1.9273663308055296E-2</c:v>
                </c:pt>
                <c:pt idx="644">
                  <c:v>-1.9803948997693589E-2</c:v>
                </c:pt>
                <c:pt idx="645">
                  <c:v>-3.7873002052627516E-2</c:v>
                </c:pt>
                <c:pt idx="646">
                  <c:v>-1.3132746855377042E-2</c:v>
                </c:pt>
                <c:pt idx="647">
                  <c:v>2.2865978411995336E-2</c:v>
                </c:pt>
                <c:pt idx="648">
                  <c:v>2.5833398921453865E-2</c:v>
                </c:pt>
                <c:pt idx="649">
                  <c:v>-7.8590023464995568E-4</c:v>
                </c:pt>
                <c:pt idx="650">
                  <c:v>-7.6863693344869513E-3</c:v>
                </c:pt>
                <c:pt idx="651">
                  <c:v>6.2675867142436975E-3</c:v>
                </c:pt>
                <c:pt idx="652">
                  <c:v>6.4156739760211579E-2</c:v>
                </c:pt>
                <c:pt idx="653">
                  <c:v>5.0403188100794236E-2</c:v>
                </c:pt>
                <c:pt idx="654">
                  <c:v>1.1363712561426034E-2</c:v>
                </c:pt>
                <c:pt idx="655">
                  <c:v>3.7894064803971311E-2</c:v>
                </c:pt>
                <c:pt idx="656">
                  <c:v>-2.1033099675443857E-2</c:v>
                </c:pt>
                <c:pt idx="657">
                  <c:v>-4.4554963095667912E-3</c:v>
                </c:pt>
                <c:pt idx="658">
                  <c:v>-4.0965128492710744E-2</c:v>
                </c:pt>
                <c:pt idx="659">
                  <c:v>-2.5438695732547183E-2</c:v>
                </c:pt>
                <c:pt idx="660">
                  <c:v>-1.1216990650876875E-2</c:v>
                </c:pt>
                <c:pt idx="661">
                  <c:v>2.05720579449153E-2</c:v>
                </c:pt>
                <c:pt idx="662">
                  <c:v>-2.8734809405961712E-2</c:v>
                </c:pt>
                <c:pt idx="663">
                  <c:v>2.2242444704177869E-2</c:v>
                </c:pt>
                <c:pt idx="664">
                  <c:v>3.1501541229619949E-2</c:v>
                </c:pt>
                <c:pt idx="665">
                  <c:v>-3.3378531219393059E-3</c:v>
                </c:pt>
                <c:pt idx="666">
                  <c:v>-2.588569190847208E-3</c:v>
                </c:pt>
                <c:pt idx="667">
                  <c:v>1.981058446631016E-2</c:v>
                </c:pt>
                <c:pt idx="668">
                  <c:v>6.2191011796478436E-2</c:v>
                </c:pt>
                <c:pt idx="669">
                  <c:v>0.10057600985053555</c:v>
                </c:pt>
                <c:pt idx="670">
                  <c:v>2.4583670524282928E-2</c:v>
                </c:pt>
                <c:pt idx="671">
                  <c:v>1.8125714002225013E-2</c:v>
                </c:pt>
                <c:pt idx="672">
                  <c:v>-8.088785478065982E-3</c:v>
                </c:pt>
                <c:pt idx="673">
                  <c:v>-1.1294519531200659E-2</c:v>
                </c:pt>
                <c:pt idx="674">
                  <c:v>-1.3248107215357544E-3</c:v>
                </c:pt>
                <c:pt idx="675">
                  <c:v>-1.3113007026783792E-2</c:v>
                </c:pt>
                <c:pt idx="676">
                  <c:v>-8.5860203139821109E-3</c:v>
                </c:pt>
                <c:pt idx="677">
                  <c:v>-3.4236624395349341E-3</c:v>
                </c:pt>
                <c:pt idx="678">
                  <c:v>-1.3553131128912781E-2</c:v>
                </c:pt>
                <c:pt idx="679">
                  <c:v>-2.344383937801342E-2</c:v>
                </c:pt>
                <c:pt idx="680">
                  <c:v>-3.2924507263413755E-2</c:v>
                </c:pt>
                <c:pt idx="681">
                  <c:v>8.2427797368853986E-3</c:v>
                </c:pt>
                <c:pt idx="682">
                  <c:v>2.5753357462814392E-3</c:v>
                </c:pt>
                <c:pt idx="683">
                  <c:v>2.5932546824337516E-2</c:v>
                </c:pt>
                <c:pt idx="684">
                  <c:v>-2.1417436552284022E-2</c:v>
                </c:pt>
                <c:pt idx="685">
                  <c:v>6.6756539048860544E-2</c:v>
                </c:pt>
                <c:pt idx="686">
                  <c:v>-1.9085214947252135E-3</c:v>
                </c:pt>
                <c:pt idx="687">
                  <c:v>7.5382074647517604E-3</c:v>
                </c:pt>
                <c:pt idx="688">
                  <c:v>-3.1827220091737482E-2</c:v>
                </c:pt>
                <c:pt idx="689">
                  <c:v>-1.3149328707039425E-2</c:v>
                </c:pt>
                <c:pt idx="690">
                  <c:v>-3.1823958078390745E-2</c:v>
                </c:pt>
                <c:pt idx="691">
                  <c:v>-8.9316144034092635E-3</c:v>
                </c:pt>
                <c:pt idx="692">
                  <c:v>-6.0173612659815759E-4</c:v>
                </c:pt>
                <c:pt idx="693">
                  <c:v>6.6822381781125933E-3</c:v>
                </c:pt>
                <c:pt idx="694">
                  <c:v>1.3826248054240403E-2</c:v>
                </c:pt>
                <c:pt idx="695">
                  <c:v>2.7375752009150673E-2</c:v>
                </c:pt>
                <c:pt idx="696">
                  <c:v>4.9333630473756464E-3</c:v>
                </c:pt>
                <c:pt idx="697">
                  <c:v>2.7362233035199087E-3</c:v>
                </c:pt>
                <c:pt idx="698">
                  <c:v>-2.0154899603502707E-2</c:v>
                </c:pt>
                <c:pt idx="699">
                  <c:v>-1.6263541966013473E-2</c:v>
                </c:pt>
                <c:pt idx="700">
                  <c:v>-3.0916956713784648E-2</c:v>
                </c:pt>
                <c:pt idx="701">
                  <c:v>-1.2456290374942208E-2</c:v>
                </c:pt>
                <c:pt idx="702">
                  <c:v>-8.8741156899728481E-3</c:v>
                </c:pt>
                <c:pt idx="703">
                  <c:v>-3.4116436021249925E-2</c:v>
                </c:pt>
                <c:pt idx="704">
                  <c:v>6.4688307054718754E-3</c:v>
                </c:pt>
                <c:pt idx="705">
                  <c:v>1.1110211593334028E-3</c:v>
                </c:pt>
                <c:pt idx="706">
                  <c:v>-2.8545835045106101E-2</c:v>
                </c:pt>
                <c:pt idx="707">
                  <c:v>2.0074873674137857E-2</c:v>
                </c:pt>
                <c:pt idx="708">
                  <c:v>-9.5365327788437572E-4</c:v>
                </c:pt>
                <c:pt idx="709">
                  <c:v>-1.1488996470013122E-2</c:v>
                </c:pt>
                <c:pt idx="710">
                  <c:v>5.264974270033064E-3</c:v>
                </c:pt>
                <c:pt idx="711">
                  <c:v>2.3581188182558138E-2</c:v>
                </c:pt>
                <c:pt idx="712">
                  <c:v>-4.3773264551261494E-3</c:v>
                </c:pt>
                <c:pt idx="713">
                  <c:v>5.2032023280143046E-3</c:v>
                </c:pt>
                <c:pt idx="714">
                  <c:v>-1.5687969252049473E-3</c:v>
                </c:pt>
                <c:pt idx="715">
                  <c:v>3.3986381230537724E-2</c:v>
                </c:pt>
                <c:pt idx="716">
                  <c:v>2.5307315909568168E-2</c:v>
                </c:pt>
                <c:pt idx="717">
                  <c:v>-1.4635060365968833E-2</c:v>
                </c:pt>
                <c:pt idx="718">
                  <c:v>2.8420463198618094E-2</c:v>
                </c:pt>
                <c:pt idx="719">
                  <c:v>3.1875844679096778E-3</c:v>
                </c:pt>
                <c:pt idx="720">
                  <c:v>-1.7970846363469822E-2</c:v>
                </c:pt>
                <c:pt idx="721">
                  <c:v>-4.69792648090709E-3</c:v>
                </c:pt>
                <c:pt idx="722">
                  <c:v>1.3710544944219308E-2</c:v>
                </c:pt>
                <c:pt idx="723">
                  <c:v>-1.0890080043418531E-2</c:v>
                </c:pt>
                <c:pt idx="724">
                  <c:v>-2.4067054138875161E-3</c:v>
                </c:pt>
                <c:pt idx="725">
                  <c:v>-2.7497088933651614E-3</c:v>
                </c:pt>
                <c:pt idx="726">
                  <c:v>3.4646171689967142E-2</c:v>
                </c:pt>
                <c:pt idx="727">
                  <c:v>7.6485980603618692E-2</c:v>
                </c:pt>
                <c:pt idx="728">
                  <c:v>7.147165522756428E-3</c:v>
                </c:pt>
                <c:pt idx="729">
                  <c:v>9.8091263131030823E-2</c:v>
                </c:pt>
                <c:pt idx="730">
                  <c:v>1.106716836292289E-2</c:v>
                </c:pt>
                <c:pt idx="731">
                  <c:v>-1.2137726737301714E-2</c:v>
                </c:pt>
                <c:pt idx="732">
                  <c:v>2.7999290443719974E-2</c:v>
                </c:pt>
                <c:pt idx="733">
                  <c:v>1.8113322112081453E-2</c:v>
                </c:pt>
                <c:pt idx="734">
                  <c:v>9.6473341784656438E-3</c:v>
                </c:pt>
                <c:pt idx="735">
                  <c:v>7.1402011141591271E-3</c:v>
                </c:pt>
                <c:pt idx="736">
                  <c:v>2.430532664686522E-2</c:v>
                </c:pt>
                <c:pt idx="737">
                  <c:v>-4.8345215147475784E-3</c:v>
                </c:pt>
                <c:pt idx="738">
                  <c:v>4.7363094929607644E-3</c:v>
                </c:pt>
                <c:pt idx="739">
                  <c:v>1.0992350943835093E-2</c:v>
                </c:pt>
                <c:pt idx="740">
                  <c:v>1.2341634378981474E-2</c:v>
                </c:pt>
                <c:pt idx="741">
                  <c:v>1.6304001737053403E-2</c:v>
                </c:pt>
                <c:pt idx="742">
                  <c:v>6.1436446731475532E-2</c:v>
                </c:pt>
                <c:pt idx="743">
                  <c:v>2.0741268030267102E-2</c:v>
                </c:pt>
                <c:pt idx="744">
                  <c:v>3.9682011906817027E-2</c:v>
                </c:pt>
                <c:pt idx="745">
                  <c:v>-3.9331314847907056E-2</c:v>
                </c:pt>
                <c:pt idx="746">
                  <c:v>-3.2915678571378351E-3</c:v>
                </c:pt>
                <c:pt idx="747">
                  <c:v>1.4089182166479386E-2</c:v>
                </c:pt>
                <c:pt idx="748">
                  <c:v>-3.031705875084189E-2</c:v>
                </c:pt>
                <c:pt idx="749">
                  <c:v>-2.7650833841213413E-3</c:v>
                </c:pt>
                <c:pt idx="750">
                  <c:v>4.0929441051859392E-3</c:v>
                </c:pt>
                <c:pt idx="751">
                  <c:v>-3.8538456963389707E-3</c:v>
                </c:pt>
                <c:pt idx="752">
                  <c:v>-1.2145994545083621E-2</c:v>
                </c:pt>
                <c:pt idx="753">
                  <c:v>-1.4638360072697377E-2</c:v>
                </c:pt>
                <c:pt idx="754">
                  <c:v>-8.4997465511667497E-4</c:v>
                </c:pt>
                <c:pt idx="755">
                  <c:v>2.829018537542017E-2</c:v>
                </c:pt>
                <c:pt idx="756">
                  <c:v>2.2677813731209681E-2</c:v>
                </c:pt>
                <c:pt idx="757">
                  <c:v>3.8599525011576261E-3</c:v>
                </c:pt>
                <c:pt idx="758">
                  <c:v>4.0464483260807288E-2</c:v>
                </c:pt>
                <c:pt idx="759">
                  <c:v>-2.3741976369181975E-2</c:v>
                </c:pt>
                <c:pt idx="760">
                  <c:v>1.4055252890959397E-2</c:v>
                </c:pt>
                <c:pt idx="761">
                  <c:v>2.2710385858736733E-3</c:v>
                </c:pt>
                <c:pt idx="762">
                  <c:v>-2.4627697018097715E-2</c:v>
                </c:pt>
                <c:pt idx="763">
                  <c:v>-5.353791491385058E-4</c:v>
                </c:pt>
                <c:pt idx="764">
                  <c:v>1.7876768134744349E-2</c:v>
                </c:pt>
                <c:pt idx="765">
                  <c:v>-6.7241219632664054E-3</c:v>
                </c:pt>
                <c:pt idx="766">
                  <c:v>1.4928286802031062E-2</c:v>
                </c:pt>
                <c:pt idx="767">
                  <c:v>5.5963248394901976E-3</c:v>
                </c:pt>
                <c:pt idx="768">
                  <c:v>6.087243423398786E-2</c:v>
                </c:pt>
                <c:pt idx="769">
                  <c:v>2.0383512023393148E-2</c:v>
                </c:pt>
                <c:pt idx="770">
                  <c:v>3.2374653240740243E-2</c:v>
                </c:pt>
                <c:pt idx="771">
                  <c:v>3.1101314990484377E-2</c:v>
                </c:pt>
                <c:pt idx="772">
                  <c:v>6.2552942159733852E-4</c:v>
                </c:pt>
                <c:pt idx="773">
                  <c:v>1.9505065061460075E-2</c:v>
                </c:pt>
                <c:pt idx="774">
                  <c:v>8.3182499764316805E-4</c:v>
                </c:pt>
                <c:pt idx="775">
                  <c:v>1.2899648761231964E-2</c:v>
                </c:pt>
                <c:pt idx="776">
                  <c:v>1.1087582310527973E-2</c:v>
                </c:pt>
                <c:pt idx="777">
                  <c:v>1.2530530068017996E-2</c:v>
                </c:pt>
                <c:pt idx="778">
                  <c:v>2.0482177595974295E-2</c:v>
                </c:pt>
                <c:pt idx="779">
                  <c:v>-2.5204138326510301E-3</c:v>
                </c:pt>
                <c:pt idx="780">
                  <c:v>6.0271185074889716E-3</c:v>
                </c:pt>
                <c:pt idx="781">
                  <c:v>-2.119611043604849E-2</c:v>
                </c:pt>
                <c:pt idx="782">
                  <c:v>1.7855426284622472E-2</c:v>
                </c:pt>
                <c:pt idx="783">
                  <c:v>-1.6423405285518551E-4</c:v>
                </c:pt>
                <c:pt idx="784">
                  <c:v>1.0843522809416747E-2</c:v>
                </c:pt>
                <c:pt idx="785">
                  <c:v>-1.5066802432337345E-2</c:v>
                </c:pt>
                <c:pt idx="786">
                  <c:v>5.6964095949155129E-2</c:v>
                </c:pt>
                <c:pt idx="787">
                  <c:v>3.1913050883278699E-3</c:v>
                </c:pt>
                <c:pt idx="788">
                  <c:v>1.476389071003583E-2</c:v>
                </c:pt>
                <c:pt idx="789">
                  <c:v>-3.1797222458378577E-3</c:v>
                </c:pt>
                <c:pt idx="790">
                  <c:v>1.1408651989514898E-2</c:v>
                </c:pt>
                <c:pt idx="791">
                  <c:v>3.1534885070491729E-3</c:v>
                </c:pt>
                <c:pt idx="792">
                  <c:v>5.2155266827921994E-2</c:v>
                </c:pt>
                <c:pt idx="793">
                  <c:v>1.6881443093980618E-2</c:v>
                </c:pt>
                <c:pt idx="794">
                  <c:v>5.7915709725959198E-2</c:v>
                </c:pt>
                <c:pt idx="795">
                  <c:v>2.3574715226755968E-2</c:v>
                </c:pt>
                <c:pt idx="796">
                  <c:v>-1.1981596575954245E-2</c:v>
                </c:pt>
                <c:pt idx="797">
                  <c:v>2.5461924198700282E-2</c:v>
                </c:pt>
                <c:pt idx="798">
                  <c:v>1.1507031981945668E-2</c:v>
                </c:pt>
                <c:pt idx="799">
                  <c:v>1.7833702967394198E-3</c:v>
                </c:pt>
                <c:pt idx="800">
                  <c:v>-2.396926403365167E-4</c:v>
                </c:pt>
                <c:pt idx="801">
                  <c:v>3.7588688883862617E-2</c:v>
                </c:pt>
                <c:pt idx="802">
                  <c:v>-1.1538032704742074E-2</c:v>
                </c:pt>
                <c:pt idx="803">
                  <c:v>1.0929982953499506E-2</c:v>
                </c:pt>
                <c:pt idx="804">
                  <c:v>1.6868025871163515E-2</c:v>
                </c:pt>
                <c:pt idx="805">
                  <c:v>2.0523327728217976E-2</c:v>
                </c:pt>
                <c:pt idx="806">
                  <c:v>-5.34713138746908E-3</c:v>
                </c:pt>
                <c:pt idx="807">
                  <c:v>-1.8343658973324385E-2</c:v>
                </c:pt>
                <c:pt idx="808">
                  <c:v>-1.2912048710827826E-2</c:v>
                </c:pt>
                <c:pt idx="809">
                  <c:v>1.7437892760301776E-2</c:v>
                </c:pt>
                <c:pt idx="810">
                  <c:v>5.3786513624974872E-2</c:v>
                </c:pt>
                <c:pt idx="811">
                  <c:v>3.0725663636441357E-3</c:v>
                </c:pt>
                <c:pt idx="812">
                  <c:v>2.1054842142750677E-2</c:v>
                </c:pt>
                <c:pt idx="813">
                  <c:v>4.6311133157841806E-2</c:v>
                </c:pt>
                <c:pt idx="814">
                  <c:v>2.1162287017083919E-2</c:v>
                </c:pt>
                <c:pt idx="815">
                  <c:v>4.7672422214636009E-2</c:v>
                </c:pt>
                <c:pt idx="816">
                  <c:v>5.2280311139827153E-2</c:v>
                </c:pt>
                <c:pt idx="817">
                  <c:v>5.786762623316296E-2</c:v>
                </c:pt>
                <c:pt idx="818">
                  <c:v>0.11092543201374704</c:v>
                </c:pt>
                <c:pt idx="819">
                  <c:v>3.6919423028412814E-2</c:v>
                </c:pt>
                <c:pt idx="820">
                  <c:v>3.4995780938268287E-2</c:v>
                </c:pt>
                <c:pt idx="821">
                  <c:v>2.6042512002075338E-3</c:v>
                </c:pt>
                <c:pt idx="822">
                  <c:v>-1.7163275256593688E-4</c:v>
                </c:pt>
                <c:pt idx="823">
                  <c:v>-1.3450802657686309E-2</c:v>
                </c:pt>
                <c:pt idx="824">
                  <c:v>6.0661786997328769E-4</c:v>
                </c:pt>
                <c:pt idx="825">
                  <c:v>3.545186927296501E-3</c:v>
                </c:pt>
                <c:pt idx="826">
                  <c:v>9.204617358367493E-4</c:v>
                </c:pt>
                <c:pt idx="827">
                  <c:v>1.8632803101174083E-2</c:v>
                </c:pt>
                <c:pt idx="828">
                  <c:v>-5.4851850400305761E-3</c:v>
                </c:pt>
                <c:pt idx="829">
                  <c:v>8.9558375282078025E-4</c:v>
                </c:pt>
                <c:pt idx="830">
                  <c:v>5.5920673949542334E-3</c:v>
                </c:pt>
                <c:pt idx="831">
                  <c:v>-1.2242267329337296E-2</c:v>
                </c:pt>
                <c:pt idx="832">
                  <c:v>-3.3602078654568499E-3</c:v>
                </c:pt>
                <c:pt idx="833">
                  <c:v>3.9810643084944329E-2</c:v>
                </c:pt>
                <c:pt idx="834">
                  <c:v>2.6076019461666926E-2</c:v>
                </c:pt>
                <c:pt idx="835">
                  <c:v>2.6555582926976903E-2</c:v>
                </c:pt>
                <c:pt idx="836">
                  <c:v>3.0160030753928129E-2</c:v>
                </c:pt>
                <c:pt idx="837">
                  <c:v>-1.4175943019482532E-2</c:v>
                </c:pt>
                <c:pt idx="838">
                  <c:v>2.8205184302730661E-2</c:v>
                </c:pt>
                <c:pt idx="839">
                  <c:v>1.3244554196969443E-2</c:v>
                </c:pt>
                <c:pt idx="840">
                  <c:v>6.2764911998237027E-4</c:v>
                </c:pt>
                <c:pt idx="841">
                  <c:v>3.8358473563691944E-2</c:v>
                </c:pt>
                <c:pt idx="842">
                  <c:v>5.5227961912522397E-2</c:v>
                </c:pt>
                <c:pt idx="843">
                  <c:v>2.6809984786377927E-2</c:v>
                </c:pt>
                <c:pt idx="844">
                  <c:v>2.1772626309407531E-2</c:v>
                </c:pt>
                <c:pt idx="845">
                  <c:v>3.1903570347592003E-2</c:v>
                </c:pt>
                <c:pt idx="846">
                  <c:v>2.423224280339319E-2</c:v>
                </c:pt>
                <c:pt idx="847">
                  <c:v>8.3627431035211935E-4</c:v>
                </c:pt>
                <c:pt idx="848">
                  <c:v>5.1278826390053242E-4</c:v>
                </c:pt>
                <c:pt idx="849">
                  <c:v>-2.8720955236904346E-3</c:v>
                </c:pt>
                <c:pt idx="850">
                  <c:v>-1.2616792095244963E-2</c:v>
                </c:pt>
                <c:pt idx="851">
                  <c:v>1.7692214851253173E-2</c:v>
                </c:pt>
                <c:pt idx="852">
                  <c:v>1.8003827260571606E-2</c:v>
                </c:pt>
                <c:pt idx="853">
                  <c:v>4.9888690299597832E-2</c:v>
                </c:pt>
                <c:pt idx="854">
                  <c:v>2.5065945961995306E-2</c:v>
                </c:pt>
                <c:pt idx="855">
                  <c:v>4.6401053708300409E-2</c:v>
                </c:pt>
                <c:pt idx="856">
                  <c:v>4.2177901854570203E-3</c:v>
                </c:pt>
                <c:pt idx="857">
                  <c:v>6.0157025935708514E-2</c:v>
                </c:pt>
                <c:pt idx="858">
                  <c:v>5.3824217110739925E-2</c:v>
                </c:pt>
                <c:pt idx="859">
                  <c:v>1.8311234669640793E-2</c:v>
                </c:pt>
                <c:pt idx="860">
                  <c:v>5.5276524855006066E-2</c:v>
                </c:pt>
                <c:pt idx="861">
                  <c:v>6.6954134486980534E-3</c:v>
                </c:pt>
                <c:pt idx="862">
                  <c:v>1.1002010658398242E-2</c:v>
                </c:pt>
                <c:pt idx="863">
                  <c:v>-5.784695613974938E-3</c:v>
                </c:pt>
                <c:pt idx="864">
                  <c:v>2.6551156063506453E-2</c:v>
                </c:pt>
                <c:pt idx="865">
                  <c:v>1.5770274174977948E-4</c:v>
                </c:pt>
                <c:pt idx="866">
                  <c:v>0.10070946543381128</c:v>
                </c:pt>
                <c:pt idx="867">
                  <c:v>1.2453905980991421E-2</c:v>
                </c:pt>
                <c:pt idx="868">
                  <c:v>4.9262084293451814E-3</c:v>
                </c:pt>
                <c:pt idx="869">
                  <c:v>2.1355906238927923E-2</c:v>
                </c:pt>
                <c:pt idx="870">
                  <c:v>1.2416333994466526E-2</c:v>
                </c:pt>
                <c:pt idx="871">
                  <c:v>-5.9966564868566006E-3</c:v>
                </c:pt>
                <c:pt idx="872">
                  <c:v>-7.91334540973955E-3</c:v>
                </c:pt>
                <c:pt idx="873">
                  <c:v>1.3473028952998062E-2</c:v>
                </c:pt>
                <c:pt idx="874">
                  <c:v>4.7769224935488838E-2</c:v>
                </c:pt>
                <c:pt idx="875">
                  <c:v>4.3393740801776673E-2</c:v>
                </c:pt>
                <c:pt idx="876">
                  <c:v>2.6922011312522174E-2</c:v>
                </c:pt>
                <c:pt idx="877">
                  <c:v>1.464559967373706E-2</c:v>
                </c:pt>
                <c:pt idx="878">
                  <c:v>2.613304523581679E-2</c:v>
                </c:pt>
                <c:pt idx="879">
                  <c:v>1.3279851144752918E-2</c:v>
                </c:pt>
                <c:pt idx="880">
                  <c:v>3.1038479420109562E-2</c:v>
                </c:pt>
                <c:pt idx="881">
                  <c:v>-2.0700269862389113E-3</c:v>
                </c:pt>
                <c:pt idx="882">
                  <c:v>9.0398436178216832E-3</c:v>
                </c:pt>
                <c:pt idx="883">
                  <c:v>9.1821170437089442E-2</c:v>
                </c:pt>
                <c:pt idx="884">
                  <c:v>2.4154499417563587E-2</c:v>
                </c:pt>
                <c:pt idx="885">
                  <c:v>1.6079844006890937E-3</c:v>
                </c:pt>
                <c:pt idx="886">
                  <c:v>4.6408790324862628E-2</c:v>
                </c:pt>
                <c:pt idx="887">
                  <c:v>5.3850238038754557E-2</c:v>
                </c:pt>
                <c:pt idx="888">
                  <c:v>9.4498017999037009E-2</c:v>
                </c:pt>
                <c:pt idx="889">
                  <c:v>1.4458139038431194E-2</c:v>
                </c:pt>
                <c:pt idx="890">
                  <c:v>-3.0620910527315168E-2</c:v>
                </c:pt>
                <c:pt idx="891">
                  <c:v>4.7434473805351623E-2</c:v>
                </c:pt>
                <c:pt idx="892">
                  <c:v>3.4581909243884532E-2</c:v>
                </c:pt>
                <c:pt idx="893">
                  <c:v>2.9718339452842777E-2</c:v>
                </c:pt>
                <c:pt idx="894">
                  <c:v>3.985671238079273E-3</c:v>
                </c:pt>
                <c:pt idx="895">
                  <c:v>4.8044314601186154E-2</c:v>
                </c:pt>
                <c:pt idx="896">
                  <c:v>4.3731495324805969E-2</c:v>
                </c:pt>
                <c:pt idx="897">
                  <c:v>5.6518813006722693E-3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D1-F545-BE8E-A739FABF6C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sleeping wake_lock'!$G$1:$G$1000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0.40100000000000002</c:v>
                </c:pt>
                <c:pt idx="2">
                  <c:v>0.60099999999999998</c:v>
                </c:pt>
                <c:pt idx="3">
                  <c:v>0.80200000000000005</c:v>
                </c:pt>
                <c:pt idx="4">
                  <c:v>1.002</c:v>
                </c:pt>
                <c:pt idx="5">
                  <c:v>1.2030000000000001</c:v>
                </c:pt>
                <c:pt idx="6">
                  <c:v>1.403</c:v>
                </c:pt>
                <c:pt idx="7">
                  <c:v>1.603</c:v>
                </c:pt>
                <c:pt idx="8">
                  <c:v>1.804</c:v>
                </c:pt>
                <c:pt idx="9">
                  <c:v>2.004</c:v>
                </c:pt>
                <c:pt idx="10">
                  <c:v>2.2040000000000002</c:v>
                </c:pt>
                <c:pt idx="11">
                  <c:v>2.4049999999999998</c:v>
                </c:pt>
                <c:pt idx="12">
                  <c:v>2.605</c:v>
                </c:pt>
                <c:pt idx="13">
                  <c:v>2.806</c:v>
                </c:pt>
                <c:pt idx="14">
                  <c:v>3.0059999999999998</c:v>
                </c:pt>
                <c:pt idx="15">
                  <c:v>3.206</c:v>
                </c:pt>
                <c:pt idx="16">
                  <c:v>3.407</c:v>
                </c:pt>
                <c:pt idx="17">
                  <c:v>3.6070000000000002</c:v>
                </c:pt>
                <c:pt idx="18">
                  <c:v>3.8069999999999999</c:v>
                </c:pt>
                <c:pt idx="19">
                  <c:v>4.008</c:v>
                </c:pt>
                <c:pt idx="20">
                  <c:v>4.2080000000000002</c:v>
                </c:pt>
                <c:pt idx="21">
                  <c:v>4.4080000000000004</c:v>
                </c:pt>
                <c:pt idx="22">
                  <c:v>4.609</c:v>
                </c:pt>
                <c:pt idx="23">
                  <c:v>4.8090000000000002</c:v>
                </c:pt>
                <c:pt idx="24">
                  <c:v>5.0090000000000003</c:v>
                </c:pt>
                <c:pt idx="25">
                  <c:v>5.21</c:v>
                </c:pt>
                <c:pt idx="26">
                  <c:v>5.41</c:v>
                </c:pt>
                <c:pt idx="27">
                  <c:v>5.61</c:v>
                </c:pt>
                <c:pt idx="28">
                  <c:v>5.8109999999999999</c:v>
                </c:pt>
                <c:pt idx="29">
                  <c:v>6.0110000000000001</c:v>
                </c:pt>
                <c:pt idx="30">
                  <c:v>6.2110000000000003</c:v>
                </c:pt>
                <c:pt idx="31">
                  <c:v>6.4119999999999999</c:v>
                </c:pt>
                <c:pt idx="32">
                  <c:v>6.6120000000000001</c:v>
                </c:pt>
                <c:pt idx="33">
                  <c:v>6.8129999999999997</c:v>
                </c:pt>
                <c:pt idx="34">
                  <c:v>7.0129999999999999</c:v>
                </c:pt>
                <c:pt idx="35">
                  <c:v>7.2140000000000004</c:v>
                </c:pt>
                <c:pt idx="36">
                  <c:v>7.4139999999999997</c:v>
                </c:pt>
                <c:pt idx="37">
                  <c:v>7.6139999999999999</c:v>
                </c:pt>
                <c:pt idx="38">
                  <c:v>7.8150000000000004</c:v>
                </c:pt>
                <c:pt idx="39">
                  <c:v>8.0150000000000006</c:v>
                </c:pt>
                <c:pt idx="40">
                  <c:v>8.2149999999999999</c:v>
                </c:pt>
                <c:pt idx="41">
                  <c:v>8.4149999999999991</c:v>
                </c:pt>
                <c:pt idx="42">
                  <c:v>8.6159999999999997</c:v>
                </c:pt>
                <c:pt idx="43">
                  <c:v>8.8160000000000007</c:v>
                </c:pt>
                <c:pt idx="44">
                  <c:v>9.016</c:v>
                </c:pt>
                <c:pt idx="45">
                  <c:v>9.2170000000000005</c:v>
                </c:pt>
                <c:pt idx="46">
                  <c:v>9.4169999999999998</c:v>
                </c:pt>
                <c:pt idx="47">
                  <c:v>9.6180000000000003</c:v>
                </c:pt>
                <c:pt idx="48">
                  <c:v>9.8179999999999996</c:v>
                </c:pt>
                <c:pt idx="49">
                  <c:v>10.018000000000001</c:v>
                </c:pt>
                <c:pt idx="50">
                  <c:v>10.218999999999999</c:v>
                </c:pt>
                <c:pt idx="51">
                  <c:v>10.419</c:v>
                </c:pt>
                <c:pt idx="52">
                  <c:v>10.619</c:v>
                </c:pt>
                <c:pt idx="53">
                  <c:v>10.82</c:v>
                </c:pt>
                <c:pt idx="54">
                  <c:v>11.02</c:v>
                </c:pt>
                <c:pt idx="55">
                  <c:v>11.22</c:v>
                </c:pt>
                <c:pt idx="56">
                  <c:v>11.420999999999999</c:v>
                </c:pt>
                <c:pt idx="57">
                  <c:v>11.621</c:v>
                </c:pt>
                <c:pt idx="58">
                  <c:v>11.821999999999999</c:v>
                </c:pt>
                <c:pt idx="59">
                  <c:v>12.022</c:v>
                </c:pt>
                <c:pt idx="60">
                  <c:v>12.222</c:v>
                </c:pt>
                <c:pt idx="61">
                  <c:v>12.422000000000001</c:v>
                </c:pt>
                <c:pt idx="62">
                  <c:v>12.622999999999999</c:v>
                </c:pt>
                <c:pt idx="63">
                  <c:v>12.824999999999999</c:v>
                </c:pt>
                <c:pt idx="64">
                  <c:v>13.026</c:v>
                </c:pt>
                <c:pt idx="65">
                  <c:v>13.226000000000001</c:v>
                </c:pt>
                <c:pt idx="66">
                  <c:v>13.426</c:v>
                </c:pt>
                <c:pt idx="67">
                  <c:v>13.627000000000001</c:v>
                </c:pt>
                <c:pt idx="68">
                  <c:v>13.827</c:v>
                </c:pt>
                <c:pt idx="69">
                  <c:v>14.028</c:v>
                </c:pt>
                <c:pt idx="70">
                  <c:v>14.228</c:v>
                </c:pt>
                <c:pt idx="71">
                  <c:v>14.428000000000001</c:v>
                </c:pt>
                <c:pt idx="72">
                  <c:v>14.629</c:v>
                </c:pt>
                <c:pt idx="73">
                  <c:v>14.829000000000001</c:v>
                </c:pt>
                <c:pt idx="74">
                  <c:v>15.029</c:v>
                </c:pt>
                <c:pt idx="75">
                  <c:v>15.23</c:v>
                </c:pt>
                <c:pt idx="76">
                  <c:v>15.43</c:v>
                </c:pt>
                <c:pt idx="77">
                  <c:v>15.63</c:v>
                </c:pt>
                <c:pt idx="78">
                  <c:v>15.831</c:v>
                </c:pt>
                <c:pt idx="79">
                  <c:v>16.030999999999999</c:v>
                </c:pt>
                <c:pt idx="80">
                  <c:v>16.231999999999999</c:v>
                </c:pt>
                <c:pt idx="81">
                  <c:v>16.434000000000001</c:v>
                </c:pt>
                <c:pt idx="82">
                  <c:v>16.635000000000002</c:v>
                </c:pt>
                <c:pt idx="83">
                  <c:v>16.835000000000001</c:v>
                </c:pt>
                <c:pt idx="84">
                  <c:v>17.035</c:v>
                </c:pt>
                <c:pt idx="85">
                  <c:v>17.236000000000001</c:v>
                </c:pt>
                <c:pt idx="86">
                  <c:v>17.436</c:v>
                </c:pt>
                <c:pt idx="87">
                  <c:v>17.635999999999999</c:v>
                </c:pt>
                <c:pt idx="88">
                  <c:v>17.837</c:v>
                </c:pt>
                <c:pt idx="89">
                  <c:v>18.036000000000001</c:v>
                </c:pt>
                <c:pt idx="90">
                  <c:v>18.238</c:v>
                </c:pt>
                <c:pt idx="91">
                  <c:v>18.439</c:v>
                </c:pt>
                <c:pt idx="92">
                  <c:v>18.64</c:v>
                </c:pt>
                <c:pt idx="93">
                  <c:v>18.841000000000001</c:v>
                </c:pt>
                <c:pt idx="94">
                  <c:v>19.041</c:v>
                </c:pt>
                <c:pt idx="95">
                  <c:v>19.242000000000001</c:v>
                </c:pt>
                <c:pt idx="96">
                  <c:v>19.442</c:v>
                </c:pt>
                <c:pt idx="97">
                  <c:v>19.643000000000001</c:v>
                </c:pt>
                <c:pt idx="98">
                  <c:v>19.844000000000001</c:v>
                </c:pt>
                <c:pt idx="99">
                  <c:v>20.045000000000002</c:v>
                </c:pt>
                <c:pt idx="100">
                  <c:v>20.245999999999999</c:v>
                </c:pt>
                <c:pt idx="101">
                  <c:v>20.446000000000002</c:v>
                </c:pt>
                <c:pt idx="102">
                  <c:v>20.646000000000001</c:v>
                </c:pt>
                <c:pt idx="103">
                  <c:v>20.847000000000001</c:v>
                </c:pt>
                <c:pt idx="104">
                  <c:v>21.047000000000001</c:v>
                </c:pt>
                <c:pt idx="105">
                  <c:v>21.247</c:v>
                </c:pt>
                <c:pt idx="106">
                  <c:v>21.448</c:v>
                </c:pt>
                <c:pt idx="107">
                  <c:v>21.648</c:v>
                </c:pt>
                <c:pt idx="108">
                  <c:v>21.847999999999999</c:v>
                </c:pt>
                <c:pt idx="109">
                  <c:v>22.048999999999999</c:v>
                </c:pt>
                <c:pt idx="110">
                  <c:v>22.248999999999999</c:v>
                </c:pt>
                <c:pt idx="111">
                  <c:v>22.45</c:v>
                </c:pt>
                <c:pt idx="112">
                  <c:v>22.65</c:v>
                </c:pt>
                <c:pt idx="113">
                  <c:v>22.85</c:v>
                </c:pt>
                <c:pt idx="114">
                  <c:v>23.050999999999998</c:v>
                </c:pt>
                <c:pt idx="115">
                  <c:v>23.251000000000001</c:v>
                </c:pt>
                <c:pt idx="116">
                  <c:v>23.451000000000001</c:v>
                </c:pt>
                <c:pt idx="117">
                  <c:v>23.652000000000001</c:v>
                </c:pt>
                <c:pt idx="118">
                  <c:v>23.852</c:v>
                </c:pt>
                <c:pt idx="119">
                  <c:v>24.052</c:v>
                </c:pt>
                <c:pt idx="120">
                  <c:v>24.253</c:v>
                </c:pt>
                <c:pt idx="121">
                  <c:v>24.452999999999999</c:v>
                </c:pt>
                <c:pt idx="122">
                  <c:v>24.654</c:v>
                </c:pt>
                <c:pt idx="123">
                  <c:v>24.853999999999999</c:v>
                </c:pt>
                <c:pt idx="124">
                  <c:v>25.053999999999998</c:v>
                </c:pt>
                <c:pt idx="125">
                  <c:v>25.254999999999999</c:v>
                </c:pt>
                <c:pt idx="126">
                  <c:v>25.454999999999998</c:v>
                </c:pt>
                <c:pt idx="127">
                  <c:v>25.655000000000001</c:v>
                </c:pt>
                <c:pt idx="128">
                  <c:v>25.856000000000002</c:v>
                </c:pt>
                <c:pt idx="129">
                  <c:v>26.056000000000001</c:v>
                </c:pt>
                <c:pt idx="130">
                  <c:v>26.256</c:v>
                </c:pt>
                <c:pt idx="131">
                  <c:v>26.456</c:v>
                </c:pt>
                <c:pt idx="132">
                  <c:v>26.657</c:v>
                </c:pt>
                <c:pt idx="133">
                  <c:v>26.856999999999999</c:v>
                </c:pt>
                <c:pt idx="134">
                  <c:v>27.058</c:v>
                </c:pt>
                <c:pt idx="135">
                  <c:v>27.257999999999999</c:v>
                </c:pt>
                <c:pt idx="136">
                  <c:v>27.457999999999998</c:v>
                </c:pt>
                <c:pt idx="137">
                  <c:v>27.658999999999999</c:v>
                </c:pt>
                <c:pt idx="138">
                  <c:v>27.859000000000002</c:v>
                </c:pt>
                <c:pt idx="139">
                  <c:v>28.059000000000001</c:v>
                </c:pt>
                <c:pt idx="140">
                  <c:v>28.26</c:v>
                </c:pt>
                <c:pt idx="141">
                  <c:v>28.46</c:v>
                </c:pt>
                <c:pt idx="142">
                  <c:v>28.66</c:v>
                </c:pt>
                <c:pt idx="143">
                  <c:v>28.861000000000001</c:v>
                </c:pt>
                <c:pt idx="144">
                  <c:v>29.061</c:v>
                </c:pt>
                <c:pt idx="145">
                  <c:v>29.260999999999999</c:v>
                </c:pt>
                <c:pt idx="146">
                  <c:v>29.462</c:v>
                </c:pt>
                <c:pt idx="147">
                  <c:v>29.661999999999999</c:v>
                </c:pt>
                <c:pt idx="148">
                  <c:v>29.861999999999998</c:v>
                </c:pt>
                <c:pt idx="149">
                  <c:v>30.062999999999999</c:v>
                </c:pt>
                <c:pt idx="150">
                  <c:v>30.263000000000002</c:v>
                </c:pt>
                <c:pt idx="151">
                  <c:v>30.463999999999999</c:v>
                </c:pt>
                <c:pt idx="152">
                  <c:v>30.664000000000001</c:v>
                </c:pt>
                <c:pt idx="153">
                  <c:v>30.864000000000001</c:v>
                </c:pt>
                <c:pt idx="154">
                  <c:v>31.065000000000001</c:v>
                </c:pt>
                <c:pt idx="155">
                  <c:v>31.265000000000001</c:v>
                </c:pt>
                <c:pt idx="156">
                  <c:v>31.465</c:v>
                </c:pt>
                <c:pt idx="157">
                  <c:v>31.666</c:v>
                </c:pt>
                <c:pt idx="158">
                  <c:v>31.866</c:v>
                </c:pt>
                <c:pt idx="159">
                  <c:v>32.067</c:v>
                </c:pt>
                <c:pt idx="160">
                  <c:v>32.267000000000003</c:v>
                </c:pt>
                <c:pt idx="161">
                  <c:v>32.467000000000006</c:v>
                </c:pt>
                <c:pt idx="162">
                  <c:v>32.668000000000006</c:v>
                </c:pt>
                <c:pt idx="163">
                  <c:v>32.868000000000009</c:v>
                </c:pt>
                <c:pt idx="164">
                  <c:v>33.068000000000005</c:v>
                </c:pt>
                <c:pt idx="165">
                  <c:v>33.268000000000008</c:v>
                </c:pt>
                <c:pt idx="166">
                  <c:v>33.469000000000008</c:v>
                </c:pt>
                <c:pt idx="167">
                  <c:v>33.669000000000004</c:v>
                </c:pt>
                <c:pt idx="168">
                  <c:v>33.870000000000005</c:v>
                </c:pt>
                <c:pt idx="169">
                  <c:v>34.070000000000007</c:v>
                </c:pt>
                <c:pt idx="170">
                  <c:v>34.27000000000001</c:v>
                </c:pt>
                <c:pt idx="171">
                  <c:v>34.470000000000006</c:v>
                </c:pt>
                <c:pt idx="172">
                  <c:v>34.672000000000004</c:v>
                </c:pt>
                <c:pt idx="173">
                  <c:v>34.874000000000009</c:v>
                </c:pt>
                <c:pt idx="174">
                  <c:v>35.074000000000005</c:v>
                </c:pt>
                <c:pt idx="175">
                  <c:v>35.275000000000006</c:v>
                </c:pt>
                <c:pt idx="176">
                  <c:v>35.475000000000009</c:v>
                </c:pt>
                <c:pt idx="177">
                  <c:v>35.675000000000004</c:v>
                </c:pt>
                <c:pt idx="178">
                  <c:v>35.875000000000007</c:v>
                </c:pt>
                <c:pt idx="179">
                  <c:v>36.076000000000008</c:v>
                </c:pt>
                <c:pt idx="180">
                  <c:v>36.27600000000001</c:v>
                </c:pt>
                <c:pt idx="181">
                  <c:v>36.476000000000006</c:v>
                </c:pt>
                <c:pt idx="182">
                  <c:v>36.677000000000007</c:v>
                </c:pt>
                <c:pt idx="183">
                  <c:v>36.87700000000001</c:v>
                </c:pt>
                <c:pt idx="184">
                  <c:v>37.07800000000001</c:v>
                </c:pt>
                <c:pt idx="185">
                  <c:v>37.278000000000006</c:v>
                </c:pt>
                <c:pt idx="186">
                  <c:v>37.479000000000006</c:v>
                </c:pt>
                <c:pt idx="187">
                  <c:v>37.678000000000004</c:v>
                </c:pt>
                <c:pt idx="188">
                  <c:v>37.879000000000005</c:v>
                </c:pt>
                <c:pt idx="189">
                  <c:v>38.079000000000008</c:v>
                </c:pt>
                <c:pt idx="190">
                  <c:v>38.280000000000008</c:v>
                </c:pt>
                <c:pt idx="191">
                  <c:v>38.480000000000004</c:v>
                </c:pt>
                <c:pt idx="192">
                  <c:v>38.680000000000007</c:v>
                </c:pt>
                <c:pt idx="193">
                  <c:v>38.88000000000001</c:v>
                </c:pt>
                <c:pt idx="194">
                  <c:v>39.08100000000001</c:v>
                </c:pt>
                <c:pt idx="195">
                  <c:v>39.282000000000011</c:v>
                </c:pt>
                <c:pt idx="196">
                  <c:v>39.482000000000006</c:v>
                </c:pt>
                <c:pt idx="197">
                  <c:v>39.682000000000009</c:v>
                </c:pt>
                <c:pt idx="198">
                  <c:v>39.882000000000005</c:v>
                </c:pt>
                <c:pt idx="199">
                  <c:v>40.083000000000006</c:v>
                </c:pt>
                <c:pt idx="200">
                  <c:v>40.283000000000008</c:v>
                </c:pt>
                <c:pt idx="201">
                  <c:v>40.483000000000004</c:v>
                </c:pt>
                <c:pt idx="202">
                  <c:v>40.684000000000005</c:v>
                </c:pt>
                <c:pt idx="203">
                  <c:v>40.884000000000007</c:v>
                </c:pt>
                <c:pt idx="204">
                  <c:v>41.08400000000001</c:v>
                </c:pt>
                <c:pt idx="205">
                  <c:v>41.285000000000011</c:v>
                </c:pt>
                <c:pt idx="206">
                  <c:v>41.485000000000007</c:v>
                </c:pt>
                <c:pt idx="207">
                  <c:v>41.686000000000007</c:v>
                </c:pt>
                <c:pt idx="208">
                  <c:v>41.88600000000001</c:v>
                </c:pt>
                <c:pt idx="209">
                  <c:v>42.086000000000006</c:v>
                </c:pt>
                <c:pt idx="210">
                  <c:v>42.287000000000006</c:v>
                </c:pt>
                <c:pt idx="211">
                  <c:v>42.487000000000009</c:v>
                </c:pt>
                <c:pt idx="212">
                  <c:v>42.687000000000005</c:v>
                </c:pt>
                <c:pt idx="213">
                  <c:v>42.888000000000005</c:v>
                </c:pt>
                <c:pt idx="214">
                  <c:v>43.088000000000008</c:v>
                </c:pt>
                <c:pt idx="215">
                  <c:v>43.288000000000004</c:v>
                </c:pt>
                <c:pt idx="216">
                  <c:v>43.489000000000004</c:v>
                </c:pt>
                <c:pt idx="217">
                  <c:v>43.689000000000007</c:v>
                </c:pt>
                <c:pt idx="218">
                  <c:v>43.88900000000001</c:v>
                </c:pt>
                <c:pt idx="219">
                  <c:v>44.090000000000011</c:v>
                </c:pt>
                <c:pt idx="220">
                  <c:v>44.290000000000006</c:v>
                </c:pt>
                <c:pt idx="221">
                  <c:v>44.490000000000009</c:v>
                </c:pt>
                <c:pt idx="222">
                  <c:v>44.69100000000001</c:v>
                </c:pt>
                <c:pt idx="223">
                  <c:v>44.891000000000005</c:v>
                </c:pt>
                <c:pt idx="224">
                  <c:v>45.091000000000008</c:v>
                </c:pt>
                <c:pt idx="225">
                  <c:v>45.292000000000009</c:v>
                </c:pt>
                <c:pt idx="226">
                  <c:v>45.492000000000004</c:v>
                </c:pt>
                <c:pt idx="227">
                  <c:v>45.693000000000005</c:v>
                </c:pt>
                <c:pt idx="228">
                  <c:v>45.893000000000008</c:v>
                </c:pt>
                <c:pt idx="229">
                  <c:v>46.093000000000011</c:v>
                </c:pt>
                <c:pt idx="230">
                  <c:v>46.294000000000004</c:v>
                </c:pt>
                <c:pt idx="231">
                  <c:v>46.494000000000007</c:v>
                </c:pt>
                <c:pt idx="232">
                  <c:v>46.695000000000007</c:v>
                </c:pt>
                <c:pt idx="233">
                  <c:v>46.89500000000001</c:v>
                </c:pt>
                <c:pt idx="234">
                  <c:v>47.095000000000006</c:v>
                </c:pt>
                <c:pt idx="235">
                  <c:v>47.296000000000006</c:v>
                </c:pt>
                <c:pt idx="236">
                  <c:v>47.496000000000009</c:v>
                </c:pt>
                <c:pt idx="237">
                  <c:v>47.696000000000005</c:v>
                </c:pt>
                <c:pt idx="238">
                  <c:v>47.896000000000008</c:v>
                </c:pt>
                <c:pt idx="239">
                  <c:v>48.097000000000008</c:v>
                </c:pt>
                <c:pt idx="240">
                  <c:v>48.297000000000004</c:v>
                </c:pt>
                <c:pt idx="241">
                  <c:v>48.498000000000005</c:v>
                </c:pt>
                <c:pt idx="242">
                  <c:v>48.698000000000008</c:v>
                </c:pt>
                <c:pt idx="243">
                  <c:v>48.89800000000001</c:v>
                </c:pt>
                <c:pt idx="244">
                  <c:v>49.099000000000004</c:v>
                </c:pt>
                <c:pt idx="245">
                  <c:v>49.299000000000007</c:v>
                </c:pt>
                <c:pt idx="246">
                  <c:v>49.499000000000009</c:v>
                </c:pt>
                <c:pt idx="247">
                  <c:v>49.70000000000001</c:v>
                </c:pt>
                <c:pt idx="248">
                  <c:v>49.900000000000006</c:v>
                </c:pt>
                <c:pt idx="249">
                  <c:v>50.100000000000009</c:v>
                </c:pt>
                <c:pt idx="250">
                  <c:v>50.301000000000009</c:v>
                </c:pt>
                <c:pt idx="251">
                  <c:v>50.501000000000005</c:v>
                </c:pt>
                <c:pt idx="252">
                  <c:v>50.702000000000005</c:v>
                </c:pt>
                <c:pt idx="253">
                  <c:v>50.902000000000008</c:v>
                </c:pt>
                <c:pt idx="254">
                  <c:v>51.102000000000004</c:v>
                </c:pt>
                <c:pt idx="255">
                  <c:v>51.303000000000004</c:v>
                </c:pt>
                <c:pt idx="256">
                  <c:v>51.503000000000007</c:v>
                </c:pt>
                <c:pt idx="257">
                  <c:v>51.70300000000001</c:v>
                </c:pt>
                <c:pt idx="258">
                  <c:v>51.903000000000006</c:v>
                </c:pt>
                <c:pt idx="259">
                  <c:v>52.104000000000006</c:v>
                </c:pt>
                <c:pt idx="260">
                  <c:v>52.304000000000009</c:v>
                </c:pt>
                <c:pt idx="261">
                  <c:v>52.504000000000005</c:v>
                </c:pt>
                <c:pt idx="262">
                  <c:v>52.705000000000005</c:v>
                </c:pt>
                <c:pt idx="263">
                  <c:v>52.906000000000006</c:v>
                </c:pt>
                <c:pt idx="264">
                  <c:v>53.106000000000009</c:v>
                </c:pt>
                <c:pt idx="265">
                  <c:v>53.306000000000004</c:v>
                </c:pt>
                <c:pt idx="266">
                  <c:v>53.507000000000005</c:v>
                </c:pt>
                <c:pt idx="267">
                  <c:v>53.707000000000008</c:v>
                </c:pt>
                <c:pt idx="268">
                  <c:v>53.907000000000011</c:v>
                </c:pt>
                <c:pt idx="269">
                  <c:v>54.107000000000006</c:v>
                </c:pt>
                <c:pt idx="270">
                  <c:v>54.308000000000007</c:v>
                </c:pt>
                <c:pt idx="271">
                  <c:v>54.50800000000001</c:v>
                </c:pt>
                <c:pt idx="272">
                  <c:v>54.708000000000006</c:v>
                </c:pt>
                <c:pt idx="273">
                  <c:v>54.909000000000006</c:v>
                </c:pt>
                <c:pt idx="274">
                  <c:v>55.109000000000009</c:v>
                </c:pt>
                <c:pt idx="275">
                  <c:v>55.310000000000009</c:v>
                </c:pt>
                <c:pt idx="276">
                  <c:v>55.510000000000005</c:v>
                </c:pt>
                <c:pt idx="277">
                  <c:v>55.710000000000008</c:v>
                </c:pt>
                <c:pt idx="278">
                  <c:v>55.911000000000008</c:v>
                </c:pt>
                <c:pt idx="279">
                  <c:v>56.111000000000004</c:v>
                </c:pt>
                <c:pt idx="280">
                  <c:v>56.311000000000007</c:v>
                </c:pt>
                <c:pt idx="281">
                  <c:v>56.512000000000008</c:v>
                </c:pt>
                <c:pt idx="282">
                  <c:v>56.71200000000001</c:v>
                </c:pt>
                <c:pt idx="283">
                  <c:v>56.913000000000004</c:v>
                </c:pt>
                <c:pt idx="284">
                  <c:v>57.115000000000009</c:v>
                </c:pt>
                <c:pt idx="285">
                  <c:v>57.315000000000005</c:v>
                </c:pt>
                <c:pt idx="286">
                  <c:v>57.516000000000005</c:v>
                </c:pt>
                <c:pt idx="287">
                  <c:v>57.716000000000008</c:v>
                </c:pt>
                <c:pt idx="288">
                  <c:v>57.916000000000004</c:v>
                </c:pt>
                <c:pt idx="289">
                  <c:v>58.117000000000004</c:v>
                </c:pt>
                <c:pt idx="290">
                  <c:v>58.317000000000007</c:v>
                </c:pt>
                <c:pt idx="291">
                  <c:v>58.51700000000001</c:v>
                </c:pt>
                <c:pt idx="292">
                  <c:v>58.717000000000006</c:v>
                </c:pt>
                <c:pt idx="293">
                  <c:v>58.918000000000006</c:v>
                </c:pt>
                <c:pt idx="294">
                  <c:v>59.119000000000007</c:v>
                </c:pt>
                <c:pt idx="295">
                  <c:v>59.31900000000001</c:v>
                </c:pt>
                <c:pt idx="296">
                  <c:v>59.519000000000005</c:v>
                </c:pt>
                <c:pt idx="297">
                  <c:v>59.720000000000006</c:v>
                </c:pt>
                <c:pt idx="298">
                  <c:v>59.920000000000009</c:v>
                </c:pt>
                <c:pt idx="299">
                  <c:v>60.120000000000005</c:v>
                </c:pt>
                <c:pt idx="300">
                  <c:v>60.321000000000005</c:v>
                </c:pt>
                <c:pt idx="301">
                  <c:v>60.521000000000008</c:v>
                </c:pt>
                <c:pt idx="302">
                  <c:v>60.722000000000008</c:v>
                </c:pt>
                <c:pt idx="303">
                  <c:v>60.922000000000004</c:v>
                </c:pt>
                <c:pt idx="304">
                  <c:v>61.122000000000007</c:v>
                </c:pt>
                <c:pt idx="305">
                  <c:v>61.32200000000001</c:v>
                </c:pt>
                <c:pt idx="306">
                  <c:v>61.52300000000001</c:v>
                </c:pt>
                <c:pt idx="307">
                  <c:v>61.723000000000006</c:v>
                </c:pt>
                <c:pt idx="308">
                  <c:v>61.923000000000009</c:v>
                </c:pt>
                <c:pt idx="309">
                  <c:v>62.124000000000009</c:v>
                </c:pt>
                <c:pt idx="310">
                  <c:v>62.324000000000005</c:v>
                </c:pt>
                <c:pt idx="311">
                  <c:v>62.524000000000008</c:v>
                </c:pt>
                <c:pt idx="312">
                  <c:v>62.725000000000009</c:v>
                </c:pt>
                <c:pt idx="313">
                  <c:v>62.925000000000004</c:v>
                </c:pt>
                <c:pt idx="314">
                  <c:v>63.126000000000005</c:v>
                </c:pt>
                <c:pt idx="315">
                  <c:v>63.326000000000008</c:v>
                </c:pt>
                <c:pt idx="316">
                  <c:v>63.52600000000001</c:v>
                </c:pt>
                <c:pt idx="317">
                  <c:v>63.726000000000006</c:v>
                </c:pt>
                <c:pt idx="318">
                  <c:v>63.927000000000007</c:v>
                </c:pt>
                <c:pt idx="319">
                  <c:v>64.12700000000001</c:v>
                </c:pt>
                <c:pt idx="320">
                  <c:v>64.328000000000003</c:v>
                </c:pt>
                <c:pt idx="321">
                  <c:v>64.528000000000006</c:v>
                </c:pt>
                <c:pt idx="322">
                  <c:v>64.728000000000009</c:v>
                </c:pt>
                <c:pt idx="323">
                  <c:v>64.929000000000002</c:v>
                </c:pt>
                <c:pt idx="324">
                  <c:v>65.129000000000005</c:v>
                </c:pt>
                <c:pt idx="325">
                  <c:v>65.330000000000013</c:v>
                </c:pt>
                <c:pt idx="326">
                  <c:v>65.530000000000015</c:v>
                </c:pt>
                <c:pt idx="327">
                  <c:v>65.730000000000018</c:v>
                </c:pt>
                <c:pt idx="328">
                  <c:v>65.931000000000012</c:v>
                </c:pt>
                <c:pt idx="329">
                  <c:v>66.131000000000014</c:v>
                </c:pt>
                <c:pt idx="330">
                  <c:v>66.331000000000017</c:v>
                </c:pt>
                <c:pt idx="331">
                  <c:v>66.53100000000002</c:v>
                </c:pt>
                <c:pt idx="332">
                  <c:v>66.732000000000014</c:v>
                </c:pt>
                <c:pt idx="333">
                  <c:v>66.932000000000016</c:v>
                </c:pt>
                <c:pt idx="334">
                  <c:v>67.132000000000019</c:v>
                </c:pt>
                <c:pt idx="335">
                  <c:v>67.333000000000013</c:v>
                </c:pt>
                <c:pt idx="336">
                  <c:v>67.533000000000015</c:v>
                </c:pt>
                <c:pt idx="337">
                  <c:v>67.734000000000009</c:v>
                </c:pt>
                <c:pt idx="338">
                  <c:v>67.934000000000012</c:v>
                </c:pt>
                <c:pt idx="339">
                  <c:v>68.134000000000015</c:v>
                </c:pt>
                <c:pt idx="340">
                  <c:v>68.335000000000008</c:v>
                </c:pt>
                <c:pt idx="341">
                  <c:v>68.535000000000011</c:v>
                </c:pt>
                <c:pt idx="342">
                  <c:v>68.735000000000014</c:v>
                </c:pt>
                <c:pt idx="343">
                  <c:v>68.936000000000021</c:v>
                </c:pt>
                <c:pt idx="344">
                  <c:v>69.13600000000001</c:v>
                </c:pt>
                <c:pt idx="345">
                  <c:v>69.336000000000013</c:v>
                </c:pt>
                <c:pt idx="346">
                  <c:v>69.53700000000002</c:v>
                </c:pt>
                <c:pt idx="347">
                  <c:v>69.737000000000009</c:v>
                </c:pt>
                <c:pt idx="348">
                  <c:v>69.938000000000017</c:v>
                </c:pt>
                <c:pt idx="349">
                  <c:v>70.138000000000019</c:v>
                </c:pt>
                <c:pt idx="350">
                  <c:v>70.338000000000008</c:v>
                </c:pt>
                <c:pt idx="351">
                  <c:v>70.538000000000011</c:v>
                </c:pt>
                <c:pt idx="352">
                  <c:v>70.739000000000019</c:v>
                </c:pt>
                <c:pt idx="353">
                  <c:v>70.939000000000021</c:v>
                </c:pt>
                <c:pt idx="354">
                  <c:v>71.140000000000015</c:v>
                </c:pt>
                <c:pt idx="355">
                  <c:v>71.340000000000018</c:v>
                </c:pt>
                <c:pt idx="356">
                  <c:v>71.54000000000002</c:v>
                </c:pt>
                <c:pt idx="357">
                  <c:v>71.741000000000014</c:v>
                </c:pt>
                <c:pt idx="358">
                  <c:v>71.941000000000017</c:v>
                </c:pt>
                <c:pt idx="359">
                  <c:v>72.14100000000002</c:v>
                </c:pt>
                <c:pt idx="360">
                  <c:v>72.342000000000013</c:v>
                </c:pt>
                <c:pt idx="361">
                  <c:v>72.542000000000016</c:v>
                </c:pt>
                <c:pt idx="362">
                  <c:v>72.742000000000019</c:v>
                </c:pt>
                <c:pt idx="363">
                  <c:v>72.943000000000012</c:v>
                </c:pt>
                <c:pt idx="364">
                  <c:v>73.143000000000015</c:v>
                </c:pt>
                <c:pt idx="365">
                  <c:v>73.343000000000018</c:v>
                </c:pt>
                <c:pt idx="366">
                  <c:v>73.544000000000011</c:v>
                </c:pt>
                <c:pt idx="367">
                  <c:v>73.744000000000014</c:v>
                </c:pt>
                <c:pt idx="368">
                  <c:v>73.944000000000017</c:v>
                </c:pt>
                <c:pt idx="369">
                  <c:v>74.14500000000001</c:v>
                </c:pt>
                <c:pt idx="370">
                  <c:v>74.345000000000013</c:v>
                </c:pt>
                <c:pt idx="371">
                  <c:v>74.546000000000021</c:v>
                </c:pt>
                <c:pt idx="372">
                  <c:v>74.746000000000009</c:v>
                </c:pt>
                <c:pt idx="373">
                  <c:v>74.946000000000012</c:v>
                </c:pt>
                <c:pt idx="374">
                  <c:v>75.14700000000002</c:v>
                </c:pt>
                <c:pt idx="375">
                  <c:v>75.347000000000008</c:v>
                </c:pt>
                <c:pt idx="376">
                  <c:v>75.547000000000011</c:v>
                </c:pt>
                <c:pt idx="377">
                  <c:v>75.748000000000019</c:v>
                </c:pt>
                <c:pt idx="378">
                  <c:v>75.948000000000008</c:v>
                </c:pt>
                <c:pt idx="379">
                  <c:v>76.14800000000001</c:v>
                </c:pt>
                <c:pt idx="380">
                  <c:v>76.349000000000018</c:v>
                </c:pt>
                <c:pt idx="381">
                  <c:v>76.549000000000021</c:v>
                </c:pt>
                <c:pt idx="382">
                  <c:v>76.749000000000009</c:v>
                </c:pt>
                <c:pt idx="383">
                  <c:v>76.950000000000017</c:v>
                </c:pt>
                <c:pt idx="384">
                  <c:v>77.15000000000002</c:v>
                </c:pt>
                <c:pt idx="385">
                  <c:v>77.350000000000009</c:v>
                </c:pt>
                <c:pt idx="386">
                  <c:v>77.551000000000016</c:v>
                </c:pt>
                <c:pt idx="387">
                  <c:v>77.751000000000019</c:v>
                </c:pt>
                <c:pt idx="388">
                  <c:v>77.951000000000008</c:v>
                </c:pt>
                <c:pt idx="389">
                  <c:v>78.152000000000015</c:v>
                </c:pt>
                <c:pt idx="390">
                  <c:v>78.352000000000018</c:v>
                </c:pt>
                <c:pt idx="391">
                  <c:v>78.553000000000011</c:v>
                </c:pt>
                <c:pt idx="392">
                  <c:v>78.753000000000014</c:v>
                </c:pt>
                <c:pt idx="393">
                  <c:v>78.953000000000017</c:v>
                </c:pt>
                <c:pt idx="394">
                  <c:v>79.154000000000011</c:v>
                </c:pt>
                <c:pt idx="395">
                  <c:v>79.354000000000013</c:v>
                </c:pt>
                <c:pt idx="396">
                  <c:v>79.554000000000016</c:v>
                </c:pt>
                <c:pt idx="397">
                  <c:v>79.75500000000001</c:v>
                </c:pt>
                <c:pt idx="398">
                  <c:v>79.955000000000013</c:v>
                </c:pt>
                <c:pt idx="399">
                  <c:v>80.155000000000015</c:v>
                </c:pt>
                <c:pt idx="400">
                  <c:v>80.356000000000009</c:v>
                </c:pt>
                <c:pt idx="401">
                  <c:v>80.556000000000012</c:v>
                </c:pt>
                <c:pt idx="402">
                  <c:v>80.756000000000014</c:v>
                </c:pt>
                <c:pt idx="403">
                  <c:v>80.957000000000008</c:v>
                </c:pt>
                <c:pt idx="404">
                  <c:v>81.157000000000011</c:v>
                </c:pt>
                <c:pt idx="405">
                  <c:v>81.358000000000018</c:v>
                </c:pt>
                <c:pt idx="406">
                  <c:v>81.558000000000021</c:v>
                </c:pt>
                <c:pt idx="407">
                  <c:v>81.75800000000001</c:v>
                </c:pt>
                <c:pt idx="408">
                  <c:v>81.958000000000013</c:v>
                </c:pt>
                <c:pt idx="409">
                  <c:v>82.15900000000002</c:v>
                </c:pt>
                <c:pt idx="410">
                  <c:v>82.359000000000009</c:v>
                </c:pt>
                <c:pt idx="411">
                  <c:v>82.560000000000016</c:v>
                </c:pt>
                <c:pt idx="412">
                  <c:v>82.760000000000019</c:v>
                </c:pt>
                <c:pt idx="413">
                  <c:v>82.960000000000008</c:v>
                </c:pt>
                <c:pt idx="414">
                  <c:v>83.161000000000016</c:v>
                </c:pt>
                <c:pt idx="415">
                  <c:v>83.361000000000018</c:v>
                </c:pt>
                <c:pt idx="416">
                  <c:v>83.561000000000021</c:v>
                </c:pt>
                <c:pt idx="417">
                  <c:v>83.762000000000015</c:v>
                </c:pt>
                <c:pt idx="418">
                  <c:v>83.962000000000018</c:v>
                </c:pt>
                <c:pt idx="419">
                  <c:v>84.16200000000002</c:v>
                </c:pt>
                <c:pt idx="420">
                  <c:v>84.363000000000014</c:v>
                </c:pt>
                <c:pt idx="421">
                  <c:v>84.563000000000017</c:v>
                </c:pt>
                <c:pt idx="422">
                  <c:v>84.763000000000019</c:v>
                </c:pt>
                <c:pt idx="423">
                  <c:v>84.964000000000013</c:v>
                </c:pt>
                <c:pt idx="424">
                  <c:v>85.164000000000016</c:v>
                </c:pt>
                <c:pt idx="425">
                  <c:v>85.364000000000019</c:v>
                </c:pt>
                <c:pt idx="426">
                  <c:v>85.565000000000012</c:v>
                </c:pt>
                <c:pt idx="427">
                  <c:v>85.765000000000015</c:v>
                </c:pt>
                <c:pt idx="428">
                  <c:v>85.966000000000008</c:v>
                </c:pt>
                <c:pt idx="429">
                  <c:v>86.166000000000011</c:v>
                </c:pt>
                <c:pt idx="430">
                  <c:v>86.366000000000014</c:v>
                </c:pt>
                <c:pt idx="431">
                  <c:v>86.567000000000021</c:v>
                </c:pt>
                <c:pt idx="432">
                  <c:v>86.76700000000001</c:v>
                </c:pt>
                <c:pt idx="433">
                  <c:v>86.967000000000013</c:v>
                </c:pt>
                <c:pt idx="434">
                  <c:v>87.167000000000016</c:v>
                </c:pt>
                <c:pt idx="435">
                  <c:v>87.368000000000009</c:v>
                </c:pt>
                <c:pt idx="436">
                  <c:v>87.568000000000012</c:v>
                </c:pt>
                <c:pt idx="437">
                  <c:v>87.76900000000002</c:v>
                </c:pt>
                <c:pt idx="438">
                  <c:v>87.969000000000008</c:v>
                </c:pt>
                <c:pt idx="439">
                  <c:v>88.169000000000011</c:v>
                </c:pt>
                <c:pt idx="440">
                  <c:v>88.370000000000019</c:v>
                </c:pt>
                <c:pt idx="441">
                  <c:v>88.570000000000022</c:v>
                </c:pt>
                <c:pt idx="442">
                  <c:v>88.771000000000015</c:v>
                </c:pt>
                <c:pt idx="443">
                  <c:v>88.971000000000018</c:v>
                </c:pt>
                <c:pt idx="444">
                  <c:v>89.171000000000021</c:v>
                </c:pt>
                <c:pt idx="445">
                  <c:v>89.371000000000009</c:v>
                </c:pt>
                <c:pt idx="446">
                  <c:v>89.571000000000012</c:v>
                </c:pt>
                <c:pt idx="447">
                  <c:v>89.77200000000002</c:v>
                </c:pt>
                <c:pt idx="448">
                  <c:v>89.972000000000008</c:v>
                </c:pt>
                <c:pt idx="449">
                  <c:v>90.173000000000016</c:v>
                </c:pt>
                <c:pt idx="450">
                  <c:v>90.373000000000019</c:v>
                </c:pt>
                <c:pt idx="451">
                  <c:v>90.573000000000008</c:v>
                </c:pt>
                <c:pt idx="452">
                  <c:v>90.774000000000015</c:v>
                </c:pt>
                <c:pt idx="453">
                  <c:v>90.974000000000018</c:v>
                </c:pt>
                <c:pt idx="454">
                  <c:v>91.175000000000011</c:v>
                </c:pt>
                <c:pt idx="455">
                  <c:v>91.375000000000014</c:v>
                </c:pt>
                <c:pt idx="456">
                  <c:v>91.575000000000017</c:v>
                </c:pt>
                <c:pt idx="457">
                  <c:v>91.77600000000001</c:v>
                </c:pt>
                <c:pt idx="458">
                  <c:v>91.976000000000013</c:v>
                </c:pt>
                <c:pt idx="459">
                  <c:v>92.176000000000016</c:v>
                </c:pt>
                <c:pt idx="460">
                  <c:v>92.37700000000001</c:v>
                </c:pt>
                <c:pt idx="461">
                  <c:v>92.577000000000012</c:v>
                </c:pt>
                <c:pt idx="462">
                  <c:v>92.777000000000015</c:v>
                </c:pt>
                <c:pt idx="463">
                  <c:v>92.978000000000009</c:v>
                </c:pt>
                <c:pt idx="464">
                  <c:v>93.178000000000011</c:v>
                </c:pt>
                <c:pt idx="465">
                  <c:v>93.378000000000014</c:v>
                </c:pt>
                <c:pt idx="466">
                  <c:v>93.579000000000008</c:v>
                </c:pt>
                <c:pt idx="467">
                  <c:v>93.779000000000011</c:v>
                </c:pt>
                <c:pt idx="468">
                  <c:v>93.980000000000018</c:v>
                </c:pt>
                <c:pt idx="469">
                  <c:v>94.180000000000021</c:v>
                </c:pt>
                <c:pt idx="470">
                  <c:v>94.38000000000001</c:v>
                </c:pt>
                <c:pt idx="471">
                  <c:v>94.581000000000017</c:v>
                </c:pt>
                <c:pt idx="472">
                  <c:v>94.78100000000002</c:v>
                </c:pt>
                <c:pt idx="473">
                  <c:v>94.982000000000014</c:v>
                </c:pt>
                <c:pt idx="474">
                  <c:v>95.182000000000016</c:v>
                </c:pt>
                <c:pt idx="475">
                  <c:v>95.382000000000019</c:v>
                </c:pt>
                <c:pt idx="476">
                  <c:v>95.582000000000008</c:v>
                </c:pt>
                <c:pt idx="477">
                  <c:v>95.783000000000015</c:v>
                </c:pt>
                <c:pt idx="478">
                  <c:v>95.983000000000018</c:v>
                </c:pt>
                <c:pt idx="479">
                  <c:v>96.183000000000021</c:v>
                </c:pt>
                <c:pt idx="480">
                  <c:v>96.384000000000015</c:v>
                </c:pt>
                <c:pt idx="481">
                  <c:v>96.584000000000017</c:v>
                </c:pt>
                <c:pt idx="482">
                  <c:v>96.78400000000002</c:v>
                </c:pt>
                <c:pt idx="483">
                  <c:v>96.985000000000014</c:v>
                </c:pt>
                <c:pt idx="484">
                  <c:v>97.185000000000016</c:v>
                </c:pt>
                <c:pt idx="485">
                  <c:v>97.38600000000001</c:v>
                </c:pt>
                <c:pt idx="486">
                  <c:v>97.586000000000013</c:v>
                </c:pt>
                <c:pt idx="487">
                  <c:v>97.786000000000016</c:v>
                </c:pt>
                <c:pt idx="488">
                  <c:v>97.987000000000009</c:v>
                </c:pt>
                <c:pt idx="489">
                  <c:v>98.187000000000012</c:v>
                </c:pt>
                <c:pt idx="490">
                  <c:v>98.387000000000015</c:v>
                </c:pt>
                <c:pt idx="491">
                  <c:v>98.588000000000008</c:v>
                </c:pt>
                <c:pt idx="492">
                  <c:v>98.788000000000011</c:v>
                </c:pt>
                <c:pt idx="493">
                  <c:v>98.988000000000014</c:v>
                </c:pt>
                <c:pt idx="494">
                  <c:v>99.189000000000021</c:v>
                </c:pt>
                <c:pt idx="495">
                  <c:v>99.38900000000001</c:v>
                </c:pt>
                <c:pt idx="496">
                  <c:v>99.590000000000018</c:v>
                </c:pt>
                <c:pt idx="497">
                  <c:v>99.79000000000002</c:v>
                </c:pt>
                <c:pt idx="498">
                  <c:v>99.990000000000009</c:v>
                </c:pt>
                <c:pt idx="499">
                  <c:v>100.19000000000001</c:v>
                </c:pt>
                <c:pt idx="500">
                  <c:v>100.39100000000002</c:v>
                </c:pt>
                <c:pt idx="501">
                  <c:v>100.59100000000001</c:v>
                </c:pt>
                <c:pt idx="502">
                  <c:v>100.79200000000002</c:v>
                </c:pt>
                <c:pt idx="503">
                  <c:v>100.99200000000002</c:v>
                </c:pt>
                <c:pt idx="504">
                  <c:v>101.19200000000002</c:v>
                </c:pt>
                <c:pt idx="505">
                  <c:v>101.39300000000001</c:v>
                </c:pt>
                <c:pt idx="506">
                  <c:v>101.59300000000002</c:v>
                </c:pt>
                <c:pt idx="507">
                  <c:v>101.79400000000001</c:v>
                </c:pt>
                <c:pt idx="508">
                  <c:v>101.99400000000001</c:v>
                </c:pt>
                <c:pt idx="509">
                  <c:v>102.19400000000002</c:v>
                </c:pt>
                <c:pt idx="510">
                  <c:v>102.39400000000002</c:v>
                </c:pt>
                <c:pt idx="511">
                  <c:v>102.59500000000001</c:v>
                </c:pt>
                <c:pt idx="512">
                  <c:v>102.79500000000002</c:v>
                </c:pt>
                <c:pt idx="513">
                  <c:v>102.99500000000002</c:v>
                </c:pt>
                <c:pt idx="514">
                  <c:v>103.19600000000001</c:v>
                </c:pt>
                <c:pt idx="515">
                  <c:v>103.39600000000002</c:v>
                </c:pt>
                <c:pt idx="516">
                  <c:v>103.59600000000002</c:v>
                </c:pt>
                <c:pt idx="517">
                  <c:v>103.79700000000001</c:v>
                </c:pt>
                <c:pt idx="518">
                  <c:v>103.99700000000001</c:v>
                </c:pt>
                <c:pt idx="519">
                  <c:v>104.19700000000002</c:v>
                </c:pt>
                <c:pt idx="520">
                  <c:v>104.39800000000001</c:v>
                </c:pt>
                <c:pt idx="521">
                  <c:v>104.59800000000001</c:v>
                </c:pt>
                <c:pt idx="522">
                  <c:v>104.79800000000002</c:v>
                </c:pt>
                <c:pt idx="523">
                  <c:v>104.99900000000001</c:v>
                </c:pt>
                <c:pt idx="524">
                  <c:v>105.19900000000001</c:v>
                </c:pt>
                <c:pt idx="525">
                  <c:v>105.39900000000002</c:v>
                </c:pt>
                <c:pt idx="526">
                  <c:v>105.60000000000001</c:v>
                </c:pt>
                <c:pt idx="527">
                  <c:v>105.80000000000001</c:v>
                </c:pt>
                <c:pt idx="528">
                  <c:v>106.00000000000001</c:v>
                </c:pt>
                <c:pt idx="529">
                  <c:v>106.20100000000001</c:v>
                </c:pt>
                <c:pt idx="530">
                  <c:v>106.40200000000002</c:v>
                </c:pt>
                <c:pt idx="531">
                  <c:v>106.60200000000002</c:v>
                </c:pt>
                <c:pt idx="532">
                  <c:v>106.80200000000002</c:v>
                </c:pt>
                <c:pt idx="533">
                  <c:v>107.00300000000001</c:v>
                </c:pt>
                <c:pt idx="534">
                  <c:v>107.20300000000002</c:v>
                </c:pt>
                <c:pt idx="535">
                  <c:v>107.40300000000002</c:v>
                </c:pt>
                <c:pt idx="536">
                  <c:v>107.60300000000001</c:v>
                </c:pt>
                <c:pt idx="537">
                  <c:v>107.80400000000002</c:v>
                </c:pt>
                <c:pt idx="538">
                  <c:v>108.00400000000002</c:v>
                </c:pt>
                <c:pt idx="539">
                  <c:v>108.20400000000001</c:v>
                </c:pt>
                <c:pt idx="540">
                  <c:v>108.40500000000002</c:v>
                </c:pt>
                <c:pt idx="541">
                  <c:v>108.60500000000002</c:v>
                </c:pt>
                <c:pt idx="542">
                  <c:v>108.80600000000001</c:v>
                </c:pt>
                <c:pt idx="543">
                  <c:v>109.00600000000001</c:v>
                </c:pt>
                <c:pt idx="544">
                  <c:v>109.20600000000002</c:v>
                </c:pt>
                <c:pt idx="545">
                  <c:v>109.40600000000002</c:v>
                </c:pt>
                <c:pt idx="546">
                  <c:v>109.60700000000001</c:v>
                </c:pt>
                <c:pt idx="547">
                  <c:v>109.80700000000002</c:v>
                </c:pt>
                <c:pt idx="548">
                  <c:v>110.00800000000001</c:v>
                </c:pt>
                <c:pt idx="549">
                  <c:v>110.20800000000001</c:v>
                </c:pt>
                <c:pt idx="550">
                  <c:v>110.40800000000002</c:v>
                </c:pt>
                <c:pt idx="551">
                  <c:v>110.60900000000001</c:v>
                </c:pt>
                <c:pt idx="552">
                  <c:v>110.80900000000001</c:v>
                </c:pt>
                <c:pt idx="553">
                  <c:v>111.00900000000001</c:v>
                </c:pt>
                <c:pt idx="554">
                  <c:v>111.21000000000001</c:v>
                </c:pt>
                <c:pt idx="555">
                  <c:v>111.41000000000001</c:v>
                </c:pt>
                <c:pt idx="556">
                  <c:v>111.61000000000001</c:v>
                </c:pt>
                <c:pt idx="557">
                  <c:v>111.81100000000002</c:v>
                </c:pt>
                <c:pt idx="558">
                  <c:v>112.01100000000001</c:v>
                </c:pt>
                <c:pt idx="559">
                  <c:v>112.21100000000001</c:v>
                </c:pt>
                <c:pt idx="560">
                  <c:v>112.41200000000002</c:v>
                </c:pt>
                <c:pt idx="561">
                  <c:v>112.61200000000001</c:v>
                </c:pt>
                <c:pt idx="562">
                  <c:v>112.81200000000001</c:v>
                </c:pt>
                <c:pt idx="563">
                  <c:v>113.01300000000002</c:v>
                </c:pt>
                <c:pt idx="564">
                  <c:v>113.21300000000001</c:v>
                </c:pt>
                <c:pt idx="565">
                  <c:v>113.41400000000002</c:v>
                </c:pt>
                <c:pt idx="566">
                  <c:v>113.61400000000002</c:v>
                </c:pt>
                <c:pt idx="567">
                  <c:v>113.81400000000002</c:v>
                </c:pt>
                <c:pt idx="568">
                  <c:v>114.01500000000001</c:v>
                </c:pt>
                <c:pt idx="569">
                  <c:v>114.21500000000002</c:v>
                </c:pt>
                <c:pt idx="570">
                  <c:v>114.41500000000002</c:v>
                </c:pt>
                <c:pt idx="571">
                  <c:v>114.61600000000001</c:v>
                </c:pt>
                <c:pt idx="572">
                  <c:v>114.81600000000002</c:v>
                </c:pt>
                <c:pt idx="573">
                  <c:v>115.01600000000002</c:v>
                </c:pt>
                <c:pt idx="574">
                  <c:v>115.21700000000001</c:v>
                </c:pt>
                <c:pt idx="575">
                  <c:v>115.41700000000002</c:v>
                </c:pt>
                <c:pt idx="576">
                  <c:v>115.61700000000002</c:v>
                </c:pt>
                <c:pt idx="577">
                  <c:v>115.81800000000001</c:v>
                </c:pt>
                <c:pt idx="578">
                  <c:v>116.01800000000001</c:v>
                </c:pt>
                <c:pt idx="579">
                  <c:v>116.21800000000002</c:v>
                </c:pt>
                <c:pt idx="580">
                  <c:v>116.41900000000001</c:v>
                </c:pt>
                <c:pt idx="581">
                  <c:v>116.61900000000001</c:v>
                </c:pt>
                <c:pt idx="582">
                  <c:v>116.82000000000002</c:v>
                </c:pt>
                <c:pt idx="583">
                  <c:v>117.02000000000001</c:v>
                </c:pt>
                <c:pt idx="584">
                  <c:v>117.22000000000001</c:v>
                </c:pt>
                <c:pt idx="585">
                  <c:v>117.42100000000002</c:v>
                </c:pt>
                <c:pt idx="586">
                  <c:v>117.62100000000001</c:v>
                </c:pt>
                <c:pt idx="587">
                  <c:v>117.82100000000001</c:v>
                </c:pt>
                <c:pt idx="588">
                  <c:v>118.02200000000002</c:v>
                </c:pt>
                <c:pt idx="589">
                  <c:v>118.22200000000001</c:v>
                </c:pt>
                <c:pt idx="590">
                  <c:v>118.42300000000002</c:v>
                </c:pt>
                <c:pt idx="591">
                  <c:v>118.62300000000002</c:v>
                </c:pt>
                <c:pt idx="592">
                  <c:v>118.82300000000001</c:v>
                </c:pt>
                <c:pt idx="593">
                  <c:v>119.02400000000002</c:v>
                </c:pt>
                <c:pt idx="594">
                  <c:v>119.22400000000002</c:v>
                </c:pt>
                <c:pt idx="595">
                  <c:v>119.42400000000002</c:v>
                </c:pt>
                <c:pt idx="596">
                  <c:v>119.62400000000001</c:v>
                </c:pt>
                <c:pt idx="597">
                  <c:v>119.82500000000002</c:v>
                </c:pt>
                <c:pt idx="598">
                  <c:v>120.02500000000002</c:v>
                </c:pt>
                <c:pt idx="599">
                  <c:v>120.22500000000001</c:v>
                </c:pt>
                <c:pt idx="600">
                  <c:v>120.42600000000002</c:v>
                </c:pt>
                <c:pt idx="601">
                  <c:v>120.62600000000002</c:v>
                </c:pt>
                <c:pt idx="602">
                  <c:v>120.82700000000001</c:v>
                </c:pt>
                <c:pt idx="603">
                  <c:v>121.02700000000002</c:v>
                </c:pt>
                <c:pt idx="604">
                  <c:v>121.22700000000002</c:v>
                </c:pt>
                <c:pt idx="605">
                  <c:v>121.42700000000002</c:v>
                </c:pt>
                <c:pt idx="606">
                  <c:v>121.62800000000001</c:v>
                </c:pt>
                <c:pt idx="607">
                  <c:v>121.82800000000002</c:v>
                </c:pt>
                <c:pt idx="608">
                  <c:v>122.02900000000001</c:v>
                </c:pt>
                <c:pt idx="609">
                  <c:v>122.22900000000001</c:v>
                </c:pt>
                <c:pt idx="610">
                  <c:v>122.42900000000002</c:v>
                </c:pt>
                <c:pt idx="611">
                  <c:v>122.63000000000001</c:v>
                </c:pt>
                <c:pt idx="612">
                  <c:v>122.83000000000001</c:v>
                </c:pt>
                <c:pt idx="613">
                  <c:v>123.03100000000002</c:v>
                </c:pt>
                <c:pt idx="614">
                  <c:v>123.23100000000001</c:v>
                </c:pt>
                <c:pt idx="615">
                  <c:v>123.43100000000001</c:v>
                </c:pt>
                <c:pt idx="616">
                  <c:v>123.63100000000001</c:v>
                </c:pt>
                <c:pt idx="617">
                  <c:v>123.83200000000001</c:v>
                </c:pt>
                <c:pt idx="618">
                  <c:v>124.03200000000001</c:v>
                </c:pt>
                <c:pt idx="619">
                  <c:v>124.23200000000001</c:v>
                </c:pt>
                <c:pt idx="620">
                  <c:v>124.43300000000002</c:v>
                </c:pt>
                <c:pt idx="621">
                  <c:v>124.63300000000001</c:v>
                </c:pt>
                <c:pt idx="622">
                  <c:v>124.83400000000002</c:v>
                </c:pt>
                <c:pt idx="623">
                  <c:v>125.03400000000002</c:v>
                </c:pt>
                <c:pt idx="624">
                  <c:v>125.23400000000001</c:v>
                </c:pt>
                <c:pt idx="625">
                  <c:v>125.43500000000002</c:v>
                </c:pt>
                <c:pt idx="626">
                  <c:v>125.63500000000002</c:v>
                </c:pt>
                <c:pt idx="627">
                  <c:v>125.83500000000001</c:v>
                </c:pt>
                <c:pt idx="628">
                  <c:v>126.03600000000002</c:v>
                </c:pt>
                <c:pt idx="629">
                  <c:v>126.23600000000002</c:v>
                </c:pt>
                <c:pt idx="630">
                  <c:v>126.43600000000002</c:v>
                </c:pt>
                <c:pt idx="631">
                  <c:v>126.63700000000001</c:v>
                </c:pt>
                <c:pt idx="632">
                  <c:v>126.83700000000002</c:v>
                </c:pt>
                <c:pt idx="633">
                  <c:v>127.03800000000001</c:v>
                </c:pt>
                <c:pt idx="634">
                  <c:v>127.23800000000001</c:v>
                </c:pt>
                <c:pt idx="635">
                  <c:v>127.43800000000002</c:v>
                </c:pt>
                <c:pt idx="636">
                  <c:v>127.63800000000002</c:v>
                </c:pt>
                <c:pt idx="637">
                  <c:v>127.83900000000001</c:v>
                </c:pt>
                <c:pt idx="638">
                  <c:v>128.03900000000002</c:v>
                </c:pt>
                <c:pt idx="639">
                  <c:v>128.239</c:v>
                </c:pt>
                <c:pt idx="640">
                  <c:v>128.44</c:v>
                </c:pt>
                <c:pt idx="641">
                  <c:v>128.63999999999999</c:v>
                </c:pt>
                <c:pt idx="642">
                  <c:v>128.83999999999997</c:v>
                </c:pt>
                <c:pt idx="643">
                  <c:v>129.04099999999997</c:v>
                </c:pt>
                <c:pt idx="644">
                  <c:v>129.24099999999996</c:v>
                </c:pt>
                <c:pt idx="645">
                  <c:v>129.44199999999995</c:v>
                </c:pt>
                <c:pt idx="646">
                  <c:v>129.64199999999997</c:v>
                </c:pt>
                <c:pt idx="647">
                  <c:v>129.84199999999998</c:v>
                </c:pt>
                <c:pt idx="648">
                  <c:v>130.04299999999998</c:v>
                </c:pt>
                <c:pt idx="649">
                  <c:v>130.24299999999997</c:v>
                </c:pt>
                <c:pt idx="650">
                  <c:v>130.44299999999998</c:v>
                </c:pt>
                <c:pt idx="651">
                  <c:v>130.64399999999998</c:v>
                </c:pt>
                <c:pt idx="652">
                  <c:v>130.84399999999997</c:v>
                </c:pt>
                <c:pt idx="653">
                  <c:v>131.04399999999998</c:v>
                </c:pt>
                <c:pt idx="654">
                  <c:v>131.245</c:v>
                </c:pt>
                <c:pt idx="655">
                  <c:v>131.44499999999999</c:v>
                </c:pt>
                <c:pt idx="656">
                  <c:v>131.64599999999999</c:v>
                </c:pt>
                <c:pt idx="657">
                  <c:v>131.846</c:v>
                </c:pt>
                <c:pt idx="658">
                  <c:v>132.04599999999999</c:v>
                </c:pt>
                <c:pt idx="659">
                  <c:v>132.24600000000001</c:v>
                </c:pt>
                <c:pt idx="660">
                  <c:v>132.447</c:v>
                </c:pt>
                <c:pt idx="661">
                  <c:v>132.64699999999999</c:v>
                </c:pt>
                <c:pt idx="662">
                  <c:v>132.84700000000001</c:v>
                </c:pt>
                <c:pt idx="663">
                  <c:v>133.048</c:v>
                </c:pt>
                <c:pt idx="664">
                  <c:v>133.24799999999999</c:v>
                </c:pt>
                <c:pt idx="665">
                  <c:v>133.44900000000001</c:v>
                </c:pt>
                <c:pt idx="666">
                  <c:v>133.649</c:v>
                </c:pt>
                <c:pt idx="667">
                  <c:v>133.84899999999999</c:v>
                </c:pt>
                <c:pt idx="668">
                  <c:v>134.05000000000001</c:v>
                </c:pt>
                <c:pt idx="669">
                  <c:v>134.25</c:v>
                </c:pt>
                <c:pt idx="670">
                  <c:v>134.44999999999999</c:v>
                </c:pt>
                <c:pt idx="671">
                  <c:v>134.65100000000001</c:v>
                </c:pt>
                <c:pt idx="672">
                  <c:v>134.851</c:v>
                </c:pt>
                <c:pt idx="673">
                  <c:v>135.05099999999999</c:v>
                </c:pt>
                <c:pt idx="674">
                  <c:v>135.25200000000001</c:v>
                </c:pt>
                <c:pt idx="675">
                  <c:v>135.452</c:v>
                </c:pt>
                <c:pt idx="676">
                  <c:v>135.65199999999999</c:v>
                </c:pt>
                <c:pt idx="677">
                  <c:v>135.85300000000001</c:v>
                </c:pt>
                <c:pt idx="678">
                  <c:v>136.053</c:v>
                </c:pt>
                <c:pt idx="679">
                  <c:v>136.25299999999999</c:v>
                </c:pt>
                <c:pt idx="680">
                  <c:v>136.45400000000001</c:v>
                </c:pt>
                <c:pt idx="681">
                  <c:v>136.654</c:v>
                </c:pt>
                <c:pt idx="682">
                  <c:v>136.85499999999999</c:v>
                </c:pt>
                <c:pt idx="683">
                  <c:v>137.05500000000001</c:v>
                </c:pt>
                <c:pt idx="684">
                  <c:v>137.255</c:v>
                </c:pt>
                <c:pt idx="685">
                  <c:v>137.45500000000001</c:v>
                </c:pt>
                <c:pt idx="686">
                  <c:v>137.65600000000001</c:v>
                </c:pt>
                <c:pt idx="687">
                  <c:v>137.85599999999999</c:v>
                </c:pt>
                <c:pt idx="688">
                  <c:v>138.05699999999999</c:v>
                </c:pt>
                <c:pt idx="689">
                  <c:v>138.25700000000001</c:v>
                </c:pt>
                <c:pt idx="690">
                  <c:v>138.458</c:v>
                </c:pt>
                <c:pt idx="691">
                  <c:v>138.65799999999999</c:v>
                </c:pt>
                <c:pt idx="692">
                  <c:v>138.858</c:v>
                </c:pt>
                <c:pt idx="693">
                  <c:v>139.05799999999999</c:v>
                </c:pt>
                <c:pt idx="694">
                  <c:v>139.25899999999999</c:v>
                </c:pt>
                <c:pt idx="695">
                  <c:v>139.459</c:v>
                </c:pt>
                <c:pt idx="696">
                  <c:v>139.65899999999999</c:v>
                </c:pt>
                <c:pt idx="697">
                  <c:v>139.86000000000001</c:v>
                </c:pt>
                <c:pt idx="698">
                  <c:v>140.06</c:v>
                </c:pt>
                <c:pt idx="699">
                  <c:v>140.26</c:v>
                </c:pt>
                <c:pt idx="700">
                  <c:v>140.46100000000001</c:v>
                </c:pt>
                <c:pt idx="701">
                  <c:v>140.661</c:v>
                </c:pt>
                <c:pt idx="702">
                  <c:v>140.86099999999999</c:v>
                </c:pt>
                <c:pt idx="703">
                  <c:v>141.06200000000001</c:v>
                </c:pt>
                <c:pt idx="704">
                  <c:v>141.262</c:v>
                </c:pt>
                <c:pt idx="705">
                  <c:v>141.46199999999999</c:v>
                </c:pt>
                <c:pt idx="706">
                  <c:v>141.66300000000001</c:v>
                </c:pt>
                <c:pt idx="707">
                  <c:v>141.863</c:v>
                </c:pt>
                <c:pt idx="708">
                  <c:v>142.06299999999999</c:v>
                </c:pt>
                <c:pt idx="709">
                  <c:v>142.26400000000001</c:v>
                </c:pt>
                <c:pt idx="710">
                  <c:v>142.464</c:v>
                </c:pt>
                <c:pt idx="711">
                  <c:v>142.66499999999999</c:v>
                </c:pt>
                <c:pt idx="712">
                  <c:v>142.86500000000001</c:v>
                </c:pt>
                <c:pt idx="713">
                  <c:v>143.066</c:v>
                </c:pt>
                <c:pt idx="714">
                  <c:v>143.26599999999999</c:v>
                </c:pt>
                <c:pt idx="715">
                  <c:v>143.46600000000001</c:v>
                </c:pt>
                <c:pt idx="716">
                  <c:v>143.666</c:v>
                </c:pt>
                <c:pt idx="717">
                  <c:v>143.86699999999999</c:v>
                </c:pt>
                <c:pt idx="718">
                  <c:v>144.06700000000001</c:v>
                </c:pt>
                <c:pt idx="719">
                  <c:v>144.267</c:v>
                </c:pt>
                <c:pt idx="720">
                  <c:v>144.46799999999999</c:v>
                </c:pt>
                <c:pt idx="721">
                  <c:v>144.66800000000001</c:v>
                </c:pt>
                <c:pt idx="722">
                  <c:v>144.86799999999999</c:v>
                </c:pt>
                <c:pt idx="723">
                  <c:v>145.06899999999999</c:v>
                </c:pt>
                <c:pt idx="724">
                  <c:v>145.26900000000001</c:v>
                </c:pt>
                <c:pt idx="725">
                  <c:v>145.47</c:v>
                </c:pt>
                <c:pt idx="726">
                  <c:v>145.66999999999999</c:v>
                </c:pt>
                <c:pt idx="727">
                  <c:v>145.87</c:v>
                </c:pt>
                <c:pt idx="728">
                  <c:v>146.071</c:v>
                </c:pt>
                <c:pt idx="729">
                  <c:v>146.27099999999999</c:v>
                </c:pt>
                <c:pt idx="730">
                  <c:v>146.471</c:v>
                </c:pt>
                <c:pt idx="731">
                  <c:v>146.672</c:v>
                </c:pt>
                <c:pt idx="732">
                  <c:v>146.87200000000001</c:v>
                </c:pt>
                <c:pt idx="733">
                  <c:v>147.072</c:v>
                </c:pt>
                <c:pt idx="734">
                  <c:v>147.273</c:v>
                </c:pt>
                <c:pt idx="735">
                  <c:v>147.47300000000001</c:v>
                </c:pt>
                <c:pt idx="736">
                  <c:v>147.67400000000001</c:v>
                </c:pt>
                <c:pt idx="737">
                  <c:v>147.874</c:v>
                </c:pt>
                <c:pt idx="738">
                  <c:v>148.07400000000001</c:v>
                </c:pt>
                <c:pt idx="739">
                  <c:v>148.27500000000001</c:v>
                </c:pt>
                <c:pt idx="740">
                  <c:v>148.47499999999999</c:v>
                </c:pt>
                <c:pt idx="741">
                  <c:v>148.67500000000001</c:v>
                </c:pt>
                <c:pt idx="742">
                  <c:v>148.875</c:v>
                </c:pt>
                <c:pt idx="743">
                  <c:v>149.07599999999999</c:v>
                </c:pt>
                <c:pt idx="744">
                  <c:v>149.27600000000001</c:v>
                </c:pt>
                <c:pt idx="745">
                  <c:v>149.476</c:v>
                </c:pt>
                <c:pt idx="746">
                  <c:v>149.67699999999999</c:v>
                </c:pt>
                <c:pt idx="747">
                  <c:v>149.87700000000001</c:v>
                </c:pt>
                <c:pt idx="748">
                  <c:v>150.078</c:v>
                </c:pt>
                <c:pt idx="749">
                  <c:v>150.27799999999999</c:v>
                </c:pt>
                <c:pt idx="750">
                  <c:v>150.47900000000001</c:v>
                </c:pt>
                <c:pt idx="751">
                  <c:v>150.679</c:v>
                </c:pt>
                <c:pt idx="752">
                  <c:v>150.87899999999999</c:v>
                </c:pt>
                <c:pt idx="753">
                  <c:v>151.08099999999999</c:v>
                </c:pt>
                <c:pt idx="754">
                  <c:v>151.28200000000001</c:v>
                </c:pt>
                <c:pt idx="755">
                  <c:v>151.482</c:v>
                </c:pt>
                <c:pt idx="756">
                  <c:v>151.68299999999999</c:v>
                </c:pt>
                <c:pt idx="757">
                  <c:v>151.88300000000001</c:v>
                </c:pt>
                <c:pt idx="758">
                  <c:v>152.083</c:v>
                </c:pt>
                <c:pt idx="759">
                  <c:v>152.28399999999999</c:v>
                </c:pt>
                <c:pt idx="760">
                  <c:v>152.48400000000001</c:v>
                </c:pt>
                <c:pt idx="761">
                  <c:v>152.684</c:v>
                </c:pt>
                <c:pt idx="762">
                  <c:v>152.88499999999999</c:v>
                </c:pt>
                <c:pt idx="763">
                  <c:v>153.08500000000001</c:v>
                </c:pt>
                <c:pt idx="764">
                  <c:v>153.285</c:v>
                </c:pt>
                <c:pt idx="765">
                  <c:v>153.48599999999999</c:v>
                </c:pt>
                <c:pt idx="766">
                  <c:v>153.68600000000001</c:v>
                </c:pt>
                <c:pt idx="767">
                  <c:v>153.886</c:v>
                </c:pt>
                <c:pt idx="768">
                  <c:v>154.08699999999999</c:v>
                </c:pt>
                <c:pt idx="769">
                  <c:v>154.28700000000001</c:v>
                </c:pt>
                <c:pt idx="770">
                  <c:v>154.48699999999999</c:v>
                </c:pt>
                <c:pt idx="771">
                  <c:v>154.68799999999999</c:v>
                </c:pt>
                <c:pt idx="772">
                  <c:v>154.88800000000001</c:v>
                </c:pt>
                <c:pt idx="773">
                  <c:v>155.08799999999999</c:v>
                </c:pt>
                <c:pt idx="774">
                  <c:v>155.28899999999999</c:v>
                </c:pt>
                <c:pt idx="775">
                  <c:v>155.49</c:v>
                </c:pt>
                <c:pt idx="776">
                  <c:v>155.69</c:v>
                </c:pt>
                <c:pt idx="777">
                  <c:v>155.88999999999999</c:v>
                </c:pt>
                <c:pt idx="778">
                  <c:v>156.09100000000001</c:v>
                </c:pt>
                <c:pt idx="779">
                  <c:v>156.291</c:v>
                </c:pt>
                <c:pt idx="780">
                  <c:v>156.49100000000001</c:v>
                </c:pt>
                <c:pt idx="781">
                  <c:v>156.691</c:v>
                </c:pt>
                <c:pt idx="782">
                  <c:v>156.892</c:v>
                </c:pt>
                <c:pt idx="783">
                  <c:v>157.09200000000001</c:v>
                </c:pt>
                <c:pt idx="784">
                  <c:v>157.292</c:v>
                </c:pt>
                <c:pt idx="785">
                  <c:v>157.49299999999999</c:v>
                </c:pt>
                <c:pt idx="786">
                  <c:v>157.69300000000001</c:v>
                </c:pt>
                <c:pt idx="787">
                  <c:v>157.893</c:v>
                </c:pt>
                <c:pt idx="788">
                  <c:v>158.09399999999999</c:v>
                </c:pt>
                <c:pt idx="789">
                  <c:v>158.29400000000001</c:v>
                </c:pt>
                <c:pt idx="790">
                  <c:v>158.494</c:v>
                </c:pt>
                <c:pt idx="791">
                  <c:v>158.69499999999999</c:v>
                </c:pt>
                <c:pt idx="792">
                  <c:v>158.89500000000001</c:v>
                </c:pt>
                <c:pt idx="793">
                  <c:v>159.095</c:v>
                </c:pt>
                <c:pt idx="794">
                  <c:v>159.29599999999999</c:v>
                </c:pt>
                <c:pt idx="795">
                  <c:v>159.49600000000001</c:v>
                </c:pt>
                <c:pt idx="796">
                  <c:v>159.696</c:v>
                </c:pt>
                <c:pt idx="797">
                  <c:v>159.89699999999999</c:v>
                </c:pt>
                <c:pt idx="798">
                  <c:v>160.09800000000001</c:v>
                </c:pt>
                <c:pt idx="799">
                  <c:v>160.298</c:v>
                </c:pt>
                <c:pt idx="800">
                  <c:v>160.49799999999999</c:v>
                </c:pt>
                <c:pt idx="801">
                  <c:v>160.69900000000001</c:v>
                </c:pt>
                <c:pt idx="802">
                  <c:v>160.899</c:v>
                </c:pt>
                <c:pt idx="803">
                  <c:v>161.09899999999999</c:v>
                </c:pt>
                <c:pt idx="804">
                  <c:v>161.29900000000001</c:v>
                </c:pt>
                <c:pt idx="805">
                  <c:v>161.5</c:v>
                </c:pt>
                <c:pt idx="806">
                  <c:v>161.69999999999999</c:v>
                </c:pt>
                <c:pt idx="807">
                  <c:v>161.9</c:v>
                </c:pt>
                <c:pt idx="808">
                  <c:v>162.101</c:v>
                </c:pt>
                <c:pt idx="809">
                  <c:v>162.30099999999999</c:v>
                </c:pt>
                <c:pt idx="810">
                  <c:v>162.501</c:v>
                </c:pt>
                <c:pt idx="811">
                  <c:v>162.702</c:v>
                </c:pt>
                <c:pt idx="812">
                  <c:v>162.90199999999999</c:v>
                </c:pt>
                <c:pt idx="813">
                  <c:v>163.10300000000001</c:v>
                </c:pt>
                <c:pt idx="814">
                  <c:v>163.303</c:v>
                </c:pt>
                <c:pt idx="815">
                  <c:v>163.50299999999999</c:v>
                </c:pt>
                <c:pt idx="816">
                  <c:v>163.70400000000001</c:v>
                </c:pt>
                <c:pt idx="817">
                  <c:v>163.904</c:v>
                </c:pt>
                <c:pt idx="818">
                  <c:v>164.10400000000001</c:v>
                </c:pt>
                <c:pt idx="819">
                  <c:v>164.30500000000001</c:v>
                </c:pt>
                <c:pt idx="820">
                  <c:v>164.505</c:v>
                </c:pt>
                <c:pt idx="821">
                  <c:v>164.70500000000001</c:v>
                </c:pt>
                <c:pt idx="822">
                  <c:v>164.90600000000001</c:v>
                </c:pt>
                <c:pt idx="823">
                  <c:v>165.10599999999999</c:v>
                </c:pt>
                <c:pt idx="824">
                  <c:v>165.30600000000001</c:v>
                </c:pt>
                <c:pt idx="825">
                  <c:v>165.50700000000001</c:v>
                </c:pt>
                <c:pt idx="826">
                  <c:v>165.70699999999999</c:v>
                </c:pt>
                <c:pt idx="827">
                  <c:v>165.90700000000001</c:v>
                </c:pt>
                <c:pt idx="828">
                  <c:v>166.108</c:v>
                </c:pt>
                <c:pt idx="829">
                  <c:v>166.30799999999999</c:v>
                </c:pt>
                <c:pt idx="830">
                  <c:v>166.50800000000001</c:v>
                </c:pt>
                <c:pt idx="831">
                  <c:v>166.709</c:v>
                </c:pt>
                <c:pt idx="832">
                  <c:v>166.90899999999999</c:v>
                </c:pt>
                <c:pt idx="833">
                  <c:v>167.11</c:v>
                </c:pt>
                <c:pt idx="834">
                  <c:v>167.31</c:v>
                </c:pt>
                <c:pt idx="835">
                  <c:v>167.51</c:v>
                </c:pt>
                <c:pt idx="836">
                  <c:v>167.71</c:v>
                </c:pt>
                <c:pt idx="837">
                  <c:v>167.911</c:v>
                </c:pt>
                <c:pt idx="838">
                  <c:v>168.11099999999999</c:v>
                </c:pt>
                <c:pt idx="839">
                  <c:v>168.31200000000001</c:v>
                </c:pt>
                <c:pt idx="840">
                  <c:v>168.512</c:v>
                </c:pt>
                <c:pt idx="841">
                  <c:v>168.71199999999999</c:v>
                </c:pt>
                <c:pt idx="842">
                  <c:v>168.91300000000001</c:v>
                </c:pt>
                <c:pt idx="843">
                  <c:v>169.113</c:v>
                </c:pt>
                <c:pt idx="844">
                  <c:v>169.31299999999999</c:v>
                </c:pt>
                <c:pt idx="845">
                  <c:v>169.51400000000001</c:v>
                </c:pt>
                <c:pt idx="846">
                  <c:v>169.714</c:v>
                </c:pt>
                <c:pt idx="847">
                  <c:v>169.91499999999999</c:v>
                </c:pt>
                <c:pt idx="848">
                  <c:v>170.11500000000001</c:v>
                </c:pt>
                <c:pt idx="849">
                  <c:v>170.315</c:v>
                </c:pt>
                <c:pt idx="850">
                  <c:v>170.51499999999999</c:v>
                </c:pt>
                <c:pt idx="851">
                  <c:v>170.71600000000001</c:v>
                </c:pt>
                <c:pt idx="852">
                  <c:v>170.916</c:v>
                </c:pt>
                <c:pt idx="853">
                  <c:v>171.11600000000001</c:v>
                </c:pt>
                <c:pt idx="854">
                  <c:v>171.31700000000001</c:v>
                </c:pt>
                <c:pt idx="855">
                  <c:v>171.517</c:v>
                </c:pt>
                <c:pt idx="856">
                  <c:v>171.71799999999999</c:v>
                </c:pt>
                <c:pt idx="857">
                  <c:v>171.91800000000001</c:v>
                </c:pt>
                <c:pt idx="858">
                  <c:v>172.11799999999999</c:v>
                </c:pt>
                <c:pt idx="859">
                  <c:v>172.31800000000001</c:v>
                </c:pt>
                <c:pt idx="860">
                  <c:v>172.51900000000001</c:v>
                </c:pt>
                <c:pt idx="861">
                  <c:v>172.71899999999999</c:v>
                </c:pt>
                <c:pt idx="862">
                  <c:v>172.91900000000001</c:v>
                </c:pt>
                <c:pt idx="863">
                  <c:v>173.12</c:v>
                </c:pt>
                <c:pt idx="864">
                  <c:v>173.32</c:v>
                </c:pt>
                <c:pt idx="865">
                  <c:v>173.52099999999999</c:v>
                </c:pt>
                <c:pt idx="866">
                  <c:v>173.721</c:v>
                </c:pt>
                <c:pt idx="867">
                  <c:v>173.92099999999999</c:v>
                </c:pt>
                <c:pt idx="868">
                  <c:v>174.12200000000001</c:v>
                </c:pt>
                <c:pt idx="869">
                  <c:v>174.322</c:v>
                </c:pt>
                <c:pt idx="870">
                  <c:v>174.52199999999999</c:v>
                </c:pt>
                <c:pt idx="871">
                  <c:v>174.72300000000001</c:v>
                </c:pt>
                <c:pt idx="872">
                  <c:v>174.923</c:v>
                </c:pt>
                <c:pt idx="873">
                  <c:v>175.12299999999999</c:v>
                </c:pt>
                <c:pt idx="874">
                  <c:v>175.32400000000001</c:v>
                </c:pt>
                <c:pt idx="875">
                  <c:v>175.524</c:v>
                </c:pt>
                <c:pt idx="876">
                  <c:v>175.72399999999999</c:v>
                </c:pt>
                <c:pt idx="877">
                  <c:v>175.92500000000001</c:v>
                </c:pt>
                <c:pt idx="878">
                  <c:v>176.125</c:v>
                </c:pt>
                <c:pt idx="879">
                  <c:v>176.32599999999999</c:v>
                </c:pt>
                <c:pt idx="880">
                  <c:v>176.52600000000001</c:v>
                </c:pt>
                <c:pt idx="881">
                  <c:v>176.726</c:v>
                </c:pt>
                <c:pt idx="882">
                  <c:v>176.92599999999999</c:v>
                </c:pt>
                <c:pt idx="883">
                  <c:v>177.12700000000001</c:v>
                </c:pt>
                <c:pt idx="884">
                  <c:v>177.327</c:v>
                </c:pt>
                <c:pt idx="885">
                  <c:v>177.52799999999999</c:v>
                </c:pt>
                <c:pt idx="886">
                  <c:v>177.72800000000001</c:v>
                </c:pt>
                <c:pt idx="887">
                  <c:v>177.928</c:v>
                </c:pt>
                <c:pt idx="888">
                  <c:v>178.12899999999999</c:v>
                </c:pt>
                <c:pt idx="889">
                  <c:v>178.32900000000001</c:v>
                </c:pt>
                <c:pt idx="890">
                  <c:v>178.529</c:v>
                </c:pt>
                <c:pt idx="891">
                  <c:v>178.73</c:v>
                </c:pt>
                <c:pt idx="892">
                  <c:v>178.93</c:v>
                </c:pt>
                <c:pt idx="893">
                  <c:v>179.13</c:v>
                </c:pt>
                <c:pt idx="894">
                  <c:v>179.33099999999999</c:v>
                </c:pt>
                <c:pt idx="895">
                  <c:v>179.53100000000001</c:v>
                </c:pt>
                <c:pt idx="896">
                  <c:v>179.73099999999999</c:v>
                </c:pt>
                <c:pt idx="897">
                  <c:v>179.93199999999999</c:v>
                </c:pt>
              </c:numCache>
            </c:numRef>
          </c:xVal>
          <c:yVal>
            <c:numRef>
              <c:f>'100% bat, sleeping wake_lock'!$F$1:$F$1000</c:f>
              <c:numCache>
                <c:formatCode>General</c:formatCode>
                <c:ptCount val="1000"/>
                <c:pt idx="0">
                  <c:v>4.083555367044407E-3</c:v>
                </c:pt>
                <c:pt idx="1">
                  <c:v>2.2077941598228549E-3</c:v>
                </c:pt>
                <c:pt idx="2">
                  <c:v>3.0960384626414345E-3</c:v>
                </c:pt>
                <c:pt idx="3">
                  <c:v>1.2406731982271635E-3</c:v>
                </c:pt>
                <c:pt idx="4">
                  <c:v>3.1924651202179899E-3</c:v>
                </c:pt>
                <c:pt idx="5">
                  <c:v>1.2406731982271635E-3</c:v>
                </c:pt>
                <c:pt idx="6">
                  <c:v>2.6714445001287859E-3</c:v>
                </c:pt>
                <c:pt idx="7">
                  <c:v>1.8389479703128245E-3</c:v>
                </c:pt>
                <c:pt idx="8">
                  <c:v>1.7345238908961307E-3</c:v>
                </c:pt>
                <c:pt idx="9">
                  <c:v>1.2312382845977468E-3</c:v>
                </c:pt>
                <c:pt idx="10">
                  <c:v>4.8293139443001488E-4</c:v>
                </c:pt>
                <c:pt idx="11">
                  <c:v>3.2931529302443131E-3</c:v>
                </c:pt>
                <c:pt idx="12">
                  <c:v>2.0827727875393958E-3</c:v>
                </c:pt>
                <c:pt idx="13">
                  <c:v>1.7345238908961307E-3</c:v>
                </c:pt>
                <c:pt idx="14">
                  <c:v>2.4907276485406529E-3</c:v>
                </c:pt>
                <c:pt idx="15">
                  <c:v>1.9911770786009966E-3</c:v>
                </c:pt>
                <c:pt idx="16">
                  <c:v>2.0883641397728635E-3</c:v>
                </c:pt>
                <c:pt idx="17">
                  <c:v>2.2599949930222534E-3</c:v>
                </c:pt>
                <c:pt idx="18">
                  <c:v>1.3225620587974038E-3</c:v>
                </c:pt>
                <c:pt idx="19">
                  <c:v>3.0351765733006662E-3</c:v>
                </c:pt>
                <c:pt idx="20">
                  <c:v>1.3225620587974038E-3</c:v>
                </c:pt>
                <c:pt idx="21">
                  <c:v>1.3225620587974038E-3</c:v>
                </c:pt>
                <c:pt idx="22">
                  <c:v>1.5797097979056241E-3</c:v>
                </c:pt>
                <c:pt idx="23">
                  <c:v>2.495405068710745E-3</c:v>
                </c:pt>
                <c:pt idx="24">
                  <c:v>1.3137153908021368E-3</c:v>
                </c:pt>
                <c:pt idx="25">
                  <c:v>1.3137153977769952E-3</c:v>
                </c:pt>
                <c:pt idx="26">
                  <c:v>3.1520292317918416E-3</c:v>
                </c:pt>
                <c:pt idx="27">
                  <c:v>2.2077941598228549E-3</c:v>
                </c:pt>
                <c:pt idx="28">
                  <c:v>2.336110351198387E-3</c:v>
                </c:pt>
                <c:pt idx="29">
                  <c:v>1.9911770786009966E-3</c:v>
                </c:pt>
                <c:pt idx="30">
                  <c:v>3.4148405222178533E-3</c:v>
                </c:pt>
                <c:pt idx="31">
                  <c:v>6.829681098101338E-4</c:v>
                </c:pt>
                <c:pt idx="32">
                  <c:v>2.6801604270657942E-3</c:v>
                </c:pt>
                <c:pt idx="33">
                  <c:v>1.3996681226804721E-3</c:v>
                </c:pt>
                <c:pt idx="34">
                  <c:v>3.0695599391467256E-3</c:v>
                </c:pt>
                <c:pt idx="35">
                  <c:v>1.6448050370278609E-3</c:v>
                </c:pt>
                <c:pt idx="36">
                  <c:v>2.2235831142927748E-3</c:v>
                </c:pt>
                <c:pt idx="37">
                  <c:v>3.8179077840000014E-3</c:v>
                </c:pt>
                <c:pt idx="38">
                  <c:v>2.4482287761991382E-3</c:v>
                </c:pt>
                <c:pt idx="39">
                  <c:v>1.3744468122222223E-3</c:v>
                </c:pt>
                <c:pt idx="40">
                  <c:v>3.5651981651328908E-3</c:v>
                </c:pt>
                <c:pt idx="41">
                  <c:v>1.3744468122222223E-3</c:v>
                </c:pt>
                <c:pt idx="42">
                  <c:v>1.2312382845977468E-3</c:v>
                </c:pt>
                <c:pt idx="43">
                  <c:v>1.5040812344045125E-3</c:v>
                </c:pt>
                <c:pt idx="44">
                  <c:v>2.2907447200000005E-3</c:v>
                </c:pt>
                <c:pt idx="45">
                  <c:v>2.9335845289690907E-3</c:v>
                </c:pt>
                <c:pt idx="46">
                  <c:v>1.8389479703128245E-3</c:v>
                </c:pt>
                <c:pt idx="47">
                  <c:v>1.3744468122222223E-3</c:v>
                </c:pt>
                <c:pt idx="48">
                  <c:v>2.596177341176471E-3</c:v>
                </c:pt>
                <c:pt idx="49">
                  <c:v>2.596177341176471E-3</c:v>
                </c:pt>
                <c:pt idx="50">
                  <c:v>1.8389479703128245E-3</c:v>
                </c:pt>
                <c:pt idx="51">
                  <c:v>2.6670758230557157E-3</c:v>
                </c:pt>
                <c:pt idx="52">
                  <c:v>1.5040812344045125E-3</c:v>
                </c:pt>
                <c:pt idx="53">
                  <c:v>2.4482287761991382E-3</c:v>
                </c:pt>
                <c:pt idx="54">
                  <c:v>3.2931529302443131E-3</c:v>
                </c:pt>
                <c:pt idx="55">
                  <c:v>1.9377527639815283E-3</c:v>
                </c:pt>
                <c:pt idx="56">
                  <c:v>2.0827727875393958E-3</c:v>
                </c:pt>
                <c:pt idx="57">
                  <c:v>1.6868068160930559E-3</c:v>
                </c:pt>
                <c:pt idx="58">
                  <c:v>1.6868067672037529E-3</c:v>
                </c:pt>
                <c:pt idx="59">
                  <c:v>3.2106766573621582E-3</c:v>
                </c:pt>
                <c:pt idx="60">
                  <c:v>1.8951595925004818E-3</c:v>
                </c:pt>
                <c:pt idx="61">
                  <c:v>1.448794142180435E-3</c:v>
                </c:pt>
                <c:pt idx="62">
                  <c:v>1.8951595925004818E-3</c:v>
                </c:pt>
                <c:pt idx="63">
                  <c:v>1.4487941379640649E-3</c:v>
                </c:pt>
                <c:pt idx="64">
                  <c:v>4.7169319541372325E-3</c:v>
                </c:pt>
                <c:pt idx="65">
                  <c:v>4.1261676323782002E-3</c:v>
                </c:pt>
                <c:pt idx="66">
                  <c:v>1.4487941379640649E-3</c:v>
                </c:pt>
                <c:pt idx="67">
                  <c:v>7.7870343492807809E-4</c:v>
                </c:pt>
                <c:pt idx="68">
                  <c:v>2.4907276485406529E-3</c:v>
                </c:pt>
                <c:pt idx="69">
                  <c:v>1.8389479703128245E-3</c:v>
                </c:pt>
                <c:pt idx="70">
                  <c:v>1.2312382845977468E-3</c:v>
                </c:pt>
                <c:pt idx="71">
                  <c:v>1.3744468122222223E-3</c:v>
                </c:pt>
                <c:pt idx="72">
                  <c:v>2.2077941598228549E-3</c:v>
                </c:pt>
                <c:pt idx="73">
                  <c:v>2.5232875942941143E-3</c:v>
                </c:pt>
                <c:pt idx="74">
                  <c:v>1.7345238908961307E-3</c:v>
                </c:pt>
                <c:pt idx="75">
                  <c:v>1.3744468122222223E-3</c:v>
                </c:pt>
                <c:pt idx="76">
                  <c:v>1.5040812344045125E-3</c:v>
                </c:pt>
                <c:pt idx="77">
                  <c:v>3.1778205744247188E-3</c:v>
                </c:pt>
                <c:pt idx="78">
                  <c:v>2.4482287761991382E-3</c:v>
                </c:pt>
                <c:pt idx="79">
                  <c:v>4.8293139443001488E-4</c:v>
                </c:pt>
                <c:pt idx="80">
                  <c:v>1.5723106481414578E-3</c:v>
                </c:pt>
                <c:pt idx="81">
                  <c:v>3.2106766435682642E-3</c:v>
                </c:pt>
                <c:pt idx="82">
                  <c:v>3.0922695606307952E-3</c:v>
                </c:pt>
                <c:pt idx="83">
                  <c:v>4.8293139443001488E-4</c:v>
                </c:pt>
                <c:pt idx="84">
                  <c:v>1.9911770786009966E-3</c:v>
                </c:pt>
                <c:pt idx="85">
                  <c:v>2.7061398999320952E-3</c:v>
                </c:pt>
                <c:pt idx="86">
                  <c:v>2.0827727875393958E-3</c:v>
                </c:pt>
                <c:pt idx="87">
                  <c:v>2.2077941598228549E-3</c:v>
                </c:pt>
                <c:pt idx="88">
                  <c:v>2.2077941598228549E-3</c:v>
                </c:pt>
                <c:pt idx="89">
                  <c:v>1.2312382845977468E-3</c:v>
                </c:pt>
                <c:pt idx="90">
                  <c:v>1.9377527639815283E-3</c:v>
                </c:pt>
                <c:pt idx="91">
                  <c:v>2.4482287761991382E-3</c:v>
                </c:pt>
                <c:pt idx="92">
                  <c:v>3.1778205744247188E-3</c:v>
                </c:pt>
                <c:pt idx="93">
                  <c:v>1.7345238908961307E-3</c:v>
                </c:pt>
                <c:pt idx="94">
                  <c:v>1.9377527639815283E-3</c:v>
                </c:pt>
                <c:pt idx="95">
                  <c:v>2.1705065778694615E-3</c:v>
                </c:pt>
                <c:pt idx="96">
                  <c:v>2.9056260708219179E-3</c:v>
                </c:pt>
                <c:pt idx="97">
                  <c:v>1.7940104633643197E-3</c:v>
                </c:pt>
                <c:pt idx="98">
                  <c:v>2.9056260708219179E-3</c:v>
                </c:pt>
                <c:pt idx="99">
                  <c:v>1.9911770410197122E-3</c:v>
                </c:pt>
                <c:pt idx="100">
                  <c:v>1.3137153908021368E-3</c:v>
                </c:pt>
                <c:pt idx="101">
                  <c:v>1.9911770410197122E-3</c:v>
                </c:pt>
                <c:pt idx="102">
                  <c:v>2.2548292833706146E-3</c:v>
                </c:pt>
                <c:pt idx="103">
                  <c:v>1.6868067672037529E-3</c:v>
                </c:pt>
                <c:pt idx="104">
                  <c:v>2.9454855535514298E-3</c:v>
                </c:pt>
                <c:pt idx="105">
                  <c:v>2.4482287761991382E-3</c:v>
                </c:pt>
                <c:pt idx="106">
                  <c:v>4.0086214733957353E-3</c:v>
                </c:pt>
                <c:pt idx="107">
                  <c:v>3.5651982251023021E-3</c:v>
                </c:pt>
                <c:pt idx="108">
                  <c:v>2.596177341176471E-3</c:v>
                </c:pt>
                <c:pt idx="109">
                  <c:v>2.6670756627281823E-3</c:v>
                </c:pt>
                <c:pt idx="110">
                  <c:v>1.7345238908961307E-3</c:v>
                </c:pt>
                <c:pt idx="111">
                  <c:v>2.9335845289690907E-3</c:v>
                </c:pt>
                <c:pt idx="112">
                  <c:v>2.2077941598228549E-3</c:v>
                </c:pt>
                <c:pt idx="113">
                  <c:v>1.3744468122222223E-3</c:v>
                </c:pt>
                <c:pt idx="114">
                  <c:v>2.6670756627281823E-3</c:v>
                </c:pt>
                <c:pt idx="115">
                  <c:v>1.8389479703128245E-3</c:v>
                </c:pt>
                <c:pt idx="116">
                  <c:v>1.5040812344045125E-3</c:v>
                </c:pt>
                <c:pt idx="117">
                  <c:v>2.2077941598228549E-3</c:v>
                </c:pt>
                <c:pt idx="118">
                  <c:v>2.1216028671688959E-3</c:v>
                </c:pt>
                <c:pt idx="119">
                  <c:v>1.3137153977769952E-3</c:v>
                </c:pt>
                <c:pt idx="120">
                  <c:v>2.4146568583080785E-3</c:v>
                </c:pt>
                <c:pt idx="121">
                  <c:v>1.9911770862706467E-3</c:v>
                </c:pt>
                <c:pt idx="122">
                  <c:v>3.1520292317918416E-3</c:v>
                </c:pt>
                <c:pt idx="123">
                  <c:v>3.69687048928268E-3</c:v>
                </c:pt>
                <c:pt idx="124">
                  <c:v>4.8293139443001488E-4</c:v>
                </c:pt>
                <c:pt idx="125">
                  <c:v>4.1261675287455517E-3</c:v>
                </c:pt>
                <c:pt idx="126">
                  <c:v>1.3137153977769952E-3</c:v>
                </c:pt>
                <c:pt idx="127">
                  <c:v>1.8389479703128245E-3</c:v>
                </c:pt>
                <c:pt idx="128">
                  <c:v>3.1778205744247188E-3</c:v>
                </c:pt>
                <c:pt idx="129">
                  <c:v>1.8389479703128245E-3</c:v>
                </c:pt>
                <c:pt idx="130">
                  <c:v>1.2312382845977468E-3</c:v>
                </c:pt>
                <c:pt idx="131">
                  <c:v>1.7345238908961307E-3</c:v>
                </c:pt>
                <c:pt idx="132">
                  <c:v>1.7345238908961307E-3</c:v>
                </c:pt>
                <c:pt idx="133">
                  <c:v>2.6670756627281823E-3</c:v>
                </c:pt>
                <c:pt idx="134">
                  <c:v>6.2966548658599563E-4</c:v>
                </c:pt>
                <c:pt idx="135">
                  <c:v>2.1216028671688959E-3</c:v>
                </c:pt>
                <c:pt idx="136">
                  <c:v>1.7345238908961307E-3</c:v>
                </c:pt>
                <c:pt idx="137">
                  <c:v>1.3744468122222223E-3</c:v>
                </c:pt>
                <c:pt idx="138">
                  <c:v>1.5040812344045125E-3</c:v>
                </c:pt>
                <c:pt idx="139">
                  <c:v>2.2907447200000005E-3</c:v>
                </c:pt>
                <c:pt idx="140">
                  <c:v>1.2312382845977468E-3</c:v>
                </c:pt>
                <c:pt idx="141">
                  <c:v>1.2312382845977468E-3</c:v>
                </c:pt>
                <c:pt idx="142">
                  <c:v>2.2907447200000005E-3</c:v>
                </c:pt>
                <c:pt idx="143">
                  <c:v>5.07422807335266E-3</c:v>
                </c:pt>
                <c:pt idx="144">
                  <c:v>4.4471662299591557E-3</c:v>
                </c:pt>
                <c:pt idx="145">
                  <c:v>1.3659362240924034E-3</c:v>
                </c:pt>
                <c:pt idx="146">
                  <c:v>1.3659362240924034E-3</c:v>
                </c:pt>
                <c:pt idx="147">
                  <c:v>2.9335846434965147E-3</c:v>
                </c:pt>
                <c:pt idx="148">
                  <c:v>3.289609999777586E-3</c:v>
                </c:pt>
                <c:pt idx="149">
                  <c:v>1.8325957500000001E-3</c:v>
                </c:pt>
                <c:pt idx="150">
                  <c:v>2.5186619851496829E-3</c:v>
                </c:pt>
                <c:pt idx="151">
                  <c:v>2.2907447200000005E-3</c:v>
                </c:pt>
                <c:pt idx="152">
                  <c:v>2.4482287761991382E-3</c:v>
                </c:pt>
                <c:pt idx="153">
                  <c:v>1.7345238908961307E-3</c:v>
                </c:pt>
                <c:pt idx="154">
                  <c:v>1.7345238908961307E-3</c:v>
                </c:pt>
                <c:pt idx="155">
                  <c:v>2.6670756627281823E-3</c:v>
                </c:pt>
                <c:pt idx="156">
                  <c:v>2.0489043175047055E-3</c:v>
                </c:pt>
                <c:pt idx="157">
                  <c:v>2.3707946296730813E-3</c:v>
                </c:pt>
                <c:pt idx="158">
                  <c:v>6.2966548658599563E-4</c:v>
                </c:pt>
                <c:pt idx="159">
                  <c:v>2.2077941598228549E-3</c:v>
                </c:pt>
                <c:pt idx="160">
                  <c:v>6.2966548658599563E-4</c:v>
                </c:pt>
                <c:pt idx="161">
                  <c:v>1.5040812344045125E-3</c:v>
                </c:pt>
                <c:pt idx="162">
                  <c:v>3.0581417245357442E-3</c:v>
                </c:pt>
                <c:pt idx="163">
                  <c:v>1.3744468122222223E-3</c:v>
                </c:pt>
                <c:pt idx="164">
                  <c:v>1.7345238908961307E-3</c:v>
                </c:pt>
                <c:pt idx="165">
                  <c:v>1.2312382845977468E-3</c:v>
                </c:pt>
                <c:pt idx="166">
                  <c:v>3.3493301631873618E-3</c:v>
                </c:pt>
                <c:pt idx="167">
                  <c:v>2.9335846434965147E-3</c:v>
                </c:pt>
                <c:pt idx="168">
                  <c:v>1.7345238908961307E-3</c:v>
                </c:pt>
                <c:pt idx="169">
                  <c:v>3.1520292317918416E-3</c:v>
                </c:pt>
                <c:pt idx="170">
                  <c:v>2.3707946296730813E-3</c:v>
                </c:pt>
                <c:pt idx="171">
                  <c:v>2.4482287761991382E-3</c:v>
                </c:pt>
                <c:pt idx="172">
                  <c:v>2.5232875942941143E-3</c:v>
                </c:pt>
                <c:pt idx="173">
                  <c:v>4.4915217324732202E-3</c:v>
                </c:pt>
                <c:pt idx="174">
                  <c:v>2.2077941598228549E-3</c:v>
                </c:pt>
                <c:pt idx="175">
                  <c:v>2.0489043175047055E-3</c:v>
                </c:pt>
                <c:pt idx="176">
                  <c:v>1.3744468122222223E-3</c:v>
                </c:pt>
                <c:pt idx="177">
                  <c:v>2.9335845289690907E-3</c:v>
                </c:pt>
                <c:pt idx="178">
                  <c:v>1.7345238908961307E-3</c:v>
                </c:pt>
                <c:pt idx="179">
                  <c:v>2.2077941598228549E-3</c:v>
                </c:pt>
                <c:pt idx="180">
                  <c:v>2.2235830978095065E-3</c:v>
                </c:pt>
                <c:pt idx="181">
                  <c:v>2.0489043175047055E-3</c:v>
                </c:pt>
                <c:pt idx="182">
                  <c:v>6.829681098101338E-4</c:v>
                </c:pt>
                <c:pt idx="183">
                  <c:v>1.8578741753783286E-3</c:v>
                </c:pt>
                <c:pt idx="184">
                  <c:v>3.0695598416330809E-3</c:v>
                </c:pt>
                <c:pt idx="185">
                  <c:v>3.2070426190476194E-3</c:v>
                </c:pt>
                <c:pt idx="186">
                  <c:v>3.0695598416330809E-3</c:v>
                </c:pt>
                <c:pt idx="187">
                  <c:v>2.2235830978095065E-3</c:v>
                </c:pt>
                <c:pt idx="188">
                  <c:v>4.2869514287671917E-3</c:v>
                </c:pt>
                <c:pt idx="189">
                  <c:v>2.7531324514924768E-3</c:v>
                </c:pt>
                <c:pt idx="190">
                  <c:v>1.4487941379640649E-3</c:v>
                </c:pt>
                <c:pt idx="191">
                  <c:v>1.3137153977769952E-3</c:v>
                </c:pt>
                <c:pt idx="192">
                  <c:v>3.6968705223303735E-3</c:v>
                </c:pt>
                <c:pt idx="193">
                  <c:v>3.3805196259356733E-3</c:v>
                </c:pt>
                <c:pt idx="194">
                  <c:v>5.9422151050154224E-3</c:v>
                </c:pt>
                <c:pt idx="195">
                  <c:v>3.3248694343788357E-3</c:v>
                </c:pt>
                <c:pt idx="196">
                  <c:v>5.4122802682602883E-3</c:v>
                </c:pt>
                <c:pt idx="197">
                  <c:v>1.3137153908021368E-3</c:v>
                </c:pt>
                <c:pt idx="198">
                  <c:v>3.3839674786920399E-3</c:v>
                </c:pt>
                <c:pt idx="199">
                  <c:v>1.5797097979056241E-3</c:v>
                </c:pt>
                <c:pt idx="200">
                  <c:v>3.0733564538963781E-3</c:v>
                </c:pt>
                <c:pt idx="201">
                  <c:v>3.2143065923259805E-3</c:v>
                </c:pt>
                <c:pt idx="202">
                  <c:v>1.2406731982271635E-3</c:v>
                </c:pt>
                <c:pt idx="203">
                  <c:v>3.9647459840747986E-3</c:v>
                </c:pt>
                <c:pt idx="204">
                  <c:v>6.4792043982081211E-4</c:v>
                </c:pt>
                <c:pt idx="205">
                  <c:v>2.6407119918682685E-3</c:v>
                </c:pt>
                <c:pt idx="206">
                  <c:v>1.8004987715124891E-3</c:v>
                </c:pt>
                <c:pt idx="207">
                  <c:v>2.0602556665064329E-3</c:v>
                </c:pt>
                <c:pt idx="208">
                  <c:v>2.3160575337917428E-3</c:v>
                </c:pt>
                <c:pt idx="209">
                  <c:v>2.7573647251988242E-3</c:v>
                </c:pt>
                <c:pt idx="210">
                  <c:v>7.9353721457081248E-4</c:v>
                </c:pt>
                <c:pt idx="211">
                  <c:v>1.1567189454574633E-2</c:v>
                </c:pt>
                <c:pt idx="212">
                  <c:v>2.4338974251225127E-3</c:v>
                </c:pt>
                <c:pt idx="213">
                  <c:v>4.3356372444206953E-3</c:v>
                </c:pt>
                <c:pt idx="214">
                  <c:v>3.4148405043293089E-3</c:v>
                </c:pt>
                <c:pt idx="215">
                  <c:v>3.4589485845323473E-3</c:v>
                </c:pt>
                <c:pt idx="216">
                  <c:v>3.9233530659230128E-3</c:v>
                </c:pt>
                <c:pt idx="217">
                  <c:v>1.3744468122222223E-3</c:v>
                </c:pt>
                <c:pt idx="218">
                  <c:v>1.7345238908961307E-3</c:v>
                </c:pt>
                <c:pt idx="219">
                  <c:v>1.5040812344045125E-3</c:v>
                </c:pt>
                <c:pt idx="220">
                  <c:v>3.335374580323321E-3</c:v>
                </c:pt>
                <c:pt idx="221">
                  <c:v>2.4482287761991382E-3</c:v>
                </c:pt>
                <c:pt idx="222">
                  <c:v>3.2106766573621582E-3</c:v>
                </c:pt>
                <c:pt idx="223">
                  <c:v>1.4727427705540049E-3</c:v>
                </c:pt>
                <c:pt idx="224">
                  <c:v>2.0995021592893474E-3</c:v>
                </c:pt>
                <c:pt idx="225">
                  <c:v>1.7074202423259554E-3</c:v>
                </c:pt>
                <c:pt idx="226">
                  <c:v>2.2130695834978579E-3</c:v>
                </c:pt>
                <c:pt idx="227">
                  <c:v>4.1934464134528926E-3</c:v>
                </c:pt>
                <c:pt idx="228">
                  <c:v>1.3829050348460139E-3</c:v>
                </c:pt>
                <c:pt idx="229">
                  <c:v>2.2235831142927748E-3</c:v>
                </c:pt>
                <c:pt idx="230">
                  <c:v>2.2702911558974037E-3</c:v>
                </c:pt>
                <c:pt idx="231">
                  <c:v>2.0489043920403046E-3</c:v>
                </c:pt>
                <c:pt idx="232">
                  <c:v>3.2789583294243938E-3</c:v>
                </c:pt>
                <c:pt idx="233">
                  <c:v>2.6801604270657942E-3</c:v>
                </c:pt>
                <c:pt idx="234">
                  <c:v>1.1012530114383218E-3</c:v>
                </c:pt>
                <c:pt idx="235">
                  <c:v>4.3436986339477979E-3</c:v>
                </c:pt>
                <c:pt idx="236">
                  <c:v>6.829681098101338E-4</c:v>
                </c:pt>
                <c:pt idx="237">
                  <c:v>6.829681098101338E-4</c:v>
                </c:pt>
                <c:pt idx="238">
                  <c:v>3.2251718843327262E-3</c:v>
                </c:pt>
                <c:pt idx="239">
                  <c:v>2.3410966563034686E-3</c:v>
                </c:pt>
                <c:pt idx="240">
                  <c:v>1.3225620587974038E-3</c:v>
                </c:pt>
                <c:pt idx="241">
                  <c:v>3.9647459840747986E-3</c:v>
                </c:pt>
                <c:pt idx="242">
                  <c:v>3.3283747634248462E-3</c:v>
                </c:pt>
                <c:pt idx="243">
                  <c:v>1.2406731982271635E-3</c:v>
                </c:pt>
                <c:pt idx="244">
                  <c:v>4.2623995324217647E-3</c:v>
                </c:pt>
                <c:pt idx="245">
                  <c:v>1.8004987715124891E-3</c:v>
                </c:pt>
                <c:pt idx="246">
                  <c:v>1.3400802066952623E-3</c:v>
                </c:pt>
                <c:pt idx="247">
                  <c:v>1.5944051293698108E-3</c:v>
                </c:pt>
                <c:pt idx="248">
                  <c:v>3.3353746215314902E-3</c:v>
                </c:pt>
                <c:pt idx="249">
                  <c:v>2.5047336926998067E-3</c:v>
                </c:pt>
                <c:pt idx="250">
                  <c:v>2.0995021592893474E-3</c:v>
                </c:pt>
                <c:pt idx="251">
                  <c:v>2.6714443680748755E-3</c:v>
                </c:pt>
                <c:pt idx="252">
                  <c:v>2.2130695834978579E-3</c:v>
                </c:pt>
                <c:pt idx="253">
                  <c:v>2.541706010780318E-3</c:v>
                </c:pt>
                <c:pt idx="254">
                  <c:v>2.1597347962600106E-3</c:v>
                </c:pt>
                <c:pt idx="255">
                  <c:v>3.2682717106145582E-3</c:v>
                </c:pt>
                <c:pt idx="256">
                  <c:v>3.435268537419604E-3</c:v>
                </c:pt>
                <c:pt idx="257">
                  <c:v>3.2106766435682642E-3</c:v>
                </c:pt>
                <c:pt idx="258">
                  <c:v>1.1117915475311476E-3</c:v>
                </c:pt>
                <c:pt idx="259">
                  <c:v>1.4079748582080753E-3</c:v>
                </c:pt>
                <c:pt idx="260">
                  <c:v>2.1597347962600106E-3</c:v>
                </c:pt>
                <c:pt idx="261">
                  <c:v>3.4148405043293091E-4</c:v>
                </c:pt>
                <c:pt idx="262">
                  <c:v>2.9176411152607626E-3</c:v>
                </c:pt>
                <c:pt idx="263">
                  <c:v>1.8951595925004818E-3</c:v>
                </c:pt>
                <c:pt idx="264">
                  <c:v>1.7940104633643197E-3</c:v>
                </c:pt>
                <c:pt idx="265">
                  <c:v>1.6868068160930559E-3</c:v>
                </c:pt>
                <c:pt idx="266">
                  <c:v>4.5738474222126041E-3</c:v>
                </c:pt>
                <c:pt idx="267">
                  <c:v>2.9809034775425763E-3</c:v>
                </c:pt>
                <c:pt idx="268">
                  <c:v>2.2702911828043162E-3</c:v>
                </c:pt>
                <c:pt idx="269">
                  <c:v>3.4454370168812503E-3</c:v>
                </c:pt>
                <c:pt idx="270">
                  <c:v>2.2077941598228549E-3</c:v>
                </c:pt>
                <c:pt idx="271">
                  <c:v>2.5232875942941143E-3</c:v>
                </c:pt>
                <c:pt idx="272">
                  <c:v>6.2966548658599563E-4</c:v>
                </c:pt>
                <c:pt idx="273">
                  <c:v>3.0695598694941225E-3</c:v>
                </c:pt>
                <c:pt idx="274">
                  <c:v>3.2360006019480402E-3</c:v>
                </c:pt>
                <c:pt idx="275">
                  <c:v>6.2966548658599563E-4</c:v>
                </c:pt>
                <c:pt idx="276">
                  <c:v>1.4079748582080753E-3</c:v>
                </c:pt>
                <c:pt idx="277">
                  <c:v>1.2685569641645309E-3</c:v>
                </c:pt>
                <c:pt idx="278">
                  <c:v>1.9794296233996106E-3</c:v>
                </c:pt>
                <c:pt idx="279">
                  <c:v>1.6518794931204741E-3</c:v>
                </c:pt>
                <c:pt idx="280">
                  <c:v>2.6274307955539903E-3</c:v>
                </c:pt>
                <c:pt idx="281">
                  <c:v>1.1117915475311476E-3</c:v>
                </c:pt>
                <c:pt idx="282">
                  <c:v>4.2541841899297822E-3</c:v>
                </c:pt>
                <c:pt idx="283">
                  <c:v>3.4148405043293091E-4</c:v>
                </c:pt>
                <c:pt idx="284">
                  <c:v>2.3855050828240233E-3</c:v>
                </c:pt>
                <c:pt idx="285">
                  <c:v>2.4482287761991382E-3</c:v>
                </c:pt>
                <c:pt idx="286">
                  <c:v>2.6801604270657942E-3</c:v>
                </c:pt>
                <c:pt idx="287">
                  <c:v>1.8578741753783286E-3</c:v>
                </c:pt>
                <c:pt idx="288">
                  <c:v>3.4148405758834847E-3</c:v>
                </c:pt>
                <c:pt idx="289">
                  <c:v>3.2931529302443131E-3</c:v>
                </c:pt>
                <c:pt idx="290">
                  <c:v>2.2907447200000005E-3</c:v>
                </c:pt>
                <c:pt idx="291">
                  <c:v>6.2966548658599563E-4</c:v>
                </c:pt>
                <c:pt idx="292">
                  <c:v>6.4792043982081211E-4</c:v>
                </c:pt>
                <c:pt idx="293">
                  <c:v>3.4724075773994462E-3</c:v>
                </c:pt>
                <c:pt idx="294">
                  <c:v>3.3528099876635859E-3</c:v>
                </c:pt>
                <c:pt idx="295">
                  <c:v>6.4792043982081211E-4</c:v>
                </c:pt>
                <c:pt idx="296">
                  <c:v>2.1270921459399204E-3</c:v>
                </c:pt>
                <c:pt idx="297">
                  <c:v>3.8301057293049969E-3</c:v>
                </c:pt>
                <c:pt idx="298">
                  <c:v>1.2406731982271635E-3</c:v>
                </c:pt>
                <c:pt idx="299">
                  <c:v>6.4792043982081211E-4</c:v>
                </c:pt>
                <c:pt idx="300">
                  <c:v>1.6868068160930559E-3</c:v>
                </c:pt>
                <c:pt idx="301">
                  <c:v>3.1035621802986291E-3</c:v>
                </c:pt>
                <c:pt idx="302">
                  <c:v>1.6868068160930559E-3</c:v>
                </c:pt>
                <c:pt idx="303">
                  <c:v>5.6339692565134988E-3</c:v>
                </c:pt>
                <c:pt idx="304">
                  <c:v>4.8293139443001488E-4</c:v>
                </c:pt>
                <c:pt idx="305">
                  <c:v>1.499422170093361E-2</c:v>
                </c:pt>
                <c:pt idx="306">
                  <c:v>3.2360006019480402E-3</c:v>
                </c:pt>
                <c:pt idx="307">
                  <c:v>2.0995021549249896E-3</c:v>
                </c:pt>
                <c:pt idx="308">
                  <c:v>2.127092069836356E-3</c:v>
                </c:pt>
                <c:pt idx="309">
                  <c:v>4.5405826279510215E-3</c:v>
                </c:pt>
                <c:pt idx="310">
                  <c:v>3.5520908451525239E-3</c:v>
                </c:pt>
                <c:pt idx="311">
                  <c:v>1.3829050348460139E-3</c:v>
                </c:pt>
                <c:pt idx="312">
                  <c:v>3.1631083748712768E-3</c:v>
                </c:pt>
                <c:pt idx="313">
                  <c:v>2.9375569871044381E-3</c:v>
                </c:pt>
                <c:pt idx="314">
                  <c:v>1.7940104633643197E-3</c:v>
                </c:pt>
                <c:pt idx="315">
                  <c:v>1.4487941379640649E-3</c:v>
                </c:pt>
                <c:pt idx="316">
                  <c:v>2.7190366434261572E-3</c:v>
                </c:pt>
                <c:pt idx="317">
                  <c:v>1.7940104633643197E-3</c:v>
                </c:pt>
                <c:pt idx="318">
                  <c:v>4.4314052882470645E-3</c:v>
                </c:pt>
                <c:pt idx="319">
                  <c:v>2.2702911828043162E-3</c:v>
                </c:pt>
                <c:pt idx="320">
                  <c:v>2.9176411152607626E-3</c:v>
                </c:pt>
                <c:pt idx="321">
                  <c:v>2.9056259967139629E-3</c:v>
                </c:pt>
                <c:pt idx="322">
                  <c:v>3.8056709587058115E-3</c:v>
                </c:pt>
                <c:pt idx="323">
                  <c:v>2.5781480780028591E-3</c:v>
                </c:pt>
                <c:pt idx="324">
                  <c:v>1.7074202423259554E-3</c:v>
                </c:pt>
                <c:pt idx="325">
                  <c:v>3.6042343397863588E-3</c:v>
                </c:pt>
                <c:pt idx="326">
                  <c:v>1.4487941379640649E-3</c:v>
                </c:pt>
                <c:pt idx="327">
                  <c:v>2.4146568266853021E-3</c:v>
                </c:pt>
                <c:pt idx="328">
                  <c:v>2.4907276828764558E-3</c:v>
                </c:pt>
                <c:pt idx="329">
                  <c:v>1.7074202423259554E-3</c:v>
                </c:pt>
                <c:pt idx="330">
                  <c:v>1.9911770410197122E-3</c:v>
                </c:pt>
                <c:pt idx="331">
                  <c:v>4.8293139443001488E-4</c:v>
                </c:pt>
                <c:pt idx="332">
                  <c:v>2.4146568266853021E-3</c:v>
                </c:pt>
                <c:pt idx="333">
                  <c:v>1.4487941379640649E-3</c:v>
                </c:pt>
                <c:pt idx="334">
                  <c:v>1.4727427705540049E-3</c:v>
                </c:pt>
                <c:pt idx="335">
                  <c:v>2.7868111320962998E-3</c:v>
                </c:pt>
                <c:pt idx="336">
                  <c:v>3.3805197230627718E-3</c:v>
                </c:pt>
                <c:pt idx="337">
                  <c:v>2.2548292833706146E-3</c:v>
                </c:pt>
                <c:pt idx="338">
                  <c:v>2.5781480460160197E-3</c:v>
                </c:pt>
                <c:pt idx="339">
                  <c:v>3.8574097575104467E-3</c:v>
                </c:pt>
                <c:pt idx="340">
                  <c:v>2.7190366434261572E-3</c:v>
                </c:pt>
                <c:pt idx="341">
                  <c:v>2.3361103191660848E-3</c:v>
                </c:pt>
                <c:pt idx="342">
                  <c:v>1.9911770862706467E-3</c:v>
                </c:pt>
                <c:pt idx="343">
                  <c:v>2.331113285958932E-3</c:v>
                </c:pt>
                <c:pt idx="344">
                  <c:v>2.7700230203984502E-3</c:v>
                </c:pt>
                <c:pt idx="345">
                  <c:v>2.6318652257675546E-3</c:v>
                </c:pt>
                <c:pt idx="346">
                  <c:v>1.448794142180435E-3</c:v>
                </c:pt>
                <c:pt idx="347">
                  <c:v>4.8293139443001488E-4</c:v>
                </c:pt>
                <c:pt idx="348">
                  <c:v>4.3463824107299164E-3</c:v>
                </c:pt>
                <c:pt idx="349">
                  <c:v>1.7874986124880217E-3</c:v>
                </c:pt>
                <c:pt idx="350">
                  <c:v>4.5148272918166697E-3</c:v>
                </c:pt>
                <c:pt idx="351">
                  <c:v>2.6845078750654442E-3</c:v>
                </c:pt>
                <c:pt idx="352">
                  <c:v>1.9616765399679968E-3</c:v>
                </c:pt>
                <c:pt idx="353">
                  <c:v>1.8641402100908937E-3</c:v>
                </c:pt>
                <c:pt idx="354">
                  <c:v>3.0733564538963781E-3</c:v>
                </c:pt>
                <c:pt idx="355">
                  <c:v>1.6305640353144191E-3</c:v>
                </c:pt>
                <c:pt idx="356">
                  <c:v>1.8641402100908937E-3</c:v>
                </c:pt>
                <c:pt idx="357">
                  <c:v>1.2406731982271635E-3</c:v>
                </c:pt>
                <c:pt idx="358">
                  <c:v>3.2396021618631035E-3</c:v>
                </c:pt>
                <c:pt idx="359">
                  <c:v>2.1434755640523202E-3</c:v>
                </c:pt>
                <c:pt idx="360">
                  <c:v>1.7612104363852188E-3</c:v>
                </c:pt>
                <c:pt idx="361">
                  <c:v>1.5944050910567593E-3</c:v>
                </c:pt>
                <c:pt idx="362">
                  <c:v>4.950929830107329E-3</c:v>
                </c:pt>
                <c:pt idx="363">
                  <c:v>8.8245715943669756E-3</c:v>
                </c:pt>
                <c:pt idx="364">
                  <c:v>3.3248694343788357E-3</c:v>
                </c:pt>
                <c:pt idx="365">
                  <c:v>1.4487941379640649E-3</c:v>
                </c:pt>
                <c:pt idx="366">
                  <c:v>4.2239244661589972E-3</c:v>
                </c:pt>
                <c:pt idx="367">
                  <c:v>2.2702911558974037E-3</c:v>
                </c:pt>
                <c:pt idx="368">
                  <c:v>3.69687048928268E-3</c:v>
                </c:pt>
                <c:pt idx="369">
                  <c:v>4.5967355777224413E-3</c:v>
                </c:pt>
                <c:pt idx="370">
                  <c:v>3.1520291348915252E-3</c:v>
                </c:pt>
                <c:pt idx="371">
                  <c:v>1.7940104633643197E-3</c:v>
                </c:pt>
                <c:pt idx="372">
                  <c:v>2.0995021592893474E-3</c:v>
                </c:pt>
                <c:pt idx="373">
                  <c:v>2.2702911828043162E-3</c:v>
                </c:pt>
                <c:pt idx="374">
                  <c:v>3.746999770415595E-3</c:v>
                </c:pt>
                <c:pt idx="375">
                  <c:v>3.0428510370447666E-3</c:v>
                </c:pt>
                <c:pt idx="376">
                  <c:v>2.0995021592893474E-3</c:v>
                </c:pt>
                <c:pt idx="377">
                  <c:v>1.8389479703128245E-3</c:v>
                </c:pt>
                <c:pt idx="378">
                  <c:v>4.5405826414044769E-3</c:v>
                </c:pt>
                <c:pt idx="379">
                  <c:v>4.1990043258526245E-3</c:v>
                </c:pt>
                <c:pt idx="380">
                  <c:v>2.2077941598228549E-3</c:v>
                </c:pt>
                <c:pt idx="381">
                  <c:v>3.5224208727704376E-3</c:v>
                </c:pt>
                <c:pt idx="382">
                  <c:v>1.3744468122222223E-3</c:v>
                </c:pt>
                <c:pt idx="383">
                  <c:v>2.9335845289690907E-3</c:v>
                </c:pt>
                <c:pt idx="384">
                  <c:v>2.6670756627281823E-3</c:v>
                </c:pt>
                <c:pt idx="385">
                  <c:v>3.0695599212360565E-3</c:v>
                </c:pt>
                <c:pt idx="386">
                  <c:v>2.4482287761991382E-3</c:v>
                </c:pt>
                <c:pt idx="387">
                  <c:v>2.2235831142927748E-3</c:v>
                </c:pt>
                <c:pt idx="388">
                  <c:v>6.2966548658599563E-4</c:v>
                </c:pt>
                <c:pt idx="389">
                  <c:v>4.5738471751337962E-3</c:v>
                </c:pt>
                <c:pt idx="390">
                  <c:v>2.2077941598228549E-3</c:v>
                </c:pt>
                <c:pt idx="391">
                  <c:v>3.4589485845323473E-3</c:v>
                </c:pt>
                <c:pt idx="392">
                  <c:v>5.2214687848920116E-3</c:v>
                </c:pt>
                <c:pt idx="393">
                  <c:v>2.6670758230557157E-3</c:v>
                </c:pt>
                <c:pt idx="394">
                  <c:v>2.2077941598228549E-3</c:v>
                </c:pt>
                <c:pt idx="395">
                  <c:v>1.9377527639815283E-3</c:v>
                </c:pt>
                <c:pt idx="396">
                  <c:v>1.7345238908961307E-3</c:v>
                </c:pt>
                <c:pt idx="397">
                  <c:v>1.3744468122222223E-3</c:v>
                </c:pt>
                <c:pt idx="398">
                  <c:v>2.5186619851496829E-3</c:v>
                </c:pt>
                <c:pt idx="399">
                  <c:v>1.8325957500000001E-3</c:v>
                </c:pt>
                <c:pt idx="400">
                  <c:v>2.7993362475431231E-3</c:v>
                </c:pt>
                <c:pt idx="401">
                  <c:v>2.8733403567503036E-3</c:v>
                </c:pt>
                <c:pt idx="402">
                  <c:v>4.6119317315534382E-3</c:v>
                </c:pt>
                <c:pt idx="403">
                  <c:v>1.3659362240924034E-3</c:v>
                </c:pt>
                <c:pt idx="404">
                  <c:v>1.3744468122222223E-3</c:v>
                </c:pt>
                <c:pt idx="405">
                  <c:v>2.8570605635319926E-3</c:v>
                </c:pt>
                <c:pt idx="406">
                  <c:v>1.3225620587974038E-3</c:v>
                </c:pt>
                <c:pt idx="407">
                  <c:v>1.7142363183774987E-3</c:v>
                </c:pt>
                <c:pt idx="408">
                  <c:v>4.6396612551887085E-3</c:v>
                </c:pt>
                <c:pt idx="409">
                  <c:v>3.5455189969619454E-3</c:v>
                </c:pt>
                <c:pt idx="410">
                  <c:v>3.2251718843327262E-3</c:v>
                </c:pt>
                <c:pt idx="411">
                  <c:v>1.9970248571372444E-3</c:v>
                </c:pt>
                <c:pt idx="412">
                  <c:v>3.8087338548102598E-3</c:v>
                </c:pt>
                <c:pt idx="413">
                  <c:v>2.6539265134091806E-3</c:v>
                </c:pt>
                <c:pt idx="414">
                  <c:v>1.3137153977769952E-3</c:v>
                </c:pt>
                <c:pt idx="415">
                  <c:v>2.7742295843263248E-3</c:v>
                </c:pt>
                <c:pt idx="416">
                  <c:v>3.756324638106592E-3</c:v>
                </c:pt>
                <c:pt idx="417">
                  <c:v>8.2240248880267614E-4</c:v>
                </c:pt>
                <c:pt idx="418">
                  <c:v>1.5944050910567593E-3</c:v>
                </c:pt>
                <c:pt idx="419">
                  <c:v>1.3400802066952623E-3</c:v>
                </c:pt>
                <c:pt idx="420">
                  <c:v>5.5062650294565997E-4</c:v>
                </c:pt>
                <c:pt idx="421">
                  <c:v>2.4907276828764558E-3</c:v>
                </c:pt>
                <c:pt idx="422">
                  <c:v>1.3137153908021368E-3</c:v>
                </c:pt>
                <c:pt idx="423">
                  <c:v>2.4482287761991382E-3</c:v>
                </c:pt>
                <c:pt idx="424">
                  <c:v>1.2312382845977468E-3</c:v>
                </c:pt>
                <c:pt idx="425">
                  <c:v>3.3037589252239265E-3</c:v>
                </c:pt>
                <c:pt idx="426">
                  <c:v>1.8389479703128245E-3</c:v>
                </c:pt>
                <c:pt idx="427">
                  <c:v>1.3744468122222223E-3</c:v>
                </c:pt>
                <c:pt idx="428">
                  <c:v>6.829681098101338E-4</c:v>
                </c:pt>
                <c:pt idx="429">
                  <c:v>3.5224208727704376E-3</c:v>
                </c:pt>
                <c:pt idx="430">
                  <c:v>6.829681098101338E-4</c:v>
                </c:pt>
                <c:pt idx="431">
                  <c:v>4.1034961626147922E-3</c:v>
                </c:pt>
                <c:pt idx="432">
                  <c:v>2.1216028671688959E-3</c:v>
                </c:pt>
                <c:pt idx="433">
                  <c:v>4.3113629578432006E-3</c:v>
                </c:pt>
                <c:pt idx="434">
                  <c:v>3.9969682773024484E-3</c:v>
                </c:pt>
                <c:pt idx="435">
                  <c:v>2.0995021549249896E-3</c:v>
                </c:pt>
                <c:pt idx="436">
                  <c:v>2.5826672076794759E-3</c:v>
                </c:pt>
                <c:pt idx="437">
                  <c:v>2.0086694623600871E-3</c:v>
                </c:pt>
                <c:pt idx="438">
                  <c:v>3.5945151290051134E-3</c:v>
                </c:pt>
                <c:pt idx="439">
                  <c:v>4.0835553651745148E-3</c:v>
                </c:pt>
                <c:pt idx="440">
                  <c:v>1.1630528019775123E-3</c:v>
                </c:pt>
                <c:pt idx="441">
                  <c:v>3.438661394993174E-3</c:v>
                </c:pt>
                <c:pt idx="442">
                  <c:v>2.4907276828764558E-3</c:v>
                </c:pt>
                <c:pt idx="443">
                  <c:v>2.336110351198387E-3</c:v>
                </c:pt>
                <c:pt idx="444">
                  <c:v>1.440722798757284E-3</c:v>
                </c:pt>
                <c:pt idx="445">
                  <c:v>2.4146568583080785E-3</c:v>
                </c:pt>
                <c:pt idx="446">
                  <c:v>2.7104455886155514E-3</c:v>
                </c:pt>
                <c:pt idx="447">
                  <c:v>1.9911770786009966E-3</c:v>
                </c:pt>
                <c:pt idx="448">
                  <c:v>1.9911770410197122E-3</c:v>
                </c:pt>
                <c:pt idx="449">
                  <c:v>2.3361103191660848E-3</c:v>
                </c:pt>
                <c:pt idx="450">
                  <c:v>1.3400802066952623E-3</c:v>
                </c:pt>
                <c:pt idx="451">
                  <c:v>2.8447896042262137E-3</c:v>
                </c:pt>
                <c:pt idx="452">
                  <c:v>3.0428509492147838E-3</c:v>
                </c:pt>
                <c:pt idx="453">
                  <c:v>1.0244521960201523E-3</c:v>
                </c:pt>
                <c:pt idx="454">
                  <c:v>2.5781480460160197E-3</c:v>
                </c:pt>
                <c:pt idx="455">
                  <c:v>1.9196142611026797E-3</c:v>
                </c:pt>
                <c:pt idx="456">
                  <c:v>2.0995021549249896E-3</c:v>
                </c:pt>
                <c:pt idx="457">
                  <c:v>8.2240248880267614E-4</c:v>
                </c:pt>
                <c:pt idx="458">
                  <c:v>6.9983405915805712E-4</c:v>
                </c:pt>
                <c:pt idx="459">
                  <c:v>3.0120364768010631E-3</c:v>
                </c:pt>
                <c:pt idx="460">
                  <c:v>3.9735599255771581E-3</c:v>
                </c:pt>
                <c:pt idx="461">
                  <c:v>1.2406731982271635E-3</c:v>
                </c:pt>
                <c:pt idx="462">
                  <c:v>2.3903883076702805E-3</c:v>
                </c:pt>
                <c:pt idx="463">
                  <c:v>4.0577732026896036E-3</c:v>
                </c:pt>
                <c:pt idx="464">
                  <c:v>2.1434755640523202E-3</c:v>
                </c:pt>
                <c:pt idx="465">
                  <c:v>2.3903883076702805E-3</c:v>
                </c:pt>
                <c:pt idx="466">
                  <c:v>1.2685569749992574E-3</c:v>
                </c:pt>
                <c:pt idx="467">
                  <c:v>2.3757081991327847E-3</c:v>
                </c:pt>
                <c:pt idx="468">
                  <c:v>3.578257541012062E-3</c:v>
                </c:pt>
                <c:pt idx="469">
                  <c:v>3.3632278583819956E-3</c:v>
                </c:pt>
                <c:pt idx="470">
                  <c:v>2.6006650180075792E-3</c:v>
                </c:pt>
                <c:pt idx="471">
                  <c:v>4.6647274262332037E-3</c:v>
                </c:pt>
                <c:pt idx="472">
                  <c:v>1.8641402100908937E-3</c:v>
                </c:pt>
                <c:pt idx="473">
                  <c:v>1.8641402100908937E-3</c:v>
                </c:pt>
                <c:pt idx="474">
                  <c:v>1.7074202423259554E-3</c:v>
                </c:pt>
                <c:pt idx="475">
                  <c:v>8.2240248880267614E-4</c:v>
                </c:pt>
                <c:pt idx="476">
                  <c:v>5.5062650294565997E-4</c:v>
                </c:pt>
                <c:pt idx="477">
                  <c:v>2.2702911558974037E-3</c:v>
                </c:pt>
                <c:pt idx="478">
                  <c:v>5.5062650294565997E-4</c:v>
                </c:pt>
                <c:pt idx="479">
                  <c:v>2.706139959187023E-3</c:v>
                </c:pt>
                <c:pt idx="480">
                  <c:v>8.2240248880267614E-4</c:v>
                </c:pt>
                <c:pt idx="481">
                  <c:v>3.2215541005336727E-3</c:v>
                </c:pt>
                <c:pt idx="482">
                  <c:v>1.8389479703128245E-3</c:v>
                </c:pt>
                <c:pt idx="483">
                  <c:v>1.3996681226804721E-3</c:v>
                </c:pt>
                <c:pt idx="484">
                  <c:v>2.3855050828240233E-3</c:v>
                </c:pt>
                <c:pt idx="485">
                  <c:v>5.187860873443844E-3</c:v>
                </c:pt>
                <c:pt idx="486">
                  <c:v>3.5651981651328908E-3</c:v>
                </c:pt>
                <c:pt idx="487">
                  <c:v>3.2396021661057462E-3</c:v>
                </c:pt>
                <c:pt idx="488">
                  <c:v>4.431405257575639E-3</c:v>
                </c:pt>
                <c:pt idx="489">
                  <c:v>1.9911770862706467E-3</c:v>
                </c:pt>
                <c:pt idx="490">
                  <c:v>2.9691445359109384E-3</c:v>
                </c:pt>
                <c:pt idx="491">
                  <c:v>2.1758724861339223E-3</c:v>
                </c:pt>
                <c:pt idx="492">
                  <c:v>3.2682718414499675E-3</c:v>
                </c:pt>
                <c:pt idx="493">
                  <c:v>4.1289926855048063E-3</c:v>
                </c:pt>
                <c:pt idx="494">
                  <c:v>7.9353721457081248E-4</c:v>
                </c:pt>
                <c:pt idx="495">
                  <c:v>2.7700230203984502E-3</c:v>
                </c:pt>
                <c:pt idx="496">
                  <c:v>2.0995021592893474E-3</c:v>
                </c:pt>
                <c:pt idx="497">
                  <c:v>2.0086694159826462E-3</c:v>
                </c:pt>
                <c:pt idx="498">
                  <c:v>2.7868111320962998E-3</c:v>
                </c:pt>
                <c:pt idx="499">
                  <c:v>3.1631083574903125E-3</c:v>
                </c:pt>
                <c:pt idx="500">
                  <c:v>4.0433787502044335E-3</c:v>
                </c:pt>
                <c:pt idx="501">
                  <c:v>1.7074202476925187E-3</c:v>
                </c:pt>
                <c:pt idx="502">
                  <c:v>2.0086694159826462E-3</c:v>
                </c:pt>
                <c:pt idx="503">
                  <c:v>1.5944050910567593E-3</c:v>
                </c:pt>
                <c:pt idx="504">
                  <c:v>4.6797023390934469E-3</c:v>
                </c:pt>
                <c:pt idx="505">
                  <c:v>3.0428509492147838E-3</c:v>
                </c:pt>
                <c:pt idx="506">
                  <c:v>1.714236362921039E-3</c:v>
                </c:pt>
                <c:pt idx="507">
                  <c:v>2.706139959187023E-3</c:v>
                </c:pt>
                <c:pt idx="508">
                  <c:v>2.5645429440303569E-3</c:v>
                </c:pt>
                <c:pt idx="509">
                  <c:v>3.6042343397863588E-3</c:v>
                </c:pt>
                <c:pt idx="510">
                  <c:v>9.4140659877889235E-4</c:v>
                </c:pt>
                <c:pt idx="511">
                  <c:v>2.1489089914663419E-3</c:v>
                </c:pt>
                <c:pt idx="512">
                  <c:v>2.757364902430432E-3</c:v>
                </c:pt>
                <c:pt idx="513">
                  <c:v>5.1222606595976846E-3</c:v>
                </c:pt>
                <c:pt idx="514">
                  <c:v>3.8301056336107297E-3</c:v>
                </c:pt>
                <c:pt idx="515">
                  <c:v>1.4079748191605929E-3</c:v>
                </c:pt>
                <c:pt idx="516">
                  <c:v>1.9676120571332882E-3</c:v>
                </c:pt>
                <c:pt idx="517">
                  <c:v>3.1924650034969608E-3</c:v>
                </c:pt>
                <c:pt idx="518">
                  <c:v>1.4079748191605929E-3</c:v>
                </c:pt>
                <c:pt idx="519">
                  <c:v>1.1117915475311476E-3</c:v>
                </c:pt>
                <c:pt idx="520">
                  <c:v>4.2869511281046404E-3</c:v>
                </c:pt>
                <c:pt idx="521">
                  <c:v>2.2235831142927748E-3</c:v>
                </c:pt>
                <c:pt idx="522">
                  <c:v>4.6572215792209737E-3</c:v>
                </c:pt>
                <c:pt idx="523">
                  <c:v>1.2312382845977468E-3</c:v>
                </c:pt>
                <c:pt idx="524">
                  <c:v>2.9375568862486418E-3</c:v>
                </c:pt>
                <c:pt idx="525">
                  <c:v>2.3559924970421721E-3</c:v>
                </c:pt>
                <c:pt idx="526">
                  <c:v>3.2789583294243938E-3</c:v>
                </c:pt>
                <c:pt idx="527">
                  <c:v>4.2623995324217647E-3</c:v>
                </c:pt>
                <c:pt idx="528">
                  <c:v>1.3225620587974038E-3</c:v>
                </c:pt>
                <c:pt idx="529">
                  <c:v>3.3908523650352223E-3</c:v>
                </c:pt>
                <c:pt idx="530">
                  <c:v>2.2702911558974037E-3</c:v>
                </c:pt>
                <c:pt idx="531">
                  <c:v>1.5944050910567593E-3</c:v>
                </c:pt>
                <c:pt idx="532">
                  <c:v>2.9176411152607626E-3</c:v>
                </c:pt>
                <c:pt idx="533">
                  <c:v>3.0351765733006662E-3</c:v>
                </c:pt>
                <c:pt idx="534">
                  <c:v>2.0995021549249896E-3</c:v>
                </c:pt>
                <c:pt idx="535">
                  <c:v>2.6362923875505278E-3</c:v>
                </c:pt>
                <c:pt idx="536">
                  <c:v>2.8365796025107458E-3</c:v>
                </c:pt>
                <c:pt idx="537">
                  <c:v>1.8889964524819182E-3</c:v>
                </c:pt>
                <c:pt idx="538">
                  <c:v>2.336110351198387E-3</c:v>
                </c:pt>
                <c:pt idx="539">
                  <c:v>1.448794142180435E-3</c:v>
                </c:pt>
                <c:pt idx="540">
                  <c:v>2.4907276485406529E-3</c:v>
                </c:pt>
                <c:pt idx="541">
                  <c:v>2.0827727875393958E-3</c:v>
                </c:pt>
                <c:pt idx="542">
                  <c:v>1.4568207637716997E-3</c:v>
                </c:pt>
                <c:pt idx="543">
                  <c:v>3.2360006774567089E-3</c:v>
                </c:pt>
                <c:pt idx="544">
                  <c:v>1.8389479703128245E-3</c:v>
                </c:pt>
                <c:pt idx="545">
                  <c:v>1.2406731982271635E-3</c:v>
                </c:pt>
                <c:pt idx="546">
                  <c:v>1.3744468122222223E-3</c:v>
                </c:pt>
                <c:pt idx="547">
                  <c:v>2.5232875942941143E-3</c:v>
                </c:pt>
                <c:pt idx="548">
                  <c:v>1.9377527639815283E-3</c:v>
                </c:pt>
                <c:pt idx="549">
                  <c:v>1.3744468122222223E-3</c:v>
                </c:pt>
                <c:pt idx="550">
                  <c:v>1.2406731982271635E-3</c:v>
                </c:pt>
                <c:pt idx="551">
                  <c:v>2.0995021592893474E-3</c:v>
                </c:pt>
                <c:pt idx="552">
                  <c:v>2.7868111320962998E-3</c:v>
                </c:pt>
                <c:pt idx="553">
                  <c:v>1.03577245245784E-3</c:v>
                </c:pt>
                <c:pt idx="554">
                  <c:v>4.1795192097168728E-3</c:v>
                </c:pt>
                <c:pt idx="555">
                  <c:v>3.6042343397863588E-3</c:v>
                </c:pt>
                <c:pt idx="556">
                  <c:v>2.9176410425048372E-3</c:v>
                </c:pt>
                <c:pt idx="557">
                  <c:v>2.0995021549249896E-3</c:v>
                </c:pt>
                <c:pt idx="558">
                  <c:v>2.3559924970421721E-3</c:v>
                </c:pt>
                <c:pt idx="559">
                  <c:v>2.4194813208615494E-3</c:v>
                </c:pt>
                <c:pt idx="560">
                  <c:v>2.2599949930222534E-3</c:v>
                </c:pt>
                <c:pt idx="561">
                  <c:v>1.2024894515600532E-3</c:v>
                </c:pt>
                <c:pt idx="562">
                  <c:v>3.0351765733006662E-3</c:v>
                </c:pt>
                <c:pt idx="563">
                  <c:v>8.2240248880267614E-4</c:v>
                </c:pt>
                <c:pt idx="564">
                  <c:v>1.03577245245784E-3</c:v>
                </c:pt>
                <c:pt idx="565">
                  <c:v>1.8578741753783286E-3</c:v>
                </c:pt>
                <c:pt idx="566">
                  <c:v>3.0581417245357442E-3</c:v>
                </c:pt>
                <c:pt idx="567">
                  <c:v>4.9650419944595875E-3</c:v>
                </c:pt>
                <c:pt idx="568">
                  <c:v>6.829681098101338E-4</c:v>
                </c:pt>
                <c:pt idx="569">
                  <c:v>2.3110171911017766E-3</c:v>
                </c:pt>
                <c:pt idx="570">
                  <c:v>2.0489043175047055E-3</c:v>
                </c:pt>
                <c:pt idx="571">
                  <c:v>1.3996681226804721E-3</c:v>
                </c:pt>
                <c:pt idx="572">
                  <c:v>2.3855050828240233E-3</c:v>
                </c:pt>
                <c:pt idx="573">
                  <c:v>1.3996681226804721E-3</c:v>
                </c:pt>
                <c:pt idx="574">
                  <c:v>2.2754218243603418E-3</c:v>
                </c:pt>
                <c:pt idx="575">
                  <c:v>3.6203752618698408E-3</c:v>
                </c:pt>
                <c:pt idx="576">
                  <c:v>2.9375569871044381E-3</c:v>
                </c:pt>
                <c:pt idx="577">
                  <c:v>4.3248656430361814E-3</c:v>
                </c:pt>
                <c:pt idx="578">
                  <c:v>1.601702210017462E-3</c:v>
                </c:pt>
                <c:pt idx="579">
                  <c:v>2.9216350897318714E-3</c:v>
                </c:pt>
                <c:pt idx="580">
                  <c:v>2.9375569871044381E-3</c:v>
                </c:pt>
                <c:pt idx="581">
                  <c:v>4.5251468924680698E-3</c:v>
                </c:pt>
                <c:pt idx="582">
                  <c:v>1.3048087807908239E-3</c:v>
                </c:pt>
                <c:pt idx="583">
                  <c:v>5.6090771029319629E-3</c:v>
                </c:pt>
                <c:pt idx="584">
                  <c:v>1.8889964767354809E-3</c:v>
                </c:pt>
                <c:pt idx="585">
                  <c:v>9.7786154349401152E-4</c:v>
                </c:pt>
                <c:pt idx="586">
                  <c:v>2.897588305442721E-3</c:v>
                </c:pt>
                <c:pt idx="587">
                  <c:v>2.4813463447559011E-3</c:v>
                </c:pt>
                <c:pt idx="588">
                  <c:v>2.1597347679757394E-3</c:v>
                </c:pt>
                <c:pt idx="589">
                  <c:v>1.8889964767354809E-3</c:v>
                </c:pt>
                <c:pt idx="590">
                  <c:v>1.2024894515600532E-3</c:v>
                </c:pt>
                <c:pt idx="591">
                  <c:v>3.5520908451525239E-3</c:v>
                </c:pt>
                <c:pt idx="592">
                  <c:v>2.3559924970421721E-3</c:v>
                </c:pt>
                <c:pt idx="593">
                  <c:v>2.5047336926998067E-3</c:v>
                </c:pt>
                <c:pt idx="594">
                  <c:v>2.1918914206434611E-3</c:v>
                </c:pt>
                <c:pt idx="595">
                  <c:v>1.7074202476925187E-3</c:v>
                </c:pt>
                <c:pt idx="596">
                  <c:v>3.6074684063268771E-3</c:v>
                </c:pt>
                <c:pt idx="597">
                  <c:v>1.3400802066952623E-3</c:v>
                </c:pt>
                <c:pt idx="598">
                  <c:v>3.1631084540512228E-3</c:v>
                </c:pt>
                <c:pt idx="599">
                  <c:v>3.0466809325862178E-3</c:v>
                </c:pt>
                <c:pt idx="600">
                  <c:v>2.0995021592893474E-3</c:v>
                </c:pt>
                <c:pt idx="601">
                  <c:v>2.6539265651983608E-3</c:v>
                </c:pt>
                <c:pt idx="602">
                  <c:v>8.2240248880267614E-4</c:v>
                </c:pt>
                <c:pt idx="603">
                  <c:v>2.7868111677160799E-3</c:v>
                </c:pt>
                <c:pt idx="604">
                  <c:v>1.9196142611026797E-3</c:v>
                </c:pt>
                <c:pt idx="605">
                  <c:v>1.7074202476925187E-3</c:v>
                </c:pt>
                <c:pt idx="606">
                  <c:v>3.7469999338509935E-3</c:v>
                </c:pt>
                <c:pt idx="607">
                  <c:v>1.7142363183774987E-3</c:v>
                </c:pt>
                <c:pt idx="608">
                  <c:v>1.9196142722404813E-3</c:v>
                </c:pt>
                <c:pt idx="609">
                  <c:v>1.4806396123743795E-3</c:v>
                </c:pt>
                <c:pt idx="610">
                  <c:v>3.0581418408903919E-3</c:v>
                </c:pt>
                <c:pt idx="611">
                  <c:v>2.7826236171715874E-3</c:v>
                </c:pt>
                <c:pt idx="612">
                  <c:v>2.5093850128439094E-3</c:v>
                </c:pt>
                <c:pt idx="613">
                  <c:v>1.2312382771556632E-3</c:v>
                </c:pt>
                <c:pt idx="614">
                  <c:v>8.364616697308084E-4</c:v>
                </c:pt>
                <c:pt idx="615">
                  <c:v>2.3510376937289443E-3</c:v>
                </c:pt>
                <c:pt idx="616">
                  <c:v>1.4727427705540049E-3</c:v>
                </c:pt>
                <c:pt idx="617">
                  <c:v>1.4727427705540049E-3</c:v>
                </c:pt>
                <c:pt idx="618">
                  <c:v>3.9852812079044161E-3</c:v>
                </c:pt>
                <c:pt idx="619">
                  <c:v>3.3736135778646638E-3</c:v>
                </c:pt>
                <c:pt idx="620">
                  <c:v>1.03577245245784E-3</c:v>
                </c:pt>
                <c:pt idx="621">
                  <c:v>1.4806396123743795E-3</c:v>
                </c:pt>
                <c:pt idx="622">
                  <c:v>2.5826672076794759E-3</c:v>
                </c:pt>
                <c:pt idx="623">
                  <c:v>3.0351765733006662E-3</c:v>
                </c:pt>
                <c:pt idx="624">
                  <c:v>8.2240248880267614E-4</c:v>
                </c:pt>
                <c:pt idx="625">
                  <c:v>4.3970630740263403E-3</c:v>
                </c:pt>
                <c:pt idx="626">
                  <c:v>1.3400802066952623E-3</c:v>
                </c:pt>
                <c:pt idx="627">
                  <c:v>3.0466809325862178E-3</c:v>
                </c:pt>
                <c:pt idx="628">
                  <c:v>1.03577245245784E-3</c:v>
                </c:pt>
                <c:pt idx="629">
                  <c:v>3.4891583862365723E-3</c:v>
                </c:pt>
                <c:pt idx="630">
                  <c:v>1.79401046336432E-3</c:v>
                </c:pt>
                <c:pt idx="631">
                  <c:v>4.4287730000000004E-3</c:v>
                </c:pt>
                <c:pt idx="632">
                  <c:v>2.4146568583080785E-3</c:v>
                </c:pt>
                <c:pt idx="633">
                  <c:v>2.7061400297286042E-3</c:v>
                </c:pt>
                <c:pt idx="634">
                  <c:v>3.0733564762570578E-3</c:v>
                </c:pt>
                <c:pt idx="635">
                  <c:v>1.448794142180435E-3</c:v>
                </c:pt>
                <c:pt idx="636">
                  <c:v>3.2718378781588149E-3</c:v>
                </c:pt>
                <c:pt idx="637">
                  <c:v>1.9970248946084815E-3</c:v>
                </c:pt>
                <c:pt idx="638">
                  <c:v>4.8293139443001488E-4</c:v>
                </c:pt>
                <c:pt idx="639">
                  <c:v>1.8641402100908937E-3</c:v>
                </c:pt>
                <c:pt idx="640">
                  <c:v>1.644804999888793E-3</c:v>
                </c:pt>
                <c:pt idx="641">
                  <c:v>1.3996681226804721E-3</c:v>
                </c:pt>
                <c:pt idx="642">
                  <c:v>1.644804999888793E-3</c:v>
                </c:pt>
                <c:pt idx="643">
                  <c:v>6.9983405915805712E-4</c:v>
                </c:pt>
                <c:pt idx="644">
                  <c:v>2.6801604270657942E-3</c:v>
                </c:pt>
                <c:pt idx="645">
                  <c:v>2.2235831142927748E-3</c:v>
                </c:pt>
                <c:pt idx="646">
                  <c:v>2.8159496404904904E-3</c:v>
                </c:pt>
                <c:pt idx="647">
                  <c:v>2.1918913865035436E-3</c:v>
                </c:pt>
                <c:pt idx="648">
                  <c:v>3.2215541782771285E-3</c:v>
                </c:pt>
                <c:pt idx="649">
                  <c:v>3.0466809325862178E-3</c:v>
                </c:pt>
                <c:pt idx="650">
                  <c:v>2.5826672076794759E-3</c:v>
                </c:pt>
                <c:pt idx="651">
                  <c:v>1.8198248860270654E-3</c:v>
                </c:pt>
                <c:pt idx="652">
                  <c:v>4.3970630740263403E-3</c:v>
                </c:pt>
                <c:pt idx="653">
                  <c:v>3.2611280144336898E-3</c:v>
                </c:pt>
                <c:pt idx="654">
                  <c:v>1.8198248860270654E-3</c:v>
                </c:pt>
                <c:pt idx="655">
                  <c:v>1.3400802066952623E-3</c:v>
                </c:pt>
                <c:pt idx="656">
                  <c:v>2.6407118264701983E-3</c:v>
                </c:pt>
                <c:pt idx="657">
                  <c:v>4.7953894217455887E-3</c:v>
                </c:pt>
                <c:pt idx="658">
                  <c:v>8.364616697308084E-4</c:v>
                </c:pt>
                <c:pt idx="659">
                  <c:v>2.4194813208615494E-3</c:v>
                </c:pt>
                <c:pt idx="660">
                  <c:v>1.601702210017462E-3</c:v>
                </c:pt>
                <c:pt idx="661">
                  <c:v>3.2251718706008273E-3</c:v>
                </c:pt>
                <c:pt idx="662">
                  <c:v>8.364616697308084E-4</c:v>
                </c:pt>
                <c:pt idx="663">
                  <c:v>2.8570606752471922E-3</c:v>
                </c:pt>
                <c:pt idx="664">
                  <c:v>2.7361376741641135E-3</c:v>
                </c:pt>
                <c:pt idx="665">
                  <c:v>2.3110171911017766E-3</c:v>
                </c:pt>
                <c:pt idx="666">
                  <c:v>2.2235830978095065E-3</c:v>
                </c:pt>
                <c:pt idx="667">
                  <c:v>1.6448050370278609E-3</c:v>
                </c:pt>
                <c:pt idx="668">
                  <c:v>2.1434755640523202E-3</c:v>
                </c:pt>
                <c:pt idx="669">
                  <c:v>5.4573382397538686E-3</c:v>
                </c:pt>
                <c:pt idx="670">
                  <c:v>2.9809034775425763E-3</c:v>
                </c:pt>
                <c:pt idx="671">
                  <c:v>1.6518794626119633E-3</c:v>
                </c:pt>
                <c:pt idx="672">
                  <c:v>1.9794296233996106E-3</c:v>
                </c:pt>
                <c:pt idx="673">
                  <c:v>2.4098227910716303E-3</c:v>
                </c:pt>
                <c:pt idx="674">
                  <c:v>1.780962934916395E-3</c:v>
                </c:pt>
                <c:pt idx="675">
                  <c:v>4.5865767190575836E-3</c:v>
                </c:pt>
                <c:pt idx="676">
                  <c:v>2.4098227910716303E-3</c:v>
                </c:pt>
                <c:pt idx="677">
                  <c:v>4.5814892999999999E-4</c:v>
                </c:pt>
                <c:pt idx="678">
                  <c:v>2.8975882864690551E-3</c:v>
                </c:pt>
                <c:pt idx="679">
                  <c:v>2.1597347962600106E-3</c:v>
                </c:pt>
                <c:pt idx="680">
                  <c:v>5.3906910796001099E-3</c:v>
                </c:pt>
                <c:pt idx="681">
                  <c:v>2.7658100277280478E-3</c:v>
                </c:pt>
                <c:pt idx="682">
                  <c:v>3.6905564455726415E-3</c:v>
                </c:pt>
                <c:pt idx="683">
                  <c:v>1.5944051293698108E-3</c:v>
                </c:pt>
                <c:pt idx="684">
                  <c:v>2.1651273725449127E-3</c:v>
                </c:pt>
                <c:pt idx="685">
                  <c:v>1.9135298900432077E-3</c:v>
                </c:pt>
                <c:pt idx="686">
                  <c:v>2.1918913997414705E-3</c:v>
                </c:pt>
                <c:pt idx="687">
                  <c:v>4.6396612551887085E-3</c:v>
                </c:pt>
                <c:pt idx="688">
                  <c:v>3.0466807586508344E-3</c:v>
                </c:pt>
                <c:pt idx="689">
                  <c:v>2.1216028095836365E-3</c:v>
                </c:pt>
                <c:pt idx="690">
                  <c:v>3.3839674746303952E-3</c:v>
                </c:pt>
                <c:pt idx="691">
                  <c:v>3.2360006812321425E-3</c:v>
                </c:pt>
                <c:pt idx="692">
                  <c:v>2.9136415275433998E-3</c:v>
                </c:pt>
                <c:pt idx="693">
                  <c:v>1.601702210017462E-3</c:v>
                </c:pt>
                <c:pt idx="694">
                  <c:v>3.1260250251881603E-3</c:v>
                </c:pt>
                <c:pt idx="695">
                  <c:v>3.2467933561789175E-3</c:v>
                </c:pt>
                <c:pt idx="696">
                  <c:v>1.6518794931204741E-3</c:v>
                </c:pt>
                <c:pt idx="697">
                  <c:v>3.2431998249153938E-3</c:v>
                </c:pt>
                <c:pt idx="698">
                  <c:v>2.467207533877335E-3</c:v>
                </c:pt>
                <c:pt idx="699">
                  <c:v>2.8814456293145044E-3</c:v>
                </c:pt>
                <c:pt idx="700">
                  <c:v>1.1117915475311476E-3</c:v>
                </c:pt>
                <c:pt idx="701">
                  <c:v>1.6589237833350471E-3</c:v>
                </c:pt>
                <c:pt idx="702">
                  <c:v>1.6518794931204741E-3</c:v>
                </c:pt>
                <c:pt idx="703">
                  <c:v>1.5944050910567593E-3</c:v>
                </c:pt>
                <c:pt idx="704">
                  <c:v>2.1918913997414705E-3</c:v>
                </c:pt>
                <c:pt idx="705">
                  <c:v>2.1918913865035436E-3</c:v>
                </c:pt>
                <c:pt idx="706">
                  <c:v>2.2496517467324268E-3</c:v>
                </c:pt>
                <c:pt idx="707">
                  <c:v>2.1918913997414705E-3</c:v>
                </c:pt>
                <c:pt idx="708">
                  <c:v>3.3736135778646638E-3</c:v>
                </c:pt>
                <c:pt idx="709">
                  <c:v>1.601702210017462E-3</c:v>
                </c:pt>
                <c:pt idx="710">
                  <c:v>1.6017021756928084E-3</c:v>
                </c:pt>
                <c:pt idx="711">
                  <c:v>1.5648765097290235E-3</c:v>
                </c:pt>
                <c:pt idx="712">
                  <c:v>1.2958409173539861E-3</c:v>
                </c:pt>
                <c:pt idx="713">
                  <c:v>3.4724075686034567E-3</c:v>
                </c:pt>
                <c:pt idx="714">
                  <c:v>1.6798794400000002E-3</c:v>
                </c:pt>
                <c:pt idx="715">
                  <c:v>2.481346396454327E-3</c:v>
                </c:pt>
                <c:pt idx="716">
                  <c:v>3.8240115732017434E-3</c:v>
                </c:pt>
                <c:pt idx="717">
                  <c:v>2.596177341176471E-3</c:v>
                </c:pt>
                <c:pt idx="718">
                  <c:v>1.6305640353144191E-3</c:v>
                </c:pt>
                <c:pt idx="719">
                  <c:v>2.4907276485406529E-3</c:v>
                </c:pt>
                <c:pt idx="720">
                  <c:v>1.2406731982271635E-3</c:v>
                </c:pt>
                <c:pt idx="721">
                  <c:v>3.3839674877179128E-3</c:v>
                </c:pt>
                <c:pt idx="722">
                  <c:v>2.0374897216226743E-3</c:v>
                </c:pt>
                <c:pt idx="723">
                  <c:v>1.9970249053145486E-3</c:v>
                </c:pt>
                <c:pt idx="724">
                  <c:v>1.6305640353144191E-3</c:v>
                </c:pt>
                <c:pt idx="725">
                  <c:v>3.0120364722378821E-3</c:v>
                </c:pt>
                <c:pt idx="726">
                  <c:v>2.1651274317939441E-3</c:v>
                </c:pt>
                <c:pt idx="727">
                  <c:v>9.7786154349401152E-4</c:v>
                </c:pt>
                <c:pt idx="728">
                  <c:v>1.1222311332794686E-3</c:v>
                </c:pt>
                <c:pt idx="729">
                  <c:v>3.7407703490069611E-4</c:v>
                </c:pt>
                <c:pt idx="730">
                  <c:v>1.440722834797212E-3</c:v>
                </c:pt>
                <c:pt idx="731">
                  <c:v>2.5462897061392809E-3</c:v>
                </c:pt>
                <c:pt idx="732">
                  <c:v>2.5462897061392809E-3</c:v>
                </c:pt>
                <c:pt idx="733">
                  <c:v>2.61853937319469E-3</c:v>
                </c:pt>
                <c:pt idx="734">
                  <c:v>3.2931529302443131E-3</c:v>
                </c:pt>
                <c:pt idx="735">
                  <c:v>5.0650271772828103E-4</c:v>
                </c:pt>
                <c:pt idx="736">
                  <c:v>1.2406731982271635E-3</c:v>
                </c:pt>
                <c:pt idx="737">
                  <c:v>2.2958296198864357E-3</c:v>
                </c:pt>
                <c:pt idx="738">
                  <c:v>2.9691445359109384E-3</c:v>
                </c:pt>
                <c:pt idx="739">
                  <c:v>2.9056260886919216E-3</c:v>
                </c:pt>
                <c:pt idx="740">
                  <c:v>1.4568207637716999E-3</c:v>
                </c:pt>
                <c:pt idx="741">
                  <c:v>2.3903883690024304E-3</c:v>
                </c:pt>
                <c:pt idx="742">
                  <c:v>9.2893708768916432E-4</c:v>
                </c:pt>
                <c:pt idx="743">
                  <c:v>1.2685569641645309E-3</c:v>
                </c:pt>
                <c:pt idx="744">
                  <c:v>1.1117915475311476E-3</c:v>
                </c:pt>
                <c:pt idx="745">
                  <c:v>3.023628719612747E-3</c:v>
                </c:pt>
                <c:pt idx="746">
                  <c:v>1.2406731982271635E-3</c:v>
                </c:pt>
                <c:pt idx="747">
                  <c:v>1.1730362703376901E-3</c:v>
                </c:pt>
                <c:pt idx="748">
                  <c:v>2.1270921459399204E-3</c:v>
                </c:pt>
                <c:pt idx="749">
                  <c:v>1.6305640353144191E-3</c:v>
                </c:pt>
                <c:pt idx="750">
                  <c:v>2.1270921459399204E-3</c:v>
                </c:pt>
                <c:pt idx="751">
                  <c:v>1.5797097979056241E-3</c:v>
                </c:pt>
                <c:pt idx="752">
                  <c:v>1.5797098404420294E-3</c:v>
                </c:pt>
                <c:pt idx="753">
                  <c:v>1.9970248946084815E-3</c:v>
                </c:pt>
                <c:pt idx="754">
                  <c:v>2.2958296198864357E-3</c:v>
                </c:pt>
                <c:pt idx="755">
                  <c:v>4.5814895000000002E-4</c:v>
                </c:pt>
                <c:pt idx="756">
                  <c:v>2.0771663903439729E-3</c:v>
                </c:pt>
                <c:pt idx="757">
                  <c:v>2.6318652257675546E-3</c:v>
                </c:pt>
                <c:pt idx="758">
                  <c:v>3.9381863398739256E-3</c:v>
                </c:pt>
                <c:pt idx="759">
                  <c:v>1.440722798757284E-3</c:v>
                </c:pt>
                <c:pt idx="760">
                  <c:v>2.9652144032203407E-3</c:v>
                </c:pt>
                <c:pt idx="761">
                  <c:v>7.6358153999999995E-4</c:v>
                </c:pt>
                <c:pt idx="762">
                  <c:v>2.4098227378387938E-3</c:v>
                </c:pt>
                <c:pt idx="763">
                  <c:v>1.5347799337520238E-3</c:v>
                </c:pt>
                <c:pt idx="764">
                  <c:v>1.7612104363852188E-3</c:v>
                </c:pt>
                <c:pt idx="765">
                  <c:v>2.3110171911017766E-3</c:v>
                </c:pt>
                <c:pt idx="766">
                  <c:v>2.5781480460160197E-3</c:v>
                </c:pt>
                <c:pt idx="767">
                  <c:v>3.9054788698521278E-3</c:v>
                </c:pt>
                <c:pt idx="768">
                  <c:v>2.3110171911017766E-3</c:v>
                </c:pt>
                <c:pt idx="769">
                  <c:v>1.7142363183774987E-3</c:v>
                </c:pt>
                <c:pt idx="770">
                  <c:v>1.416232806684805E-3</c:v>
                </c:pt>
                <c:pt idx="771">
                  <c:v>3.3770684945433642E-3</c:v>
                </c:pt>
                <c:pt idx="772">
                  <c:v>3.7407703490069611E-4</c:v>
                </c:pt>
                <c:pt idx="773">
                  <c:v>5.0210927692239315E-3</c:v>
                </c:pt>
                <c:pt idx="774">
                  <c:v>1.9676120291918691E-3</c:v>
                </c:pt>
                <c:pt idx="775">
                  <c:v>5.4765356671258097E-3</c:v>
                </c:pt>
                <c:pt idx="776">
                  <c:v>2.953393013741451E-3</c:v>
                </c:pt>
                <c:pt idx="777">
                  <c:v>2.4719294379213354E-3</c:v>
                </c:pt>
                <c:pt idx="778">
                  <c:v>4.831727523615402E-3</c:v>
                </c:pt>
                <c:pt idx="779">
                  <c:v>1.5118143507150004E-3</c:v>
                </c:pt>
                <c:pt idx="780">
                  <c:v>2.5279048107097546E-3</c:v>
                </c:pt>
                <c:pt idx="781">
                  <c:v>1.1730362703376901E-3</c:v>
                </c:pt>
                <c:pt idx="782">
                  <c:v>1.5118143507150004E-3</c:v>
                </c:pt>
                <c:pt idx="783">
                  <c:v>1.5118143507150004E-3</c:v>
                </c:pt>
                <c:pt idx="784">
                  <c:v>4.3194695359514783E-4</c:v>
                </c:pt>
                <c:pt idx="785">
                  <c:v>3.3770684565572521E-3</c:v>
                </c:pt>
                <c:pt idx="786">
                  <c:v>4.3194695359514783E-4</c:v>
                </c:pt>
                <c:pt idx="787">
                  <c:v>3.1446213254214916E-3</c:v>
                </c:pt>
                <c:pt idx="788">
                  <c:v>2.4813463447559011E-3</c:v>
                </c:pt>
                <c:pt idx="789">
                  <c:v>1.7809629692161122E-3</c:v>
                </c:pt>
                <c:pt idx="790">
                  <c:v>2.8200877397462389E-3</c:v>
                </c:pt>
                <c:pt idx="791">
                  <c:v>2.6274307955539903E-3</c:v>
                </c:pt>
                <c:pt idx="792">
                  <c:v>3.5520908451525239E-3</c:v>
                </c:pt>
                <c:pt idx="793">
                  <c:v>2.1597347962600106E-3</c:v>
                </c:pt>
                <c:pt idx="794">
                  <c:v>1.557406928690997E-3</c:v>
                </c:pt>
                <c:pt idx="795">
                  <c:v>1.557406928690997E-3</c:v>
                </c:pt>
                <c:pt idx="796">
                  <c:v>4.4261391186911263E-3</c:v>
                </c:pt>
                <c:pt idx="797">
                  <c:v>4.5559655008933775E-3</c:v>
                </c:pt>
                <c:pt idx="798">
                  <c:v>1.7809629692161122E-3</c:v>
                </c:pt>
                <c:pt idx="799">
                  <c:v>9.6586278886002977E-4</c:v>
                </c:pt>
                <c:pt idx="800">
                  <c:v>2.481346396454327E-3</c:v>
                </c:pt>
                <c:pt idx="801">
                  <c:v>2.921635149843334E-3</c:v>
                </c:pt>
                <c:pt idx="802">
                  <c:v>1.5347799337520238E-3</c:v>
                </c:pt>
                <c:pt idx="803">
                  <c:v>3.6588227151084793E-3</c:v>
                </c:pt>
                <c:pt idx="804">
                  <c:v>3.2503828976242393E-3</c:v>
                </c:pt>
                <c:pt idx="805">
                  <c:v>2.6845078750654442E-3</c:v>
                </c:pt>
                <c:pt idx="806">
                  <c:v>3.2966919781071274E-3</c:v>
                </c:pt>
                <c:pt idx="807">
                  <c:v>1.5347799695733628E-3</c:v>
                </c:pt>
                <c:pt idx="808">
                  <c:v>1.1117915571463874E-3</c:v>
                </c:pt>
                <c:pt idx="809">
                  <c:v>1.7874986005270148E-3</c:v>
                </c:pt>
                <c:pt idx="810">
                  <c:v>1.7874986005270148E-3</c:v>
                </c:pt>
                <c:pt idx="811">
                  <c:v>1.5648765097290235E-3</c:v>
                </c:pt>
                <c:pt idx="812">
                  <c:v>2.1918913865035436E-3</c:v>
                </c:pt>
                <c:pt idx="813">
                  <c:v>4.5814892999999999E-4</c:v>
                </c:pt>
                <c:pt idx="814">
                  <c:v>4.3436985956254396E-3</c:v>
                </c:pt>
                <c:pt idx="815">
                  <c:v>1.6798794400000002E-3</c:v>
                </c:pt>
                <c:pt idx="816">
                  <c:v>3.1483274018854175E-3</c:v>
                </c:pt>
                <c:pt idx="817">
                  <c:v>3.4318722534722661E-3</c:v>
                </c:pt>
                <c:pt idx="818">
                  <c:v>2.7233220422600772E-3</c:v>
                </c:pt>
                <c:pt idx="819">
                  <c:v>2.9375568862486418E-3</c:v>
                </c:pt>
                <c:pt idx="820">
                  <c:v>2.1050490731614672E-3</c:v>
                </c:pt>
                <c:pt idx="821">
                  <c:v>3.6042343397863588E-3</c:v>
                </c:pt>
                <c:pt idx="822">
                  <c:v>2.3559924970421721E-3</c:v>
                </c:pt>
                <c:pt idx="823">
                  <c:v>1.8641402100908937E-3</c:v>
                </c:pt>
                <c:pt idx="824">
                  <c:v>5.7141212542803372E-4</c:v>
                </c:pt>
                <c:pt idx="825">
                  <c:v>2.8200877781948941E-3</c:v>
                </c:pt>
                <c:pt idx="826">
                  <c:v>2.3110172148912457E-3</c:v>
                </c:pt>
                <c:pt idx="827">
                  <c:v>3.8331490234475188E-3</c:v>
                </c:pt>
                <c:pt idx="828">
                  <c:v>1.416232806684805E-3</c:v>
                </c:pt>
                <c:pt idx="829">
                  <c:v>3.7841612050870574E-3</c:v>
                </c:pt>
                <c:pt idx="830">
                  <c:v>2.7573647251988242E-3</c:v>
                </c:pt>
                <c:pt idx="831">
                  <c:v>3.2143065785476639E-3</c:v>
                </c:pt>
                <c:pt idx="832">
                  <c:v>2.471929395292994E-3</c:v>
                </c:pt>
                <c:pt idx="833">
                  <c:v>2.2599949930222534E-3</c:v>
                </c:pt>
                <c:pt idx="834">
                  <c:v>2.1489089914663419E-3</c:v>
                </c:pt>
                <c:pt idx="835">
                  <c:v>2.3160575337917428E-3</c:v>
                </c:pt>
                <c:pt idx="836">
                  <c:v>1.5423591270134341E-3</c:v>
                </c:pt>
                <c:pt idx="837">
                  <c:v>1.7678191228720048E-3</c:v>
                </c:pt>
                <c:pt idx="838">
                  <c:v>2.4719294379213354E-3</c:v>
                </c:pt>
                <c:pt idx="839">
                  <c:v>1.8703851916499088E-3</c:v>
                </c:pt>
                <c:pt idx="840">
                  <c:v>2.61853937319469E-3</c:v>
                </c:pt>
                <c:pt idx="841">
                  <c:v>2.3160575337917428E-3</c:v>
                </c:pt>
                <c:pt idx="842">
                  <c:v>2.757364902430432E-3</c:v>
                </c:pt>
                <c:pt idx="843">
                  <c:v>2.9016099215789476E-3</c:v>
                </c:pt>
                <c:pt idx="844">
                  <c:v>1.557406928690997E-3</c:v>
                </c:pt>
                <c:pt idx="845">
                  <c:v>2.4813463742978589E-3</c:v>
                </c:pt>
                <c:pt idx="846">
                  <c:v>3.0236287014300009E-3</c:v>
                </c:pt>
                <c:pt idx="847">
                  <c:v>1.5574068894677699E-3</c:v>
                </c:pt>
                <c:pt idx="848">
                  <c:v>9.6586278886002977E-4</c:v>
                </c:pt>
                <c:pt idx="849">
                  <c:v>1.557406928690997E-3</c:v>
                </c:pt>
                <c:pt idx="850">
                  <c:v>2.7700229928325575E-3</c:v>
                </c:pt>
                <c:pt idx="851">
                  <c:v>2.3160575337917428E-3</c:v>
                </c:pt>
                <c:pt idx="852">
                  <c:v>1.4162328455046035E-3</c:v>
                </c:pt>
                <c:pt idx="853">
                  <c:v>3.7407703490069611E-4</c:v>
                </c:pt>
                <c:pt idx="854">
                  <c:v>3.8331489473512974E-3</c:v>
                </c:pt>
                <c:pt idx="855">
                  <c:v>1.4162328455046035E-3</c:v>
                </c:pt>
                <c:pt idx="856">
                  <c:v>1.8703851916499088E-3</c:v>
                </c:pt>
                <c:pt idx="857">
                  <c:v>1.9676120291918691E-3</c:v>
                </c:pt>
                <c:pt idx="858">
                  <c:v>3.1778205744247188E-3</c:v>
                </c:pt>
                <c:pt idx="859">
                  <c:v>3.4148405222178533E-3</c:v>
                </c:pt>
                <c:pt idx="860">
                  <c:v>2.7868111320962998E-3</c:v>
                </c:pt>
                <c:pt idx="861">
                  <c:v>2.5047337811078671E-3</c:v>
                </c:pt>
                <c:pt idx="862">
                  <c:v>1.3400802066952623E-3</c:v>
                </c:pt>
                <c:pt idx="863">
                  <c:v>2.7868111320962998E-3</c:v>
                </c:pt>
                <c:pt idx="864">
                  <c:v>8.2240248880267614E-4</c:v>
                </c:pt>
                <c:pt idx="865">
                  <c:v>1.9135298900432077E-3</c:v>
                </c:pt>
                <c:pt idx="866">
                  <c:v>1.7074202423259554E-3</c:v>
                </c:pt>
                <c:pt idx="867">
                  <c:v>4.8026791385755684E-3</c:v>
                </c:pt>
                <c:pt idx="868">
                  <c:v>1.4727427705540049E-3</c:v>
                </c:pt>
                <c:pt idx="869">
                  <c:v>2.0995021549249896E-3</c:v>
                </c:pt>
                <c:pt idx="870">
                  <c:v>1.1927525350101677E-3</c:v>
                </c:pt>
                <c:pt idx="871">
                  <c:v>2.7868111320962998E-3</c:v>
                </c:pt>
                <c:pt idx="872">
                  <c:v>4.8797581450659589E-3</c:v>
                </c:pt>
                <c:pt idx="873">
                  <c:v>1.3400802066952623E-3</c:v>
                </c:pt>
                <c:pt idx="874">
                  <c:v>2.7190366434261572E-3</c:v>
                </c:pt>
                <c:pt idx="875">
                  <c:v>2.2702911828043162E-3</c:v>
                </c:pt>
                <c:pt idx="876">
                  <c:v>1.8889964767354809E-3</c:v>
                </c:pt>
                <c:pt idx="877">
                  <c:v>2.5599919004943867E-3</c:v>
                </c:pt>
                <c:pt idx="878">
                  <c:v>2.7700229928325575E-3</c:v>
                </c:pt>
                <c:pt idx="879">
                  <c:v>3.5025012961603691E-3</c:v>
                </c:pt>
                <c:pt idx="880">
                  <c:v>2.2754217592582046E-3</c:v>
                </c:pt>
                <c:pt idx="881">
                  <c:v>3.0884962725357158E-3</c:v>
                </c:pt>
                <c:pt idx="882">
                  <c:v>2.1651274317939441E-3</c:v>
                </c:pt>
                <c:pt idx="883">
                  <c:v>2.1918913997414705E-3</c:v>
                </c:pt>
                <c:pt idx="884">
                  <c:v>2.433897544966571E-3</c:v>
                </c:pt>
                <c:pt idx="885">
                  <c:v>2.0144664910854348E-3</c:v>
                </c:pt>
                <c:pt idx="886">
                  <c:v>3.6588227297171972E-3</c:v>
                </c:pt>
                <c:pt idx="887">
                  <c:v>1.3487539484244248E-3</c:v>
                </c:pt>
                <c:pt idx="888">
                  <c:v>2.5093850128439094E-3</c:v>
                </c:pt>
                <c:pt idx="889">
                  <c:v>1.601702210017462E-3</c:v>
                </c:pt>
                <c:pt idx="890">
                  <c:v>1.9196142611026797E-3</c:v>
                </c:pt>
                <c:pt idx="891">
                  <c:v>2.4194813524212695E-3</c:v>
                </c:pt>
                <c:pt idx="892">
                  <c:v>2.4194813208615494E-3</c:v>
                </c:pt>
                <c:pt idx="893">
                  <c:v>1.901302746555806E-3</c:v>
                </c:pt>
                <c:pt idx="894">
                  <c:v>3.4891583862365736E-3</c:v>
                </c:pt>
                <c:pt idx="895">
                  <c:v>2.1758724861339223E-3</c:v>
                </c:pt>
                <c:pt idx="896">
                  <c:v>5.0650271772828103E-4</c:v>
                </c:pt>
                <c:pt idx="897">
                  <c:v>2.2599950261333848E-3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DB-FF47-9081-EBCE31C2B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sleeping wake_lock'!$G$1:$G$1000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0.40100000000000002</c:v>
                </c:pt>
                <c:pt idx="2">
                  <c:v>0.60099999999999998</c:v>
                </c:pt>
                <c:pt idx="3">
                  <c:v>0.80200000000000005</c:v>
                </c:pt>
                <c:pt idx="4">
                  <c:v>1.002</c:v>
                </c:pt>
                <c:pt idx="5">
                  <c:v>1.2030000000000001</c:v>
                </c:pt>
                <c:pt idx="6">
                  <c:v>1.403</c:v>
                </c:pt>
                <c:pt idx="7">
                  <c:v>1.603</c:v>
                </c:pt>
                <c:pt idx="8">
                  <c:v>1.804</c:v>
                </c:pt>
                <c:pt idx="9">
                  <c:v>2.004</c:v>
                </c:pt>
                <c:pt idx="10">
                  <c:v>2.2040000000000002</c:v>
                </c:pt>
                <c:pt idx="11">
                  <c:v>2.4049999999999998</c:v>
                </c:pt>
                <c:pt idx="12">
                  <c:v>2.605</c:v>
                </c:pt>
                <c:pt idx="13">
                  <c:v>2.806</c:v>
                </c:pt>
                <c:pt idx="14">
                  <c:v>3.0059999999999998</c:v>
                </c:pt>
                <c:pt idx="15">
                  <c:v>3.206</c:v>
                </c:pt>
                <c:pt idx="16">
                  <c:v>3.407</c:v>
                </c:pt>
                <c:pt idx="17">
                  <c:v>3.6070000000000002</c:v>
                </c:pt>
                <c:pt idx="18">
                  <c:v>3.8069999999999999</c:v>
                </c:pt>
                <c:pt idx="19">
                  <c:v>4.008</c:v>
                </c:pt>
                <c:pt idx="20">
                  <c:v>4.2080000000000002</c:v>
                </c:pt>
                <c:pt idx="21">
                  <c:v>4.4080000000000004</c:v>
                </c:pt>
                <c:pt idx="22">
                  <c:v>4.609</c:v>
                </c:pt>
                <c:pt idx="23">
                  <c:v>4.8090000000000002</c:v>
                </c:pt>
                <c:pt idx="24">
                  <c:v>5.0090000000000003</c:v>
                </c:pt>
                <c:pt idx="25">
                  <c:v>5.21</c:v>
                </c:pt>
                <c:pt idx="26">
                  <c:v>5.41</c:v>
                </c:pt>
                <c:pt idx="27">
                  <c:v>5.61</c:v>
                </c:pt>
                <c:pt idx="28">
                  <c:v>5.8109999999999999</c:v>
                </c:pt>
                <c:pt idx="29">
                  <c:v>6.0110000000000001</c:v>
                </c:pt>
                <c:pt idx="30">
                  <c:v>6.2110000000000003</c:v>
                </c:pt>
                <c:pt idx="31">
                  <c:v>6.4119999999999999</c:v>
                </c:pt>
                <c:pt idx="32">
                  <c:v>6.6120000000000001</c:v>
                </c:pt>
                <c:pt idx="33">
                  <c:v>6.8129999999999997</c:v>
                </c:pt>
                <c:pt idx="34">
                  <c:v>7.0129999999999999</c:v>
                </c:pt>
                <c:pt idx="35">
                  <c:v>7.2140000000000004</c:v>
                </c:pt>
                <c:pt idx="36">
                  <c:v>7.4139999999999997</c:v>
                </c:pt>
                <c:pt idx="37">
                  <c:v>7.6139999999999999</c:v>
                </c:pt>
                <c:pt idx="38">
                  <c:v>7.8150000000000004</c:v>
                </c:pt>
                <c:pt idx="39">
                  <c:v>8.0150000000000006</c:v>
                </c:pt>
                <c:pt idx="40">
                  <c:v>8.2149999999999999</c:v>
                </c:pt>
                <c:pt idx="41">
                  <c:v>8.4149999999999991</c:v>
                </c:pt>
                <c:pt idx="42">
                  <c:v>8.6159999999999997</c:v>
                </c:pt>
                <c:pt idx="43">
                  <c:v>8.8160000000000007</c:v>
                </c:pt>
                <c:pt idx="44">
                  <c:v>9.016</c:v>
                </c:pt>
                <c:pt idx="45">
                  <c:v>9.2170000000000005</c:v>
                </c:pt>
                <c:pt idx="46">
                  <c:v>9.4169999999999998</c:v>
                </c:pt>
                <c:pt idx="47">
                  <c:v>9.6180000000000003</c:v>
                </c:pt>
                <c:pt idx="48">
                  <c:v>9.8179999999999996</c:v>
                </c:pt>
                <c:pt idx="49">
                  <c:v>10.018000000000001</c:v>
                </c:pt>
                <c:pt idx="50">
                  <c:v>10.218999999999999</c:v>
                </c:pt>
                <c:pt idx="51">
                  <c:v>10.419</c:v>
                </c:pt>
                <c:pt idx="52">
                  <c:v>10.619</c:v>
                </c:pt>
                <c:pt idx="53">
                  <c:v>10.82</c:v>
                </c:pt>
                <c:pt idx="54">
                  <c:v>11.02</c:v>
                </c:pt>
                <c:pt idx="55">
                  <c:v>11.22</c:v>
                </c:pt>
                <c:pt idx="56">
                  <c:v>11.420999999999999</c:v>
                </c:pt>
                <c:pt idx="57">
                  <c:v>11.621</c:v>
                </c:pt>
                <c:pt idx="58">
                  <c:v>11.821999999999999</c:v>
                </c:pt>
                <c:pt idx="59">
                  <c:v>12.022</c:v>
                </c:pt>
                <c:pt idx="60">
                  <c:v>12.222</c:v>
                </c:pt>
                <c:pt idx="61">
                  <c:v>12.422000000000001</c:v>
                </c:pt>
                <c:pt idx="62">
                  <c:v>12.622999999999999</c:v>
                </c:pt>
                <c:pt idx="63">
                  <c:v>12.824999999999999</c:v>
                </c:pt>
                <c:pt idx="64">
                  <c:v>13.026</c:v>
                </c:pt>
                <c:pt idx="65">
                  <c:v>13.226000000000001</c:v>
                </c:pt>
                <c:pt idx="66">
                  <c:v>13.426</c:v>
                </c:pt>
                <c:pt idx="67">
                  <c:v>13.627000000000001</c:v>
                </c:pt>
                <c:pt idx="68">
                  <c:v>13.827</c:v>
                </c:pt>
                <c:pt idx="69">
                  <c:v>14.028</c:v>
                </c:pt>
                <c:pt idx="70">
                  <c:v>14.228</c:v>
                </c:pt>
                <c:pt idx="71">
                  <c:v>14.428000000000001</c:v>
                </c:pt>
                <c:pt idx="72">
                  <c:v>14.629</c:v>
                </c:pt>
                <c:pt idx="73">
                  <c:v>14.829000000000001</c:v>
                </c:pt>
                <c:pt idx="74">
                  <c:v>15.029</c:v>
                </c:pt>
                <c:pt idx="75">
                  <c:v>15.23</c:v>
                </c:pt>
                <c:pt idx="76">
                  <c:v>15.43</c:v>
                </c:pt>
                <c:pt idx="77">
                  <c:v>15.63</c:v>
                </c:pt>
                <c:pt idx="78">
                  <c:v>15.831</c:v>
                </c:pt>
                <c:pt idx="79">
                  <c:v>16.030999999999999</c:v>
                </c:pt>
                <c:pt idx="80">
                  <c:v>16.231999999999999</c:v>
                </c:pt>
                <c:pt idx="81">
                  <c:v>16.434000000000001</c:v>
                </c:pt>
                <c:pt idx="82">
                  <c:v>16.635000000000002</c:v>
                </c:pt>
                <c:pt idx="83">
                  <c:v>16.835000000000001</c:v>
                </c:pt>
                <c:pt idx="84">
                  <c:v>17.035</c:v>
                </c:pt>
                <c:pt idx="85">
                  <c:v>17.236000000000001</c:v>
                </c:pt>
                <c:pt idx="86">
                  <c:v>17.436</c:v>
                </c:pt>
                <c:pt idx="87">
                  <c:v>17.635999999999999</c:v>
                </c:pt>
                <c:pt idx="88">
                  <c:v>17.837</c:v>
                </c:pt>
                <c:pt idx="89">
                  <c:v>18.036000000000001</c:v>
                </c:pt>
                <c:pt idx="90">
                  <c:v>18.238</c:v>
                </c:pt>
                <c:pt idx="91">
                  <c:v>18.439</c:v>
                </c:pt>
                <c:pt idx="92">
                  <c:v>18.64</c:v>
                </c:pt>
                <c:pt idx="93">
                  <c:v>18.841000000000001</c:v>
                </c:pt>
                <c:pt idx="94">
                  <c:v>19.041</c:v>
                </c:pt>
                <c:pt idx="95">
                  <c:v>19.242000000000001</c:v>
                </c:pt>
                <c:pt idx="96">
                  <c:v>19.442</c:v>
                </c:pt>
                <c:pt idx="97">
                  <c:v>19.643000000000001</c:v>
                </c:pt>
                <c:pt idx="98">
                  <c:v>19.844000000000001</c:v>
                </c:pt>
                <c:pt idx="99">
                  <c:v>20.045000000000002</c:v>
                </c:pt>
                <c:pt idx="100">
                  <c:v>20.245999999999999</c:v>
                </c:pt>
                <c:pt idx="101">
                  <c:v>20.446000000000002</c:v>
                </c:pt>
                <c:pt idx="102">
                  <c:v>20.646000000000001</c:v>
                </c:pt>
                <c:pt idx="103">
                  <c:v>20.847000000000001</c:v>
                </c:pt>
                <c:pt idx="104">
                  <c:v>21.047000000000001</c:v>
                </c:pt>
                <c:pt idx="105">
                  <c:v>21.247</c:v>
                </c:pt>
                <c:pt idx="106">
                  <c:v>21.448</c:v>
                </c:pt>
                <c:pt idx="107">
                  <c:v>21.648</c:v>
                </c:pt>
                <c:pt idx="108">
                  <c:v>21.847999999999999</c:v>
                </c:pt>
                <c:pt idx="109">
                  <c:v>22.048999999999999</c:v>
                </c:pt>
                <c:pt idx="110">
                  <c:v>22.248999999999999</c:v>
                </c:pt>
                <c:pt idx="111">
                  <c:v>22.45</c:v>
                </c:pt>
                <c:pt idx="112">
                  <c:v>22.65</c:v>
                </c:pt>
                <c:pt idx="113">
                  <c:v>22.85</c:v>
                </c:pt>
                <c:pt idx="114">
                  <c:v>23.050999999999998</c:v>
                </c:pt>
                <c:pt idx="115">
                  <c:v>23.251000000000001</c:v>
                </c:pt>
                <c:pt idx="116">
                  <c:v>23.451000000000001</c:v>
                </c:pt>
                <c:pt idx="117">
                  <c:v>23.652000000000001</c:v>
                </c:pt>
                <c:pt idx="118">
                  <c:v>23.852</c:v>
                </c:pt>
                <c:pt idx="119">
                  <c:v>24.052</c:v>
                </c:pt>
                <c:pt idx="120">
                  <c:v>24.253</c:v>
                </c:pt>
                <c:pt idx="121">
                  <c:v>24.452999999999999</c:v>
                </c:pt>
                <c:pt idx="122">
                  <c:v>24.654</c:v>
                </c:pt>
                <c:pt idx="123">
                  <c:v>24.853999999999999</c:v>
                </c:pt>
                <c:pt idx="124">
                  <c:v>25.053999999999998</c:v>
                </c:pt>
                <c:pt idx="125">
                  <c:v>25.254999999999999</c:v>
                </c:pt>
                <c:pt idx="126">
                  <c:v>25.454999999999998</c:v>
                </c:pt>
                <c:pt idx="127">
                  <c:v>25.655000000000001</c:v>
                </c:pt>
                <c:pt idx="128">
                  <c:v>25.856000000000002</c:v>
                </c:pt>
                <c:pt idx="129">
                  <c:v>26.056000000000001</c:v>
                </c:pt>
                <c:pt idx="130">
                  <c:v>26.256</c:v>
                </c:pt>
                <c:pt idx="131">
                  <c:v>26.456</c:v>
                </c:pt>
                <c:pt idx="132">
                  <c:v>26.657</c:v>
                </c:pt>
                <c:pt idx="133">
                  <c:v>26.856999999999999</c:v>
                </c:pt>
                <c:pt idx="134">
                  <c:v>27.058</c:v>
                </c:pt>
                <c:pt idx="135">
                  <c:v>27.257999999999999</c:v>
                </c:pt>
                <c:pt idx="136">
                  <c:v>27.457999999999998</c:v>
                </c:pt>
                <c:pt idx="137">
                  <c:v>27.658999999999999</c:v>
                </c:pt>
                <c:pt idx="138">
                  <c:v>27.859000000000002</c:v>
                </c:pt>
                <c:pt idx="139">
                  <c:v>28.059000000000001</c:v>
                </c:pt>
                <c:pt idx="140">
                  <c:v>28.26</c:v>
                </c:pt>
                <c:pt idx="141">
                  <c:v>28.46</c:v>
                </c:pt>
                <c:pt idx="142">
                  <c:v>28.66</c:v>
                </c:pt>
                <c:pt idx="143">
                  <c:v>28.861000000000001</c:v>
                </c:pt>
                <c:pt idx="144">
                  <c:v>29.061</c:v>
                </c:pt>
                <c:pt idx="145">
                  <c:v>29.260999999999999</c:v>
                </c:pt>
                <c:pt idx="146">
                  <c:v>29.462</c:v>
                </c:pt>
                <c:pt idx="147">
                  <c:v>29.661999999999999</c:v>
                </c:pt>
                <c:pt idx="148">
                  <c:v>29.861999999999998</c:v>
                </c:pt>
                <c:pt idx="149">
                  <c:v>30.062999999999999</c:v>
                </c:pt>
                <c:pt idx="150">
                  <c:v>30.263000000000002</c:v>
                </c:pt>
                <c:pt idx="151">
                  <c:v>30.463999999999999</c:v>
                </c:pt>
                <c:pt idx="152">
                  <c:v>30.664000000000001</c:v>
                </c:pt>
                <c:pt idx="153">
                  <c:v>30.864000000000001</c:v>
                </c:pt>
                <c:pt idx="154">
                  <c:v>31.065000000000001</c:v>
                </c:pt>
                <c:pt idx="155">
                  <c:v>31.265000000000001</c:v>
                </c:pt>
                <c:pt idx="156">
                  <c:v>31.465</c:v>
                </c:pt>
                <c:pt idx="157">
                  <c:v>31.666</c:v>
                </c:pt>
                <c:pt idx="158">
                  <c:v>31.866</c:v>
                </c:pt>
                <c:pt idx="159">
                  <c:v>32.067</c:v>
                </c:pt>
                <c:pt idx="160">
                  <c:v>32.267000000000003</c:v>
                </c:pt>
                <c:pt idx="161">
                  <c:v>32.467000000000006</c:v>
                </c:pt>
                <c:pt idx="162">
                  <c:v>32.668000000000006</c:v>
                </c:pt>
                <c:pt idx="163">
                  <c:v>32.868000000000009</c:v>
                </c:pt>
                <c:pt idx="164">
                  <c:v>33.068000000000005</c:v>
                </c:pt>
                <c:pt idx="165">
                  <c:v>33.268000000000008</c:v>
                </c:pt>
                <c:pt idx="166">
                  <c:v>33.469000000000008</c:v>
                </c:pt>
                <c:pt idx="167">
                  <c:v>33.669000000000004</c:v>
                </c:pt>
                <c:pt idx="168">
                  <c:v>33.870000000000005</c:v>
                </c:pt>
                <c:pt idx="169">
                  <c:v>34.070000000000007</c:v>
                </c:pt>
                <c:pt idx="170">
                  <c:v>34.27000000000001</c:v>
                </c:pt>
                <c:pt idx="171">
                  <c:v>34.470000000000006</c:v>
                </c:pt>
                <c:pt idx="172">
                  <c:v>34.672000000000004</c:v>
                </c:pt>
                <c:pt idx="173">
                  <c:v>34.874000000000009</c:v>
                </c:pt>
                <c:pt idx="174">
                  <c:v>35.074000000000005</c:v>
                </c:pt>
                <c:pt idx="175">
                  <c:v>35.275000000000006</c:v>
                </c:pt>
                <c:pt idx="176">
                  <c:v>35.475000000000009</c:v>
                </c:pt>
                <c:pt idx="177">
                  <c:v>35.675000000000004</c:v>
                </c:pt>
                <c:pt idx="178">
                  <c:v>35.875000000000007</c:v>
                </c:pt>
                <c:pt idx="179">
                  <c:v>36.076000000000008</c:v>
                </c:pt>
                <c:pt idx="180">
                  <c:v>36.27600000000001</c:v>
                </c:pt>
                <c:pt idx="181">
                  <c:v>36.476000000000006</c:v>
                </c:pt>
                <c:pt idx="182">
                  <c:v>36.677000000000007</c:v>
                </c:pt>
                <c:pt idx="183">
                  <c:v>36.87700000000001</c:v>
                </c:pt>
                <c:pt idx="184">
                  <c:v>37.07800000000001</c:v>
                </c:pt>
                <c:pt idx="185">
                  <c:v>37.278000000000006</c:v>
                </c:pt>
                <c:pt idx="186">
                  <c:v>37.479000000000006</c:v>
                </c:pt>
                <c:pt idx="187">
                  <c:v>37.678000000000004</c:v>
                </c:pt>
                <c:pt idx="188">
                  <c:v>37.879000000000005</c:v>
                </c:pt>
                <c:pt idx="189">
                  <c:v>38.079000000000008</c:v>
                </c:pt>
                <c:pt idx="190">
                  <c:v>38.280000000000008</c:v>
                </c:pt>
                <c:pt idx="191">
                  <c:v>38.480000000000004</c:v>
                </c:pt>
                <c:pt idx="192">
                  <c:v>38.680000000000007</c:v>
                </c:pt>
                <c:pt idx="193">
                  <c:v>38.88000000000001</c:v>
                </c:pt>
                <c:pt idx="194">
                  <c:v>39.08100000000001</c:v>
                </c:pt>
                <c:pt idx="195">
                  <c:v>39.282000000000011</c:v>
                </c:pt>
                <c:pt idx="196">
                  <c:v>39.482000000000006</c:v>
                </c:pt>
                <c:pt idx="197">
                  <c:v>39.682000000000009</c:v>
                </c:pt>
                <c:pt idx="198">
                  <c:v>39.882000000000005</c:v>
                </c:pt>
                <c:pt idx="199">
                  <c:v>40.083000000000006</c:v>
                </c:pt>
                <c:pt idx="200">
                  <c:v>40.283000000000008</c:v>
                </c:pt>
                <c:pt idx="201">
                  <c:v>40.483000000000004</c:v>
                </c:pt>
                <c:pt idx="202">
                  <c:v>40.684000000000005</c:v>
                </c:pt>
                <c:pt idx="203">
                  <c:v>40.884000000000007</c:v>
                </c:pt>
                <c:pt idx="204">
                  <c:v>41.08400000000001</c:v>
                </c:pt>
                <c:pt idx="205">
                  <c:v>41.285000000000011</c:v>
                </c:pt>
                <c:pt idx="206">
                  <c:v>41.485000000000007</c:v>
                </c:pt>
                <c:pt idx="207">
                  <c:v>41.686000000000007</c:v>
                </c:pt>
                <c:pt idx="208">
                  <c:v>41.88600000000001</c:v>
                </c:pt>
                <c:pt idx="209">
                  <c:v>42.086000000000006</c:v>
                </c:pt>
                <c:pt idx="210">
                  <c:v>42.287000000000006</c:v>
                </c:pt>
                <c:pt idx="211">
                  <c:v>42.487000000000009</c:v>
                </c:pt>
                <c:pt idx="212">
                  <c:v>42.687000000000005</c:v>
                </c:pt>
                <c:pt idx="213">
                  <c:v>42.888000000000005</c:v>
                </c:pt>
                <c:pt idx="214">
                  <c:v>43.088000000000008</c:v>
                </c:pt>
                <c:pt idx="215">
                  <c:v>43.288000000000004</c:v>
                </c:pt>
                <c:pt idx="216">
                  <c:v>43.489000000000004</c:v>
                </c:pt>
                <c:pt idx="217">
                  <c:v>43.689000000000007</c:v>
                </c:pt>
                <c:pt idx="218">
                  <c:v>43.88900000000001</c:v>
                </c:pt>
                <c:pt idx="219">
                  <c:v>44.090000000000011</c:v>
                </c:pt>
                <c:pt idx="220">
                  <c:v>44.290000000000006</c:v>
                </c:pt>
                <c:pt idx="221">
                  <c:v>44.490000000000009</c:v>
                </c:pt>
                <c:pt idx="222">
                  <c:v>44.69100000000001</c:v>
                </c:pt>
                <c:pt idx="223">
                  <c:v>44.891000000000005</c:v>
                </c:pt>
                <c:pt idx="224">
                  <c:v>45.091000000000008</c:v>
                </c:pt>
                <c:pt idx="225">
                  <c:v>45.292000000000009</c:v>
                </c:pt>
                <c:pt idx="226">
                  <c:v>45.492000000000004</c:v>
                </c:pt>
                <c:pt idx="227">
                  <c:v>45.693000000000005</c:v>
                </c:pt>
                <c:pt idx="228">
                  <c:v>45.893000000000008</c:v>
                </c:pt>
                <c:pt idx="229">
                  <c:v>46.093000000000011</c:v>
                </c:pt>
                <c:pt idx="230">
                  <c:v>46.294000000000004</c:v>
                </c:pt>
                <c:pt idx="231">
                  <c:v>46.494000000000007</c:v>
                </c:pt>
                <c:pt idx="232">
                  <c:v>46.695000000000007</c:v>
                </c:pt>
                <c:pt idx="233">
                  <c:v>46.89500000000001</c:v>
                </c:pt>
                <c:pt idx="234">
                  <c:v>47.095000000000006</c:v>
                </c:pt>
                <c:pt idx="235">
                  <c:v>47.296000000000006</c:v>
                </c:pt>
                <c:pt idx="236">
                  <c:v>47.496000000000009</c:v>
                </c:pt>
                <c:pt idx="237">
                  <c:v>47.696000000000005</c:v>
                </c:pt>
                <c:pt idx="238">
                  <c:v>47.896000000000008</c:v>
                </c:pt>
                <c:pt idx="239">
                  <c:v>48.097000000000008</c:v>
                </c:pt>
                <c:pt idx="240">
                  <c:v>48.297000000000004</c:v>
                </c:pt>
                <c:pt idx="241">
                  <c:v>48.498000000000005</c:v>
                </c:pt>
                <c:pt idx="242">
                  <c:v>48.698000000000008</c:v>
                </c:pt>
                <c:pt idx="243">
                  <c:v>48.89800000000001</c:v>
                </c:pt>
                <c:pt idx="244">
                  <c:v>49.099000000000004</c:v>
                </c:pt>
                <c:pt idx="245">
                  <c:v>49.299000000000007</c:v>
                </c:pt>
                <c:pt idx="246">
                  <c:v>49.499000000000009</c:v>
                </c:pt>
                <c:pt idx="247">
                  <c:v>49.70000000000001</c:v>
                </c:pt>
                <c:pt idx="248">
                  <c:v>49.900000000000006</c:v>
                </c:pt>
                <c:pt idx="249">
                  <c:v>50.100000000000009</c:v>
                </c:pt>
                <c:pt idx="250">
                  <c:v>50.301000000000009</c:v>
                </c:pt>
                <c:pt idx="251">
                  <c:v>50.501000000000005</c:v>
                </c:pt>
                <c:pt idx="252">
                  <c:v>50.702000000000005</c:v>
                </c:pt>
                <c:pt idx="253">
                  <c:v>50.902000000000008</c:v>
                </c:pt>
                <c:pt idx="254">
                  <c:v>51.102000000000004</c:v>
                </c:pt>
                <c:pt idx="255">
                  <c:v>51.303000000000004</c:v>
                </c:pt>
                <c:pt idx="256">
                  <c:v>51.503000000000007</c:v>
                </c:pt>
                <c:pt idx="257">
                  <c:v>51.70300000000001</c:v>
                </c:pt>
                <c:pt idx="258">
                  <c:v>51.903000000000006</c:v>
                </c:pt>
                <c:pt idx="259">
                  <c:v>52.104000000000006</c:v>
                </c:pt>
                <c:pt idx="260">
                  <c:v>52.304000000000009</c:v>
                </c:pt>
                <c:pt idx="261">
                  <c:v>52.504000000000005</c:v>
                </c:pt>
                <c:pt idx="262">
                  <c:v>52.705000000000005</c:v>
                </c:pt>
                <c:pt idx="263">
                  <c:v>52.906000000000006</c:v>
                </c:pt>
                <c:pt idx="264">
                  <c:v>53.106000000000009</c:v>
                </c:pt>
                <c:pt idx="265">
                  <c:v>53.306000000000004</c:v>
                </c:pt>
                <c:pt idx="266">
                  <c:v>53.507000000000005</c:v>
                </c:pt>
                <c:pt idx="267">
                  <c:v>53.707000000000008</c:v>
                </c:pt>
                <c:pt idx="268">
                  <c:v>53.907000000000011</c:v>
                </c:pt>
                <c:pt idx="269">
                  <c:v>54.107000000000006</c:v>
                </c:pt>
                <c:pt idx="270">
                  <c:v>54.308000000000007</c:v>
                </c:pt>
                <c:pt idx="271">
                  <c:v>54.50800000000001</c:v>
                </c:pt>
                <c:pt idx="272">
                  <c:v>54.708000000000006</c:v>
                </c:pt>
                <c:pt idx="273">
                  <c:v>54.909000000000006</c:v>
                </c:pt>
                <c:pt idx="274">
                  <c:v>55.109000000000009</c:v>
                </c:pt>
                <c:pt idx="275">
                  <c:v>55.310000000000009</c:v>
                </c:pt>
                <c:pt idx="276">
                  <c:v>55.510000000000005</c:v>
                </c:pt>
                <c:pt idx="277">
                  <c:v>55.710000000000008</c:v>
                </c:pt>
                <c:pt idx="278">
                  <c:v>55.911000000000008</c:v>
                </c:pt>
                <c:pt idx="279">
                  <c:v>56.111000000000004</c:v>
                </c:pt>
                <c:pt idx="280">
                  <c:v>56.311000000000007</c:v>
                </c:pt>
                <c:pt idx="281">
                  <c:v>56.512000000000008</c:v>
                </c:pt>
                <c:pt idx="282">
                  <c:v>56.71200000000001</c:v>
                </c:pt>
                <c:pt idx="283">
                  <c:v>56.913000000000004</c:v>
                </c:pt>
                <c:pt idx="284">
                  <c:v>57.115000000000009</c:v>
                </c:pt>
                <c:pt idx="285">
                  <c:v>57.315000000000005</c:v>
                </c:pt>
                <c:pt idx="286">
                  <c:v>57.516000000000005</c:v>
                </c:pt>
                <c:pt idx="287">
                  <c:v>57.716000000000008</c:v>
                </c:pt>
                <c:pt idx="288">
                  <c:v>57.916000000000004</c:v>
                </c:pt>
                <c:pt idx="289">
                  <c:v>58.117000000000004</c:v>
                </c:pt>
                <c:pt idx="290">
                  <c:v>58.317000000000007</c:v>
                </c:pt>
                <c:pt idx="291">
                  <c:v>58.51700000000001</c:v>
                </c:pt>
                <c:pt idx="292">
                  <c:v>58.717000000000006</c:v>
                </c:pt>
                <c:pt idx="293">
                  <c:v>58.918000000000006</c:v>
                </c:pt>
                <c:pt idx="294">
                  <c:v>59.119000000000007</c:v>
                </c:pt>
                <c:pt idx="295">
                  <c:v>59.31900000000001</c:v>
                </c:pt>
                <c:pt idx="296">
                  <c:v>59.519000000000005</c:v>
                </c:pt>
                <c:pt idx="297">
                  <c:v>59.720000000000006</c:v>
                </c:pt>
                <c:pt idx="298">
                  <c:v>59.920000000000009</c:v>
                </c:pt>
                <c:pt idx="299">
                  <c:v>60.120000000000005</c:v>
                </c:pt>
                <c:pt idx="300">
                  <c:v>60.321000000000005</c:v>
                </c:pt>
                <c:pt idx="301">
                  <c:v>60.521000000000008</c:v>
                </c:pt>
                <c:pt idx="302">
                  <c:v>60.722000000000008</c:v>
                </c:pt>
                <c:pt idx="303">
                  <c:v>60.922000000000004</c:v>
                </c:pt>
                <c:pt idx="304">
                  <c:v>61.122000000000007</c:v>
                </c:pt>
                <c:pt idx="305">
                  <c:v>61.32200000000001</c:v>
                </c:pt>
                <c:pt idx="306">
                  <c:v>61.52300000000001</c:v>
                </c:pt>
                <c:pt idx="307">
                  <c:v>61.723000000000006</c:v>
                </c:pt>
                <c:pt idx="308">
                  <c:v>61.923000000000009</c:v>
                </c:pt>
                <c:pt idx="309">
                  <c:v>62.124000000000009</c:v>
                </c:pt>
                <c:pt idx="310">
                  <c:v>62.324000000000005</c:v>
                </c:pt>
                <c:pt idx="311">
                  <c:v>62.524000000000008</c:v>
                </c:pt>
                <c:pt idx="312">
                  <c:v>62.725000000000009</c:v>
                </c:pt>
                <c:pt idx="313">
                  <c:v>62.925000000000004</c:v>
                </c:pt>
                <c:pt idx="314">
                  <c:v>63.126000000000005</c:v>
                </c:pt>
                <c:pt idx="315">
                  <c:v>63.326000000000008</c:v>
                </c:pt>
                <c:pt idx="316">
                  <c:v>63.52600000000001</c:v>
                </c:pt>
                <c:pt idx="317">
                  <c:v>63.726000000000006</c:v>
                </c:pt>
                <c:pt idx="318">
                  <c:v>63.927000000000007</c:v>
                </c:pt>
                <c:pt idx="319">
                  <c:v>64.12700000000001</c:v>
                </c:pt>
                <c:pt idx="320">
                  <c:v>64.328000000000003</c:v>
                </c:pt>
                <c:pt idx="321">
                  <c:v>64.528000000000006</c:v>
                </c:pt>
                <c:pt idx="322">
                  <c:v>64.728000000000009</c:v>
                </c:pt>
                <c:pt idx="323">
                  <c:v>64.929000000000002</c:v>
                </c:pt>
                <c:pt idx="324">
                  <c:v>65.129000000000005</c:v>
                </c:pt>
                <c:pt idx="325">
                  <c:v>65.330000000000013</c:v>
                </c:pt>
                <c:pt idx="326">
                  <c:v>65.530000000000015</c:v>
                </c:pt>
                <c:pt idx="327">
                  <c:v>65.730000000000018</c:v>
                </c:pt>
                <c:pt idx="328">
                  <c:v>65.931000000000012</c:v>
                </c:pt>
                <c:pt idx="329">
                  <c:v>66.131000000000014</c:v>
                </c:pt>
                <c:pt idx="330">
                  <c:v>66.331000000000017</c:v>
                </c:pt>
                <c:pt idx="331">
                  <c:v>66.53100000000002</c:v>
                </c:pt>
                <c:pt idx="332">
                  <c:v>66.732000000000014</c:v>
                </c:pt>
                <c:pt idx="333">
                  <c:v>66.932000000000016</c:v>
                </c:pt>
                <c:pt idx="334">
                  <c:v>67.132000000000019</c:v>
                </c:pt>
                <c:pt idx="335">
                  <c:v>67.333000000000013</c:v>
                </c:pt>
                <c:pt idx="336">
                  <c:v>67.533000000000015</c:v>
                </c:pt>
                <c:pt idx="337">
                  <c:v>67.734000000000009</c:v>
                </c:pt>
                <c:pt idx="338">
                  <c:v>67.934000000000012</c:v>
                </c:pt>
                <c:pt idx="339">
                  <c:v>68.134000000000015</c:v>
                </c:pt>
                <c:pt idx="340">
                  <c:v>68.335000000000008</c:v>
                </c:pt>
                <c:pt idx="341">
                  <c:v>68.535000000000011</c:v>
                </c:pt>
                <c:pt idx="342">
                  <c:v>68.735000000000014</c:v>
                </c:pt>
                <c:pt idx="343">
                  <c:v>68.936000000000021</c:v>
                </c:pt>
                <c:pt idx="344">
                  <c:v>69.13600000000001</c:v>
                </c:pt>
                <c:pt idx="345">
                  <c:v>69.336000000000013</c:v>
                </c:pt>
                <c:pt idx="346">
                  <c:v>69.53700000000002</c:v>
                </c:pt>
                <c:pt idx="347">
                  <c:v>69.737000000000009</c:v>
                </c:pt>
                <c:pt idx="348">
                  <c:v>69.938000000000017</c:v>
                </c:pt>
                <c:pt idx="349">
                  <c:v>70.138000000000019</c:v>
                </c:pt>
                <c:pt idx="350">
                  <c:v>70.338000000000008</c:v>
                </c:pt>
                <c:pt idx="351">
                  <c:v>70.538000000000011</c:v>
                </c:pt>
                <c:pt idx="352">
                  <c:v>70.739000000000019</c:v>
                </c:pt>
                <c:pt idx="353">
                  <c:v>70.939000000000021</c:v>
                </c:pt>
                <c:pt idx="354">
                  <c:v>71.140000000000015</c:v>
                </c:pt>
                <c:pt idx="355">
                  <c:v>71.340000000000018</c:v>
                </c:pt>
                <c:pt idx="356">
                  <c:v>71.54000000000002</c:v>
                </c:pt>
                <c:pt idx="357">
                  <c:v>71.741000000000014</c:v>
                </c:pt>
                <c:pt idx="358">
                  <c:v>71.941000000000017</c:v>
                </c:pt>
                <c:pt idx="359">
                  <c:v>72.14100000000002</c:v>
                </c:pt>
                <c:pt idx="360">
                  <c:v>72.342000000000013</c:v>
                </c:pt>
                <c:pt idx="361">
                  <c:v>72.542000000000016</c:v>
                </c:pt>
                <c:pt idx="362">
                  <c:v>72.742000000000019</c:v>
                </c:pt>
                <c:pt idx="363">
                  <c:v>72.943000000000012</c:v>
                </c:pt>
                <c:pt idx="364">
                  <c:v>73.143000000000015</c:v>
                </c:pt>
                <c:pt idx="365">
                  <c:v>73.343000000000018</c:v>
                </c:pt>
                <c:pt idx="366">
                  <c:v>73.544000000000011</c:v>
                </c:pt>
                <c:pt idx="367">
                  <c:v>73.744000000000014</c:v>
                </c:pt>
                <c:pt idx="368">
                  <c:v>73.944000000000017</c:v>
                </c:pt>
                <c:pt idx="369">
                  <c:v>74.14500000000001</c:v>
                </c:pt>
                <c:pt idx="370">
                  <c:v>74.345000000000013</c:v>
                </c:pt>
                <c:pt idx="371">
                  <c:v>74.546000000000021</c:v>
                </c:pt>
                <c:pt idx="372">
                  <c:v>74.746000000000009</c:v>
                </c:pt>
                <c:pt idx="373">
                  <c:v>74.946000000000012</c:v>
                </c:pt>
                <c:pt idx="374">
                  <c:v>75.14700000000002</c:v>
                </c:pt>
                <c:pt idx="375">
                  <c:v>75.347000000000008</c:v>
                </c:pt>
                <c:pt idx="376">
                  <c:v>75.547000000000011</c:v>
                </c:pt>
                <c:pt idx="377">
                  <c:v>75.748000000000019</c:v>
                </c:pt>
                <c:pt idx="378">
                  <c:v>75.948000000000008</c:v>
                </c:pt>
                <c:pt idx="379">
                  <c:v>76.14800000000001</c:v>
                </c:pt>
                <c:pt idx="380">
                  <c:v>76.349000000000018</c:v>
                </c:pt>
                <c:pt idx="381">
                  <c:v>76.549000000000021</c:v>
                </c:pt>
                <c:pt idx="382">
                  <c:v>76.749000000000009</c:v>
                </c:pt>
                <c:pt idx="383">
                  <c:v>76.950000000000017</c:v>
                </c:pt>
                <c:pt idx="384">
                  <c:v>77.15000000000002</c:v>
                </c:pt>
                <c:pt idx="385">
                  <c:v>77.350000000000009</c:v>
                </c:pt>
                <c:pt idx="386">
                  <c:v>77.551000000000016</c:v>
                </c:pt>
                <c:pt idx="387">
                  <c:v>77.751000000000019</c:v>
                </c:pt>
                <c:pt idx="388">
                  <c:v>77.951000000000008</c:v>
                </c:pt>
                <c:pt idx="389">
                  <c:v>78.152000000000015</c:v>
                </c:pt>
                <c:pt idx="390">
                  <c:v>78.352000000000018</c:v>
                </c:pt>
                <c:pt idx="391">
                  <c:v>78.553000000000011</c:v>
                </c:pt>
                <c:pt idx="392">
                  <c:v>78.753000000000014</c:v>
                </c:pt>
                <c:pt idx="393">
                  <c:v>78.953000000000017</c:v>
                </c:pt>
                <c:pt idx="394">
                  <c:v>79.154000000000011</c:v>
                </c:pt>
                <c:pt idx="395">
                  <c:v>79.354000000000013</c:v>
                </c:pt>
                <c:pt idx="396">
                  <c:v>79.554000000000016</c:v>
                </c:pt>
                <c:pt idx="397">
                  <c:v>79.75500000000001</c:v>
                </c:pt>
                <c:pt idx="398">
                  <c:v>79.955000000000013</c:v>
                </c:pt>
                <c:pt idx="399">
                  <c:v>80.155000000000015</c:v>
                </c:pt>
                <c:pt idx="400">
                  <c:v>80.356000000000009</c:v>
                </c:pt>
                <c:pt idx="401">
                  <c:v>80.556000000000012</c:v>
                </c:pt>
                <c:pt idx="402">
                  <c:v>80.756000000000014</c:v>
                </c:pt>
                <c:pt idx="403">
                  <c:v>80.957000000000008</c:v>
                </c:pt>
                <c:pt idx="404">
                  <c:v>81.157000000000011</c:v>
                </c:pt>
                <c:pt idx="405">
                  <c:v>81.358000000000018</c:v>
                </c:pt>
                <c:pt idx="406">
                  <c:v>81.558000000000021</c:v>
                </c:pt>
                <c:pt idx="407">
                  <c:v>81.75800000000001</c:v>
                </c:pt>
                <c:pt idx="408">
                  <c:v>81.958000000000013</c:v>
                </c:pt>
                <c:pt idx="409">
                  <c:v>82.15900000000002</c:v>
                </c:pt>
                <c:pt idx="410">
                  <c:v>82.359000000000009</c:v>
                </c:pt>
                <c:pt idx="411">
                  <c:v>82.560000000000016</c:v>
                </c:pt>
                <c:pt idx="412">
                  <c:v>82.760000000000019</c:v>
                </c:pt>
                <c:pt idx="413">
                  <c:v>82.960000000000008</c:v>
                </c:pt>
                <c:pt idx="414">
                  <c:v>83.161000000000016</c:v>
                </c:pt>
                <c:pt idx="415">
                  <c:v>83.361000000000018</c:v>
                </c:pt>
                <c:pt idx="416">
                  <c:v>83.561000000000021</c:v>
                </c:pt>
                <c:pt idx="417">
                  <c:v>83.762000000000015</c:v>
                </c:pt>
                <c:pt idx="418">
                  <c:v>83.962000000000018</c:v>
                </c:pt>
                <c:pt idx="419">
                  <c:v>84.16200000000002</c:v>
                </c:pt>
                <c:pt idx="420">
                  <c:v>84.363000000000014</c:v>
                </c:pt>
                <c:pt idx="421">
                  <c:v>84.563000000000017</c:v>
                </c:pt>
                <c:pt idx="422">
                  <c:v>84.763000000000019</c:v>
                </c:pt>
                <c:pt idx="423">
                  <c:v>84.964000000000013</c:v>
                </c:pt>
                <c:pt idx="424">
                  <c:v>85.164000000000016</c:v>
                </c:pt>
                <c:pt idx="425">
                  <c:v>85.364000000000019</c:v>
                </c:pt>
                <c:pt idx="426">
                  <c:v>85.565000000000012</c:v>
                </c:pt>
                <c:pt idx="427">
                  <c:v>85.765000000000015</c:v>
                </c:pt>
                <c:pt idx="428">
                  <c:v>85.966000000000008</c:v>
                </c:pt>
                <c:pt idx="429">
                  <c:v>86.166000000000011</c:v>
                </c:pt>
                <c:pt idx="430">
                  <c:v>86.366000000000014</c:v>
                </c:pt>
                <c:pt idx="431">
                  <c:v>86.567000000000021</c:v>
                </c:pt>
                <c:pt idx="432">
                  <c:v>86.76700000000001</c:v>
                </c:pt>
                <c:pt idx="433">
                  <c:v>86.967000000000013</c:v>
                </c:pt>
                <c:pt idx="434">
                  <c:v>87.167000000000016</c:v>
                </c:pt>
                <c:pt idx="435">
                  <c:v>87.368000000000009</c:v>
                </c:pt>
                <c:pt idx="436">
                  <c:v>87.568000000000012</c:v>
                </c:pt>
                <c:pt idx="437">
                  <c:v>87.76900000000002</c:v>
                </c:pt>
                <c:pt idx="438">
                  <c:v>87.969000000000008</c:v>
                </c:pt>
                <c:pt idx="439">
                  <c:v>88.169000000000011</c:v>
                </c:pt>
                <c:pt idx="440">
                  <c:v>88.370000000000019</c:v>
                </c:pt>
                <c:pt idx="441">
                  <c:v>88.570000000000022</c:v>
                </c:pt>
                <c:pt idx="442">
                  <c:v>88.771000000000015</c:v>
                </c:pt>
                <c:pt idx="443">
                  <c:v>88.971000000000018</c:v>
                </c:pt>
                <c:pt idx="444">
                  <c:v>89.171000000000021</c:v>
                </c:pt>
                <c:pt idx="445">
                  <c:v>89.371000000000009</c:v>
                </c:pt>
                <c:pt idx="446">
                  <c:v>89.571000000000012</c:v>
                </c:pt>
                <c:pt idx="447">
                  <c:v>89.77200000000002</c:v>
                </c:pt>
                <c:pt idx="448">
                  <c:v>89.972000000000008</c:v>
                </c:pt>
                <c:pt idx="449">
                  <c:v>90.173000000000016</c:v>
                </c:pt>
                <c:pt idx="450">
                  <c:v>90.373000000000019</c:v>
                </c:pt>
                <c:pt idx="451">
                  <c:v>90.573000000000008</c:v>
                </c:pt>
                <c:pt idx="452">
                  <c:v>90.774000000000015</c:v>
                </c:pt>
                <c:pt idx="453">
                  <c:v>90.974000000000018</c:v>
                </c:pt>
                <c:pt idx="454">
                  <c:v>91.175000000000011</c:v>
                </c:pt>
                <c:pt idx="455">
                  <c:v>91.375000000000014</c:v>
                </c:pt>
                <c:pt idx="456">
                  <c:v>91.575000000000017</c:v>
                </c:pt>
                <c:pt idx="457">
                  <c:v>91.77600000000001</c:v>
                </c:pt>
                <c:pt idx="458">
                  <c:v>91.976000000000013</c:v>
                </c:pt>
                <c:pt idx="459">
                  <c:v>92.176000000000016</c:v>
                </c:pt>
                <c:pt idx="460">
                  <c:v>92.37700000000001</c:v>
                </c:pt>
                <c:pt idx="461">
                  <c:v>92.577000000000012</c:v>
                </c:pt>
                <c:pt idx="462">
                  <c:v>92.777000000000015</c:v>
                </c:pt>
                <c:pt idx="463">
                  <c:v>92.978000000000009</c:v>
                </c:pt>
                <c:pt idx="464">
                  <c:v>93.178000000000011</c:v>
                </c:pt>
                <c:pt idx="465">
                  <c:v>93.378000000000014</c:v>
                </c:pt>
                <c:pt idx="466">
                  <c:v>93.579000000000008</c:v>
                </c:pt>
                <c:pt idx="467">
                  <c:v>93.779000000000011</c:v>
                </c:pt>
                <c:pt idx="468">
                  <c:v>93.980000000000018</c:v>
                </c:pt>
                <c:pt idx="469">
                  <c:v>94.180000000000021</c:v>
                </c:pt>
                <c:pt idx="470">
                  <c:v>94.38000000000001</c:v>
                </c:pt>
                <c:pt idx="471">
                  <c:v>94.581000000000017</c:v>
                </c:pt>
                <c:pt idx="472">
                  <c:v>94.78100000000002</c:v>
                </c:pt>
                <c:pt idx="473">
                  <c:v>94.982000000000014</c:v>
                </c:pt>
                <c:pt idx="474">
                  <c:v>95.182000000000016</c:v>
                </c:pt>
                <c:pt idx="475">
                  <c:v>95.382000000000019</c:v>
                </c:pt>
                <c:pt idx="476">
                  <c:v>95.582000000000008</c:v>
                </c:pt>
                <c:pt idx="477">
                  <c:v>95.783000000000015</c:v>
                </c:pt>
                <c:pt idx="478">
                  <c:v>95.983000000000018</c:v>
                </c:pt>
                <c:pt idx="479">
                  <c:v>96.183000000000021</c:v>
                </c:pt>
                <c:pt idx="480">
                  <c:v>96.384000000000015</c:v>
                </c:pt>
                <c:pt idx="481">
                  <c:v>96.584000000000017</c:v>
                </c:pt>
                <c:pt idx="482">
                  <c:v>96.78400000000002</c:v>
                </c:pt>
                <c:pt idx="483">
                  <c:v>96.985000000000014</c:v>
                </c:pt>
                <c:pt idx="484">
                  <c:v>97.185000000000016</c:v>
                </c:pt>
                <c:pt idx="485">
                  <c:v>97.38600000000001</c:v>
                </c:pt>
                <c:pt idx="486">
                  <c:v>97.586000000000013</c:v>
                </c:pt>
                <c:pt idx="487">
                  <c:v>97.786000000000016</c:v>
                </c:pt>
                <c:pt idx="488">
                  <c:v>97.987000000000009</c:v>
                </c:pt>
                <c:pt idx="489">
                  <c:v>98.187000000000012</c:v>
                </c:pt>
                <c:pt idx="490">
                  <c:v>98.387000000000015</c:v>
                </c:pt>
                <c:pt idx="491">
                  <c:v>98.588000000000008</c:v>
                </c:pt>
                <c:pt idx="492">
                  <c:v>98.788000000000011</c:v>
                </c:pt>
                <c:pt idx="493">
                  <c:v>98.988000000000014</c:v>
                </c:pt>
                <c:pt idx="494">
                  <c:v>99.189000000000021</c:v>
                </c:pt>
                <c:pt idx="495">
                  <c:v>99.38900000000001</c:v>
                </c:pt>
                <c:pt idx="496">
                  <c:v>99.590000000000018</c:v>
                </c:pt>
                <c:pt idx="497">
                  <c:v>99.79000000000002</c:v>
                </c:pt>
                <c:pt idx="498">
                  <c:v>99.990000000000009</c:v>
                </c:pt>
                <c:pt idx="499">
                  <c:v>100.19000000000001</c:v>
                </c:pt>
                <c:pt idx="500">
                  <c:v>100.39100000000002</c:v>
                </c:pt>
                <c:pt idx="501">
                  <c:v>100.59100000000001</c:v>
                </c:pt>
                <c:pt idx="502">
                  <c:v>100.79200000000002</c:v>
                </c:pt>
                <c:pt idx="503">
                  <c:v>100.99200000000002</c:v>
                </c:pt>
                <c:pt idx="504">
                  <c:v>101.19200000000002</c:v>
                </c:pt>
                <c:pt idx="505">
                  <c:v>101.39300000000001</c:v>
                </c:pt>
                <c:pt idx="506">
                  <c:v>101.59300000000002</c:v>
                </c:pt>
                <c:pt idx="507">
                  <c:v>101.79400000000001</c:v>
                </c:pt>
                <c:pt idx="508">
                  <c:v>101.99400000000001</c:v>
                </c:pt>
                <c:pt idx="509">
                  <c:v>102.19400000000002</c:v>
                </c:pt>
                <c:pt idx="510">
                  <c:v>102.39400000000002</c:v>
                </c:pt>
                <c:pt idx="511">
                  <c:v>102.59500000000001</c:v>
                </c:pt>
                <c:pt idx="512">
                  <c:v>102.79500000000002</c:v>
                </c:pt>
                <c:pt idx="513">
                  <c:v>102.99500000000002</c:v>
                </c:pt>
                <c:pt idx="514">
                  <c:v>103.19600000000001</c:v>
                </c:pt>
                <c:pt idx="515">
                  <c:v>103.39600000000002</c:v>
                </c:pt>
                <c:pt idx="516">
                  <c:v>103.59600000000002</c:v>
                </c:pt>
                <c:pt idx="517">
                  <c:v>103.79700000000001</c:v>
                </c:pt>
                <c:pt idx="518">
                  <c:v>103.99700000000001</c:v>
                </c:pt>
                <c:pt idx="519">
                  <c:v>104.19700000000002</c:v>
                </c:pt>
                <c:pt idx="520">
                  <c:v>104.39800000000001</c:v>
                </c:pt>
                <c:pt idx="521">
                  <c:v>104.59800000000001</c:v>
                </c:pt>
                <c:pt idx="522">
                  <c:v>104.79800000000002</c:v>
                </c:pt>
                <c:pt idx="523">
                  <c:v>104.99900000000001</c:v>
                </c:pt>
                <c:pt idx="524">
                  <c:v>105.19900000000001</c:v>
                </c:pt>
                <c:pt idx="525">
                  <c:v>105.39900000000002</c:v>
                </c:pt>
                <c:pt idx="526">
                  <c:v>105.60000000000001</c:v>
                </c:pt>
                <c:pt idx="527">
                  <c:v>105.80000000000001</c:v>
                </c:pt>
                <c:pt idx="528">
                  <c:v>106.00000000000001</c:v>
                </c:pt>
                <c:pt idx="529">
                  <c:v>106.20100000000001</c:v>
                </c:pt>
                <c:pt idx="530">
                  <c:v>106.40200000000002</c:v>
                </c:pt>
                <c:pt idx="531">
                  <c:v>106.60200000000002</c:v>
                </c:pt>
                <c:pt idx="532">
                  <c:v>106.80200000000002</c:v>
                </c:pt>
                <c:pt idx="533">
                  <c:v>107.00300000000001</c:v>
                </c:pt>
                <c:pt idx="534">
                  <c:v>107.20300000000002</c:v>
                </c:pt>
                <c:pt idx="535">
                  <c:v>107.40300000000002</c:v>
                </c:pt>
                <c:pt idx="536">
                  <c:v>107.60300000000001</c:v>
                </c:pt>
                <c:pt idx="537">
                  <c:v>107.80400000000002</c:v>
                </c:pt>
                <c:pt idx="538">
                  <c:v>108.00400000000002</c:v>
                </c:pt>
                <c:pt idx="539">
                  <c:v>108.20400000000001</c:v>
                </c:pt>
                <c:pt idx="540">
                  <c:v>108.40500000000002</c:v>
                </c:pt>
                <c:pt idx="541">
                  <c:v>108.60500000000002</c:v>
                </c:pt>
                <c:pt idx="542">
                  <c:v>108.80600000000001</c:v>
                </c:pt>
                <c:pt idx="543">
                  <c:v>109.00600000000001</c:v>
                </c:pt>
                <c:pt idx="544">
                  <c:v>109.20600000000002</c:v>
                </c:pt>
                <c:pt idx="545">
                  <c:v>109.40600000000002</c:v>
                </c:pt>
                <c:pt idx="546">
                  <c:v>109.60700000000001</c:v>
                </c:pt>
                <c:pt idx="547">
                  <c:v>109.80700000000002</c:v>
                </c:pt>
                <c:pt idx="548">
                  <c:v>110.00800000000001</c:v>
                </c:pt>
                <c:pt idx="549">
                  <c:v>110.20800000000001</c:v>
                </c:pt>
                <c:pt idx="550">
                  <c:v>110.40800000000002</c:v>
                </c:pt>
                <c:pt idx="551">
                  <c:v>110.60900000000001</c:v>
                </c:pt>
                <c:pt idx="552">
                  <c:v>110.80900000000001</c:v>
                </c:pt>
                <c:pt idx="553">
                  <c:v>111.00900000000001</c:v>
                </c:pt>
                <c:pt idx="554">
                  <c:v>111.21000000000001</c:v>
                </c:pt>
                <c:pt idx="555">
                  <c:v>111.41000000000001</c:v>
                </c:pt>
                <c:pt idx="556">
                  <c:v>111.61000000000001</c:v>
                </c:pt>
                <c:pt idx="557">
                  <c:v>111.81100000000002</c:v>
                </c:pt>
                <c:pt idx="558">
                  <c:v>112.01100000000001</c:v>
                </c:pt>
                <c:pt idx="559">
                  <c:v>112.21100000000001</c:v>
                </c:pt>
                <c:pt idx="560">
                  <c:v>112.41200000000002</c:v>
                </c:pt>
                <c:pt idx="561">
                  <c:v>112.61200000000001</c:v>
                </c:pt>
                <c:pt idx="562">
                  <c:v>112.81200000000001</c:v>
                </c:pt>
                <c:pt idx="563">
                  <c:v>113.01300000000002</c:v>
                </c:pt>
                <c:pt idx="564">
                  <c:v>113.21300000000001</c:v>
                </c:pt>
                <c:pt idx="565">
                  <c:v>113.41400000000002</c:v>
                </c:pt>
                <c:pt idx="566">
                  <c:v>113.61400000000002</c:v>
                </c:pt>
                <c:pt idx="567">
                  <c:v>113.81400000000002</c:v>
                </c:pt>
                <c:pt idx="568">
                  <c:v>114.01500000000001</c:v>
                </c:pt>
                <c:pt idx="569">
                  <c:v>114.21500000000002</c:v>
                </c:pt>
                <c:pt idx="570">
                  <c:v>114.41500000000002</c:v>
                </c:pt>
                <c:pt idx="571">
                  <c:v>114.61600000000001</c:v>
                </c:pt>
                <c:pt idx="572">
                  <c:v>114.81600000000002</c:v>
                </c:pt>
                <c:pt idx="573">
                  <c:v>115.01600000000002</c:v>
                </c:pt>
                <c:pt idx="574">
                  <c:v>115.21700000000001</c:v>
                </c:pt>
                <c:pt idx="575">
                  <c:v>115.41700000000002</c:v>
                </c:pt>
                <c:pt idx="576">
                  <c:v>115.61700000000002</c:v>
                </c:pt>
                <c:pt idx="577">
                  <c:v>115.81800000000001</c:v>
                </c:pt>
                <c:pt idx="578">
                  <c:v>116.01800000000001</c:v>
                </c:pt>
                <c:pt idx="579">
                  <c:v>116.21800000000002</c:v>
                </c:pt>
                <c:pt idx="580">
                  <c:v>116.41900000000001</c:v>
                </c:pt>
                <c:pt idx="581">
                  <c:v>116.61900000000001</c:v>
                </c:pt>
                <c:pt idx="582">
                  <c:v>116.82000000000002</c:v>
                </c:pt>
                <c:pt idx="583">
                  <c:v>117.02000000000001</c:v>
                </c:pt>
                <c:pt idx="584">
                  <c:v>117.22000000000001</c:v>
                </c:pt>
                <c:pt idx="585">
                  <c:v>117.42100000000002</c:v>
                </c:pt>
                <c:pt idx="586">
                  <c:v>117.62100000000001</c:v>
                </c:pt>
                <c:pt idx="587">
                  <c:v>117.82100000000001</c:v>
                </c:pt>
                <c:pt idx="588">
                  <c:v>118.02200000000002</c:v>
                </c:pt>
                <c:pt idx="589">
                  <c:v>118.22200000000001</c:v>
                </c:pt>
                <c:pt idx="590">
                  <c:v>118.42300000000002</c:v>
                </c:pt>
                <c:pt idx="591">
                  <c:v>118.62300000000002</c:v>
                </c:pt>
                <c:pt idx="592">
                  <c:v>118.82300000000001</c:v>
                </c:pt>
                <c:pt idx="593">
                  <c:v>119.02400000000002</c:v>
                </c:pt>
                <c:pt idx="594">
                  <c:v>119.22400000000002</c:v>
                </c:pt>
                <c:pt idx="595">
                  <c:v>119.42400000000002</c:v>
                </c:pt>
                <c:pt idx="596">
                  <c:v>119.62400000000001</c:v>
                </c:pt>
                <c:pt idx="597">
                  <c:v>119.82500000000002</c:v>
                </c:pt>
                <c:pt idx="598">
                  <c:v>120.02500000000002</c:v>
                </c:pt>
                <c:pt idx="599">
                  <c:v>120.22500000000001</c:v>
                </c:pt>
                <c:pt idx="600">
                  <c:v>120.42600000000002</c:v>
                </c:pt>
                <c:pt idx="601">
                  <c:v>120.62600000000002</c:v>
                </c:pt>
                <c:pt idx="602">
                  <c:v>120.82700000000001</c:v>
                </c:pt>
                <c:pt idx="603">
                  <c:v>121.02700000000002</c:v>
                </c:pt>
                <c:pt idx="604">
                  <c:v>121.22700000000002</c:v>
                </c:pt>
                <c:pt idx="605">
                  <c:v>121.42700000000002</c:v>
                </c:pt>
                <c:pt idx="606">
                  <c:v>121.62800000000001</c:v>
                </c:pt>
                <c:pt idx="607">
                  <c:v>121.82800000000002</c:v>
                </c:pt>
                <c:pt idx="608">
                  <c:v>122.02900000000001</c:v>
                </c:pt>
                <c:pt idx="609">
                  <c:v>122.22900000000001</c:v>
                </c:pt>
                <c:pt idx="610">
                  <c:v>122.42900000000002</c:v>
                </c:pt>
                <c:pt idx="611">
                  <c:v>122.63000000000001</c:v>
                </c:pt>
                <c:pt idx="612">
                  <c:v>122.83000000000001</c:v>
                </c:pt>
                <c:pt idx="613">
                  <c:v>123.03100000000002</c:v>
                </c:pt>
                <c:pt idx="614">
                  <c:v>123.23100000000001</c:v>
                </c:pt>
                <c:pt idx="615">
                  <c:v>123.43100000000001</c:v>
                </c:pt>
                <c:pt idx="616">
                  <c:v>123.63100000000001</c:v>
                </c:pt>
                <c:pt idx="617">
                  <c:v>123.83200000000001</c:v>
                </c:pt>
                <c:pt idx="618">
                  <c:v>124.03200000000001</c:v>
                </c:pt>
                <c:pt idx="619">
                  <c:v>124.23200000000001</c:v>
                </c:pt>
                <c:pt idx="620">
                  <c:v>124.43300000000002</c:v>
                </c:pt>
                <c:pt idx="621">
                  <c:v>124.63300000000001</c:v>
                </c:pt>
                <c:pt idx="622">
                  <c:v>124.83400000000002</c:v>
                </c:pt>
                <c:pt idx="623">
                  <c:v>125.03400000000002</c:v>
                </c:pt>
                <c:pt idx="624">
                  <c:v>125.23400000000001</c:v>
                </c:pt>
                <c:pt idx="625">
                  <c:v>125.43500000000002</c:v>
                </c:pt>
                <c:pt idx="626">
                  <c:v>125.63500000000002</c:v>
                </c:pt>
                <c:pt idx="627">
                  <c:v>125.83500000000001</c:v>
                </c:pt>
                <c:pt idx="628">
                  <c:v>126.03600000000002</c:v>
                </c:pt>
                <c:pt idx="629">
                  <c:v>126.23600000000002</c:v>
                </c:pt>
                <c:pt idx="630">
                  <c:v>126.43600000000002</c:v>
                </c:pt>
                <c:pt idx="631">
                  <c:v>126.63700000000001</c:v>
                </c:pt>
                <c:pt idx="632">
                  <c:v>126.83700000000002</c:v>
                </c:pt>
                <c:pt idx="633">
                  <c:v>127.03800000000001</c:v>
                </c:pt>
                <c:pt idx="634">
                  <c:v>127.23800000000001</c:v>
                </c:pt>
                <c:pt idx="635">
                  <c:v>127.43800000000002</c:v>
                </c:pt>
                <c:pt idx="636">
                  <c:v>127.63800000000002</c:v>
                </c:pt>
                <c:pt idx="637">
                  <c:v>127.83900000000001</c:v>
                </c:pt>
                <c:pt idx="638">
                  <c:v>128.03900000000002</c:v>
                </c:pt>
                <c:pt idx="639">
                  <c:v>128.239</c:v>
                </c:pt>
                <c:pt idx="640">
                  <c:v>128.44</c:v>
                </c:pt>
                <c:pt idx="641">
                  <c:v>128.63999999999999</c:v>
                </c:pt>
                <c:pt idx="642">
                  <c:v>128.83999999999997</c:v>
                </c:pt>
                <c:pt idx="643">
                  <c:v>129.04099999999997</c:v>
                </c:pt>
                <c:pt idx="644">
                  <c:v>129.24099999999996</c:v>
                </c:pt>
                <c:pt idx="645">
                  <c:v>129.44199999999995</c:v>
                </c:pt>
                <c:pt idx="646">
                  <c:v>129.64199999999997</c:v>
                </c:pt>
                <c:pt idx="647">
                  <c:v>129.84199999999998</c:v>
                </c:pt>
                <c:pt idx="648">
                  <c:v>130.04299999999998</c:v>
                </c:pt>
                <c:pt idx="649">
                  <c:v>130.24299999999997</c:v>
                </c:pt>
                <c:pt idx="650">
                  <c:v>130.44299999999998</c:v>
                </c:pt>
                <c:pt idx="651">
                  <c:v>130.64399999999998</c:v>
                </c:pt>
                <c:pt idx="652">
                  <c:v>130.84399999999997</c:v>
                </c:pt>
                <c:pt idx="653">
                  <c:v>131.04399999999998</c:v>
                </c:pt>
                <c:pt idx="654">
                  <c:v>131.245</c:v>
                </c:pt>
                <c:pt idx="655">
                  <c:v>131.44499999999999</c:v>
                </c:pt>
                <c:pt idx="656">
                  <c:v>131.64599999999999</c:v>
                </c:pt>
                <c:pt idx="657">
                  <c:v>131.846</c:v>
                </c:pt>
                <c:pt idx="658">
                  <c:v>132.04599999999999</c:v>
                </c:pt>
                <c:pt idx="659">
                  <c:v>132.24600000000001</c:v>
                </c:pt>
                <c:pt idx="660">
                  <c:v>132.447</c:v>
                </c:pt>
                <c:pt idx="661">
                  <c:v>132.64699999999999</c:v>
                </c:pt>
                <c:pt idx="662">
                  <c:v>132.84700000000001</c:v>
                </c:pt>
                <c:pt idx="663">
                  <c:v>133.048</c:v>
                </c:pt>
                <c:pt idx="664">
                  <c:v>133.24799999999999</c:v>
                </c:pt>
                <c:pt idx="665">
                  <c:v>133.44900000000001</c:v>
                </c:pt>
                <c:pt idx="666">
                  <c:v>133.649</c:v>
                </c:pt>
                <c:pt idx="667">
                  <c:v>133.84899999999999</c:v>
                </c:pt>
                <c:pt idx="668">
                  <c:v>134.05000000000001</c:v>
                </c:pt>
                <c:pt idx="669">
                  <c:v>134.25</c:v>
                </c:pt>
                <c:pt idx="670">
                  <c:v>134.44999999999999</c:v>
                </c:pt>
                <c:pt idx="671">
                  <c:v>134.65100000000001</c:v>
                </c:pt>
                <c:pt idx="672">
                  <c:v>134.851</c:v>
                </c:pt>
                <c:pt idx="673">
                  <c:v>135.05099999999999</c:v>
                </c:pt>
                <c:pt idx="674">
                  <c:v>135.25200000000001</c:v>
                </c:pt>
                <c:pt idx="675">
                  <c:v>135.452</c:v>
                </c:pt>
                <c:pt idx="676">
                  <c:v>135.65199999999999</c:v>
                </c:pt>
                <c:pt idx="677">
                  <c:v>135.85300000000001</c:v>
                </c:pt>
                <c:pt idx="678">
                  <c:v>136.053</c:v>
                </c:pt>
                <c:pt idx="679">
                  <c:v>136.25299999999999</c:v>
                </c:pt>
                <c:pt idx="680">
                  <c:v>136.45400000000001</c:v>
                </c:pt>
                <c:pt idx="681">
                  <c:v>136.654</c:v>
                </c:pt>
                <c:pt idx="682">
                  <c:v>136.85499999999999</c:v>
                </c:pt>
                <c:pt idx="683">
                  <c:v>137.05500000000001</c:v>
                </c:pt>
                <c:pt idx="684">
                  <c:v>137.255</c:v>
                </c:pt>
                <c:pt idx="685">
                  <c:v>137.45500000000001</c:v>
                </c:pt>
                <c:pt idx="686">
                  <c:v>137.65600000000001</c:v>
                </c:pt>
                <c:pt idx="687">
                  <c:v>137.85599999999999</c:v>
                </c:pt>
                <c:pt idx="688">
                  <c:v>138.05699999999999</c:v>
                </c:pt>
                <c:pt idx="689">
                  <c:v>138.25700000000001</c:v>
                </c:pt>
                <c:pt idx="690">
                  <c:v>138.458</c:v>
                </c:pt>
                <c:pt idx="691">
                  <c:v>138.65799999999999</c:v>
                </c:pt>
                <c:pt idx="692">
                  <c:v>138.858</c:v>
                </c:pt>
                <c:pt idx="693">
                  <c:v>139.05799999999999</c:v>
                </c:pt>
                <c:pt idx="694">
                  <c:v>139.25899999999999</c:v>
                </c:pt>
                <c:pt idx="695">
                  <c:v>139.459</c:v>
                </c:pt>
                <c:pt idx="696">
                  <c:v>139.65899999999999</c:v>
                </c:pt>
                <c:pt idx="697">
                  <c:v>139.86000000000001</c:v>
                </c:pt>
                <c:pt idx="698">
                  <c:v>140.06</c:v>
                </c:pt>
                <c:pt idx="699">
                  <c:v>140.26</c:v>
                </c:pt>
                <c:pt idx="700">
                  <c:v>140.46100000000001</c:v>
                </c:pt>
                <c:pt idx="701">
                  <c:v>140.661</c:v>
                </c:pt>
                <c:pt idx="702">
                  <c:v>140.86099999999999</c:v>
                </c:pt>
                <c:pt idx="703">
                  <c:v>141.06200000000001</c:v>
                </c:pt>
                <c:pt idx="704">
                  <c:v>141.262</c:v>
                </c:pt>
                <c:pt idx="705">
                  <c:v>141.46199999999999</c:v>
                </c:pt>
                <c:pt idx="706">
                  <c:v>141.66300000000001</c:v>
                </c:pt>
                <c:pt idx="707">
                  <c:v>141.863</c:v>
                </c:pt>
                <c:pt idx="708">
                  <c:v>142.06299999999999</c:v>
                </c:pt>
                <c:pt idx="709">
                  <c:v>142.26400000000001</c:v>
                </c:pt>
                <c:pt idx="710">
                  <c:v>142.464</c:v>
                </c:pt>
                <c:pt idx="711">
                  <c:v>142.66499999999999</c:v>
                </c:pt>
                <c:pt idx="712">
                  <c:v>142.86500000000001</c:v>
                </c:pt>
                <c:pt idx="713">
                  <c:v>143.066</c:v>
                </c:pt>
                <c:pt idx="714">
                  <c:v>143.26599999999999</c:v>
                </c:pt>
                <c:pt idx="715">
                  <c:v>143.46600000000001</c:v>
                </c:pt>
                <c:pt idx="716">
                  <c:v>143.666</c:v>
                </c:pt>
                <c:pt idx="717">
                  <c:v>143.86699999999999</c:v>
                </c:pt>
                <c:pt idx="718">
                  <c:v>144.06700000000001</c:v>
                </c:pt>
                <c:pt idx="719">
                  <c:v>144.267</c:v>
                </c:pt>
                <c:pt idx="720">
                  <c:v>144.46799999999999</c:v>
                </c:pt>
                <c:pt idx="721">
                  <c:v>144.66800000000001</c:v>
                </c:pt>
                <c:pt idx="722">
                  <c:v>144.86799999999999</c:v>
                </c:pt>
                <c:pt idx="723">
                  <c:v>145.06899999999999</c:v>
                </c:pt>
                <c:pt idx="724">
                  <c:v>145.26900000000001</c:v>
                </c:pt>
                <c:pt idx="725">
                  <c:v>145.47</c:v>
                </c:pt>
                <c:pt idx="726">
                  <c:v>145.66999999999999</c:v>
                </c:pt>
                <c:pt idx="727">
                  <c:v>145.87</c:v>
                </c:pt>
                <c:pt idx="728">
                  <c:v>146.071</c:v>
                </c:pt>
                <c:pt idx="729">
                  <c:v>146.27099999999999</c:v>
                </c:pt>
                <c:pt idx="730">
                  <c:v>146.471</c:v>
                </c:pt>
                <c:pt idx="731">
                  <c:v>146.672</c:v>
                </c:pt>
                <c:pt idx="732">
                  <c:v>146.87200000000001</c:v>
                </c:pt>
                <c:pt idx="733">
                  <c:v>147.072</c:v>
                </c:pt>
                <c:pt idx="734">
                  <c:v>147.273</c:v>
                </c:pt>
                <c:pt idx="735">
                  <c:v>147.47300000000001</c:v>
                </c:pt>
                <c:pt idx="736">
                  <c:v>147.67400000000001</c:v>
                </c:pt>
                <c:pt idx="737">
                  <c:v>147.874</c:v>
                </c:pt>
                <c:pt idx="738">
                  <c:v>148.07400000000001</c:v>
                </c:pt>
                <c:pt idx="739">
                  <c:v>148.27500000000001</c:v>
                </c:pt>
                <c:pt idx="740">
                  <c:v>148.47499999999999</c:v>
                </c:pt>
                <c:pt idx="741">
                  <c:v>148.67500000000001</c:v>
                </c:pt>
                <c:pt idx="742">
                  <c:v>148.875</c:v>
                </c:pt>
                <c:pt idx="743">
                  <c:v>149.07599999999999</c:v>
                </c:pt>
                <c:pt idx="744">
                  <c:v>149.27600000000001</c:v>
                </c:pt>
                <c:pt idx="745">
                  <c:v>149.476</c:v>
                </c:pt>
                <c:pt idx="746">
                  <c:v>149.67699999999999</c:v>
                </c:pt>
                <c:pt idx="747">
                  <c:v>149.87700000000001</c:v>
                </c:pt>
                <c:pt idx="748">
                  <c:v>150.078</c:v>
                </c:pt>
                <c:pt idx="749">
                  <c:v>150.27799999999999</c:v>
                </c:pt>
                <c:pt idx="750">
                  <c:v>150.47900000000001</c:v>
                </c:pt>
                <c:pt idx="751">
                  <c:v>150.679</c:v>
                </c:pt>
                <c:pt idx="752">
                  <c:v>150.87899999999999</c:v>
                </c:pt>
                <c:pt idx="753">
                  <c:v>151.08099999999999</c:v>
                </c:pt>
                <c:pt idx="754">
                  <c:v>151.28200000000001</c:v>
                </c:pt>
                <c:pt idx="755">
                  <c:v>151.482</c:v>
                </c:pt>
                <c:pt idx="756">
                  <c:v>151.68299999999999</c:v>
                </c:pt>
                <c:pt idx="757">
                  <c:v>151.88300000000001</c:v>
                </c:pt>
                <c:pt idx="758">
                  <c:v>152.083</c:v>
                </c:pt>
                <c:pt idx="759">
                  <c:v>152.28399999999999</c:v>
                </c:pt>
                <c:pt idx="760">
                  <c:v>152.48400000000001</c:v>
                </c:pt>
                <c:pt idx="761">
                  <c:v>152.684</c:v>
                </c:pt>
                <c:pt idx="762">
                  <c:v>152.88499999999999</c:v>
                </c:pt>
                <c:pt idx="763">
                  <c:v>153.08500000000001</c:v>
                </c:pt>
                <c:pt idx="764">
                  <c:v>153.285</c:v>
                </c:pt>
                <c:pt idx="765">
                  <c:v>153.48599999999999</c:v>
                </c:pt>
                <c:pt idx="766">
                  <c:v>153.68600000000001</c:v>
                </c:pt>
                <c:pt idx="767">
                  <c:v>153.886</c:v>
                </c:pt>
                <c:pt idx="768">
                  <c:v>154.08699999999999</c:v>
                </c:pt>
                <c:pt idx="769">
                  <c:v>154.28700000000001</c:v>
                </c:pt>
                <c:pt idx="770">
                  <c:v>154.48699999999999</c:v>
                </c:pt>
                <c:pt idx="771">
                  <c:v>154.68799999999999</c:v>
                </c:pt>
                <c:pt idx="772">
                  <c:v>154.88800000000001</c:v>
                </c:pt>
                <c:pt idx="773">
                  <c:v>155.08799999999999</c:v>
                </c:pt>
                <c:pt idx="774">
                  <c:v>155.28899999999999</c:v>
                </c:pt>
                <c:pt idx="775">
                  <c:v>155.49</c:v>
                </c:pt>
                <c:pt idx="776">
                  <c:v>155.69</c:v>
                </c:pt>
                <c:pt idx="777">
                  <c:v>155.88999999999999</c:v>
                </c:pt>
                <c:pt idx="778">
                  <c:v>156.09100000000001</c:v>
                </c:pt>
                <c:pt idx="779">
                  <c:v>156.291</c:v>
                </c:pt>
                <c:pt idx="780">
                  <c:v>156.49100000000001</c:v>
                </c:pt>
                <c:pt idx="781">
                  <c:v>156.691</c:v>
                </c:pt>
                <c:pt idx="782">
                  <c:v>156.892</c:v>
                </c:pt>
                <c:pt idx="783">
                  <c:v>157.09200000000001</c:v>
                </c:pt>
                <c:pt idx="784">
                  <c:v>157.292</c:v>
                </c:pt>
                <c:pt idx="785">
                  <c:v>157.49299999999999</c:v>
                </c:pt>
                <c:pt idx="786">
                  <c:v>157.69300000000001</c:v>
                </c:pt>
                <c:pt idx="787">
                  <c:v>157.893</c:v>
                </c:pt>
                <c:pt idx="788">
                  <c:v>158.09399999999999</c:v>
                </c:pt>
                <c:pt idx="789">
                  <c:v>158.29400000000001</c:v>
                </c:pt>
                <c:pt idx="790">
                  <c:v>158.494</c:v>
                </c:pt>
                <c:pt idx="791">
                  <c:v>158.69499999999999</c:v>
                </c:pt>
                <c:pt idx="792">
                  <c:v>158.89500000000001</c:v>
                </c:pt>
                <c:pt idx="793">
                  <c:v>159.095</c:v>
                </c:pt>
                <c:pt idx="794">
                  <c:v>159.29599999999999</c:v>
                </c:pt>
                <c:pt idx="795">
                  <c:v>159.49600000000001</c:v>
                </c:pt>
                <c:pt idx="796">
                  <c:v>159.696</c:v>
                </c:pt>
                <c:pt idx="797">
                  <c:v>159.89699999999999</c:v>
                </c:pt>
                <c:pt idx="798">
                  <c:v>160.09800000000001</c:v>
                </c:pt>
                <c:pt idx="799">
                  <c:v>160.298</c:v>
                </c:pt>
                <c:pt idx="800">
                  <c:v>160.49799999999999</c:v>
                </c:pt>
                <c:pt idx="801">
                  <c:v>160.69900000000001</c:v>
                </c:pt>
                <c:pt idx="802">
                  <c:v>160.899</c:v>
                </c:pt>
                <c:pt idx="803">
                  <c:v>161.09899999999999</c:v>
                </c:pt>
                <c:pt idx="804">
                  <c:v>161.29900000000001</c:v>
                </c:pt>
                <c:pt idx="805">
                  <c:v>161.5</c:v>
                </c:pt>
                <c:pt idx="806">
                  <c:v>161.69999999999999</c:v>
                </c:pt>
                <c:pt idx="807">
                  <c:v>161.9</c:v>
                </c:pt>
                <c:pt idx="808">
                  <c:v>162.101</c:v>
                </c:pt>
                <c:pt idx="809">
                  <c:v>162.30099999999999</c:v>
                </c:pt>
                <c:pt idx="810">
                  <c:v>162.501</c:v>
                </c:pt>
                <c:pt idx="811">
                  <c:v>162.702</c:v>
                </c:pt>
                <c:pt idx="812">
                  <c:v>162.90199999999999</c:v>
                </c:pt>
                <c:pt idx="813">
                  <c:v>163.10300000000001</c:v>
                </c:pt>
                <c:pt idx="814">
                  <c:v>163.303</c:v>
                </c:pt>
                <c:pt idx="815">
                  <c:v>163.50299999999999</c:v>
                </c:pt>
                <c:pt idx="816">
                  <c:v>163.70400000000001</c:v>
                </c:pt>
                <c:pt idx="817">
                  <c:v>163.904</c:v>
                </c:pt>
                <c:pt idx="818">
                  <c:v>164.10400000000001</c:v>
                </c:pt>
                <c:pt idx="819">
                  <c:v>164.30500000000001</c:v>
                </c:pt>
                <c:pt idx="820">
                  <c:v>164.505</c:v>
                </c:pt>
                <c:pt idx="821">
                  <c:v>164.70500000000001</c:v>
                </c:pt>
                <c:pt idx="822">
                  <c:v>164.90600000000001</c:v>
                </c:pt>
                <c:pt idx="823">
                  <c:v>165.10599999999999</c:v>
                </c:pt>
                <c:pt idx="824">
                  <c:v>165.30600000000001</c:v>
                </c:pt>
                <c:pt idx="825">
                  <c:v>165.50700000000001</c:v>
                </c:pt>
                <c:pt idx="826">
                  <c:v>165.70699999999999</c:v>
                </c:pt>
                <c:pt idx="827">
                  <c:v>165.90700000000001</c:v>
                </c:pt>
                <c:pt idx="828">
                  <c:v>166.108</c:v>
                </c:pt>
                <c:pt idx="829">
                  <c:v>166.30799999999999</c:v>
                </c:pt>
                <c:pt idx="830">
                  <c:v>166.50800000000001</c:v>
                </c:pt>
                <c:pt idx="831">
                  <c:v>166.709</c:v>
                </c:pt>
                <c:pt idx="832">
                  <c:v>166.90899999999999</c:v>
                </c:pt>
                <c:pt idx="833">
                  <c:v>167.11</c:v>
                </c:pt>
                <c:pt idx="834">
                  <c:v>167.31</c:v>
                </c:pt>
                <c:pt idx="835">
                  <c:v>167.51</c:v>
                </c:pt>
                <c:pt idx="836">
                  <c:v>167.71</c:v>
                </c:pt>
                <c:pt idx="837">
                  <c:v>167.911</c:v>
                </c:pt>
                <c:pt idx="838">
                  <c:v>168.11099999999999</c:v>
                </c:pt>
                <c:pt idx="839">
                  <c:v>168.31200000000001</c:v>
                </c:pt>
                <c:pt idx="840">
                  <c:v>168.512</c:v>
                </c:pt>
                <c:pt idx="841">
                  <c:v>168.71199999999999</c:v>
                </c:pt>
                <c:pt idx="842">
                  <c:v>168.91300000000001</c:v>
                </c:pt>
                <c:pt idx="843">
                  <c:v>169.113</c:v>
                </c:pt>
                <c:pt idx="844">
                  <c:v>169.31299999999999</c:v>
                </c:pt>
                <c:pt idx="845">
                  <c:v>169.51400000000001</c:v>
                </c:pt>
                <c:pt idx="846">
                  <c:v>169.714</c:v>
                </c:pt>
                <c:pt idx="847">
                  <c:v>169.91499999999999</c:v>
                </c:pt>
                <c:pt idx="848">
                  <c:v>170.11500000000001</c:v>
                </c:pt>
                <c:pt idx="849">
                  <c:v>170.315</c:v>
                </c:pt>
                <c:pt idx="850">
                  <c:v>170.51499999999999</c:v>
                </c:pt>
                <c:pt idx="851">
                  <c:v>170.71600000000001</c:v>
                </c:pt>
                <c:pt idx="852">
                  <c:v>170.916</c:v>
                </c:pt>
                <c:pt idx="853">
                  <c:v>171.11600000000001</c:v>
                </c:pt>
                <c:pt idx="854">
                  <c:v>171.31700000000001</c:v>
                </c:pt>
                <c:pt idx="855">
                  <c:v>171.517</c:v>
                </c:pt>
                <c:pt idx="856">
                  <c:v>171.71799999999999</c:v>
                </c:pt>
                <c:pt idx="857">
                  <c:v>171.91800000000001</c:v>
                </c:pt>
                <c:pt idx="858">
                  <c:v>172.11799999999999</c:v>
                </c:pt>
                <c:pt idx="859">
                  <c:v>172.31800000000001</c:v>
                </c:pt>
                <c:pt idx="860">
                  <c:v>172.51900000000001</c:v>
                </c:pt>
                <c:pt idx="861">
                  <c:v>172.71899999999999</c:v>
                </c:pt>
                <c:pt idx="862">
                  <c:v>172.91900000000001</c:v>
                </c:pt>
                <c:pt idx="863">
                  <c:v>173.12</c:v>
                </c:pt>
                <c:pt idx="864">
                  <c:v>173.32</c:v>
                </c:pt>
                <c:pt idx="865">
                  <c:v>173.52099999999999</c:v>
                </c:pt>
                <c:pt idx="866">
                  <c:v>173.721</c:v>
                </c:pt>
                <c:pt idx="867">
                  <c:v>173.92099999999999</c:v>
                </c:pt>
                <c:pt idx="868">
                  <c:v>174.12200000000001</c:v>
                </c:pt>
                <c:pt idx="869">
                  <c:v>174.322</c:v>
                </c:pt>
                <c:pt idx="870">
                  <c:v>174.52199999999999</c:v>
                </c:pt>
                <c:pt idx="871">
                  <c:v>174.72300000000001</c:v>
                </c:pt>
                <c:pt idx="872">
                  <c:v>174.923</c:v>
                </c:pt>
                <c:pt idx="873">
                  <c:v>175.12299999999999</c:v>
                </c:pt>
                <c:pt idx="874">
                  <c:v>175.32400000000001</c:v>
                </c:pt>
                <c:pt idx="875">
                  <c:v>175.524</c:v>
                </c:pt>
                <c:pt idx="876">
                  <c:v>175.72399999999999</c:v>
                </c:pt>
                <c:pt idx="877">
                  <c:v>175.92500000000001</c:v>
                </c:pt>
                <c:pt idx="878">
                  <c:v>176.125</c:v>
                </c:pt>
                <c:pt idx="879">
                  <c:v>176.32599999999999</c:v>
                </c:pt>
                <c:pt idx="880">
                  <c:v>176.52600000000001</c:v>
                </c:pt>
                <c:pt idx="881">
                  <c:v>176.726</c:v>
                </c:pt>
                <c:pt idx="882">
                  <c:v>176.92599999999999</c:v>
                </c:pt>
                <c:pt idx="883">
                  <c:v>177.12700000000001</c:v>
                </c:pt>
                <c:pt idx="884">
                  <c:v>177.327</c:v>
                </c:pt>
                <c:pt idx="885">
                  <c:v>177.52799999999999</c:v>
                </c:pt>
                <c:pt idx="886">
                  <c:v>177.72800000000001</c:v>
                </c:pt>
                <c:pt idx="887">
                  <c:v>177.928</c:v>
                </c:pt>
                <c:pt idx="888">
                  <c:v>178.12899999999999</c:v>
                </c:pt>
                <c:pt idx="889">
                  <c:v>178.32900000000001</c:v>
                </c:pt>
                <c:pt idx="890">
                  <c:v>178.529</c:v>
                </c:pt>
                <c:pt idx="891">
                  <c:v>178.73</c:v>
                </c:pt>
                <c:pt idx="892">
                  <c:v>178.93</c:v>
                </c:pt>
                <c:pt idx="893">
                  <c:v>179.13</c:v>
                </c:pt>
                <c:pt idx="894">
                  <c:v>179.33099999999999</c:v>
                </c:pt>
                <c:pt idx="895">
                  <c:v>179.53100000000001</c:v>
                </c:pt>
                <c:pt idx="896">
                  <c:v>179.73099999999999</c:v>
                </c:pt>
                <c:pt idx="897">
                  <c:v>179.93199999999999</c:v>
                </c:pt>
              </c:numCache>
            </c:numRef>
          </c:xVal>
          <c:yVal>
            <c:numRef>
              <c:f>'100% bat, sleeping wake_lock'!$B$1:$B$1000</c:f>
              <c:numCache>
                <c:formatCode>General</c:formatCode>
                <c:ptCount val="1000"/>
                <c:pt idx="0">
                  <c:v>201</c:v>
                </c:pt>
                <c:pt idx="1">
                  <c:v>200</c:v>
                </c:pt>
                <c:pt idx="2">
                  <c:v>200</c:v>
                </c:pt>
                <c:pt idx="3">
                  <c:v>201</c:v>
                </c:pt>
                <c:pt idx="4">
                  <c:v>200</c:v>
                </c:pt>
                <c:pt idx="5">
                  <c:v>201</c:v>
                </c:pt>
                <c:pt idx="6">
                  <c:v>200</c:v>
                </c:pt>
                <c:pt idx="7">
                  <c:v>200</c:v>
                </c:pt>
                <c:pt idx="8">
                  <c:v>201</c:v>
                </c:pt>
                <c:pt idx="9">
                  <c:v>200</c:v>
                </c:pt>
                <c:pt idx="10">
                  <c:v>200</c:v>
                </c:pt>
                <c:pt idx="11">
                  <c:v>201</c:v>
                </c:pt>
                <c:pt idx="12">
                  <c:v>200</c:v>
                </c:pt>
                <c:pt idx="13">
                  <c:v>201</c:v>
                </c:pt>
                <c:pt idx="14">
                  <c:v>200</c:v>
                </c:pt>
                <c:pt idx="15">
                  <c:v>200</c:v>
                </c:pt>
                <c:pt idx="16">
                  <c:v>201</c:v>
                </c:pt>
                <c:pt idx="17">
                  <c:v>200</c:v>
                </c:pt>
                <c:pt idx="18">
                  <c:v>200</c:v>
                </c:pt>
                <c:pt idx="19">
                  <c:v>201</c:v>
                </c:pt>
                <c:pt idx="20">
                  <c:v>200</c:v>
                </c:pt>
                <c:pt idx="21">
                  <c:v>200</c:v>
                </c:pt>
                <c:pt idx="22">
                  <c:v>201</c:v>
                </c:pt>
                <c:pt idx="23">
                  <c:v>200</c:v>
                </c:pt>
                <c:pt idx="24">
                  <c:v>200</c:v>
                </c:pt>
                <c:pt idx="25">
                  <c:v>201</c:v>
                </c:pt>
                <c:pt idx="26">
                  <c:v>200</c:v>
                </c:pt>
                <c:pt idx="27">
                  <c:v>200</c:v>
                </c:pt>
                <c:pt idx="28">
                  <c:v>201</c:v>
                </c:pt>
                <c:pt idx="29">
                  <c:v>200</c:v>
                </c:pt>
                <c:pt idx="30">
                  <c:v>200</c:v>
                </c:pt>
                <c:pt idx="31">
                  <c:v>201</c:v>
                </c:pt>
                <c:pt idx="32">
                  <c:v>200</c:v>
                </c:pt>
                <c:pt idx="33">
                  <c:v>201</c:v>
                </c:pt>
                <c:pt idx="34">
                  <c:v>200</c:v>
                </c:pt>
                <c:pt idx="35">
                  <c:v>201</c:v>
                </c:pt>
                <c:pt idx="36">
                  <c:v>200</c:v>
                </c:pt>
                <c:pt idx="37">
                  <c:v>200</c:v>
                </c:pt>
                <c:pt idx="38">
                  <c:v>201</c:v>
                </c:pt>
                <c:pt idx="39">
                  <c:v>200</c:v>
                </c:pt>
                <c:pt idx="40">
                  <c:v>200</c:v>
                </c:pt>
                <c:pt idx="41">
                  <c:v>200</c:v>
                </c:pt>
                <c:pt idx="42">
                  <c:v>201</c:v>
                </c:pt>
                <c:pt idx="43">
                  <c:v>200</c:v>
                </c:pt>
                <c:pt idx="44">
                  <c:v>200</c:v>
                </c:pt>
                <c:pt idx="45">
                  <c:v>201</c:v>
                </c:pt>
                <c:pt idx="46">
                  <c:v>200</c:v>
                </c:pt>
                <c:pt idx="47">
                  <c:v>201</c:v>
                </c:pt>
                <c:pt idx="48">
                  <c:v>200</c:v>
                </c:pt>
                <c:pt idx="49">
                  <c:v>200</c:v>
                </c:pt>
                <c:pt idx="50">
                  <c:v>201</c:v>
                </c:pt>
                <c:pt idx="51">
                  <c:v>200</c:v>
                </c:pt>
                <c:pt idx="52">
                  <c:v>200</c:v>
                </c:pt>
                <c:pt idx="53">
                  <c:v>201</c:v>
                </c:pt>
                <c:pt idx="54">
                  <c:v>200</c:v>
                </c:pt>
                <c:pt idx="55">
                  <c:v>200</c:v>
                </c:pt>
                <c:pt idx="56">
                  <c:v>201</c:v>
                </c:pt>
                <c:pt idx="57">
                  <c:v>200</c:v>
                </c:pt>
                <c:pt idx="58">
                  <c:v>201</c:v>
                </c:pt>
                <c:pt idx="59">
                  <c:v>200</c:v>
                </c:pt>
                <c:pt idx="60">
                  <c:v>200</c:v>
                </c:pt>
                <c:pt idx="61">
                  <c:v>200</c:v>
                </c:pt>
                <c:pt idx="62">
                  <c:v>201</c:v>
                </c:pt>
                <c:pt idx="63">
                  <c:v>202</c:v>
                </c:pt>
                <c:pt idx="64">
                  <c:v>201</c:v>
                </c:pt>
                <c:pt idx="65">
                  <c:v>200</c:v>
                </c:pt>
                <c:pt idx="66">
                  <c:v>200</c:v>
                </c:pt>
                <c:pt idx="67">
                  <c:v>201</c:v>
                </c:pt>
                <c:pt idx="68">
                  <c:v>200</c:v>
                </c:pt>
                <c:pt idx="69">
                  <c:v>201</c:v>
                </c:pt>
                <c:pt idx="70">
                  <c:v>200</c:v>
                </c:pt>
                <c:pt idx="71">
                  <c:v>200</c:v>
                </c:pt>
                <c:pt idx="72">
                  <c:v>201</c:v>
                </c:pt>
                <c:pt idx="73">
                  <c:v>200</c:v>
                </c:pt>
                <c:pt idx="74">
                  <c:v>200</c:v>
                </c:pt>
                <c:pt idx="75">
                  <c:v>201</c:v>
                </c:pt>
                <c:pt idx="76">
                  <c:v>200</c:v>
                </c:pt>
                <c:pt idx="77">
                  <c:v>200</c:v>
                </c:pt>
                <c:pt idx="78">
                  <c:v>201</c:v>
                </c:pt>
                <c:pt idx="79">
                  <c:v>200</c:v>
                </c:pt>
                <c:pt idx="80">
                  <c:v>201</c:v>
                </c:pt>
                <c:pt idx="81">
                  <c:v>202</c:v>
                </c:pt>
                <c:pt idx="82">
                  <c:v>201</c:v>
                </c:pt>
                <c:pt idx="83">
                  <c:v>200</c:v>
                </c:pt>
                <c:pt idx="84">
                  <c:v>200</c:v>
                </c:pt>
                <c:pt idx="85">
                  <c:v>201</c:v>
                </c:pt>
                <c:pt idx="86">
                  <c:v>200</c:v>
                </c:pt>
                <c:pt idx="87">
                  <c:v>200</c:v>
                </c:pt>
                <c:pt idx="88">
                  <c:v>201</c:v>
                </c:pt>
                <c:pt idx="89">
                  <c:v>199</c:v>
                </c:pt>
                <c:pt idx="90">
                  <c:v>202</c:v>
                </c:pt>
                <c:pt idx="91">
                  <c:v>201</c:v>
                </c:pt>
                <c:pt idx="92">
                  <c:v>201</c:v>
                </c:pt>
                <c:pt idx="93">
                  <c:v>201</c:v>
                </c:pt>
                <c:pt idx="94">
                  <c:v>200</c:v>
                </c:pt>
                <c:pt idx="95">
                  <c:v>201</c:v>
                </c:pt>
                <c:pt idx="96">
                  <c:v>200</c:v>
                </c:pt>
                <c:pt idx="97">
                  <c:v>201</c:v>
                </c:pt>
                <c:pt idx="98">
                  <c:v>201</c:v>
                </c:pt>
                <c:pt idx="99">
                  <c:v>201</c:v>
                </c:pt>
                <c:pt idx="100">
                  <c:v>201</c:v>
                </c:pt>
                <c:pt idx="101">
                  <c:v>200</c:v>
                </c:pt>
                <c:pt idx="102">
                  <c:v>200</c:v>
                </c:pt>
                <c:pt idx="103">
                  <c:v>201</c:v>
                </c:pt>
                <c:pt idx="104">
                  <c:v>200</c:v>
                </c:pt>
                <c:pt idx="105">
                  <c:v>200</c:v>
                </c:pt>
                <c:pt idx="106">
                  <c:v>201</c:v>
                </c:pt>
                <c:pt idx="107">
                  <c:v>200</c:v>
                </c:pt>
                <c:pt idx="108">
                  <c:v>200</c:v>
                </c:pt>
                <c:pt idx="109">
                  <c:v>201</c:v>
                </c:pt>
                <c:pt idx="110">
                  <c:v>200</c:v>
                </c:pt>
                <c:pt idx="111">
                  <c:v>201</c:v>
                </c:pt>
                <c:pt idx="112">
                  <c:v>200</c:v>
                </c:pt>
                <c:pt idx="113">
                  <c:v>200</c:v>
                </c:pt>
                <c:pt idx="114">
                  <c:v>201</c:v>
                </c:pt>
                <c:pt idx="115">
                  <c:v>200</c:v>
                </c:pt>
                <c:pt idx="116">
                  <c:v>200</c:v>
                </c:pt>
                <c:pt idx="117">
                  <c:v>201</c:v>
                </c:pt>
                <c:pt idx="118">
                  <c:v>200</c:v>
                </c:pt>
                <c:pt idx="119">
                  <c:v>200</c:v>
                </c:pt>
                <c:pt idx="120">
                  <c:v>201</c:v>
                </c:pt>
                <c:pt idx="121">
                  <c:v>200</c:v>
                </c:pt>
                <c:pt idx="122">
                  <c:v>201</c:v>
                </c:pt>
                <c:pt idx="123">
                  <c:v>200</c:v>
                </c:pt>
                <c:pt idx="124">
                  <c:v>200</c:v>
                </c:pt>
                <c:pt idx="125">
                  <c:v>201</c:v>
                </c:pt>
                <c:pt idx="126">
                  <c:v>200</c:v>
                </c:pt>
                <c:pt idx="127">
                  <c:v>200</c:v>
                </c:pt>
                <c:pt idx="128">
                  <c:v>201</c:v>
                </c:pt>
                <c:pt idx="129">
                  <c:v>200</c:v>
                </c:pt>
                <c:pt idx="130">
                  <c:v>200</c:v>
                </c:pt>
                <c:pt idx="131">
                  <c:v>200</c:v>
                </c:pt>
                <c:pt idx="132">
                  <c:v>201</c:v>
                </c:pt>
                <c:pt idx="133">
                  <c:v>200</c:v>
                </c:pt>
                <c:pt idx="134">
                  <c:v>201</c:v>
                </c:pt>
                <c:pt idx="135">
                  <c:v>200</c:v>
                </c:pt>
                <c:pt idx="136">
                  <c:v>200</c:v>
                </c:pt>
                <c:pt idx="137">
                  <c:v>201</c:v>
                </c:pt>
                <c:pt idx="138">
                  <c:v>200</c:v>
                </c:pt>
                <c:pt idx="139">
                  <c:v>200</c:v>
                </c:pt>
                <c:pt idx="140">
                  <c:v>201</c:v>
                </c:pt>
                <c:pt idx="141">
                  <c:v>200</c:v>
                </c:pt>
                <c:pt idx="142">
                  <c:v>200</c:v>
                </c:pt>
                <c:pt idx="143">
                  <c:v>201</c:v>
                </c:pt>
                <c:pt idx="144">
                  <c:v>200</c:v>
                </c:pt>
                <c:pt idx="145">
                  <c:v>200</c:v>
                </c:pt>
                <c:pt idx="146">
                  <c:v>201</c:v>
                </c:pt>
                <c:pt idx="147">
                  <c:v>200</c:v>
                </c:pt>
                <c:pt idx="148">
                  <c:v>200</c:v>
                </c:pt>
                <c:pt idx="149">
                  <c:v>201</c:v>
                </c:pt>
                <c:pt idx="150">
                  <c:v>200</c:v>
                </c:pt>
                <c:pt idx="151">
                  <c:v>201</c:v>
                </c:pt>
                <c:pt idx="152">
                  <c:v>200</c:v>
                </c:pt>
                <c:pt idx="153">
                  <c:v>200</c:v>
                </c:pt>
                <c:pt idx="154">
                  <c:v>201</c:v>
                </c:pt>
                <c:pt idx="155">
                  <c:v>200</c:v>
                </c:pt>
                <c:pt idx="156">
                  <c:v>200</c:v>
                </c:pt>
                <c:pt idx="157">
                  <c:v>201</c:v>
                </c:pt>
                <c:pt idx="158">
                  <c:v>200</c:v>
                </c:pt>
                <c:pt idx="159">
                  <c:v>201</c:v>
                </c:pt>
                <c:pt idx="160">
                  <c:v>200</c:v>
                </c:pt>
                <c:pt idx="161">
                  <c:v>200</c:v>
                </c:pt>
                <c:pt idx="162">
                  <c:v>201</c:v>
                </c:pt>
                <c:pt idx="163">
                  <c:v>200</c:v>
                </c:pt>
                <c:pt idx="164">
                  <c:v>200</c:v>
                </c:pt>
                <c:pt idx="165">
                  <c:v>200</c:v>
                </c:pt>
                <c:pt idx="166">
                  <c:v>201</c:v>
                </c:pt>
                <c:pt idx="167">
                  <c:v>200</c:v>
                </c:pt>
                <c:pt idx="168">
                  <c:v>201</c:v>
                </c:pt>
                <c:pt idx="169">
                  <c:v>200</c:v>
                </c:pt>
                <c:pt idx="170">
                  <c:v>200</c:v>
                </c:pt>
                <c:pt idx="171">
                  <c:v>200</c:v>
                </c:pt>
                <c:pt idx="172">
                  <c:v>202</c:v>
                </c:pt>
                <c:pt idx="173">
                  <c:v>202</c:v>
                </c:pt>
                <c:pt idx="174">
                  <c:v>200</c:v>
                </c:pt>
                <c:pt idx="175">
                  <c:v>201</c:v>
                </c:pt>
                <c:pt idx="176">
                  <c:v>200</c:v>
                </c:pt>
                <c:pt idx="177">
                  <c:v>200</c:v>
                </c:pt>
                <c:pt idx="178">
                  <c:v>200</c:v>
                </c:pt>
                <c:pt idx="179">
                  <c:v>201</c:v>
                </c:pt>
                <c:pt idx="180">
                  <c:v>200</c:v>
                </c:pt>
                <c:pt idx="181">
                  <c:v>200</c:v>
                </c:pt>
                <c:pt idx="182">
                  <c:v>201</c:v>
                </c:pt>
                <c:pt idx="183">
                  <c:v>200</c:v>
                </c:pt>
                <c:pt idx="184">
                  <c:v>201</c:v>
                </c:pt>
                <c:pt idx="185">
                  <c:v>200</c:v>
                </c:pt>
                <c:pt idx="186">
                  <c:v>201</c:v>
                </c:pt>
                <c:pt idx="187">
                  <c:v>199</c:v>
                </c:pt>
                <c:pt idx="188">
                  <c:v>201</c:v>
                </c:pt>
                <c:pt idx="189">
                  <c:v>200</c:v>
                </c:pt>
                <c:pt idx="190">
                  <c:v>201</c:v>
                </c:pt>
                <c:pt idx="191">
                  <c:v>200</c:v>
                </c:pt>
                <c:pt idx="192">
                  <c:v>200</c:v>
                </c:pt>
                <c:pt idx="193">
                  <c:v>200</c:v>
                </c:pt>
                <c:pt idx="194">
                  <c:v>201</c:v>
                </c:pt>
                <c:pt idx="195">
                  <c:v>201</c:v>
                </c:pt>
                <c:pt idx="196">
                  <c:v>200</c:v>
                </c:pt>
                <c:pt idx="197">
                  <c:v>200</c:v>
                </c:pt>
                <c:pt idx="198">
                  <c:v>200</c:v>
                </c:pt>
                <c:pt idx="199">
                  <c:v>201</c:v>
                </c:pt>
                <c:pt idx="200">
                  <c:v>200</c:v>
                </c:pt>
                <c:pt idx="201">
                  <c:v>200</c:v>
                </c:pt>
                <c:pt idx="202">
                  <c:v>201</c:v>
                </c:pt>
                <c:pt idx="203">
                  <c:v>200</c:v>
                </c:pt>
                <c:pt idx="204">
                  <c:v>200</c:v>
                </c:pt>
                <c:pt idx="205">
                  <c:v>201</c:v>
                </c:pt>
                <c:pt idx="206">
                  <c:v>200</c:v>
                </c:pt>
                <c:pt idx="207">
                  <c:v>201</c:v>
                </c:pt>
                <c:pt idx="208">
                  <c:v>200</c:v>
                </c:pt>
                <c:pt idx="209">
                  <c:v>200</c:v>
                </c:pt>
                <c:pt idx="210">
                  <c:v>201</c:v>
                </c:pt>
                <c:pt idx="211">
                  <c:v>200</c:v>
                </c:pt>
                <c:pt idx="212">
                  <c:v>200</c:v>
                </c:pt>
                <c:pt idx="213">
                  <c:v>201</c:v>
                </c:pt>
                <c:pt idx="214">
                  <c:v>200</c:v>
                </c:pt>
                <c:pt idx="215">
                  <c:v>200</c:v>
                </c:pt>
                <c:pt idx="216">
                  <c:v>201</c:v>
                </c:pt>
                <c:pt idx="217">
                  <c:v>200</c:v>
                </c:pt>
                <c:pt idx="218">
                  <c:v>200</c:v>
                </c:pt>
                <c:pt idx="219">
                  <c:v>201</c:v>
                </c:pt>
                <c:pt idx="220">
                  <c:v>200</c:v>
                </c:pt>
                <c:pt idx="221">
                  <c:v>200</c:v>
                </c:pt>
                <c:pt idx="222">
                  <c:v>201</c:v>
                </c:pt>
                <c:pt idx="223">
                  <c:v>200</c:v>
                </c:pt>
                <c:pt idx="224">
                  <c:v>200</c:v>
                </c:pt>
                <c:pt idx="225">
                  <c:v>201</c:v>
                </c:pt>
                <c:pt idx="226">
                  <c:v>200</c:v>
                </c:pt>
                <c:pt idx="227">
                  <c:v>201</c:v>
                </c:pt>
                <c:pt idx="228">
                  <c:v>200</c:v>
                </c:pt>
                <c:pt idx="229">
                  <c:v>200</c:v>
                </c:pt>
                <c:pt idx="230">
                  <c:v>201</c:v>
                </c:pt>
                <c:pt idx="231">
                  <c:v>200</c:v>
                </c:pt>
                <c:pt idx="232">
                  <c:v>201</c:v>
                </c:pt>
                <c:pt idx="233">
                  <c:v>200</c:v>
                </c:pt>
                <c:pt idx="234">
                  <c:v>200</c:v>
                </c:pt>
                <c:pt idx="235">
                  <c:v>201</c:v>
                </c:pt>
                <c:pt idx="236">
                  <c:v>200</c:v>
                </c:pt>
                <c:pt idx="237">
                  <c:v>200</c:v>
                </c:pt>
                <c:pt idx="238">
                  <c:v>200</c:v>
                </c:pt>
                <c:pt idx="239">
                  <c:v>201</c:v>
                </c:pt>
                <c:pt idx="240">
                  <c:v>200</c:v>
                </c:pt>
                <c:pt idx="241">
                  <c:v>201</c:v>
                </c:pt>
                <c:pt idx="242">
                  <c:v>200</c:v>
                </c:pt>
                <c:pt idx="243">
                  <c:v>200</c:v>
                </c:pt>
                <c:pt idx="244">
                  <c:v>201</c:v>
                </c:pt>
                <c:pt idx="245">
                  <c:v>200</c:v>
                </c:pt>
                <c:pt idx="246">
                  <c:v>200</c:v>
                </c:pt>
                <c:pt idx="247">
                  <c:v>201</c:v>
                </c:pt>
                <c:pt idx="248">
                  <c:v>200</c:v>
                </c:pt>
                <c:pt idx="249">
                  <c:v>200</c:v>
                </c:pt>
                <c:pt idx="250">
                  <c:v>201</c:v>
                </c:pt>
                <c:pt idx="251">
                  <c:v>200</c:v>
                </c:pt>
                <c:pt idx="252">
                  <c:v>201</c:v>
                </c:pt>
                <c:pt idx="253">
                  <c:v>200</c:v>
                </c:pt>
                <c:pt idx="254">
                  <c:v>200</c:v>
                </c:pt>
                <c:pt idx="255">
                  <c:v>201</c:v>
                </c:pt>
                <c:pt idx="256">
                  <c:v>200</c:v>
                </c:pt>
                <c:pt idx="257">
                  <c:v>200</c:v>
                </c:pt>
                <c:pt idx="258">
                  <c:v>200</c:v>
                </c:pt>
                <c:pt idx="259">
                  <c:v>201</c:v>
                </c:pt>
                <c:pt idx="260">
                  <c:v>200</c:v>
                </c:pt>
                <c:pt idx="261">
                  <c:v>200</c:v>
                </c:pt>
                <c:pt idx="262">
                  <c:v>201</c:v>
                </c:pt>
                <c:pt idx="263">
                  <c:v>201</c:v>
                </c:pt>
                <c:pt idx="264">
                  <c:v>200</c:v>
                </c:pt>
                <c:pt idx="265">
                  <c:v>200</c:v>
                </c:pt>
                <c:pt idx="266">
                  <c:v>201</c:v>
                </c:pt>
                <c:pt idx="267">
                  <c:v>200</c:v>
                </c:pt>
                <c:pt idx="268">
                  <c:v>200</c:v>
                </c:pt>
                <c:pt idx="269">
                  <c:v>200</c:v>
                </c:pt>
                <c:pt idx="270">
                  <c:v>201</c:v>
                </c:pt>
                <c:pt idx="271">
                  <c:v>200</c:v>
                </c:pt>
                <c:pt idx="272">
                  <c:v>200</c:v>
                </c:pt>
                <c:pt idx="273">
                  <c:v>201</c:v>
                </c:pt>
                <c:pt idx="274">
                  <c:v>200</c:v>
                </c:pt>
                <c:pt idx="275">
                  <c:v>201</c:v>
                </c:pt>
                <c:pt idx="276">
                  <c:v>200</c:v>
                </c:pt>
                <c:pt idx="277">
                  <c:v>200</c:v>
                </c:pt>
                <c:pt idx="278">
                  <c:v>201</c:v>
                </c:pt>
                <c:pt idx="279">
                  <c:v>200</c:v>
                </c:pt>
                <c:pt idx="280">
                  <c:v>200</c:v>
                </c:pt>
                <c:pt idx="281">
                  <c:v>201</c:v>
                </c:pt>
                <c:pt idx="282">
                  <c:v>200</c:v>
                </c:pt>
                <c:pt idx="283">
                  <c:v>201</c:v>
                </c:pt>
                <c:pt idx="284">
                  <c:v>202</c:v>
                </c:pt>
                <c:pt idx="285">
                  <c:v>200</c:v>
                </c:pt>
                <c:pt idx="286">
                  <c:v>201</c:v>
                </c:pt>
                <c:pt idx="287">
                  <c:v>200</c:v>
                </c:pt>
                <c:pt idx="288">
                  <c:v>200</c:v>
                </c:pt>
                <c:pt idx="289">
                  <c:v>201</c:v>
                </c:pt>
                <c:pt idx="290">
                  <c:v>200</c:v>
                </c:pt>
                <c:pt idx="291">
                  <c:v>200</c:v>
                </c:pt>
                <c:pt idx="292">
                  <c:v>200</c:v>
                </c:pt>
                <c:pt idx="293">
                  <c:v>201</c:v>
                </c:pt>
                <c:pt idx="294">
                  <c:v>201</c:v>
                </c:pt>
                <c:pt idx="295">
                  <c:v>200</c:v>
                </c:pt>
                <c:pt idx="296">
                  <c:v>200</c:v>
                </c:pt>
                <c:pt idx="297">
                  <c:v>201</c:v>
                </c:pt>
                <c:pt idx="298">
                  <c:v>200</c:v>
                </c:pt>
                <c:pt idx="299">
                  <c:v>200</c:v>
                </c:pt>
                <c:pt idx="300">
                  <c:v>201</c:v>
                </c:pt>
                <c:pt idx="301">
                  <c:v>200</c:v>
                </c:pt>
                <c:pt idx="302">
                  <c:v>201</c:v>
                </c:pt>
                <c:pt idx="303">
                  <c:v>200</c:v>
                </c:pt>
                <c:pt idx="304">
                  <c:v>200</c:v>
                </c:pt>
                <c:pt idx="305">
                  <c:v>200</c:v>
                </c:pt>
                <c:pt idx="306">
                  <c:v>201</c:v>
                </c:pt>
                <c:pt idx="307">
                  <c:v>200</c:v>
                </c:pt>
                <c:pt idx="308">
                  <c:v>200</c:v>
                </c:pt>
                <c:pt idx="309">
                  <c:v>201</c:v>
                </c:pt>
                <c:pt idx="310">
                  <c:v>200</c:v>
                </c:pt>
                <c:pt idx="311">
                  <c:v>200</c:v>
                </c:pt>
                <c:pt idx="312">
                  <c:v>201</c:v>
                </c:pt>
                <c:pt idx="313">
                  <c:v>200</c:v>
                </c:pt>
                <c:pt idx="314">
                  <c:v>201</c:v>
                </c:pt>
                <c:pt idx="315">
                  <c:v>200</c:v>
                </c:pt>
                <c:pt idx="316">
                  <c:v>200</c:v>
                </c:pt>
                <c:pt idx="317">
                  <c:v>200</c:v>
                </c:pt>
                <c:pt idx="318">
                  <c:v>201</c:v>
                </c:pt>
                <c:pt idx="319">
                  <c:v>200</c:v>
                </c:pt>
                <c:pt idx="320">
                  <c:v>201</c:v>
                </c:pt>
                <c:pt idx="321">
                  <c:v>200</c:v>
                </c:pt>
                <c:pt idx="322">
                  <c:v>200</c:v>
                </c:pt>
                <c:pt idx="323">
                  <c:v>201</c:v>
                </c:pt>
                <c:pt idx="324">
                  <c:v>200</c:v>
                </c:pt>
                <c:pt idx="325">
                  <c:v>201</c:v>
                </c:pt>
                <c:pt idx="326">
                  <c:v>200</c:v>
                </c:pt>
                <c:pt idx="327">
                  <c:v>200</c:v>
                </c:pt>
                <c:pt idx="328">
                  <c:v>201</c:v>
                </c:pt>
                <c:pt idx="329">
                  <c:v>200</c:v>
                </c:pt>
                <c:pt idx="330">
                  <c:v>200</c:v>
                </c:pt>
                <c:pt idx="331">
                  <c:v>200</c:v>
                </c:pt>
                <c:pt idx="332">
                  <c:v>201</c:v>
                </c:pt>
                <c:pt idx="333">
                  <c:v>200</c:v>
                </c:pt>
                <c:pt idx="334">
                  <c:v>200</c:v>
                </c:pt>
                <c:pt idx="335">
                  <c:v>201</c:v>
                </c:pt>
                <c:pt idx="336">
                  <c:v>200</c:v>
                </c:pt>
                <c:pt idx="337">
                  <c:v>201</c:v>
                </c:pt>
                <c:pt idx="338">
                  <c:v>200</c:v>
                </c:pt>
                <c:pt idx="339">
                  <c:v>200</c:v>
                </c:pt>
                <c:pt idx="340">
                  <c:v>201</c:v>
                </c:pt>
                <c:pt idx="341">
                  <c:v>200</c:v>
                </c:pt>
                <c:pt idx="342">
                  <c:v>200</c:v>
                </c:pt>
                <c:pt idx="343">
                  <c:v>201</c:v>
                </c:pt>
                <c:pt idx="344">
                  <c:v>200</c:v>
                </c:pt>
                <c:pt idx="345">
                  <c:v>200</c:v>
                </c:pt>
                <c:pt idx="346">
                  <c:v>201</c:v>
                </c:pt>
                <c:pt idx="347">
                  <c:v>200</c:v>
                </c:pt>
                <c:pt idx="348">
                  <c:v>201</c:v>
                </c:pt>
                <c:pt idx="349">
                  <c:v>200</c:v>
                </c:pt>
                <c:pt idx="350">
                  <c:v>200</c:v>
                </c:pt>
                <c:pt idx="351">
                  <c:v>200</c:v>
                </c:pt>
                <c:pt idx="352">
                  <c:v>201</c:v>
                </c:pt>
                <c:pt idx="353">
                  <c:v>200</c:v>
                </c:pt>
                <c:pt idx="354">
                  <c:v>201</c:v>
                </c:pt>
                <c:pt idx="355">
                  <c:v>200</c:v>
                </c:pt>
                <c:pt idx="356">
                  <c:v>200</c:v>
                </c:pt>
                <c:pt idx="357">
                  <c:v>201</c:v>
                </c:pt>
                <c:pt idx="358">
                  <c:v>200</c:v>
                </c:pt>
                <c:pt idx="359">
                  <c:v>200</c:v>
                </c:pt>
                <c:pt idx="360">
                  <c:v>201</c:v>
                </c:pt>
                <c:pt idx="361">
                  <c:v>200</c:v>
                </c:pt>
                <c:pt idx="362">
                  <c:v>200</c:v>
                </c:pt>
                <c:pt idx="363">
                  <c:v>201</c:v>
                </c:pt>
                <c:pt idx="364">
                  <c:v>200</c:v>
                </c:pt>
                <c:pt idx="365">
                  <c:v>200</c:v>
                </c:pt>
                <c:pt idx="366">
                  <c:v>201</c:v>
                </c:pt>
                <c:pt idx="367">
                  <c:v>200</c:v>
                </c:pt>
                <c:pt idx="368">
                  <c:v>200</c:v>
                </c:pt>
                <c:pt idx="369">
                  <c:v>201</c:v>
                </c:pt>
                <c:pt idx="370">
                  <c:v>200</c:v>
                </c:pt>
                <c:pt idx="371">
                  <c:v>201</c:v>
                </c:pt>
                <c:pt idx="372">
                  <c:v>200</c:v>
                </c:pt>
                <c:pt idx="373">
                  <c:v>200</c:v>
                </c:pt>
                <c:pt idx="374">
                  <c:v>201</c:v>
                </c:pt>
                <c:pt idx="375">
                  <c:v>200</c:v>
                </c:pt>
                <c:pt idx="376">
                  <c:v>200</c:v>
                </c:pt>
                <c:pt idx="377">
                  <c:v>201</c:v>
                </c:pt>
                <c:pt idx="378">
                  <c:v>200</c:v>
                </c:pt>
                <c:pt idx="379">
                  <c:v>200</c:v>
                </c:pt>
                <c:pt idx="380">
                  <c:v>201</c:v>
                </c:pt>
                <c:pt idx="381">
                  <c:v>200</c:v>
                </c:pt>
                <c:pt idx="382">
                  <c:v>200</c:v>
                </c:pt>
                <c:pt idx="383">
                  <c:v>201</c:v>
                </c:pt>
                <c:pt idx="384">
                  <c:v>200</c:v>
                </c:pt>
                <c:pt idx="385">
                  <c:v>200</c:v>
                </c:pt>
                <c:pt idx="386">
                  <c:v>201</c:v>
                </c:pt>
                <c:pt idx="387">
                  <c:v>200</c:v>
                </c:pt>
                <c:pt idx="388">
                  <c:v>200</c:v>
                </c:pt>
                <c:pt idx="389">
                  <c:v>201</c:v>
                </c:pt>
                <c:pt idx="390">
                  <c:v>200</c:v>
                </c:pt>
                <c:pt idx="391">
                  <c:v>201</c:v>
                </c:pt>
                <c:pt idx="392">
                  <c:v>200</c:v>
                </c:pt>
                <c:pt idx="393">
                  <c:v>200</c:v>
                </c:pt>
                <c:pt idx="394">
                  <c:v>201</c:v>
                </c:pt>
                <c:pt idx="395">
                  <c:v>200</c:v>
                </c:pt>
                <c:pt idx="396">
                  <c:v>200</c:v>
                </c:pt>
                <c:pt idx="397">
                  <c:v>201</c:v>
                </c:pt>
                <c:pt idx="398">
                  <c:v>200</c:v>
                </c:pt>
                <c:pt idx="399">
                  <c:v>200</c:v>
                </c:pt>
                <c:pt idx="400">
                  <c:v>201</c:v>
                </c:pt>
                <c:pt idx="401">
                  <c:v>200</c:v>
                </c:pt>
                <c:pt idx="402">
                  <c:v>200</c:v>
                </c:pt>
                <c:pt idx="403">
                  <c:v>201</c:v>
                </c:pt>
                <c:pt idx="404">
                  <c:v>200</c:v>
                </c:pt>
                <c:pt idx="405">
                  <c:v>201</c:v>
                </c:pt>
                <c:pt idx="406">
                  <c:v>200</c:v>
                </c:pt>
                <c:pt idx="407">
                  <c:v>200</c:v>
                </c:pt>
                <c:pt idx="408">
                  <c:v>200</c:v>
                </c:pt>
                <c:pt idx="409">
                  <c:v>201</c:v>
                </c:pt>
                <c:pt idx="410">
                  <c:v>200</c:v>
                </c:pt>
                <c:pt idx="411">
                  <c:v>201</c:v>
                </c:pt>
                <c:pt idx="412">
                  <c:v>200</c:v>
                </c:pt>
                <c:pt idx="413">
                  <c:v>200</c:v>
                </c:pt>
                <c:pt idx="414">
                  <c:v>201</c:v>
                </c:pt>
                <c:pt idx="415">
                  <c:v>200</c:v>
                </c:pt>
                <c:pt idx="416">
                  <c:v>200</c:v>
                </c:pt>
                <c:pt idx="417">
                  <c:v>201</c:v>
                </c:pt>
                <c:pt idx="418">
                  <c:v>200</c:v>
                </c:pt>
                <c:pt idx="419">
                  <c:v>200</c:v>
                </c:pt>
                <c:pt idx="420">
                  <c:v>201</c:v>
                </c:pt>
                <c:pt idx="421">
                  <c:v>200</c:v>
                </c:pt>
                <c:pt idx="422">
                  <c:v>200</c:v>
                </c:pt>
                <c:pt idx="423">
                  <c:v>201</c:v>
                </c:pt>
                <c:pt idx="424">
                  <c:v>200</c:v>
                </c:pt>
                <c:pt idx="425">
                  <c:v>200</c:v>
                </c:pt>
                <c:pt idx="426">
                  <c:v>201</c:v>
                </c:pt>
                <c:pt idx="427">
                  <c:v>200</c:v>
                </c:pt>
                <c:pt idx="428">
                  <c:v>201</c:v>
                </c:pt>
                <c:pt idx="429">
                  <c:v>200</c:v>
                </c:pt>
                <c:pt idx="430">
                  <c:v>200</c:v>
                </c:pt>
                <c:pt idx="431">
                  <c:v>201</c:v>
                </c:pt>
                <c:pt idx="432">
                  <c:v>200</c:v>
                </c:pt>
                <c:pt idx="433">
                  <c:v>200</c:v>
                </c:pt>
                <c:pt idx="434">
                  <c:v>200</c:v>
                </c:pt>
                <c:pt idx="435">
                  <c:v>201</c:v>
                </c:pt>
                <c:pt idx="436">
                  <c:v>200</c:v>
                </c:pt>
                <c:pt idx="437">
                  <c:v>201</c:v>
                </c:pt>
                <c:pt idx="438">
                  <c:v>200</c:v>
                </c:pt>
                <c:pt idx="439">
                  <c:v>200</c:v>
                </c:pt>
                <c:pt idx="440">
                  <c:v>201</c:v>
                </c:pt>
                <c:pt idx="441">
                  <c:v>200</c:v>
                </c:pt>
                <c:pt idx="442">
                  <c:v>201</c:v>
                </c:pt>
                <c:pt idx="443">
                  <c:v>200</c:v>
                </c:pt>
                <c:pt idx="444">
                  <c:v>200</c:v>
                </c:pt>
                <c:pt idx="445">
                  <c:v>200</c:v>
                </c:pt>
                <c:pt idx="446">
                  <c:v>200</c:v>
                </c:pt>
                <c:pt idx="447">
                  <c:v>201</c:v>
                </c:pt>
                <c:pt idx="448">
                  <c:v>200</c:v>
                </c:pt>
                <c:pt idx="449">
                  <c:v>201</c:v>
                </c:pt>
                <c:pt idx="450">
                  <c:v>200</c:v>
                </c:pt>
                <c:pt idx="451">
                  <c:v>200</c:v>
                </c:pt>
                <c:pt idx="452">
                  <c:v>201</c:v>
                </c:pt>
                <c:pt idx="453">
                  <c:v>200</c:v>
                </c:pt>
                <c:pt idx="454">
                  <c:v>201</c:v>
                </c:pt>
                <c:pt idx="455">
                  <c:v>200</c:v>
                </c:pt>
                <c:pt idx="456">
                  <c:v>200</c:v>
                </c:pt>
                <c:pt idx="457">
                  <c:v>201</c:v>
                </c:pt>
                <c:pt idx="458">
                  <c:v>200</c:v>
                </c:pt>
                <c:pt idx="459">
                  <c:v>200</c:v>
                </c:pt>
                <c:pt idx="460">
                  <c:v>201</c:v>
                </c:pt>
                <c:pt idx="461">
                  <c:v>200</c:v>
                </c:pt>
                <c:pt idx="462">
                  <c:v>200</c:v>
                </c:pt>
                <c:pt idx="463">
                  <c:v>201</c:v>
                </c:pt>
                <c:pt idx="464">
                  <c:v>200</c:v>
                </c:pt>
                <c:pt idx="465">
                  <c:v>200</c:v>
                </c:pt>
                <c:pt idx="466">
                  <c:v>201</c:v>
                </c:pt>
                <c:pt idx="467">
                  <c:v>200</c:v>
                </c:pt>
                <c:pt idx="468">
                  <c:v>201</c:v>
                </c:pt>
                <c:pt idx="469">
                  <c:v>200</c:v>
                </c:pt>
                <c:pt idx="470">
                  <c:v>200</c:v>
                </c:pt>
                <c:pt idx="471">
                  <c:v>201</c:v>
                </c:pt>
                <c:pt idx="472">
                  <c:v>200</c:v>
                </c:pt>
                <c:pt idx="473">
                  <c:v>201</c:v>
                </c:pt>
                <c:pt idx="474">
                  <c:v>200</c:v>
                </c:pt>
                <c:pt idx="475">
                  <c:v>200</c:v>
                </c:pt>
                <c:pt idx="476">
                  <c:v>200</c:v>
                </c:pt>
                <c:pt idx="477">
                  <c:v>201</c:v>
                </c:pt>
                <c:pt idx="478">
                  <c:v>200</c:v>
                </c:pt>
                <c:pt idx="479">
                  <c:v>200</c:v>
                </c:pt>
                <c:pt idx="480">
                  <c:v>201</c:v>
                </c:pt>
                <c:pt idx="481">
                  <c:v>200</c:v>
                </c:pt>
                <c:pt idx="482">
                  <c:v>200</c:v>
                </c:pt>
                <c:pt idx="483">
                  <c:v>201</c:v>
                </c:pt>
                <c:pt idx="484">
                  <c:v>200</c:v>
                </c:pt>
                <c:pt idx="485">
                  <c:v>201</c:v>
                </c:pt>
                <c:pt idx="486">
                  <c:v>200</c:v>
                </c:pt>
                <c:pt idx="487">
                  <c:v>200</c:v>
                </c:pt>
                <c:pt idx="488">
                  <c:v>201</c:v>
                </c:pt>
                <c:pt idx="489">
                  <c:v>200</c:v>
                </c:pt>
                <c:pt idx="490">
                  <c:v>200</c:v>
                </c:pt>
                <c:pt idx="491">
                  <c:v>201</c:v>
                </c:pt>
                <c:pt idx="492">
                  <c:v>200</c:v>
                </c:pt>
                <c:pt idx="493">
                  <c:v>200</c:v>
                </c:pt>
                <c:pt idx="494">
                  <c:v>201</c:v>
                </c:pt>
                <c:pt idx="495">
                  <c:v>200</c:v>
                </c:pt>
                <c:pt idx="496">
                  <c:v>201</c:v>
                </c:pt>
                <c:pt idx="497">
                  <c:v>200</c:v>
                </c:pt>
                <c:pt idx="498">
                  <c:v>200</c:v>
                </c:pt>
                <c:pt idx="499">
                  <c:v>200</c:v>
                </c:pt>
                <c:pt idx="500">
                  <c:v>201</c:v>
                </c:pt>
                <c:pt idx="501">
                  <c:v>200</c:v>
                </c:pt>
                <c:pt idx="502">
                  <c:v>201</c:v>
                </c:pt>
                <c:pt idx="503">
                  <c:v>200</c:v>
                </c:pt>
                <c:pt idx="504">
                  <c:v>200</c:v>
                </c:pt>
                <c:pt idx="505">
                  <c:v>201</c:v>
                </c:pt>
                <c:pt idx="506">
                  <c:v>200</c:v>
                </c:pt>
                <c:pt idx="507">
                  <c:v>201</c:v>
                </c:pt>
                <c:pt idx="508">
                  <c:v>200</c:v>
                </c:pt>
                <c:pt idx="509">
                  <c:v>200</c:v>
                </c:pt>
                <c:pt idx="510">
                  <c:v>200</c:v>
                </c:pt>
                <c:pt idx="511">
                  <c:v>201</c:v>
                </c:pt>
                <c:pt idx="512">
                  <c:v>200</c:v>
                </c:pt>
                <c:pt idx="513">
                  <c:v>200</c:v>
                </c:pt>
                <c:pt idx="514">
                  <c:v>201</c:v>
                </c:pt>
                <c:pt idx="515">
                  <c:v>200</c:v>
                </c:pt>
                <c:pt idx="516">
                  <c:v>200</c:v>
                </c:pt>
                <c:pt idx="517">
                  <c:v>201</c:v>
                </c:pt>
                <c:pt idx="518">
                  <c:v>200</c:v>
                </c:pt>
                <c:pt idx="519">
                  <c:v>200</c:v>
                </c:pt>
                <c:pt idx="520">
                  <c:v>201</c:v>
                </c:pt>
                <c:pt idx="521">
                  <c:v>200</c:v>
                </c:pt>
                <c:pt idx="522">
                  <c:v>200</c:v>
                </c:pt>
                <c:pt idx="523">
                  <c:v>201</c:v>
                </c:pt>
                <c:pt idx="524">
                  <c:v>200</c:v>
                </c:pt>
                <c:pt idx="525">
                  <c:v>200</c:v>
                </c:pt>
                <c:pt idx="526">
                  <c:v>201</c:v>
                </c:pt>
                <c:pt idx="527">
                  <c:v>200</c:v>
                </c:pt>
                <c:pt idx="528">
                  <c:v>200</c:v>
                </c:pt>
                <c:pt idx="529">
                  <c:v>201</c:v>
                </c:pt>
                <c:pt idx="530">
                  <c:v>201</c:v>
                </c:pt>
                <c:pt idx="531">
                  <c:v>200</c:v>
                </c:pt>
                <c:pt idx="532">
                  <c:v>200</c:v>
                </c:pt>
                <c:pt idx="533">
                  <c:v>201</c:v>
                </c:pt>
                <c:pt idx="534">
                  <c:v>200</c:v>
                </c:pt>
                <c:pt idx="535">
                  <c:v>200</c:v>
                </c:pt>
                <c:pt idx="536">
                  <c:v>200</c:v>
                </c:pt>
                <c:pt idx="537">
                  <c:v>201</c:v>
                </c:pt>
                <c:pt idx="538">
                  <c:v>200</c:v>
                </c:pt>
                <c:pt idx="539">
                  <c:v>200</c:v>
                </c:pt>
                <c:pt idx="540">
                  <c:v>201</c:v>
                </c:pt>
                <c:pt idx="541">
                  <c:v>200</c:v>
                </c:pt>
                <c:pt idx="542">
                  <c:v>201</c:v>
                </c:pt>
                <c:pt idx="543">
                  <c:v>200</c:v>
                </c:pt>
                <c:pt idx="544">
                  <c:v>200</c:v>
                </c:pt>
                <c:pt idx="545">
                  <c:v>200</c:v>
                </c:pt>
                <c:pt idx="546">
                  <c:v>201</c:v>
                </c:pt>
                <c:pt idx="547">
                  <c:v>200</c:v>
                </c:pt>
                <c:pt idx="548">
                  <c:v>201</c:v>
                </c:pt>
                <c:pt idx="549">
                  <c:v>200</c:v>
                </c:pt>
                <c:pt idx="550">
                  <c:v>200</c:v>
                </c:pt>
                <c:pt idx="551">
                  <c:v>201</c:v>
                </c:pt>
                <c:pt idx="552">
                  <c:v>200</c:v>
                </c:pt>
                <c:pt idx="553">
                  <c:v>200</c:v>
                </c:pt>
                <c:pt idx="554">
                  <c:v>201</c:v>
                </c:pt>
                <c:pt idx="555">
                  <c:v>200</c:v>
                </c:pt>
                <c:pt idx="556">
                  <c:v>200</c:v>
                </c:pt>
                <c:pt idx="557">
                  <c:v>201</c:v>
                </c:pt>
                <c:pt idx="558">
                  <c:v>200</c:v>
                </c:pt>
                <c:pt idx="559">
                  <c:v>200</c:v>
                </c:pt>
                <c:pt idx="560">
                  <c:v>201</c:v>
                </c:pt>
                <c:pt idx="561">
                  <c:v>200</c:v>
                </c:pt>
                <c:pt idx="562">
                  <c:v>200</c:v>
                </c:pt>
                <c:pt idx="563">
                  <c:v>201</c:v>
                </c:pt>
                <c:pt idx="564">
                  <c:v>200</c:v>
                </c:pt>
                <c:pt idx="565">
                  <c:v>201</c:v>
                </c:pt>
                <c:pt idx="566">
                  <c:v>200</c:v>
                </c:pt>
                <c:pt idx="567">
                  <c:v>200</c:v>
                </c:pt>
                <c:pt idx="568">
                  <c:v>201</c:v>
                </c:pt>
                <c:pt idx="569">
                  <c:v>200</c:v>
                </c:pt>
                <c:pt idx="570">
                  <c:v>200</c:v>
                </c:pt>
                <c:pt idx="571">
                  <c:v>201</c:v>
                </c:pt>
                <c:pt idx="572">
                  <c:v>200</c:v>
                </c:pt>
                <c:pt idx="573">
                  <c:v>200</c:v>
                </c:pt>
                <c:pt idx="574">
                  <c:v>201</c:v>
                </c:pt>
                <c:pt idx="575">
                  <c:v>200</c:v>
                </c:pt>
                <c:pt idx="576">
                  <c:v>200</c:v>
                </c:pt>
                <c:pt idx="577">
                  <c:v>201</c:v>
                </c:pt>
                <c:pt idx="578">
                  <c:v>200</c:v>
                </c:pt>
                <c:pt idx="579">
                  <c:v>200</c:v>
                </c:pt>
                <c:pt idx="580">
                  <c:v>201</c:v>
                </c:pt>
                <c:pt idx="581">
                  <c:v>200</c:v>
                </c:pt>
                <c:pt idx="582">
                  <c:v>201</c:v>
                </c:pt>
                <c:pt idx="583">
                  <c:v>200</c:v>
                </c:pt>
                <c:pt idx="584">
                  <c:v>200</c:v>
                </c:pt>
                <c:pt idx="585">
                  <c:v>201</c:v>
                </c:pt>
                <c:pt idx="586">
                  <c:v>200</c:v>
                </c:pt>
                <c:pt idx="587">
                  <c:v>200</c:v>
                </c:pt>
                <c:pt idx="588">
                  <c:v>201</c:v>
                </c:pt>
                <c:pt idx="589">
                  <c:v>200</c:v>
                </c:pt>
                <c:pt idx="590">
                  <c:v>201</c:v>
                </c:pt>
                <c:pt idx="591">
                  <c:v>200</c:v>
                </c:pt>
                <c:pt idx="592">
                  <c:v>200</c:v>
                </c:pt>
                <c:pt idx="593">
                  <c:v>201</c:v>
                </c:pt>
                <c:pt idx="594">
                  <c:v>200</c:v>
                </c:pt>
                <c:pt idx="595">
                  <c:v>200</c:v>
                </c:pt>
                <c:pt idx="596">
                  <c:v>200</c:v>
                </c:pt>
                <c:pt idx="597">
                  <c:v>201</c:v>
                </c:pt>
                <c:pt idx="598">
                  <c:v>200</c:v>
                </c:pt>
                <c:pt idx="599">
                  <c:v>200</c:v>
                </c:pt>
                <c:pt idx="600">
                  <c:v>201</c:v>
                </c:pt>
                <c:pt idx="601">
                  <c:v>200</c:v>
                </c:pt>
                <c:pt idx="602">
                  <c:v>201</c:v>
                </c:pt>
                <c:pt idx="603">
                  <c:v>200</c:v>
                </c:pt>
                <c:pt idx="604">
                  <c:v>200</c:v>
                </c:pt>
                <c:pt idx="605">
                  <c:v>200</c:v>
                </c:pt>
                <c:pt idx="606">
                  <c:v>201</c:v>
                </c:pt>
                <c:pt idx="607">
                  <c:v>200</c:v>
                </c:pt>
                <c:pt idx="608">
                  <c:v>201</c:v>
                </c:pt>
                <c:pt idx="609">
                  <c:v>200</c:v>
                </c:pt>
                <c:pt idx="610">
                  <c:v>200</c:v>
                </c:pt>
                <c:pt idx="611">
                  <c:v>201</c:v>
                </c:pt>
                <c:pt idx="612">
                  <c:v>200</c:v>
                </c:pt>
                <c:pt idx="613">
                  <c:v>201</c:v>
                </c:pt>
                <c:pt idx="614">
                  <c:v>200</c:v>
                </c:pt>
                <c:pt idx="615">
                  <c:v>200</c:v>
                </c:pt>
                <c:pt idx="616">
                  <c:v>200</c:v>
                </c:pt>
                <c:pt idx="617">
                  <c:v>201</c:v>
                </c:pt>
                <c:pt idx="618">
                  <c:v>200</c:v>
                </c:pt>
                <c:pt idx="619">
                  <c:v>200</c:v>
                </c:pt>
                <c:pt idx="620">
                  <c:v>201</c:v>
                </c:pt>
                <c:pt idx="621">
                  <c:v>200</c:v>
                </c:pt>
                <c:pt idx="622">
                  <c:v>201</c:v>
                </c:pt>
                <c:pt idx="623">
                  <c:v>200</c:v>
                </c:pt>
                <c:pt idx="624">
                  <c:v>200</c:v>
                </c:pt>
                <c:pt idx="625">
                  <c:v>201</c:v>
                </c:pt>
                <c:pt idx="626">
                  <c:v>200</c:v>
                </c:pt>
                <c:pt idx="627">
                  <c:v>200</c:v>
                </c:pt>
                <c:pt idx="628">
                  <c:v>201</c:v>
                </c:pt>
                <c:pt idx="629">
                  <c:v>200</c:v>
                </c:pt>
                <c:pt idx="630">
                  <c:v>200</c:v>
                </c:pt>
                <c:pt idx="631">
                  <c:v>201</c:v>
                </c:pt>
                <c:pt idx="632">
                  <c:v>200</c:v>
                </c:pt>
                <c:pt idx="633">
                  <c:v>201</c:v>
                </c:pt>
                <c:pt idx="634">
                  <c:v>200</c:v>
                </c:pt>
                <c:pt idx="635">
                  <c:v>200</c:v>
                </c:pt>
                <c:pt idx="636">
                  <c:v>200</c:v>
                </c:pt>
                <c:pt idx="637">
                  <c:v>201</c:v>
                </c:pt>
                <c:pt idx="638">
                  <c:v>200</c:v>
                </c:pt>
                <c:pt idx="639">
                  <c:v>200</c:v>
                </c:pt>
                <c:pt idx="640">
                  <c:v>201</c:v>
                </c:pt>
                <c:pt idx="641">
                  <c:v>200</c:v>
                </c:pt>
                <c:pt idx="642">
                  <c:v>200</c:v>
                </c:pt>
                <c:pt idx="643">
                  <c:v>201</c:v>
                </c:pt>
                <c:pt idx="644">
                  <c:v>200</c:v>
                </c:pt>
                <c:pt idx="645">
                  <c:v>201</c:v>
                </c:pt>
                <c:pt idx="646">
                  <c:v>200</c:v>
                </c:pt>
                <c:pt idx="647">
                  <c:v>200</c:v>
                </c:pt>
                <c:pt idx="648">
                  <c:v>201</c:v>
                </c:pt>
                <c:pt idx="649">
                  <c:v>200</c:v>
                </c:pt>
                <c:pt idx="650">
                  <c:v>200</c:v>
                </c:pt>
                <c:pt idx="651">
                  <c:v>201</c:v>
                </c:pt>
                <c:pt idx="652">
                  <c:v>200</c:v>
                </c:pt>
                <c:pt idx="653">
                  <c:v>200</c:v>
                </c:pt>
                <c:pt idx="654">
                  <c:v>201</c:v>
                </c:pt>
                <c:pt idx="655">
                  <c:v>200</c:v>
                </c:pt>
                <c:pt idx="656">
                  <c:v>201</c:v>
                </c:pt>
                <c:pt idx="657">
                  <c:v>200</c:v>
                </c:pt>
                <c:pt idx="658">
                  <c:v>200</c:v>
                </c:pt>
                <c:pt idx="659">
                  <c:v>200</c:v>
                </c:pt>
                <c:pt idx="660">
                  <c:v>201</c:v>
                </c:pt>
                <c:pt idx="661">
                  <c:v>200</c:v>
                </c:pt>
                <c:pt idx="662">
                  <c:v>200</c:v>
                </c:pt>
                <c:pt idx="663">
                  <c:v>201</c:v>
                </c:pt>
                <c:pt idx="664">
                  <c:v>200</c:v>
                </c:pt>
                <c:pt idx="665">
                  <c:v>201</c:v>
                </c:pt>
                <c:pt idx="666">
                  <c:v>200</c:v>
                </c:pt>
                <c:pt idx="667">
                  <c:v>200</c:v>
                </c:pt>
                <c:pt idx="668">
                  <c:v>201</c:v>
                </c:pt>
                <c:pt idx="669">
                  <c:v>200</c:v>
                </c:pt>
                <c:pt idx="670">
                  <c:v>200</c:v>
                </c:pt>
                <c:pt idx="671">
                  <c:v>201</c:v>
                </c:pt>
                <c:pt idx="672">
                  <c:v>200</c:v>
                </c:pt>
                <c:pt idx="673">
                  <c:v>200</c:v>
                </c:pt>
                <c:pt idx="674">
                  <c:v>201</c:v>
                </c:pt>
                <c:pt idx="675">
                  <c:v>200</c:v>
                </c:pt>
                <c:pt idx="676">
                  <c:v>200</c:v>
                </c:pt>
                <c:pt idx="677">
                  <c:v>201</c:v>
                </c:pt>
                <c:pt idx="678">
                  <c:v>200</c:v>
                </c:pt>
                <c:pt idx="679">
                  <c:v>200</c:v>
                </c:pt>
                <c:pt idx="680">
                  <c:v>201</c:v>
                </c:pt>
                <c:pt idx="681">
                  <c:v>200</c:v>
                </c:pt>
                <c:pt idx="682">
                  <c:v>201</c:v>
                </c:pt>
                <c:pt idx="683">
                  <c:v>200</c:v>
                </c:pt>
                <c:pt idx="684">
                  <c:v>200</c:v>
                </c:pt>
                <c:pt idx="685">
                  <c:v>200</c:v>
                </c:pt>
                <c:pt idx="686">
                  <c:v>201</c:v>
                </c:pt>
                <c:pt idx="687">
                  <c:v>200</c:v>
                </c:pt>
                <c:pt idx="688">
                  <c:v>201</c:v>
                </c:pt>
                <c:pt idx="689">
                  <c:v>200</c:v>
                </c:pt>
                <c:pt idx="690">
                  <c:v>201</c:v>
                </c:pt>
                <c:pt idx="691">
                  <c:v>200</c:v>
                </c:pt>
                <c:pt idx="692">
                  <c:v>200</c:v>
                </c:pt>
                <c:pt idx="693">
                  <c:v>200</c:v>
                </c:pt>
                <c:pt idx="694">
                  <c:v>201</c:v>
                </c:pt>
                <c:pt idx="695">
                  <c:v>200</c:v>
                </c:pt>
                <c:pt idx="696">
                  <c:v>200</c:v>
                </c:pt>
                <c:pt idx="697">
                  <c:v>201</c:v>
                </c:pt>
                <c:pt idx="698">
                  <c:v>200</c:v>
                </c:pt>
                <c:pt idx="699">
                  <c:v>200</c:v>
                </c:pt>
                <c:pt idx="700">
                  <c:v>201</c:v>
                </c:pt>
                <c:pt idx="701">
                  <c:v>200</c:v>
                </c:pt>
                <c:pt idx="702">
                  <c:v>200</c:v>
                </c:pt>
                <c:pt idx="703">
                  <c:v>201</c:v>
                </c:pt>
                <c:pt idx="704">
                  <c:v>200</c:v>
                </c:pt>
                <c:pt idx="705">
                  <c:v>200</c:v>
                </c:pt>
                <c:pt idx="706">
                  <c:v>201</c:v>
                </c:pt>
                <c:pt idx="707">
                  <c:v>200</c:v>
                </c:pt>
                <c:pt idx="708">
                  <c:v>200</c:v>
                </c:pt>
                <c:pt idx="709">
                  <c:v>201</c:v>
                </c:pt>
                <c:pt idx="710">
                  <c:v>200</c:v>
                </c:pt>
                <c:pt idx="711">
                  <c:v>201</c:v>
                </c:pt>
                <c:pt idx="712">
                  <c:v>200</c:v>
                </c:pt>
                <c:pt idx="713">
                  <c:v>201</c:v>
                </c:pt>
                <c:pt idx="714">
                  <c:v>200</c:v>
                </c:pt>
                <c:pt idx="715">
                  <c:v>200</c:v>
                </c:pt>
                <c:pt idx="716">
                  <c:v>200</c:v>
                </c:pt>
                <c:pt idx="717">
                  <c:v>201</c:v>
                </c:pt>
                <c:pt idx="718">
                  <c:v>200</c:v>
                </c:pt>
                <c:pt idx="719">
                  <c:v>200</c:v>
                </c:pt>
                <c:pt idx="720">
                  <c:v>201</c:v>
                </c:pt>
                <c:pt idx="721">
                  <c:v>200</c:v>
                </c:pt>
                <c:pt idx="722">
                  <c:v>200</c:v>
                </c:pt>
                <c:pt idx="723">
                  <c:v>201</c:v>
                </c:pt>
                <c:pt idx="724">
                  <c:v>200</c:v>
                </c:pt>
                <c:pt idx="725">
                  <c:v>201</c:v>
                </c:pt>
                <c:pt idx="726">
                  <c:v>200</c:v>
                </c:pt>
                <c:pt idx="727">
                  <c:v>200</c:v>
                </c:pt>
                <c:pt idx="728">
                  <c:v>201</c:v>
                </c:pt>
                <c:pt idx="729">
                  <c:v>200</c:v>
                </c:pt>
                <c:pt idx="730">
                  <c:v>200</c:v>
                </c:pt>
                <c:pt idx="731">
                  <c:v>201</c:v>
                </c:pt>
                <c:pt idx="732">
                  <c:v>200</c:v>
                </c:pt>
                <c:pt idx="733">
                  <c:v>200</c:v>
                </c:pt>
                <c:pt idx="734">
                  <c:v>201</c:v>
                </c:pt>
                <c:pt idx="735">
                  <c:v>200</c:v>
                </c:pt>
                <c:pt idx="736">
                  <c:v>201</c:v>
                </c:pt>
                <c:pt idx="737">
                  <c:v>200</c:v>
                </c:pt>
                <c:pt idx="738">
                  <c:v>200</c:v>
                </c:pt>
                <c:pt idx="739">
                  <c:v>201</c:v>
                </c:pt>
                <c:pt idx="740">
                  <c:v>200</c:v>
                </c:pt>
                <c:pt idx="741">
                  <c:v>200</c:v>
                </c:pt>
                <c:pt idx="742">
                  <c:v>200</c:v>
                </c:pt>
                <c:pt idx="743">
                  <c:v>201</c:v>
                </c:pt>
                <c:pt idx="744">
                  <c:v>200</c:v>
                </c:pt>
                <c:pt idx="745">
                  <c:v>200</c:v>
                </c:pt>
                <c:pt idx="746">
                  <c:v>201</c:v>
                </c:pt>
                <c:pt idx="747">
                  <c:v>200</c:v>
                </c:pt>
                <c:pt idx="748">
                  <c:v>201</c:v>
                </c:pt>
                <c:pt idx="749">
                  <c:v>200</c:v>
                </c:pt>
                <c:pt idx="750">
                  <c:v>201</c:v>
                </c:pt>
                <c:pt idx="751">
                  <c:v>200</c:v>
                </c:pt>
                <c:pt idx="752">
                  <c:v>200</c:v>
                </c:pt>
                <c:pt idx="753">
                  <c:v>202</c:v>
                </c:pt>
                <c:pt idx="754">
                  <c:v>201</c:v>
                </c:pt>
                <c:pt idx="755">
                  <c:v>200</c:v>
                </c:pt>
                <c:pt idx="756">
                  <c:v>201</c:v>
                </c:pt>
                <c:pt idx="757">
                  <c:v>200</c:v>
                </c:pt>
                <c:pt idx="758">
                  <c:v>200</c:v>
                </c:pt>
                <c:pt idx="759">
                  <c:v>201</c:v>
                </c:pt>
                <c:pt idx="760">
                  <c:v>200</c:v>
                </c:pt>
                <c:pt idx="761">
                  <c:v>200</c:v>
                </c:pt>
                <c:pt idx="762">
                  <c:v>201</c:v>
                </c:pt>
                <c:pt idx="763">
                  <c:v>200</c:v>
                </c:pt>
                <c:pt idx="764">
                  <c:v>200</c:v>
                </c:pt>
                <c:pt idx="765">
                  <c:v>201</c:v>
                </c:pt>
                <c:pt idx="766">
                  <c:v>200</c:v>
                </c:pt>
                <c:pt idx="767">
                  <c:v>200</c:v>
                </c:pt>
                <c:pt idx="768">
                  <c:v>201</c:v>
                </c:pt>
                <c:pt idx="769">
                  <c:v>200</c:v>
                </c:pt>
                <c:pt idx="770">
                  <c:v>200</c:v>
                </c:pt>
                <c:pt idx="771">
                  <c:v>201</c:v>
                </c:pt>
                <c:pt idx="772">
                  <c:v>200</c:v>
                </c:pt>
                <c:pt idx="773">
                  <c:v>200</c:v>
                </c:pt>
                <c:pt idx="774">
                  <c:v>201</c:v>
                </c:pt>
                <c:pt idx="775">
                  <c:v>201</c:v>
                </c:pt>
                <c:pt idx="776">
                  <c:v>200</c:v>
                </c:pt>
                <c:pt idx="777">
                  <c:v>200</c:v>
                </c:pt>
                <c:pt idx="778">
                  <c:v>201</c:v>
                </c:pt>
                <c:pt idx="779">
                  <c:v>200</c:v>
                </c:pt>
                <c:pt idx="780">
                  <c:v>200</c:v>
                </c:pt>
                <c:pt idx="781">
                  <c:v>200</c:v>
                </c:pt>
                <c:pt idx="782">
                  <c:v>201</c:v>
                </c:pt>
                <c:pt idx="783">
                  <c:v>200</c:v>
                </c:pt>
                <c:pt idx="784">
                  <c:v>200</c:v>
                </c:pt>
                <c:pt idx="785">
                  <c:v>201</c:v>
                </c:pt>
                <c:pt idx="786">
                  <c:v>200</c:v>
                </c:pt>
                <c:pt idx="787">
                  <c:v>200</c:v>
                </c:pt>
                <c:pt idx="788">
                  <c:v>201</c:v>
                </c:pt>
                <c:pt idx="789">
                  <c:v>200</c:v>
                </c:pt>
                <c:pt idx="790">
                  <c:v>200</c:v>
                </c:pt>
                <c:pt idx="791">
                  <c:v>201</c:v>
                </c:pt>
                <c:pt idx="792">
                  <c:v>200</c:v>
                </c:pt>
                <c:pt idx="793">
                  <c:v>200</c:v>
                </c:pt>
                <c:pt idx="794">
                  <c:v>201</c:v>
                </c:pt>
                <c:pt idx="795">
                  <c:v>200</c:v>
                </c:pt>
                <c:pt idx="796">
                  <c:v>200</c:v>
                </c:pt>
                <c:pt idx="797">
                  <c:v>201</c:v>
                </c:pt>
                <c:pt idx="798">
                  <c:v>201</c:v>
                </c:pt>
                <c:pt idx="799">
                  <c:v>200</c:v>
                </c:pt>
                <c:pt idx="800">
                  <c:v>200</c:v>
                </c:pt>
                <c:pt idx="801">
                  <c:v>201</c:v>
                </c:pt>
                <c:pt idx="802">
                  <c:v>200</c:v>
                </c:pt>
                <c:pt idx="803">
                  <c:v>200</c:v>
                </c:pt>
                <c:pt idx="804">
                  <c:v>200</c:v>
                </c:pt>
                <c:pt idx="805">
                  <c:v>201</c:v>
                </c:pt>
                <c:pt idx="806">
                  <c:v>200</c:v>
                </c:pt>
                <c:pt idx="807">
                  <c:v>200</c:v>
                </c:pt>
                <c:pt idx="808">
                  <c:v>201</c:v>
                </c:pt>
                <c:pt idx="809">
                  <c:v>200</c:v>
                </c:pt>
                <c:pt idx="810">
                  <c:v>200</c:v>
                </c:pt>
                <c:pt idx="811">
                  <c:v>201</c:v>
                </c:pt>
                <c:pt idx="812">
                  <c:v>200</c:v>
                </c:pt>
                <c:pt idx="813">
                  <c:v>201</c:v>
                </c:pt>
                <c:pt idx="814">
                  <c:v>200</c:v>
                </c:pt>
                <c:pt idx="815">
                  <c:v>200</c:v>
                </c:pt>
                <c:pt idx="816">
                  <c:v>201</c:v>
                </c:pt>
                <c:pt idx="817">
                  <c:v>200</c:v>
                </c:pt>
                <c:pt idx="818">
                  <c:v>200</c:v>
                </c:pt>
                <c:pt idx="819">
                  <c:v>201</c:v>
                </c:pt>
                <c:pt idx="820">
                  <c:v>200</c:v>
                </c:pt>
                <c:pt idx="821">
                  <c:v>200</c:v>
                </c:pt>
                <c:pt idx="822">
                  <c:v>201</c:v>
                </c:pt>
                <c:pt idx="823">
                  <c:v>200</c:v>
                </c:pt>
                <c:pt idx="824">
                  <c:v>200</c:v>
                </c:pt>
                <c:pt idx="825">
                  <c:v>201</c:v>
                </c:pt>
                <c:pt idx="826">
                  <c:v>200</c:v>
                </c:pt>
                <c:pt idx="827">
                  <c:v>200</c:v>
                </c:pt>
                <c:pt idx="828">
                  <c:v>201</c:v>
                </c:pt>
                <c:pt idx="829">
                  <c:v>200</c:v>
                </c:pt>
                <c:pt idx="830">
                  <c:v>200</c:v>
                </c:pt>
                <c:pt idx="831">
                  <c:v>201</c:v>
                </c:pt>
                <c:pt idx="832">
                  <c:v>200</c:v>
                </c:pt>
                <c:pt idx="833">
                  <c:v>201</c:v>
                </c:pt>
                <c:pt idx="834">
                  <c:v>200</c:v>
                </c:pt>
                <c:pt idx="835">
                  <c:v>200</c:v>
                </c:pt>
                <c:pt idx="836">
                  <c:v>200</c:v>
                </c:pt>
                <c:pt idx="837">
                  <c:v>201</c:v>
                </c:pt>
                <c:pt idx="838">
                  <c:v>200</c:v>
                </c:pt>
                <c:pt idx="839">
                  <c:v>201</c:v>
                </c:pt>
                <c:pt idx="840">
                  <c:v>200</c:v>
                </c:pt>
                <c:pt idx="841">
                  <c:v>200</c:v>
                </c:pt>
                <c:pt idx="842">
                  <c:v>201</c:v>
                </c:pt>
                <c:pt idx="843">
                  <c:v>200</c:v>
                </c:pt>
                <c:pt idx="844">
                  <c:v>200</c:v>
                </c:pt>
                <c:pt idx="845">
                  <c:v>201</c:v>
                </c:pt>
                <c:pt idx="846">
                  <c:v>200</c:v>
                </c:pt>
                <c:pt idx="847">
                  <c:v>201</c:v>
                </c:pt>
                <c:pt idx="848">
                  <c:v>200</c:v>
                </c:pt>
                <c:pt idx="849">
                  <c:v>200</c:v>
                </c:pt>
                <c:pt idx="850">
                  <c:v>200</c:v>
                </c:pt>
                <c:pt idx="851">
                  <c:v>201</c:v>
                </c:pt>
                <c:pt idx="852">
                  <c:v>200</c:v>
                </c:pt>
                <c:pt idx="853">
                  <c:v>200</c:v>
                </c:pt>
                <c:pt idx="854">
                  <c:v>201</c:v>
                </c:pt>
                <c:pt idx="855">
                  <c:v>200</c:v>
                </c:pt>
                <c:pt idx="856">
                  <c:v>201</c:v>
                </c:pt>
                <c:pt idx="857">
                  <c:v>200</c:v>
                </c:pt>
                <c:pt idx="858">
                  <c:v>200</c:v>
                </c:pt>
                <c:pt idx="859">
                  <c:v>200</c:v>
                </c:pt>
                <c:pt idx="860">
                  <c:v>201</c:v>
                </c:pt>
                <c:pt idx="861">
                  <c:v>200</c:v>
                </c:pt>
                <c:pt idx="862">
                  <c:v>200</c:v>
                </c:pt>
                <c:pt idx="863">
                  <c:v>201</c:v>
                </c:pt>
                <c:pt idx="864">
                  <c:v>200</c:v>
                </c:pt>
                <c:pt idx="865">
                  <c:v>201</c:v>
                </c:pt>
                <c:pt idx="866">
                  <c:v>200</c:v>
                </c:pt>
                <c:pt idx="867">
                  <c:v>200</c:v>
                </c:pt>
                <c:pt idx="868">
                  <c:v>201</c:v>
                </c:pt>
                <c:pt idx="869">
                  <c:v>200</c:v>
                </c:pt>
                <c:pt idx="870">
                  <c:v>200</c:v>
                </c:pt>
                <c:pt idx="871">
                  <c:v>201</c:v>
                </c:pt>
                <c:pt idx="872">
                  <c:v>200</c:v>
                </c:pt>
                <c:pt idx="873">
                  <c:v>200</c:v>
                </c:pt>
                <c:pt idx="874">
                  <c:v>201</c:v>
                </c:pt>
                <c:pt idx="875">
                  <c:v>200</c:v>
                </c:pt>
                <c:pt idx="876">
                  <c:v>200</c:v>
                </c:pt>
                <c:pt idx="877">
                  <c:v>201</c:v>
                </c:pt>
                <c:pt idx="878">
                  <c:v>200</c:v>
                </c:pt>
                <c:pt idx="879">
                  <c:v>201</c:v>
                </c:pt>
                <c:pt idx="880">
                  <c:v>200</c:v>
                </c:pt>
                <c:pt idx="881">
                  <c:v>200</c:v>
                </c:pt>
                <c:pt idx="882">
                  <c:v>200</c:v>
                </c:pt>
                <c:pt idx="883">
                  <c:v>201</c:v>
                </c:pt>
                <c:pt idx="884">
                  <c:v>200</c:v>
                </c:pt>
                <c:pt idx="885">
                  <c:v>201</c:v>
                </c:pt>
                <c:pt idx="886">
                  <c:v>200</c:v>
                </c:pt>
                <c:pt idx="887">
                  <c:v>200</c:v>
                </c:pt>
                <c:pt idx="888">
                  <c:v>201</c:v>
                </c:pt>
                <c:pt idx="889">
                  <c:v>200</c:v>
                </c:pt>
                <c:pt idx="890">
                  <c:v>200</c:v>
                </c:pt>
                <c:pt idx="891">
                  <c:v>201</c:v>
                </c:pt>
                <c:pt idx="892">
                  <c:v>200</c:v>
                </c:pt>
                <c:pt idx="893">
                  <c:v>200</c:v>
                </c:pt>
                <c:pt idx="894">
                  <c:v>201</c:v>
                </c:pt>
                <c:pt idx="895">
                  <c:v>200</c:v>
                </c:pt>
                <c:pt idx="896">
                  <c:v>200</c:v>
                </c:pt>
                <c:pt idx="897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DB-FF47-9081-EBCE31C2B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ax val="0.0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sleeping wake_lock'!$H$1:$H$1000</c:f>
              <c:numCache>
                <c:formatCode>General</c:formatCode>
                <c:ptCount val="1000"/>
                <c:pt idx="0">
                  <c:v>-89.972000000000023</c:v>
                </c:pt>
                <c:pt idx="1">
                  <c:v>-89.77200000000002</c:v>
                </c:pt>
                <c:pt idx="2">
                  <c:v>-89.572000000000017</c:v>
                </c:pt>
                <c:pt idx="3">
                  <c:v>-89.371000000000009</c:v>
                </c:pt>
                <c:pt idx="4">
                  <c:v>-89.171000000000021</c:v>
                </c:pt>
                <c:pt idx="5">
                  <c:v>-88.970000000000013</c:v>
                </c:pt>
                <c:pt idx="6">
                  <c:v>-88.77000000000001</c:v>
                </c:pt>
                <c:pt idx="7">
                  <c:v>-88.570000000000022</c:v>
                </c:pt>
                <c:pt idx="8">
                  <c:v>-88.369000000000014</c:v>
                </c:pt>
                <c:pt idx="9">
                  <c:v>-88.169000000000011</c:v>
                </c:pt>
                <c:pt idx="10">
                  <c:v>-87.969000000000023</c:v>
                </c:pt>
                <c:pt idx="11">
                  <c:v>-87.768000000000015</c:v>
                </c:pt>
                <c:pt idx="12">
                  <c:v>-87.568000000000012</c:v>
                </c:pt>
                <c:pt idx="13">
                  <c:v>-87.367000000000019</c:v>
                </c:pt>
                <c:pt idx="14">
                  <c:v>-87.167000000000016</c:v>
                </c:pt>
                <c:pt idx="15">
                  <c:v>-86.967000000000013</c:v>
                </c:pt>
                <c:pt idx="16">
                  <c:v>-86.76600000000002</c:v>
                </c:pt>
                <c:pt idx="17">
                  <c:v>-86.566000000000017</c:v>
                </c:pt>
                <c:pt idx="18">
                  <c:v>-86.366000000000014</c:v>
                </c:pt>
                <c:pt idx="19">
                  <c:v>-86.16500000000002</c:v>
                </c:pt>
                <c:pt idx="20">
                  <c:v>-85.965000000000018</c:v>
                </c:pt>
                <c:pt idx="21">
                  <c:v>-85.765000000000015</c:v>
                </c:pt>
                <c:pt idx="22">
                  <c:v>-85.564000000000021</c:v>
                </c:pt>
                <c:pt idx="23">
                  <c:v>-85.364000000000019</c:v>
                </c:pt>
                <c:pt idx="24">
                  <c:v>-85.164000000000016</c:v>
                </c:pt>
                <c:pt idx="25">
                  <c:v>-84.963000000000022</c:v>
                </c:pt>
                <c:pt idx="26">
                  <c:v>-84.763000000000019</c:v>
                </c:pt>
                <c:pt idx="27">
                  <c:v>-84.563000000000017</c:v>
                </c:pt>
                <c:pt idx="28">
                  <c:v>-84.362000000000023</c:v>
                </c:pt>
                <c:pt idx="29">
                  <c:v>-84.16200000000002</c:v>
                </c:pt>
                <c:pt idx="30">
                  <c:v>-83.962000000000018</c:v>
                </c:pt>
                <c:pt idx="31">
                  <c:v>-83.76100000000001</c:v>
                </c:pt>
                <c:pt idx="32">
                  <c:v>-83.561000000000021</c:v>
                </c:pt>
                <c:pt idx="33">
                  <c:v>-83.360000000000014</c:v>
                </c:pt>
                <c:pt idx="34">
                  <c:v>-83.160000000000011</c:v>
                </c:pt>
                <c:pt idx="35">
                  <c:v>-82.959000000000017</c:v>
                </c:pt>
                <c:pt idx="36">
                  <c:v>-82.759000000000015</c:v>
                </c:pt>
                <c:pt idx="37">
                  <c:v>-82.559000000000012</c:v>
                </c:pt>
                <c:pt idx="38">
                  <c:v>-82.358000000000018</c:v>
                </c:pt>
                <c:pt idx="39">
                  <c:v>-82.158000000000015</c:v>
                </c:pt>
                <c:pt idx="40">
                  <c:v>-81.958000000000013</c:v>
                </c:pt>
                <c:pt idx="41">
                  <c:v>-81.75800000000001</c:v>
                </c:pt>
                <c:pt idx="42">
                  <c:v>-81.557000000000016</c:v>
                </c:pt>
                <c:pt idx="43">
                  <c:v>-81.357000000000014</c:v>
                </c:pt>
                <c:pt idx="44">
                  <c:v>-81.157000000000011</c:v>
                </c:pt>
                <c:pt idx="45">
                  <c:v>-80.956000000000017</c:v>
                </c:pt>
                <c:pt idx="46">
                  <c:v>-80.756000000000014</c:v>
                </c:pt>
                <c:pt idx="47">
                  <c:v>-80.555000000000021</c:v>
                </c:pt>
                <c:pt idx="48">
                  <c:v>-80.355000000000018</c:v>
                </c:pt>
                <c:pt idx="49">
                  <c:v>-80.155000000000015</c:v>
                </c:pt>
                <c:pt idx="50">
                  <c:v>-79.954000000000022</c:v>
                </c:pt>
                <c:pt idx="51">
                  <c:v>-79.754000000000019</c:v>
                </c:pt>
                <c:pt idx="52">
                  <c:v>-79.554000000000016</c:v>
                </c:pt>
                <c:pt idx="53">
                  <c:v>-79.353000000000009</c:v>
                </c:pt>
                <c:pt idx="54">
                  <c:v>-79.15300000000002</c:v>
                </c:pt>
                <c:pt idx="55">
                  <c:v>-78.953000000000017</c:v>
                </c:pt>
                <c:pt idx="56">
                  <c:v>-78.75200000000001</c:v>
                </c:pt>
                <c:pt idx="57">
                  <c:v>-78.552000000000021</c:v>
                </c:pt>
                <c:pt idx="58">
                  <c:v>-78.351000000000013</c:v>
                </c:pt>
                <c:pt idx="59">
                  <c:v>-78.15100000000001</c:v>
                </c:pt>
                <c:pt idx="60">
                  <c:v>-77.951000000000022</c:v>
                </c:pt>
                <c:pt idx="61">
                  <c:v>-77.751000000000019</c:v>
                </c:pt>
                <c:pt idx="62">
                  <c:v>-77.550000000000011</c:v>
                </c:pt>
                <c:pt idx="63">
                  <c:v>-77.348000000000013</c:v>
                </c:pt>
                <c:pt idx="64">
                  <c:v>-77.14700000000002</c:v>
                </c:pt>
                <c:pt idx="65">
                  <c:v>-76.947000000000017</c:v>
                </c:pt>
                <c:pt idx="66">
                  <c:v>-76.747000000000014</c:v>
                </c:pt>
                <c:pt idx="67">
                  <c:v>-76.546000000000021</c:v>
                </c:pt>
                <c:pt idx="68">
                  <c:v>-76.346000000000018</c:v>
                </c:pt>
                <c:pt idx="69">
                  <c:v>-76.14500000000001</c:v>
                </c:pt>
                <c:pt idx="70">
                  <c:v>-75.945000000000022</c:v>
                </c:pt>
                <c:pt idx="71">
                  <c:v>-75.745000000000019</c:v>
                </c:pt>
                <c:pt idx="72">
                  <c:v>-75.544000000000011</c:v>
                </c:pt>
                <c:pt idx="73">
                  <c:v>-75.344000000000023</c:v>
                </c:pt>
                <c:pt idx="74">
                  <c:v>-75.14400000000002</c:v>
                </c:pt>
                <c:pt idx="75">
                  <c:v>-74.943000000000012</c:v>
                </c:pt>
                <c:pt idx="76">
                  <c:v>-74.743000000000023</c:v>
                </c:pt>
                <c:pt idx="77">
                  <c:v>-74.543000000000021</c:v>
                </c:pt>
                <c:pt idx="78">
                  <c:v>-74.342000000000013</c:v>
                </c:pt>
                <c:pt idx="79">
                  <c:v>-74.142000000000024</c:v>
                </c:pt>
                <c:pt idx="80">
                  <c:v>-73.941000000000017</c:v>
                </c:pt>
                <c:pt idx="81">
                  <c:v>-73.739000000000019</c:v>
                </c:pt>
                <c:pt idx="82">
                  <c:v>-73.538000000000011</c:v>
                </c:pt>
                <c:pt idx="83">
                  <c:v>-73.338000000000022</c:v>
                </c:pt>
                <c:pt idx="84">
                  <c:v>-73.138000000000019</c:v>
                </c:pt>
                <c:pt idx="85">
                  <c:v>-72.937000000000012</c:v>
                </c:pt>
                <c:pt idx="86">
                  <c:v>-72.737000000000023</c:v>
                </c:pt>
                <c:pt idx="87">
                  <c:v>-72.53700000000002</c:v>
                </c:pt>
                <c:pt idx="88">
                  <c:v>-72.336000000000013</c:v>
                </c:pt>
                <c:pt idx="89">
                  <c:v>-72.137000000000015</c:v>
                </c:pt>
                <c:pt idx="90">
                  <c:v>-71.935000000000016</c:v>
                </c:pt>
                <c:pt idx="91">
                  <c:v>-71.734000000000009</c:v>
                </c:pt>
                <c:pt idx="92">
                  <c:v>-71.533000000000015</c:v>
                </c:pt>
                <c:pt idx="93">
                  <c:v>-71.332000000000022</c:v>
                </c:pt>
                <c:pt idx="94">
                  <c:v>-71.132000000000019</c:v>
                </c:pt>
                <c:pt idx="95">
                  <c:v>-70.931000000000012</c:v>
                </c:pt>
                <c:pt idx="96">
                  <c:v>-70.731000000000023</c:v>
                </c:pt>
                <c:pt idx="97">
                  <c:v>-70.530000000000015</c:v>
                </c:pt>
                <c:pt idx="98">
                  <c:v>-70.329000000000008</c:v>
                </c:pt>
                <c:pt idx="99">
                  <c:v>-70.128000000000014</c:v>
                </c:pt>
                <c:pt idx="100">
                  <c:v>-69.927000000000021</c:v>
                </c:pt>
                <c:pt idx="101">
                  <c:v>-69.727000000000018</c:v>
                </c:pt>
                <c:pt idx="102">
                  <c:v>-69.527000000000015</c:v>
                </c:pt>
                <c:pt idx="103">
                  <c:v>-69.326000000000022</c:v>
                </c:pt>
                <c:pt idx="104">
                  <c:v>-69.126000000000019</c:v>
                </c:pt>
                <c:pt idx="105">
                  <c:v>-68.926000000000016</c:v>
                </c:pt>
                <c:pt idx="106">
                  <c:v>-68.725000000000023</c:v>
                </c:pt>
                <c:pt idx="107">
                  <c:v>-68.52500000000002</c:v>
                </c:pt>
                <c:pt idx="108">
                  <c:v>-68.325000000000017</c:v>
                </c:pt>
                <c:pt idx="109">
                  <c:v>-68.124000000000024</c:v>
                </c:pt>
                <c:pt idx="110">
                  <c:v>-67.924000000000021</c:v>
                </c:pt>
                <c:pt idx="111">
                  <c:v>-67.723000000000013</c:v>
                </c:pt>
                <c:pt idx="112">
                  <c:v>-67.523000000000025</c:v>
                </c:pt>
                <c:pt idx="113">
                  <c:v>-67.323000000000008</c:v>
                </c:pt>
                <c:pt idx="114">
                  <c:v>-67.122000000000014</c:v>
                </c:pt>
                <c:pt idx="115">
                  <c:v>-66.922000000000011</c:v>
                </c:pt>
                <c:pt idx="116">
                  <c:v>-66.722000000000008</c:v>
                </c:pt>
                <c:pt idx="117">
                  <c:v>-66.521000000000015</c:v>
                </c:pt>
                <c:pt idx="118">
                  <c:v>-66.321000000000012</c:v>
                </c:pt>
                <c:pt idx="119">
                  <c:v>-66.121000000000009</c:v>
                </c:pt>
                <c:pt idx="120">
                  <c:v>-65.920000000000016</c:v>
                </c:pt>
                <c:pt idx="121">
                  <c:v>-65.720000000000013</c:v>
                </c:pt>
                <c:pt idx="122">
                  <c:v>-65.51900000000002</c:v>
                </c:pt>
                <c:pt idx="123">
                  <c:v>-65.319000000000017</c:v>
                </c:pt>
                <c:pt idx="124">
                  <c:v>-65.119000000000014</c:v>
                </c:pt>
                <c:pt idx="125">
                  <c:v>-64.918000000000021</c:v>
                </c:pt>
                <c:pt idx="126">
                  <c:v>-64.718000000000018</c:v>
                </c:pt>
                <c:pt idx="127">
                  <c:v>-64.518000000000015</c:v>
                </c:pt>
                <c:pt idx="128">
                  <c:v>-64.317000000000007</c:v>
                </c:pt>
                <c:pt idx="129">
                  <c:v>-64.117000000000019</c:v>
                </c:pt>
                <c:pt idx="130">
                  <c:v>-63.917000000000016</c:v>
                </c:pt>
                <c:pt idx="131">
                  <c:v>-63.717000000000013</c:v>
                </c:pt>
                <c:pt idx="132">
                  <c:v>-63.51600000000002</c:v>
                </c:pt>
                <c:pt idx="133">
                  <c:v>-63.316000000000017</c:v>
                </c:pt>
                <c:pt idx="134">
                  <c:v>-63.115000000000016</c:v>
                </c:pt>
                <c:pt idx="135">
                  <c:v>-62.91500000000002</c:v>
                </c:pt>
                <c:pt idx="136">
                  <c:v>-62.715000000000018</c:v>
                </c:pt>
                <c:pt idx="137">
                  <c:v>-62.514000000000017</c:v>
                </c:pt>
                <c:pt idx="138">
                  <c:v>-62.314000000000014</c:v>
                </c:pt>
                <c:pt idx="139">
                  <c:v>-62.114000000000019</c:v>
                </c:pt>
                <c:pt idx="140">
                  <c:v>-61.913000000000011</c:v>
                </c:pt>
                <c:pt idx="141">
                  <c:v>-61.713000000000015</c:v>
                </c:pt>
                <c:pt idx="142">
                  <c:v>-61.513000000000019</c:v>
                </c:pt>
                <c:pt idx="143">
                  <c:v>-61.312000000000012</c:v>
                </c:pt>
                <c:pt idx="144">
                  <c:v>-61.112000000000016</c:v>
                </c:pt>
                <c:pt idx="145">
                  <c:v>-60.91200000000002</c:v>
                </c:pt>
                <c:pt idx="146">
                  <c:v>-60.711000000000013</c:v>
                </c:pt>
                <c:pt idx="147">
                  <c:v>-60.511000000000017</c:v>
                </c:pt>
                <c:pt idx="148">
                  <c:v>-60.311000000000021</c:v>
                </c:pt>
                <c:pt idx="149">
                  <c:v>-60.110000000000014</c:v>
                </c:pt>
                <c:pt idx="150">
                  <c:v>-59.910000000000011</c:v>
                </c:pt>
                <c:pt idx="151">
                  <c:v>-59.709000000000017</c:v>
                </c:pt>
                <c:pt idx="152">
                  <c:v>-59.509000000000015</c:v>
                </c:pt>
                <c:pt idx="153">
                  <c:v>-59.309000000000012</c:v>
                </c:pt>
                <c:pt idx="154">
                  <c:v>-59.108000000000018</c:v>
                </c:pt>
                <c:pt idx="155">
                  <c:v>-58.908000000000015</c:v>
                </c:pt>
                <c:pt idx="156">
                  <c:v>-58.708000000000013</c:v>
                </c:pt>
                <c:pt idx="157">
                  <c:v>-58.507000000000019</c:v>
                </c:pt>
                <c:pt idx="158">
                  <c:v>-58.307000000000016</c:v>
                </c:pt>
                <c:pt idx="159">
                  <c:v>-58.106000000000016</c:v>
                </c:pt>
                <c:pt idx="160">
                  <c:v>-57.906000000000013</c:v>
                </c:pt>
                <c:pt idx="161">
                  <c:v>-57.70600000000001</c:v>
                </c:pt>
                <c:pt idx="162">
                  <c:v>-57.50500000000001</c:v>
                </c:pt>
                <c:pt idx="163">
                  <c:v>-57.305000000000007</c:v>
                </c:pt>
                <c:pt idx="164">
                  <c:v>-57.105000000000011</c:v>
                </c:pt>
                <c:pt idx="165">
                  <c:v>-56.905000000000008</c:v>
                </c:pt>
                <c:pt idx="166">
                  <c:v>-56.704000000000008</c:v>
                </c:pt>
                <c:pt idx="167">
                  <c:v>-56.504000000000012</c:v>
                </c:pt>
                <c:pt idx="168">
                  <c:v>-56.303000000000011</c:v>
                </c:pt>
                <c:pt idx="169">
                  <c:v>-56.103000000000009</c:v>
                </c:pt>
                <c:pt idx="170">
                  <c:v>-55.903000000000006</c:v>
                </c:pt>
                <c:pt idx="171">
                  <c:v>-55.70300000000001</c:v>
                </c:pt>
                <c:pt idx="172">
                  <c:v>-55.501000000000012</c:v>
                </c:pt>
                <c:pt idx="173">
                  <c:v>-55.299000000000007</c:v>
                </c:pt>
                <c:pt idx="174">
                  <c:v>-55.099000000000011</c:v>
                </c:pt>
                <c:pt idx="175">
                  <c:v>-54.89800000000001</c:v>
                </c:pt>
                <c:pt idx="176">
                  <c:v>-54.698000000000008</c:v>
                </c:pt>
                <c:pt idx="177">
                  <c:v>-54.498000000000012</c:v>
                </c:pt>
                <c:pt idx="178">
                  <c:v>-54.298000000000009</c:v>
                </c:pt>
                <c:pt idx="179">
                  <c:v>-54.097000000000008</c:v>
                </c:pt>
                <c:pt idx="180">
                  <c:v>-53.897000000000006</c:v>
                </c:pt>
                <c:pt idx="181">
                  <c:v>-53.69700000000001</c:v>
                </c:pt>
                <c:pt idx="182">
                  <c:v>-53.496000000000009</c:v>
                </c:pt>
                <c:pt idx="183">
                  <c:v>-53.296000000000006</c:v>
                </c:pt>
                <c:pt idx="184">
                  <c:v>-53.095000000000006</c:v>
                </c:pt>
                <c:pt idx="185">
                  <c:v>-52.89500000000001</c:v>
                </c:pt>
                <c:pt idx="186">
                  <c:v>-52.69400000000001</c:v>
                </c:pt>
                <c:pt idx="187">
                  <c:v>-52.495000000000012</c:v>
                </c:pt>
                <c:pt idx="188">
                  <c:v>-52.294000000000011</c:v>
                </c:pt>
                <c:pt idx="189">
                  <c:v>-52.094000000000008</c:v>
                </c:pt>
                <c:pt idx="190">
                  <c:v>-51.893000000000008</c:v>
                </c:pt>
                <c:pt idx="191">
                  <c:v>-51.693000000000012</c:v>
                </c:pt>
                <c:pt idx="192">
                  <c:v>-51.493000000000009</c:v>
                </c:pt>
                <c:pt idx="193">
                  <c:v>-51.293000000000006</c:v>
                </c:pt>
                <c:pt idx="194">
                  <c:v>-51.092000000000006</c:v>
                </c:pt>
                <c:pt idx="195">
                  <c:v>-50.891000000000005</c:v>
                </c:pt>
                <c:pt idx="196">
                  <c:v>-50.69100000000001</c:v>
                </c:pt>
                <c:pt idx="197">
                  <c:v>-50.491000000000007</c:v>
                </c:pt>
                <c:pt idx="198">
                  <c:v>-50.291000000000011</c:v>
                </c:pt>
                <c:pt idx="199">
                  <c:v>-50.090000000000011</c:v>
                </c:pt>
                <c:pt idx="200">
                  <c:v>-49.890000000000008</c:v>
                </c:pt>
                <c:pt idx="201">
                  <c:v>-49.690000000000012</c:v>
                </c:pt>
                <c:pt idx="202">
                  <c:v>-49.489000000000011</c:v>
                </c:pt>
                <c:pt idx="203">
                  <c:v>-49.289000000000009</c:v>
                </c:pt>
                <c:pt idx="204">
                  <c:v>-49.089000000000006</c:v>
                </c:pt>
                <c:pt idx="205">
                  <c:v>-48.888000000000005</c:v>
                </c:pt>
                <c:pt idx="206">
                  <c:v>-48.688000000000009</c:v>
                </c:pt>
                <c:pt idx="207">
                  <c:v>-48.487000000000009</c:v>
                </c:pt>
                <c:pt idx="208">
                  <c:v>-48.287000000000006</c:v>
                </c:pt>
                <c:pt idx="209">
                  <c:v>-48.08700000000001</c:v>
                </c:pt>
                <c:pt idx="210">
                  <c:v>-47.88600000000001</c:v>
                </c:pt>
                <c:pt idx="211">
                  <c:v>-47.686000000000007</c:v>
                </c:pt>
                <c:pt idx="212">
                  <c:v>-47.486000000000011</c:v>
                </c:pt>
                <c:pt idx="213">
                  <c:v>-47.285000000000011</c:v>
                </c:pt>
                <c:pt idx="214">
                  <c:v>-47.085000000000008</c:v>
                </c:pt>
                <c:pt idx="215">
                  <c:v>-46.885000000000012</c:v>
                </c:pt>
                <c:pt idx="216">
                  <c:v>-46.684000000000012</c:v>
                </c:pt>
                <c:pt idx="217">
                  <c:v>-46.484000000000009</c:v>
                </c:pt>
                <c:pt idx="218">
                  <c:v>-46.284000000000006</c:v>
                </c:pt>
                <c:pt idx="219">
                  <c:v>-46.083000000000006</c:v>
                </c:pt>
                <c:pt idx="220">
                  <c:v>-45.88300000000001</c:v>
                </c:pt>
                <c:pt idx="221">
                  <c:v>-45.683000000000007</c:v>
                </c:pt>
                <c:pt idx="222">
                  <c:v>-45.482000000000006</c:v>
                </c:pt>
                <c:pt idx="223">
                  <c:v>-45.282000000000011</c:v>
                </c:pt>
                <c:pt idx="224">
                  <c:v>-45.082000000000008</c:v>
                </c:pt>
                <c:pt idx="225">
                  <c:v>-44.881000000000007</c:v>
                </c:pt>
                <c:pt idx="226">
                  <c:v>-44.681000000000012</c:v>
                </c:pt>
                <c:pt idx="227">
                  <c:v>-44.480000000000011</c:v>
                </c:pt>
                <c:pt idx="228">
                  <c:v>-44.280000000000008</c:v>
                </c:pt>
                <c:pt idx="229">
                  <c:v>-44.080000000000005</c:v>
                </c:pt>
                <c:pt idx="230">
                  <c:v>-43.879000000000012</c:v>
                </c:pt>
                <c:pt idx="231">
                  <c:v>-43.679000000000009</c:v>
                </c:pt>
                <c:pt idx="232">
                  <c:v>-43.478000000000009</c:v>
                </c:pt>
                <c:pt idx="233">
                  <c:v>-43.278000000000006</c:v>
                </c:pt>
                <c:pt idx="234">
                  <c:v>-43.07800000000001</c:v>
                </c:pt>
                <c:pt idx="235">
                  <c:v>-42.87700000000001</c:v>
                </c:pt>
                <c:pt idx="236">
                  <c:v>-42.677000000000007</c:v>
                </c:pt>
                <c:pt idx="237">
                  <c:v>-42.477000000000011</c:v>
                </c:pt>
                <c:pt idx="238">
                  <c:v>-42.277000000000008</c:v>
                </c:pt>
                <c:pt idx="239">
                  <c:v>-42.076000000000008</c:v>
                </c:pt>
                <c:pt idx="240">
                  <c:v>-41.876000000000012</c:v>
                </c:pt>
                <c:pt idx="241">
                  <c:v>-41.675000000000011</c:v>
                </c:pt>
                <c:pt idx="242">
                  <c:v>-41.475000000000009</c:v>
                </c:pt>
                <c:pt idx="243">
                  <c:v>-41.275000000000006</c:v>
                </c:pt>
                <c:pt idx="244">
                  <c:v>-41.074000000000012</c:v>
                </c:pt>
                <c:pt idx="245">
                  <c:v>-40.874000000000009</c:v>
                </c:pt>
                <c:pt idx="246">
                  <c:v>-40.674000000000007</c:v>
                </c:pt>
                <c:pt idx="247">
                  <c:v>-40.473000000000006</c:v>
                </c:pt>
                <c:pt idx="248">
                  <c:v>-40.27300000000001</c:v>
                </c:pt>
                <c:pt idx="249">
                  <c:v>-40.073000000000008</c:v>
                </c:pt>
                <c:pt idx="250">
                  <c:v>-39.872000000000007</c:v>
                </c:pt>
                <c:pt idx="251">
                  <c:v>-39.672000000000011</c:v>
                </c:pt>
                <c:pt idx="252">
                  <c:v>-39.471000000000011</c:v>
                </c:pt>
                <c:pt idx="253">
                  <c:v>-39.271000000000008</c:v>
                </c:pt>
                <c:pt idx="254">
                  <c:v>-39.071000000000012</c:v>
                </c:pt>
                <c:pt idx="255">
                  <c:v>-38.870000000000012</c:v>
                </c:pt>
                <c:pt idx="256">
                  <c:v>-38.670000000000009</c:v>
                </c:pt>
                <c:pt idx="257">
                  <c:v>-38.470000000000006</c:v>
                </c:pt>
                <c:pt idx="258">
                  <c:v>-38.27000000000001</c:v>
                </c:pt>
                <c:pt idx="259">
                  <c:v>-38.06900000000001</c:v>
                </c:pt>
                <c:pt idx="260">
                  <c:v>-37.869000000000007</c:v>
                </c:pt>
                <c:pt idx="261">
                  <c:v>-37.669000000000011</c:v>
                </c:pt>
                <c:pt idx="262">
                  <c:v>-37.468000000000011</c:v>
                </c:pt>
                <c:pt idx="263">
                  <c:v>-37.26700000000001</c:v>
                </c:pt>
                <c:pt idx="264">
                  <c:v>-37.067000000000007</c:v>
                </c:pt>
                <c:pt idx="265">
                  <c:v>-36.867000000000012</c:v>
                </c:pt>
                <c:pt idx="266">
                  <c:v>-36.666000000000011</c:v>
                </c:pt>
                <c:pt idx="267">
                  <c:v>-36.466000000000008</c:v>
                </c:pt>
                <c:pt idx="268">
                  <c:v>-36.266000000000005</c:v>
                </c:pt>
                <c:pt idx="269">
                  <c:v>-36.06600000000001</c:v>
                </c:pt>
                <c:pt idx="270">
                  <c:v>-35.865000000000009</c:v>
                </c:pt>
                <c:pt idx="271">
                  <c:v>-35.665000000000006</c:v>
                </c:pt>
                <c:pt idx="272">
                  <c:v>-35.465000000000011</c:v>
                </c:pt>
                <c:pt idx="273">
                  <c:v>-35.26400000000001</c:v>
                </c:pt>
                <c:pt idx="274">
                  <c:v>-35.064000000000007</c:v>
                </c:pt>
                <c:pt idx="275">
                  <c:v>-34.863000000000007</c:v>
                </c:pt>
                <c:pt idx="276">
                  <c:v>-34.663000000000011</c:v>
                </c:pt>
                <c:pt idx="277">
                  <c:v>-34.463000000000008</c:v>
                </c:pt>
                <c:pt idx="278">
                  <c:v>-34.262000000000008</c:v>
                </c:pt>
                <c:pt idx="279">
                  <c:v>-34.062000000000012</c:v>
                </c:pt>
                <c:pt idx="280">
                  <c:v>-33.862000000000009</c:v>
                </c:pt>
                <c:pt idx="281">
                  <c:v>-33.661000000000008</c:v>
                </c:pt>
                <c:pt idx="282">
                  <c:v>-33.461000000000006</c:v>
                </c:pt>
                <c:pt idx="283">
                  <c:v>-33.260000000000012</c:v>
                </c:pt>
                <c:pt idx="284">
                  <c:v>-33.058000000000007</c:v>
                </c:pt>
                <c:pt idx="285">
                  <c:v>-32.858000000000011</c:v>
                </c:pt>
                <c:pt idx="286">
                  <c:v>-32.657000000000011</c:v>
                </c:pt>
                <c:pt idx="287">
                  <c:v>-32.457000000000008</c:v>
                </c:pt>
                <c:pt idx="288">
                  <c:v>-32.257000000000012</c:v>
                </c:pt>
                <c:pt idx="289">
                  <c:v>-32.056000000000012</c:v>
                </c:pt>
                <c:pt idx="290">
                  <c:v>-31.856000000000009</c:v>
                </c:pt>
                <c:pt idx="291">
                  <c:v>-31.656000000000006</c:v>
                </c:pt>
                <c:pt idx="292">
                  <c:v>-31.45600000000001</c:v>
                </c:pt>
                <c:pt idx="293">
                  <c:v>-31.25500000000001</c:v>
                </c:pt>
                <c:pt idx="294">
                  <c:v>-31.054000000000009</c:v>
                </c:pt>
                <c:pt idx="295">
                  <c:v>-30.854000000000006</c:v>
                </c:pt>
                <c:pt idx="296">
                  <c:v>-30.654000000000011</c:v>
                </c:pt>
                <c:pt idx="297">
                  <c:v>-30.45300000000001</c:v>
                </c:pt>
                <c:pt idx="298">
                  <c:v>-30.253000000000007</c:v>
                </c:pt>
                <c:pt idx="299">
                  <c:v>-30.053000000000011</c:v>
                </c:pt>
                <c:pt idx="300">
                  <c:v>-29.852000000000011</c:v>
                </c:pt>
                <c:pt idx="301">
                  <c:v>-29.652000000000008</c:v>
                </c:pt>
                <c:pt idx="302">
                  <c:v>-29.451000000000008</c:v>
                </c:pt>
                <c:pt idx="303">
                  <c:v>-29.251000000000012</c:v>
                </c:pt>
                <c:pt idx="304">
                  <c:v>-29.051000000000009</c:v>
                </c:pt>
                <c:pt idx="305">
                  <c:v>-28.851000000000006</c:v>
                </c:pt>
                <c:pt idx="306">
                  <c:v>-28.650000000000006</c:v>
                </c:pt>
                <c:pt idx="307">
                  <c:v>-28.45000000000001</c:v>
                </c:pt>
                <c:pt idx="308">
                  <c:v>-28.250000000000007</c:v>
                </c:pt>
                <c:pt idx="309">
                  <c:v>-28.049000000000007</c:v>
                </c:pt>
                <c:pt idx="310">
                  <c:v>-27.849000000000011</c:v>
                </c:pt>
                <c:pt idx="311">
                  <c:v>-27.649000000000008</c:v>
                </c:pt>
                <c:pt idx="312">
                  <c:v>-27.448000000000008</c:v>
                </c:pt>
                <c:pt idx="313">
                  <c:v>-27.248000000000012</c:v>
                </c:pt>
                <c:pt idx="314">
                  <c:v>-27.047000000000011</c:v>
                </c:pt>
                <c:pt idx="315">
                  <c:v>-26.847000000000008</c:v>
                </c:pt>
                <c:pt idx="316">
                  <c:v>-26.647000000000006</c:v>
                </c:pt>
                <c:pt idx="317">
                  <c:v>-26.44700000000001</c:v>
                </c:pt>
                <c:pt idx="318">
                  <c:v>-26.246000000000009</c:v>
                </c:pt>
                <c:pt idx="319">
                  <c:v>-26.046000000000006</c:v>
                </c:pt>
                <c:pt idx="320">
                  <c:v>-25.845000000000013</c:v>
                </c:pt>
                <c:pt idx="321">
                  <c:v>-25.64500000000001</c:v>
                </c:pt>
                <c:pt idx="322">
                  <c:v>-25.445000000000007</c:v>
                </c:pt>
                <c:pt idx="323">
                  <c:v>-25.244000000000014</c:v>
                </c:pt>
                <c:pt idx="324">
                  <c:v>-25.044000000000011</c:v>
                </c:pt>
                <c:pt idx="325">
                  <c:v>-24.843000000000004</c:v>
                </c:pt>
                <c:pt idx="326">
                  <c:v>-24.643000000000001</c:v>
                </c:pt>
                <c:pt idx="327">
                  <c:v>-24.442999999999998</c:v>
                </c:pt>
                <c:pt idx="328">
                  <c:v>-24.242000000000004</c:v>
                </c:pt>
                <c:pt idx="329">
                  <c:v>-24.042000000000002</c:v>
                </c:pt>
                <c:pt idx="330">
                  <c:v>-23.841999999999999</c:v>
                </c:pt>
                <c:pt idx="331">
                  <c:v>-23.641999999999996</c:v>
                </c:pt>
                <c:pt idx="332">
                  <c:v>-23.441000000000003</c:v>
                </c:pt>
                <c:pt idx="333">
                  <c:v>-23.241</c:v>
                </c:pt>
                <c:pt idx="334">
                  <c:v>-23.040999999999997</c:v>
                </c:pt>
                <c:pt idx="335">
                  <c:v>-22.840000000000003</c:v>
                </c:pt>
                <c:pt idx="336">
                  <c:v>-22.64</c:v>
                </c:pt>
                <c:pt idx="337">
                  <c:v>-22.439000000000007</c:v>
                </c:pt>
                <c:pt idx="338">
                  <c:v>-22.239000000000004</c:v>
                </c:pt>
                <c:pt idx="339">
                  <c:v>-22.039000000000001</c:v>
                </c:pt>
                <c:pt idx="340">
                  <c:v>-21.838000000000008</c:v>
                </c:pt>
                <c:pt idx="341">
                  <c:v>-21.638000000000005</c:v>
                </c:pt>
                <c:pt idx="342">
                  <c:v>-21.438000000000002</c:v>
                </c:pt>
                <c:pt idx="343">
                  <c:v>-21.236999999999995</c:v>
                </c:pt>
                <c:pt idx="344">
                  <c:v>-21.037000000000006</c:v>
                </c:pt>
                <c:pt idx="345">
                  <c:v>-20.837000000000003</c:v>
                </c:pt>
                <c:pt idx="346">
                  <c:v>-20.635999999999996</c:v>
                </c:pt>
                <c:pt idx="347">
                  <c:v>-20.436000000000007</c:v>
                </c:pt>
                <c:pt idx="348">
                  <c:v>-20.234999999999999</c:v>
                </c:pt>
                <c:pt idx="349">
                  <c:v>-20.034999999999997</c:v>
                </c:pt>
                <c:pt idx="350">
                  <c:v>-19.835000000000008</c:v>
                </c:pt>
                <c:pt idx="351">
                  <c:v>-19.635000000000005</c:v>
                </c:pt>
                <c:pt idx="352">
                  <c:v>-19.433999999999997</c:v>
                </c:pt>
                <c:pt idx="353">
                  <c:v>-19.233999999999995</c:v>
                </c:pt>
                <c:pt idx="354">
                  <c:v>-19.033000000000001</c:v>
                </c:pt>
                <c:pt idx="355">
                  <c:v>-18.832999999999998</c:v>
                </c:pt>
                <c:pt idx="356">
                  <c:v>-18.632999999999996</c:v>
                </c:pt>
                <c:pt idx="357">
                  <c:v>-18.432000000000002</c:v>
                </c:pt>
                <c:pt idx="358">
                  <c:v>-18.231999999999999</c:v>
                </c:pt>
                <c:pt idx="359">
                  <c:v>-18.031999999999996</c:v>
                </c:pt>
                <c:pt idx="360">
                  <c:v>-17.831000000000003</c:v>
                </c:pt>
                <c:pt idx="361">
                  <c:v>-17.631</c:v>
                </c:pt>
                <c:pt idx="362">
                  <c:v>-17.430999999999997</c:v>
                </c:pt>
                <c:pt idx="363">
                  <c:v>-17.230000000000004</c:v>
                </c:pt>
                <c:pt idx="364">
                  <c:v>-17.03</c:v>
                </c:pt>
                <c:pt idx="365">
                  <c:v>-16.829999999999998</c:v>
                </c:pt>
                <c:pt idx="366">
                  <c:v>-16.629000000000005</c:v>
                </c:pt>
                <c:pt idx="367">
                  <c:v>-16.429000000000002</c:v>
                </c:pt>
                <c:pt idx="368">
                  <c:v>-16.228999999999999</c:v>
                </c:pt>
                <c:pt idx="369">
                  <c:v>-16.028000000000006</c:v>
                </c:pt>
                <c:pt idx="370">
                  <c:v>-15.828000000000003</c:v>
                </c:pt>
                <c:pt idx="371">
                  <c:v>-15.626999999999995</c:v>
                </c:pt>
                <c:pt idx="372">
                  <c:v>-15.427000000000007</c:v>
                </c:pt>
                <c:pt idx="373">
                  <c:v>-15.227000000000004</c:v>
                </c:pt>
                <c:pt idx="374">
                  <c:v>-15.025999999999996</c:v>
                </c:pt>
                <c:pt idx="375">
                  <c:v>-14.826000000000008</c:v>
                </c:pt>
                <c:pt idx="376">
                  <c:v>-14.626000000000005</c:v>
                </c:pt>
                <c:pt idx="377">
                  <c:v>-14.424999999999997</c:v>
                </c:pt>
                <c:pt idx="378">
                  <c:v>-14.225000000000009</c:v>
                </c:pt>
                <c:pt idx="379">
                  <c:v>-14.025000000000006</c:v>
                </c:pt>
                <c:pt idx="380">
                  <c:v>-13.823999999999998</c:v>
                </c:pt>
                <c:pt idx="381">
                  <c:v>-13.623999999999995</c:v>
                </c:pt>
                <c:pt idx="382">
                  <c:v>-13.424000000000007</c:v>
                </c:pt>
                <c:pt idx="383">
                  <c:v>-13.222999999999999</c:v>
                </c:pt>
                <c:pt idx="384">
                  <c:v>-13.022999999999996</c:v>
                </c:pt>
                <c:pt idx="385">
                  <c:v>-12.823000000000008</c:v>
                </c:pt>
                <c:pt idx="386">
                  <c:v>-12.622</c:v>
                </c:pt>
                <c:pt idx="387">
                  <c:v>-12.421999999999997</c:v>
                </c:pt>
                <c:pt idx="388">
                  <c:v>-12.222000000000008</c:v>
                </c:pt>
                <c:pt idx="389">
                  <c:v>-12.021000000000001</c:v>
                </c:pt>
                <c:pt idx="390">
                  <c:v>-11.820999999999998</c:v>
                </c:pt>
                <c:pt idx="391">
                  <c:v>-11.620000000000005</c:v>
                </c:pt>
                <c:pt idx="392">
                  <c:v>-11.420000000000002</c:v>
                </c:pt>
                <c:pt idx="393">
                  <c:v>-11.219999999999999</c:v>
                </c:pt>
                <c:pt idx="394">
                  <c:v>-11.019000000000005</c:v>
                </c:pt>
                <c:pt idx="395">
                  <c:v>-10.819000000000003</c:v>
                </c:pt>
                <c:pt idx="396">
                  <c:v>-10.619</c:v>
                </c:pt>
                <c:pt idx="397">
                  <c:v>-10.418000000000006</c:v>
                </c:pt>
                <c:pt idx="398">
                  <c:v>-10.218000000000004</c:v>
                </c:pt>
                <c:pt idx="399">
                  <c:v>-10.018000000000001</c:v>
                </c:pt>
                <c:pt idx="400">
                  <c:v>-9.8170000000000073</c:v>
                </c:pt>
                <c:pt idx="401">
                  <c:v>-9.6170000000000044</c:v>
                </c:pt>
                <c:pt idx="402">
                  <c:v>-9.4170000000000016</c:v>
                </c:pt>
                <c:pt idx="403">
                  <c:v>-9.2160000000000082</c:v>
                </c:pt>
                <c:pt idx="404">
                  <c:v>-9.0160000000000053</c:v>
                </c:pt>
                <c:pt idx="405">
                  <c:v>-8.8149999999999977</c:v>
                </c:pt>
                <c:pt idx="406">
                  <c:v>-8.6149999999999949</c:v>
                </c:pt>
                <c:pt idx="407">
                  <c:v>-8.4150000000000063</c:v>
                </c:pt>
                <c:pt idx="408">
                  <c:v>-8.2150000000000034</c:v>
                </c:pt>
                <c:pt idx="409">
                  <c:v>-8.0139999999999958</c:v>
                </c:pt>
                <c:pt idx="410">
                  <c:v>-7.8140000000000072</c:v>
                </c:pt>
                <c:pt idx="411">
                  <c:v>-7.6129999999999995</c:v>
                </c:pt>
                <c:pt idx="412">
                  <c:v>-7.4129999999999967</c:v>
                </c:pt>
                <c:pt idx="413">
                  <c:v>-7.2130000000000081</c:v>
                </c:pt>
                <c:pt idx="414">
                  <c:v>-7.0120000000000005</c:v>
                </c:pt>
                <c:pt idx="415">
                  <c:v>-6.8119999999999976</c:v>
                </c:pt>
                <c:pt idx="416">
                  <c:v>-6.6119999999999948</c:v>
                </c:pt>
                <c:pt idx="417">
                  <c:v>-6.4110000000000014</c:v>
                </c:pt>
                <c:pt idx="418">
                  <c:v>-6.2109999999999985</c:v>
                </c:pt>
                <c:pt idx="419">
                  <c:v>-6.0109999999999957</c:v>
                </c:pt>
                <c:pt idx="420">
                  <c:v>-5.8100000000000023</c:v>
                </c:pt>
                <c:pt idx="421">
                  <c:v>-5.6099999999999994</c:v>
                </c:pt>
                <c:pt idx="422">
                  <c:v>-5.4099999999999966</c:v>
                </c:pt>
                <c:pt idx="423">
                  <c:v>-5.2090000000000032</c:v>
                </c:pt>
                <c:pt idx="424">
                  <c:v>-5.0090000000000003</c:v>
                </c:pt>
                <c:pt idx="425">
                  <c:v>-4.8089999999999975</c:v>
                </c:pt>
                <c:pt idx="426">
                  <c:v>-4.6080000000000041</c:v>
                </c:pt>
                <c:pt idx="427">
                  <c:v>-4.4080000000000013</c:v>
                </c:pt>
                <c:pt idx="428">
                  <c:v>-4.2070000000000078</c:v>
                </c:pt>
                <c:pt idx="429">
                  <c:v>-4.007000000000005</c:v>
                </c:pt>
                <c:pt idx="430">
                  <c:v>-3.8070000000000022</c:v>
                </c:pt>
                <c:pt idx="431">
                  <c:v>-3.6059999999999945</c:v>
                </c:pt>
                <c:pt idx="432">
                  <c:v>-3.4060000000000059</c:v>
                </c:pt>
                <c:pt idx="433">
                  <c:v>-3.2060000000000031</c:v>
                </c:pt>
                <c:pt idx="434">
                  <c:v>-3.0060000000000002</c:v>
                </c:pt>
                <c:pt idx="435">
                  <c:v>-2.8050000000000068</c:v>
                </c:pt>
                <c:pt idx="436">
                  <c:v>-2.605000000000004</c:v>
                </c:pt>
                <c:pt idx="437">
                  <c:v>-2.4039999999999964</c:v>
                </c:pt>
                <c:pt idx="438">
                  <c:v>-2.2040000000000077</c:v>
                </c:pt>
                <c:pt idx="439">
                  <c:v>-2.0040000000000049</c:v>
                </c:pt>
                <c:pt idx="440">
                  <c:v>-1.8029999999999973</c:v>
                </c:pt>
                <c:pt idx="441">
                  <c:v>-1.6029999999999944</c:v>
                </c:pt>
                <c:pt idx="442">
                  <c:v>-1.402000000000001</c:v>
                </c:pt>
                <c:pt idx="443">
                  <c:v>-1.2019999999999982</c:v>
                </c:pt>
                <c:pt idx="444">
                  <c:v>-1.0019999999999953</c:v>
                </c:pt>
                <c:pt idx="445">
                  <c:v>-0.80200000000000671</c:v>
                </c:pt>
                <c:pt idx="446">
                  <c:v>-0.60200000000000387</c:v>
                </c:pt>
                <c:pt idx="447">
                  <c:v>-0.40099999999999625</c:v>
                </c:pt>
                <c:pt idx="448">
                  <c:v>-0.20100000000000762</c:v>
                </c:pt>
                <c:pt idx="449">
                  <c:v>0</c:v>
                </c:pt>
                <c:pt idx="450">
                  <c:v>0.20000000000000284</c:v>
                </c:pt>
                <c:pt idx="451">
                  <c:v>0.39999999999999147</c:v>
                </c:pt>
                <c:pt idx="452">
                  <c:v>0.60099999999999909</c:v>
                </c:pt>
                <c:pt idx="453">
                  <c:v>0.80100000000000193</c:v>
                </c:pt>
                <c:pt idx="454">
                  <c:v>1.0019999999999953</c:v>
                </c:pt>
                <c:pt idx="455">
                  <c:v>1.2019999999999982</c:v>
                </c:pt>
                <c:pt idx="456">
                  <c:v>1.402000000000001</c:v>
                </c:pt>
                <c:pt idx="457">
                  <c:v>1.6029999999999944</c:v>
                </c:pt>
                <c:pt idx="458">
                  <c:v>1.8029999999999973</c:v>
                </c:pt>
                <c:pt idx="459">
                  <c:v>2.0030000000000001</c:v>
                </c:pt>
                <c:pt idx="460">
                  <c:v>2.2039999999999935</c:v>
                </c:pt>
                <c:pt idx="461">
                  <c:v>2.4039999999999964</c:v>
                </c:pt>
                <c:pt idx="462">
                  <c:v>2.6039999999999992</c:v>
                </c:pt>
                <c:pt idx="463">
                  <c:v>2.8049999999999926</c:v>
                </c:pt>
                <c:pt idx="464">
                  <c:v>3.0049999999999955</c:v>
                </c:pt>
                <c:pt idx="465">
                  <c:v>3.2049999999999983</c:v>
                </c:pt>
                <c:pt idx="466">
                  <c:v>3.4059999999999917</c:v>
                </c:pt>
                <c:pt idx="467">
                  <c:v>3.6059999999999945</c:v>
                </c:pt>
                <c:pt idx="468">
                  <c:v>3.8070000000000022</c:v>
                </c:pt>
                <c:pt idx="469">
                  <c:v>4.007000000000005</c:v>
                </c:pt>
                <c:pt idx="470">
                  <c:v>4.2069999999999936</c:v>
                </c:pt>
                <c:pt idx="471">
                  <c:v>4.4080000000000013</c:v>
                </c:pt>
                <c:pt idx="472">
                  <c:v>4.6080000000000041</c:v>
                </c:pt>
                <c:pt idx="473">
                  <c:v>4.8089999999999975</c:v>
                </c:pt>
                <c:pt idx="474">
                  <c:v>5.0090000000000003</c:v>
                </c:pt>
                <c:pt idx="475">
                  <c:v>5.2090000000000032</c:v>
                </c:pt>
                <c:pt idx="476">
                  <c:v>5.4089999999999918</c:v>
                </c:pt>
                <c:pt idx="477">
                  <c:v>5.6099999999999994</c:v>
                </c:pt>
                <c:pt idx="478">
                  <c:v>5.8100000000000023</c:v>
                </c:pt>
                <c:pt idx="479">
                  <c:v>6.0100000000000051</c:v>
                </c:pt>
                <c:pt idx="480">
                  <c:v>6.2109999999999985</c:v>
                </c:pt>
                <c:pt idx="481">
                  <c:v>6.4110000000000014</c:v>
                </c:pt>
                <c:pt idx="482">
                  <c:v>6.6110000000000042</c:v>
                </c:pt>
                <c:pt idx="483">
                  <c:v>6.8119999999999976</c:v>
                </c:pt>
                <c:pt idx="484">
                  <c:v>7.0120000000000005</c:v>
                </c:pt>
                <c:pt idx="485">
                  <c:v>7.2129999999999939</c:v>
                </c:pt>
                <c:pt idx="486">
                  <c:v>7.4129999999999967</c:v>
                </c:pt>
                <c:pt idx="487">
                  <c:v>7.6129999999999995</c:v>
                </c:pt>
                <c:pt idx="488">
                  <c:v>7.813999999999993</c:v>
                </c:pt>
                <c:pt idx="489">
                  <c:v>8.0139999999999958</c:v>
                </c:pt>
                <c:pt idx="490">
                  <c:v>8.2139999999999986</c:v>
                </c:pt>
                <c:pt idx="491">
                  <c:v>8.414999999999992</c:v>
                </c:pt>
                <c:pt idx="492">
                  <c:v>8.6149999999999949</c:v>
                </c:pt>
                <c:pt idx="493">
                  <c:v>8.8149999999999977</c:v>
                </c:pt>
                <c:pt idx="494">
                  <c:v>9.0160000000000053</c:v>
                </c:pt>
                <c:pt idx="495">
                  <c:v>9.215999999999994</c:v>
                </c:pt>
                <c:pt idx="496">
                  <c:v>9.4170000000000016</c:v>
                </c:pt>
                <c:pt idx="497">
                  <c:v>9.6170000000000044</c:v>
                </c:pt>
                <c:pt idx="498">
                  <c:v>9.8169999999999931</c:v>
                </c:pt>
                <c:pt idx="499">
                  <c:v>10.016999999999996</c:v>
                </c:pt>
                <c:pt idx="500">
                  <c:v>10.218000000000004</c:v>
                </c:pt>
                <c:pt idx="501">
                  <c:v>10.417999999999992</c:v>
                </c:pt>
                <c:pt idx="502">
                  <c:v>10.619</c:v>
                </c:pt>
                <c:pt idx="503">
                  <c:v>10.819000000000003</c:v>
                </c:pt>
                <c:pt idx="504">
                  <c:v>11.019000000000005</c:v>
                </c:pt>
                <c:pt idx="505">
                  <c:v>11.219999999999999</c:v>
                </c:pt>
                <c:pt idx="506">
                  <c:v>11.420000000000002</c:v>
                </c:pt>
                <c:pt idx="507">
                  <c:v>11.620999999999995</c:v>
                </c:pt>
                <c:pt idx="508">
                  <c:v>11.820999999999998</c:v>
                </c:pt>
                <c:pt idx="509">
                  <c:v>12.021000000000001</c:v>
                </c:pt>
                <c:pt idx="510">
                  <c:v>12.221000000000004</c:v>
                </c:pt>
                <c:pt idx="511">
                  <c:v>12.421999999999997</c:v>
                </c:pt>
                <c:pt idx="512">
                  <c:v>12.622</c:v>
                </c:pt>
                <c:pt idx="513">
                  <c:v>12.822000000000003</c:v>
                </c:pt>
                <c:pt idx="514">
                  <c:v>13.022999999999996</c:v>
                </c:pt>
                <c:pt idx="515">
                  <c:v>13.222999999999999</c:v>
                </c:pt>
                <c:pt idx="516">
                  <c:v>13.423000000000002</c:v>
                </c:pt>
                <c:pt idx="517">
                  <c:v>13.623999999999995</c:v>
                </c:pt>
                <c:pt idx="518">
                  <c:v>13.823999999999998</c:v>
                </c:pt>
                <c:pt idx="519">
                  <c:v>14.024000000000001</c:v>
                </c:pt>
                <c:pt idx="520">
                  <c:v>14.224999999999994</c:v>
                </c:pt>
                <c:pt idx="521">
                  <c:v>14.424999999999997</c:v>
                </c:pt>
                <c:pt idx="522">
                  <c:v>14.625</c:v>
                </c:pt>
                <c:pt idx="523">
                  <c:v>14.825999999999993</c:v>
                </c:pt>
                <c:pt idx="524">
                  <c:v>15.025999999999996</c:v>
                </c:pt>
                <c:pt idx="525">
                  <c:v>15.225999999999999</c:v>
                </c:pt>
                <c:pt idx="526">
                  <c:v>15.426999999999992</c:v>
                </c:pt>
                <c:pt idx="527">
                  <c:v>15.626999999999995</c:v>
                </c:pt>
                <c:pt idx="528">
                  <c:v>15.826999999999998</c:v>
                </c:pt>
                <c:pt idx="529">
                  <c:v>16.027999999999992</c:v>
                </c:pt>
                <c:pt idx="530">
                  <c:v>16.228999999999999</c:v>
                </c:pt>
                <c:pt idx="531">
                  <c:v>16.429000000000002</c:v>
                </c:pt>
                <c:pt idx="532">
                  <c:v>16.629000000000005</c:v>
                </c:pt>
                <c:pt idx="533">
                  <c:v>16.829999999999998</c:v>
                </c:pt>
                <c:pt idx="534">
                  <c:v>17.03</c:v>
                </c:pt>
                <c:pt idx="535">
                  <c:v>17.230000000000004</c:v>
                </c:pt>
                <c:pt idx="536">
                  <c:v>17.429999999999993</c:v>
                </c:pt>
                <c:pt idx="537">
                  <c:v>17.631</c:v>
                </c:pt>
                <c:pt idx="538">
                  <c:v>17.831000000000003</c:v>
                </c:pt>
                <c:pt idx="539">
                  <c:v>18.030999999999992</c:v>
                </c:pt>
                <c:pt idx="540">
                  <c:v>18.231999999999999</c:v>
                </c:pt>
                <c:pt idx="541">
                  <c:v>18.432000000000002</c:v>
                </c:pt>
                <c:pt idx="542">
                  <c:v>18.632999999999996</c:v>
                </c:pt>
                <c:pt idx="543">
                  <c:v>18.832999999999998</c:v>
                </c:pt>
                <c:pt idx="544">
                  <c:v>19.033000000000001</c:v>
                </c:pt>
                <c:pt idx="545">
                  <c:v>19.233000000000004</c:v>
                </c:pt>
                <c:pt idx="546">
                  <c:v>19.433999999999997</c:v>
                </c:pt>
                <c:pt idx="547">
                  <c:v>19.634</c:v>
                </c:pt>
                <c:pt idx="548">
                  <c:v>19.834999999999994</c:v>
                </c:pt>
                <c:pt idx="549">
                  <c:v>20.034999999999997</c:v>
                </c:pt>
                <c:pt idx="550">
                  <c:v>20.234999999999999</c:v>
                </c:pt>
                <c:pt idx="551">
                  <c:v>20.435999999999993</c:v>
                </c:pt>
                <c:pt idx="552">
                  <c:v>20.635999999999996</c:v>
                </c:pt>
                <c:pt idx="553">
                  <c:v>20.835999999999999</c:v>
                </c:pt>
                <c:pt idx="554">
                  <c:v>21.036999999999992</c:v>
                </c:pt>
                <c:pt idx="555">
                  <c:v>21.236999999999995</c:v>
                </c:pt>
                <c:pt idx="556">
                  <c:v>21.436999999999998</c:v>
                </c:pt>
                <c:pt idx="557">
                  <c:v>21.638000000000005</c:v>
                </c:pt>
                <c:pt idx="558">
                  <c:v>21.837999999999994</c:v>
                </c:pt>
                <c:pt idx="559">
                  <c:v>22.037999999999997</c:v>
                </c:pt>
                <c:pt idx="560">
                  <c:v>22.239000000000004</c:v>
                </c:pt>
                <c:pt idx="561">
                  <c:v>22.438999999999993</c:v>
                </c:pt>
                <c:pt idx="562">
                  <c:v>22.638999999999996</c:v>
                </c:pt>
                <c:pt idx="563">
                  <c:v>22.840000000000003</c:v>
                </c:pt>
                <c:pt idx="564">
                  <c:v>23.039999999999992</c:v>
                </c:pt>
                <c:pt idx="565">
                  <c:v>23.241</c:v>
                </c:pt>
                <c:pt idx="566">
                  <c:v>23.441000000000003</c:v>
                </c:pt>
                <c:pt idx="567">
                  <c:v>23.641000000000005</c:v>
                </c:pt>
                <c:pt idx="568">
                  <c:v>23.841999999999999</c:v>
                </c:pt>
                <c:pt idx="569">
                  <c:v>24.042000000000002</c:v>
                </c:pt>
                <c:pt idx="570">
                  <c:v>24.242000000000004</c:v>
                </c:pt>
                <c:pt idx="571">
                  <c:v>24.442999999999998</c:v>
                </c:pt>
                <c:pt idx="572">
                  <c:v>24.643000000000001</c:v>
                </c:pt>
                <c:pt idx="573">
                  <c:v>24.843000000000004</c:v>
                </c:pt>
                <c:pt idx="574">
                  <c:v>25.043999999999997</c:v>
                </c:pt>
                <c:pt idx="575">
                  <c:v>25.244</c:v>
                </c:pt>
                <c:pt idx="576">
                  <c:v>25.444000000000003</c:v>
                </c:pt>
                <c:pt idx="577">
                  <c:v>25.644999999999996</c:v>
                </c:pt>
                <c:pt idx="578">
                  <c:v>25.844999999999999</c:v>
                </c:pt>
                <c:pt idx="579">
                  <c:v>26.045000000000002</c:v>
                </c:pt>
                <c:pt idx="580">
                  <c:v>26.245999999999995</c:v>
                </c:pt>
                <c:pt idx="581">
                  <c:v>26.445999999999998</c:v>
                </c:pt>
                <c:pt idx="582">
                  <c:v>26.647000000000006</c:v>
                </c:pt>
                <c:pt idx="583">
                  <c:v>26.846999999999994</c:v>
                </c:pt>
                <c:pt idx="584">
                  <c:v>27.046999999999997</c:v>
                </c:pt>
                <c:pt idx="585">
                  <c:v>27.248000000000005</c:v>
                </c:pt>
                <c:pt idx="586">
                  <c:v>27.447999999999993</c:v>
                </c:pt>
                <c:pt idx="587">
                  <c:v>27.647999999999996</c:v>
                </c:pt>
                <c:pt idx="588">
                  <c:v>27.849000000000004</c:v>
                </c:pt>
                <c:pt idx="589">
                  <c:v>28.048999999999992</c:v>
                </c:pt>
                <c:pt idx="590">
                  <c:v>28.25</c:v>
                </c:pt>
                <c:pt idx="591">
                  <c:v>28.450000000000003</c:v>
                </c:pt>
                <c:pt idx="592">
                  <c:v>28.649999999999991</c:v>
                </c:pt>
                <c:pt idx="593">
                  <c:v>28.850999999999999</c:v>
                </c:pt>
                <c:pt idx="594">
                  <c:v>29.051000000000002</c:v>
                </c:pt>
                <c:pt idx="595">
                  <c:v>29.251000000000005</c:v>
                </c:pt>
                <c:pt idx="596">
                  <c:v>29.450999999999993</c:v>
                </c:pt>
                <c:pt idx="597">
                  <c:v>29.652000000000001</c:v>
                </c:pt>
                <c:pt idx="598">
                  <c:v>29.852000000000004</c:v>
                </c:pt>
                <c:pt idx="599">
                  <c:v>30.051999999999992</c:v>
                </c:pt>
                <c:pt idx="600">
                  <c:v>30.253</c:v>
                </c:pt>
                <c:pt idx="601">
                  <c:v>30.453000000000003</c:v>
                </c:pt>
                <c:pt idx="602">
                  <c:v>30.653999999999996</c:v>
                </c:pt>
                <c:pt idx="603">
                  <c:v>30.853999999999999</c:v>
                </c:pt>
                <c:pt idx="604">
                  <c:v>31.054000000000002</c:v>
                </c:pt>
                <c:pt idx="605">
                  <c:v>31.254000000000005</c:v>
                </c:pt>
                <c:pt idx="606">
                  <c:v>31.454999999999998</c:v>
                </c:pt>
                <c:pt idx="607">
                  <c:v>31.655000000000001</c:v>
                </c:pt>
                <c:pt idx="608">
                  <c:v>31.855999999999995</c:v>
                </c:pt>
                <c:pt idx="609">
                  <c:v>32.055999999999997</c:v>
                </c:pt>
                <c:pt idx="610">
                  <c:v>32.256</c:v>
                </c:pt>
                <c:pt idx="611">
                  <c:v>32.456999999999994</c:v>
                </c:pt>
                <c:pt idx="612">
                  <c:v>32.656999999999996</c:v>
                </c:pt>
                <c:pt idx="613">
                  <c:v>32.858000000000004</c:v>
                </c:pt>
                <c:pt idx="614">
                  <c:v>33.057999999999993</c:v>
                </c:pt>
                <c:pt idx="615">
                  <c:v>33.257999999999996</c:v>
                </c:pt>
                <c:pt idx="616">
                  <c:v>33.457999999999998</c:v>
                </c:pt>
                <c:pt idx="617">
                  <c:v>33.658999999999992</c:v>
                </c:pt>
                <c:pt idx="618">
                  <c:v>33.858999999999995</c:v>
                </c:pt>
                <c:pt idx="619">
                  <c:v>34.058999999999997</c:v>
                </c:pt>
                <c:pt idx="620">
                  <c:v>34.260000000000005</c:v>
                </c:pt>
                <c:pt idx="621">
                  <c:v>34.459999999999994</c:v>
                </c:pt>
                <c:pt idx="622">
                  <c:v>34.661000000000001</c:v>
                </c:pt>
                <c:pt idx="623">
                  <c:v>34.861000000000004</c:v>
                </c:pt>
                <c:pt idx="624">
                  <c:v>35.060999999999993</c:v>
                </c:pt>
                <c:pt idx="625">
                  <c:v>35.262</c:v>
                </c:pt>
                <c:pt idx="626">
                  <c:v>35.462000000000003</c:v>
                </c:pt>
                <c:pt idx="627">
                  <c:v>35.661999999999992</c:v>
                </c:pt>
                <c:pt idx="628">
                  <c:v>35.863</c:v>
                </c:pt>
                <c:pt idx="629">
                  <c:v>36.063000000000002</c:v>
                </c:pt>
                <c:pt idx="630">
                  <c:v>36.263000000000005</c:v>
                </c:pt>
                <c:pt idx="631">
                  <c:v>36.463999999999999</c:v>
                </c:pt>
                <c:pt idx="632">
                  <c:v>36.664000000000001</c:v>
                </c:pt>
                <c:pt idx="633">
                  <c:v>36.864999999999995</c:v>
                </c:pt>
                <c:pt idx="634">
                  <c:v>37.064999999999998</c:v>
                </c:pt>
                <c:pt idx="635">
                  <c:v>37.265000000000001</c:v>
                </c:pt>
                <c:pt idx="636">
                  <c:v>37.465000000000003</c:v>
                </c:pt>
                <c:pt idx="637">
                  <c:v>37.665999999999997</c:v>
                </c:pt>
                <c:pt idx="638">
                  <c:v>37.866</c:v>
                </c:pt>
                <c:pt idx="639">
                  <c:v>38.065999999999988</c:v>
                </c:pt>
                <c:pt idx="640">
                  <c:v>38.266999999999982</c:v>
                </c:pt>
                <c:pt idx="641">
                  <c:v>38.46699999999997</c:v>
                </c:pt>
                <c:pt idx="642">
                  <c:v>38.666999999999959</c:v>
                </c:pt>
                <c:pt idx="643">
                  <c:v>38.867999999999952</c:v>
                </c:pt>
                <c:pt idx="644">
                  <c:v>39.067999999999941</c:v>
                </c:pt>
                <c:pt idx="645">
                  <c:v>39.268999999999934</c:v>
                </c:pt>
                <c:pt idx="646">
                  <c:v>39.468999999999951</c:v>
                </c:pt>
                <c:pt idx="647">
                  <c:v>39.668999999999969</c:v>
                </c:pt>
                <c:pt idx="648">
                  <c:v>39.869999999999962</c:v>
                </c:pt>
                <c:pt idx="649">
                  <c:v>40.069999999999951</c:v>
                </c:pt>
                <c:pt idx="650">
                  <c:v>40.269999999999968</c:v>
                </c:pt>
                <c:pt idx="651">
                  <c:v>40.470999999999961</c:v>
                </c:pt>
                <c:pt idx="652">
                  <c:v>40.67099999999995</c:v>
                </c:pt>
                <c:pt idx="653">
                  <c:v>40.870999999999967</c:v>
                </c:pt>
                <c:pt idx="654">
                  <c:v>41.071999999999989</c:v>
                </c:pt>
                <c:pt idx="655">
                  <c:v>41.271999999999977</c:v>
                </c:pt>
                <c:pt idx="656">
                  <c:v>41.472999999999971</c:v>
                </c:pt>
                <c:pt idx="657">
                  <c:v>41.672999999999988</c:v>
                </c:pt>
                <c:pt idx="658">
                  <c:v>41.872999999999976</c:v>
                </c:pt>
                <c:pt idx="659">
                  <c:v>42.072999999999993</c:v>
                </c:pt>
                <c:pt idx="660">
                  <c:v>42.273999999999987</c:v>
                </c:pt>
                <c:pt idx="661">
                  <c:v>42.473999999999975</c:v>
                </c:pt>
                <c:pt idx="662">
                  <c:v>42.673999999999992</c:v>
                </c:pt>
                <c:pt idx="663">
                  <c:v>42.874999999999986</c:v>
                </c:pt>
                <c:pt idx="664">
                  <c:v>43.074999999999974</c:v>
                </c:pt>
                <c:pt idx="665">
                  <c:v>43.275999999999996</c:v>
                </c:pt>
                <c:pt idx="666">
                  <c:v>43.475999999999985</c:v>
                </c:pt>
                <c:pt idx="667">
                  <c:v>43.675999999999974</c:v>
                </c:pt>
                <c:pt idx="668">
                  <c:v>43.876999999999995</c:v>
                </c:pt>
                <c:pt idx="669">
                  <c:v>44.076999999999984</c:v>
                </c:pt>
                <c:pt idx="670">
                  <c:v>44.276999999999973</c:v>
                </c:pt>
                <c:pt idx="671">
                  <c:v>44.477999999999994</c:v>
                </c:pt>
                <c:pt idx="672">
                  <c:v>44.677999999999983</c:v>
                </c:pt>
                <c:pt idx="673">
                  <c:v>44.877999999999972</c:v>
                </c:pt>
                <c:pt idx="674">
                  <c:v>45.078999999999994</c:v>
                </c:pt>
                <c:pt idx="675">
                  <c:v>45.278999999999982</c:v>
                </c:pt>
                <c:pt idx="676">
                  <c:v>45.478999999999971</c:v>
                </c:pt>
                <c:pt idx="677">
                  <c:v>45.679999999999993</c:v>
                </c:pt>
                <c:pt idx="678">
                  <c:v>45.879999999999981</c:v>
                </c:pt>
                <c:pt idx="679">
                  <c:v>46.07999999999997</c:v>
                </c:pt>
                <c:pt idx="680">
                  <c:v>46.280999999999992</c:v>
                </c:pt>
                <c:pt idx="681">
                  <c:v>46.48099999999998</c:v>
                </c:pt>
                <c:pt idx="682">
                  <c:v>46.681999999999974</c:v>
                </c:pt>
                <c:pt idx="683">
                  <c:v>46.881999999999991</c:v>
                </c:pt>
                <c:pt idx="684">
                  <c:v>47.081999999999979</c:v>
                </c:pt>
                <c:pt idx="685">
                  <c:v>47.281999999999996</c:v>
                </c:pt>
                <c:pt idx="686">
                  <c:v>47.48299999999999</c:v>
                </c:pt>
                <c:pt idx="687">
                  <c:v>47.682999999999979</c:v>
                </c:pt>
                <c:pt idx="688">
                  <c:v>47.883999999999972</c:v>
                </c:pt>
                <c:pt idx="689">
                  <c:v>48.083999999999989</c:v>
                </c:pt>
                <c:pt idx="690">
                  <c:v>48.284999999999982</c:v>
                </c:pt>
                <c:pt idx="691">
                  <c:v>48.484999999999971</c:v>
                </c:pt>
                <c:pt idx="692">
                  <c:v>48.684999999999988</c:v>
                </c:pt>
                <c:pt idx="693">
                  <c:v>48.884999999999977</c:v>
                </c:pt>
                <c:pt idx="694">
                  <c:v>49.08599999999997</c:v>
                </c:pt>
                <c:pt idx="695">
                  <c:v>49.285999999999987</c:v>
                </c:pt>
                <c:pt idx="696">
                  <c:v>49.485999999999976</c:v>
                </c:pt>
                <c:pt idx="697">
                  <c:v>49.686999999999998</c:v>
                </c:pt>
                <c:pt idx="698">
                  <c:v>49.886999999999986</c:v>
                </c:pt>
                <c:pt idx="699">
                  <c:v>50.086999999999975</c:v>
                </c:pt>
                <c:pt idx="700">
                  <c:v>50.287999999999997</c:v>
                </c:pt>
                <c:pt idx="701">
                  <c:v>50.487999999999985</c:v>
                </c:pt>
                <c:pt idx="702">
                  <c:v>50.687999999999974</c:v>
                </c:pt>
                <c:pt idx="703">
                  <c:v>50.888999999999996</c:v>
                </c:pt>
                <c:pt idx="704">
                  <c:v>51.088999999999984</c:v>
                </c:pt>
                <c:pt idx="705">
                  <c:v>51.288999999999973</c:v>
                </c:pt>
                <c:pt idx="706">
                  <c:v>51.489999999999995</c:v>
                </c:pt>
                <c:pt idx="707">
                  <c:v>51.689999999999984</c:v>
                </c:pt>
                <c:pt idx="708">
                  <c:v>51.889999999999972</c:v>
                </c:pt>
                <c:pt idx="709">
                  <c:v>52.090999999999994</c:v>
                </c:pt>
                <c:pt idx="710">
                  <c:v>52.290999999999983</c:v>
                </c:pt>
                <c:pt idx="711">
                  <c:v>52.491999999999976</c:v>
                </c:pt>
                <c:pt idx="712">
                  <c:v>52.691999999999993</c:v>
                </c:pt>
                <c:pt idx="713">
                  <c:v>52.892999999999986</c:v>
                </c:pt>
                <c:pt idx="714">
                  <c:v>53.092999999999975</c:v>
                </c:pt>
                <c:pt idx="715">
                  <c:v>53.292999999999992</c:v>
                </c:pt>
                <c:pt idx="716">
                  <c:v>53.492999999999981</c:v>
                </c:pt>
                <c:pt idx="717">
                  <c:v>53.693999999999974</c:v>
                </c:pt>
                <c:pt idx="718">
                  <c:v>53.893999999999991</c:v>
                </c:pt>
                <c:pt idx="719">
                  <c:v>54.09399999999998</c:v>
                </c:pt>
                <c:pt idx="720">
                  <c:v>54.294999999999973</c:v>
                </c:pt>
                <c:pt idx="721">
                  <c:v>54.49499999999999</c:v>
                </c:pt>
                <c:pt idx="722">
                  <c:v>54.694999999999979</c:v>
                </c:pt>
                <c:pt idx="723">
                  <c:v>54.895999999999972</c:v>
                </c:pt>
                <c:pt idx="724">
                  <c:v>55.095999999999989</c:v>
                </c:pt>
                <c:pt idx="725">
                  <c:v>55.296999999999983</c:v>
                </c:pt>
                <c:pt idx="726">
                  <c:v>55.496999999999971</c:v>
                </c:pt>
                <c:pt idx="727">
                  <c:v>55.696999999999989</c:v>
                </c:pt>
                <c:pt idx="728">
                  <c:v>55.897999999999982</c:v>
                </c:pt>
                <c:pt idx="729">
                  <c:v>56.097999999999971</c:v>
                </c:pt>
                <c:pt idx="730">
                  <c:v>56.297999999999988</c:v>
                </c:pt>
                <c:pt idx="731">
                  <c:v>56.498999999999981</c:v>
                </c:pt>
                <c:pt idx="732">
                  <c:v>56.698999999999998</c:v>
                </c:pt>
                <c:pt idx="733">
                  <c:v>56.898999999999987</c:v>
                </c:pt>
                <c:pt idx="734">
                  <c:v>57.09999999999998</c:v>
                </c:pt>
                <c:pt idx="735">
                  <c:v>57.3</c:v>
                </c:pt>
                <c:pt idx="736">
                  <c:v>57.500999999999991</c:v>
                </c:pt>
                <c:pt idx="737">
                  <c:v>57.700999999999979</c:v>
                </c:pt>
                <c:pt idx="738">
                  <c:v>57.900999999999996</c:v>
                </c:pt>
                <c:pt idx="739">
                  <c:v>58.10199999999999</c:v>
                </c:pt>
                <c:pt idx="740">
                  <c:v>58.301999999999978</c:v>
                </c:pt>
                <c:pt idx="741">
                  <c:v>58.501999999999995</c:v>
                </c:pt>
                <c:pt idx="742">
                  <c:v>58.701999999999984</c:v>
                </c:pt>
                <c:pt idx="743">
                  <c:v>58.902999999999977</c:v>
                </c:pt>
                <c:pt idx="744">
                  <c:v>59.102999999999994</c:v>
                </c:pt>
                <c:pt idx="745">
                  <c:v>59.302999999999983</c:v>
                </c:pt>
                <c:pt idx="746">
                  <c:v>59.503999999999976</c:v>
                </c:pt>
                <c:pt idx="747">
                  <c:v>59.703999999999994</c:v>
                </c:pt>
                <c:pt idx="748">
                  <c:v>59.904999999999987</c:v>
                </c:pt>
                <c:pt idx="749">
                  <c:v>60.104999999999976</c:v>
                </c:pt>
                <c:pt idx="750">
                  <c:v>60.305999999999997</c:v>
                </c:pt>
                <c:pt idx="751">
                  <c:v>60.505999999999986</c:v>
                </c:pt>
                <c:pt idx="752">
                  <c:v>60.705999999999975</c:v>
                </c:pt>
                <c:pt idx="753">
                  <c:v>60.907999999999973</c:v>
                </c:pt>
                <c:pt idx="754">
                  <c:v>61.108999999999995</c:v>
                </c:pt>
                <c:pt idx="755">
                  <c:v>61.308999999999983</c:v>
                </c:pt>
                <c:pt idx="756">
                  <c:v>61.509999999999977</c:v>
                </c:pt>
                <c:pt idx="757">
                  <c:v>61.709999999999994</c:v>
                </c:pt>
                <c:pt idx="758">
                  <c:v>61.909999999999982</c:v>
                </c:pt>
                <c:pt idx="759">
                  <c:v>62.110999999999976</c:v>
                </c:pt>
                <c:pt idx="760">
                  <c:v>62.310999999999993</c:v>
                </c:pt>
                <c:pt idx="761">
                  <c:v>62.510999999999981</c:v>
                </c:pt>
                <c:pt idx="762">
                  <c:v>62.711999999999975</c:v>
                </c:pt>
                <c:pt idx="763">
                  <c:v>62.911999999999992</c:v>
                </c:pt>
                <c:pt idx="764">
                  <c:v>63.111999999999981</c:v>
                </c:pt>
                <c:pt idx="765">
                  <c:v>63.312999999999974</c:v>
                </c:pt>
                <c:pt idx="766">
                  <c:v>63.512999999999991</c:v>
                </c:pt>
                <c:pt idx="767">
                  <c:v>63.71299999999998</c:v>
                </c:pt>
                <c:pt idx="768">
                  <c:v>63.913999999999973</c:v>
                </c:pt>
                <c:pt idx="769">
                  <c:v>64.11399999999999</c:v>
                </c:pt>
                <c:pt idx="770">
                  <c:v>64.313999999999979</c:v>
                </c:pt>
                <c:pt idx="771">
                  <c:v>64.514999999999972</c:v>
                </c:pt>
                <c:pt idx="772">
                  <c:v>64.714999999999989</c:v>
                </c:pt>
                <c:pt idx="773">
                  <c:v>64.914999999999978</c:v>
                </c:pt>
                <c:pt idx="774">
                  <c:v>65.115999999999971</c:v>
                </c:pt>
                <c:pt idx="775">
                  <c:v>65.316999999999993</c:v>
                </c:pt>
                <c:pt idx="776">
                  <c:v>65.516999999999982</c:v>
                </c:pt>
                <c:pt idx="777">
                  <c:v>65.71699999999997</c:v>
                </c:pt>
                <c:pt idx="778">
                  <c:v>65.917999999999992</c:v>
                </c:pt>
                <c:pt idx="779">
                  <c:v>66.117999999999981</c:v>
                </c:pt>
                <c:pt idx="780">
                  <c:v>66.317999999999998</c:v>
                </c:pt>
                <c:pt idx="781">
                  <c:v>66.517999999999986</c:v>
                </c:pt>
                <c:pt idx="782">
                  <c:v>66.71899999999998</c:v>
                </c:pt>
                <c:pt idx="783">
                  <c:v>66.918999999999997</c:v>
                </c:pt>
                <c:pt idx="784">
                  <c:v>67.118999999999986</c:v>
                </c:pt>
                <c:pt idx="785">
                  <c:v>67.319999999999979</c:v>
                </c:pt>
                <c:pt idx="786">
                  <c:v>67.52</c:v>
                </c:pt>
                <c:pt idx="787">
                  <c:v>67.719999999999985</c:v>
                </c:pt>
                <c:pt idx="788">
                  <c:v>67.920999999999978</c:v>
                </c:pt>
                <c:pt idx="789">
                  <c:v>68.120999999999995</c:v>
                </c:pt>
                <c:pt idx="790">
                  <c:v>68.320999999999984</c:v>
                </c:pt>
                <c:pt idx="791">
                  <c:v>68.521999999999977</c:v>
                </c:pt>
                <c:pt idx="792">
                  <c:v>68.721999999999994</c:v>
                </c:pt>
                <c:pt idx="793">
                  <c:v>68.921999999999983</c:v>
                </c:pt>
                <c:pt idx="794">
                  <c:v>69.122999999999976</c:v>
                </c:pt>
                <c:pt idx="795">
                  <c:v>69.322999999999993</c:v>
                </c:pt>
                <c:pt idx="796">
                  <c:v>69.522999999999982</c:v>
                </c:pt>
                <c:pt idx="797">
                  <c:v>69.723999999999975</c:v>
                </c:pt>
                <c:pt idx="798">
                  <c:v>69.924999999999997</c:v>
                </c:pt>
                <c:pt idx="799">
                  <c:v>70.124999999999986</c:v>
                </c:pt>
                <c:pt idx="800">
                  <c:v>70.324999999999974</c:v>
                </c:pt>
                <c:pt idx="801">
                  <c:v>70.525999999999996</c:v>
                </c:pt>
                <c:pt idx="802">
                  <c:v>70.725999999999985</c:v>
                </c:pt>
                <c:pt idx="803">
                  <c:v>70.925999999999974</c:v>
                </c:pt>
                <c:pt idx="804">
                  <c:v>71.125999999999991</c:v>
                </c:pt>
                <c:pt idx="805">
                  <c:v>71.326999999999984</c:v>
                </c:pt>
                <c:pt idx="806">
                  <c:v>71.526999999999973</c:v>
                </c:pt>
                <c:pt idx="807">
                  <c:v>71.72699999999999</c:v>
                </c:pt>
                <c:pt idx="808">
                  <c:v>71.927999999999983</c:v>
                </c:pt>
                <c:pt idx="809">
                  <c:v>72.127999999999972</c:v>
                </c:pt>
                <c:pt idx="810">
                  <c:v>72.327999999999989</c:v>
                </c:pt>
                <c:pt idx="811">
                  <c:v>72.528999999999982</c:v>
                </c:pt>
                <c:pt idx="812">
                  <c:v>72.728999999999971</c:v>
                </c:pt>
                <c:pt idx="813">
                  <c:v>72.929999999999993</c:v>
                </c:pt>
                <c:pt idx="814">
                  <c:v>73.129999999999981</c:v>
                </c:pt>
                <c:pt idx="815">
                  <c:v>73.32999999999997</c:v>
                </c:pt>
                <c:pt idx="816">
                  <c:v>73.530999999999992</c:v>
                </c:pt>
                <c:pt idx="817">
                  <c:v>73.73099999999998</c:v>
                </c:pt>
                <c:pt idx="818">
                  <c:v>73.930999999999997</c:v>
                </c:pt>
                <c:pt idx="819">
                  <c:v>74.131999999999991</c:v>
                </c:pt>
                <c:pt idx="820">
                  <c:v>74.331999999999979</c:v>
                </c:pt>
                <c:pt idx="821">
                  <c:v>74.531999999999996</c:v>
                </c:pt>
                <c:pt idx="822">
                  <c:v>74.73299999999999</c:v>
                </c:pt>
                <c:pt idx="823">
                  <c:v>74.932999999999979</c:v>
                </c:pt>
                <c:pt idx="824">
                  <c:v>75.132999999999996</c:v>
                </c:pt>
                <c:pt idx="825">
                  <c:v>75.333999999999989</c:v>
                </c:pt>
                <c:pt idx="826">
                  <c:v>75.533999999999978</c:v>
                </c:pt>
                <c:pt idx="827">
                  <c:v>75.733999999999995</c:v>
                </c:pt>
                <c:pt idx="828">
                  <c:v>75.934999999999988</c:v>
                </c:pt>
                <c:pt idx="829">
                  <c:v>76.134999999999977</c:v>
                </c:pt>
                <c:pt idx="830">
                  <c:v>76.334999999999994</c:v>
                </c:pt>
                <c:pt idx="831">
                  <c:v>76.535999999999987</c:v>
                </c:pt>
                <c:pt idx="832">
                  <c:v>76.735999999999976</c:v>
                </c:pt>
                <c:pt idx="833">
                  <c:v>76.936999999999998</c:v>
                </c:pt>
                <c:pt idx="834">
                  <c:v>77.136999999999986</c:v>
                </c:pt>
                <c:pt idx="835">
                  <c:v>77.336999999999975</c:v>
                </c:pt>
                <c:pt idx="836">
                  <c:v>77.536999999999992</c:v>
                </c:pt>
                <c:pt idx="837">
                  <c:v>77.737999999999985</c:v>
                </c:pt>
                <c:pt idx="838">
                  <c:v>77.937999999999974</c:v>
                </c:pt>
                <c:pt idx="839">
                  <c:v>78.138999999999996</c:v>
                </c:pt>
                <c:pt idx="840">
                  <c:v>78.338999999999984</c:v>
                </c:pt>
                <c:pt idx="841">
                  <c:v>78.538999999999973</c:v>
                </c:pt>
                <c:pt idx="842">
                  <c:v>78.739999999999995</c:v>
                </c:pt>
                <c:pt idx="843">
                  <c:v>78.939999999999984</c:v>
                </c:pt>
                <c:pt idx="844">
                  <c:v>79.139999999999972</c:v>
                </c:pt>
                <c:pt idx="845">
                  <c:v>79.340999999999994</c:v>
                </c:pt>
                <c:pt idx="846">
                  <c:v>79.540999999999983</c:v>
                </c:pt>
                <c:pt idx="847">
                  <c:v>79.741999999999976</c:v>
                </c:pt>
                <c:pt idx="848">
                  <c:v>79.941999999999993</c:v>
                </c:pt>
                <c:pt idx="849">
                  <c:v>80.141999999999982</c:v>
                </c:pt>
                <c:pt idx="850">
                  <c:v>80.34199999999997</c:v>
                </c:pt>
                <c:pt idx="851">
                  <c:v>80.542999999999992</c:v>
                </c:pt>
                <c:pt idx="852">
                  <c:v>80.742999999999981</c:v>
                </c:pt>
                <c:pt idx="853">
                  <c:v>80.942999999999998</c:v>
                </c:pt>
                <c:pt idx="854">
                  <c:v>81.143999999999991</c:v>
                </c:pt>
                <c:pt idx="855">
                  <c:v>81.34399999999998</c:v>
                </c:pt>
                <c:pt idx="856">
                  <c:v>81.544999999999973</c:v>
                </c:pt>
                <c:pt idx="857">
                  <c:v>81.74499999999999</c:v>
                </c:pt>
                <c:pt idx="858">
                  <c:v>81.944999999999979</c:v>
                </c:pt>
                <c:pt idx="859">
                  <c:v>82.144999999999996</c:v>
                </c:pt>
                <c:pt idx="860">
                  <c:v>82.345999999999989</c:v>
                </c:pt>
                <c:pt idx="861">
                  <c:v>82.545999999999978</c:v>
                </c:pt>
                <c:pt idx="862">
                  <c:v>82.745999999999995</c:v>
                </c:pt>
                <c:pt idx="863">
                  <c:v>82.946999999999989</c:v>
                </c:pt>
                <c:pt idx="864">
                  <c:v>83.146999999999977</c:v>
                </c:pt>
                <c:pt idx="865">
                  <c:v>83.347999999999971</c:v>
                </c:pt>
                <c:pt idx="866">
                  <c:v>83.547999999999988</c:v>
                </c:pt>
                <c:pt idx="867">
                  <c:v>83.747999999999976</c:v>
                </c:pt>
                <c:pt idx="868">
                  <c:v>83.948999999999998</c:v>
                </c:pt>
                <c:pt idx="869">
                  <c:v>84.148999999999987</c:v>
                </c:pt>
                <c:pt idx="870">
                  <c:v>84.348999999999975</c:v>
                </c:pt>
                <c:pt idx="871">
                  <c:v>84.55</c:v>
                </c:pt>
                <c:pt idx="872">
                  <c:v>84.749999999999986</c:v>
                </c:pt>
                <c:pt idx="873">
                  <c:v>84.949999999999974</c:v>
                </c:pt>
                <c:pt idx="874">
                  <c:v>85.150999999999996</c:v>
                </c:pt>
                <c:pt idx="875">
                  <c:v>85.350999999999985</c:v>
                </c:pt>
                <c:pt idx="876">
                  <c:v>85.550999999999974</c:v>
                </c:pt>
                <c:pt idx="877">
                  <c:v>85.751999999999995</c:v>
                </c:pt>
                <c:pt idx="878">
                  <c:v>85.951999999999984</c:v>
                </c:pt>
                <c:pt idx="879">
                  <c:v>86.152999999999977</c:v>
                </c:pt>
                <c:pt idx="880">
                  <c:v>86.352999999999994</c:v>
                </c:pt>
                <c:pt idx="881">
                  <c:v>86.552999999999983</c:v>
                </c:pt>
                <c:pt idx="882">
                  <c:v>86.752999999999972</c:v>
                </c:pt>
                <c:pt idx="883">
                  <c:v>86.953999999999994</c:v>
                </c:pt>
                <c:pt idx="884">
                  <c:v>87.153999999999982</c:v>
                </c:pt>
                <c:pt idx="885">
                  <c:v>87.354999999999976</c:v>
                </c:pt>
                <c:pt idx="886">
                  <c:v>87.554999999999993</c:v>
                </c:pt>
                <c:pt idx="887">
                  <c:v>87.754999999999981</c:v>
                </c:pt>
                <c:pt idx="888">
                  <c:v>87.955999999999975</c:v>
                </c:pt>
                <c:pt idx="889">
                  <c:v>88.155999999999992</c:v>
                </c:pt>
                <c:pt idx="890">
                  <c:v>88.35599999999998</c:v>
                </c:pt>
                <c:pt idx="891">
                  <c:v>88.556999999999974</c:v>
                </c:pt>
                <c:pt idx="892">
                  <c:v>88.756999999999991</c:v>
                </c:pt>
                <c:pt idx="893">
                  <c:v>88.956999999999979</c:v>
                </c:pt>
                <c:pt idx="894">
                  <c:v>89.157999999999973</c:v>
                </c:pt>
                <c:pt idx="895">
                  <c:v>89.35799999999999</c:v>
                </c:pt>
                <c:pt idx="896">
                  <c:v>89.557999999999979</c:v>
                </c:pt>
                <c:pt idx="897">
                  <c:v>89.758999999999972</c:v>
                </c:pt>
              </c:numCache>
            </c:numRef>
          </c:xVal>
          <c:yVal>
            <c:numRef>
              <c:f>'100% bat, sleeping wake_lock'!$I$1:$I$1000</c:f>
              <c:numCache>
                <c:formatCode>General</c:formatCode>
                <c:ptCount val="1000"/>
                <c:pt idx="0">
                  <c:v>1.1340707189150426E-2</c:v>
                </c:pt>
                <c:pt idx="1">
                  <c:v>-2.1368656745339526E-2</c:v>
                </c:pt>
                <c:pt idx="2">
                  <c:v>-1.2363619790419254E-2</c:v>
                </c:pt>
                <c:pt idx="3">
                  <c:v>-2.1678509278225615E-2</c:v>
                </c:pt>
                <c:pt idx="4">
                  <c:v>6.7588167890507873E-3</c:v>
                </c:pt>
                <c:pt idx="5">
                  <c:v>-5.1123639347097481E-2</c:v>
                </c:pt>
                <c:pt idx="6">
                  <c:v>1.1867017135592068E-2</c:v>
                </c:pt>
                <c:pt idx="7">
                  <c:v>-2.8499888994849957E-2</c:v>
                </c:pt>
                <c:pt idx="8">
                  <c:v>-2.8819730055082031E-2</c:v>
                </c:pt>
                <c:pt idx="9">
                  <c:v>-6.0992407179909528E-3</c:v>
                </c:pt>
                <c:pt idx="10">
                  <c:v>-4.1041248637506231E-2</c:v>
                </c:pt>
                <c:pt idx="11">
                  <c:v>1.8370444896512548E-3</c:v>
                </c:pt>
                <c:pt idx="12">
                  <c:v>-1.7453845644052248E-2</c:v>
                </c:pt>
                <c:pt idx="13">
                  <c:v>-3.4414881530709131E-2</c:v>
                </c:pt>
                <c:pt idx="14">
                  <c:v>-1.0385551678264162E-2</c:v>
                </c:pt>
                <c:pt idx="15">
                  <c:v>3.473271484365555E-4</c:v>
                </c:pt>
                <c:pt idx="16">
                  <c:v>-3.0820676101944462E-2</c:v>
                </c:pt>
                <c:pt idx="17">
                  <c:v>-2.1094859382049698E-2</c:v>
                </c:pt>
                <c:pt idx="18">
                  <c:v>-7.9788993066687199E-4</c:v>
                </c:pt>
                <c:pt idx="19">
                  <c:v>-3.5063794260178527E-2</c:v>
                </c:pt>
                <c:pt idx="20">
                  <c:v>4.7782046784078875E-3</c:v>
                </c:pt>
                <c:pt idx="21">
                  <c:v>-3.6051841660398293E-2</c:v>
                </c:pt>
                <c:pt idx="22">
                  <c:v>-3.4601542393176594E-2</c:v>
                </c:pt>
                <c:pt idx="23">
                  <c:v>5.0367415748310109E-3</c:v>
                </c:pt>
                <c:pt idx="24">
                  <c:v>-4.2209204909819609E-2</c:v>
                </c:pt>
                <c:pt idx="25">
                  <c:v>-2.3151321561513616E-2</c:v>
                </c:pt>
                <c:pt idx="26">
                  <c:v>-7.2475920440718145E-4</c:v>
                </c:pt>
                <c:pt idx="27">
                  <c:v>-3.0353132454259607E-2</c:v>
                </c:pt>
                <c:pt idx="28">
                  <c:v>-4.0721052426485299E-2</c:v>
                </c:pt>
                <c:pt idx="29">
                  <c:v>9.2582748740122327E-3</c:v>
                </c:pt>
                <c:pt idx="30">
                  <c:v>-2.9270550664383135E-2</c:v>
                </c:pt>
                <c:pt idx="31">
                  <c:v>-2.9857419607722924E-2</c:v>
                </c:pt>
                <c:pt idx="32">
                  <c:v>-1.431099830408219E-2</c:v>
                </c:pt>
                <c:pt idx="33">
                  <c:v>-3.1678802617176267E-2</c:v>
                </c:pt>
                <c:pt idx="34">
                  <c:v>-9.0172007348504266E-3</c:v>
                </c:pt>
                <c:pt idx="35">
                  <c:v>-1.4641349184829476E-2</c:v>
                </c:pt>
                <c:pt idx="36">
                  <c:v>-4.1973946813161384E-2</c:v>
                </c:pt>
                <c:pt idx="37">
                  <c:v>1.6888177784467266E-2</c:v>
                </c:pt>
                <c:pt idx="38">
                  <c:v>-3.7241515990443765E-2</c:v>
                </c:pt>
                <c:pt idx="39">
                  <c:v>-4.4559625330855002E-2</c:v>
                </c:pt>
                <c:pt idx="40">
                  <c:v>-9.6761546458453175E-3</c:v>
                </c:pt>
                <c:pt idx="41">
                  <c:v>6.3340357570340674E-3</c:v>
                </c:pt>
                <c:pt idx="42">
                  <c:v>-5.5753769540691354E-2</c:v>
                </c:pt>
                <c:pt idx="43">
                  <c:v>1.1154939495242168E-2</c:v>
                </c:pt>
                <c:pt idx="44">
                  <c:v>-4.0053437151962863E-2</c:v>
                </c:pt>
                <c:pt idx="45">
                  <c:v>-5.8511904522982414E-3</c:v>
                </c:pt>
                <c:pt idx="46">
                  <c:v>-1.8082063583310055E-2</c:v>
                </c:pt>
                <c:pt idx="47">
                  <c:v>-3.9349941851737222E-2</c:v>
                </c:pt>
                <c:pt idx="48">
                  <c:v>-2.8589349540829756E-2</c:v>
                </c:pt>
                <c:pt idx="49">
                  <c:v>1.3099755925652632E-3</c:v>
                </c:pt>
                <c:pt idx="50">
                  <c:v>-3.7904459410485931E-2</c:v>
                </c:pt>
                <c:pt idx="51">
                  <c:v>-1.0367705554521916E-2</c:v>
                </c:pt>
                <c:pt idx="52">
                  <c:v>-2.2020780473754904E-2</c:v>
                </c:pt>
                <c:pt idx="53">
                  <c:v>-2.8324454858682093E-2</c:v>
                </c:pt>
                <c:pt idx="54">
                  <c:v>-6.5132109276972664E-3</c:v>
                </c:pt>
                <c:pt idx="55">
                  <c:v>-4.1555392451862121E-2</c:v>
                </c:pt>
                <c:pt idx="56">
                  <c:v>-2.2519914056192893E-2</c:v>
                </c:pt>
                <c:pt idx="57">
                  <c:v>-1.4090774436695959E-2</c:v>
                </c:pt>
                <c:pt idx="58">
                  <c:v>-2.2224447310793805E-2</c:v>
                </c:pt>
                <c:pt idx="59">
                  <c:v>-2.1113661887221177E-2</c:v>
                </c:pt>
                <c:pt idx="60">
                  <c:v>3.1897436597544747E-3</c:v>
                </c:pt>
                <c:pt idx="61">
                  <c:v>-4.8367867388581252E-2</c:v>
                </c:pt>
                <c:pt idx="62">
                  <c:v>-2.8122983713698296E-2</c:v>
                </c:pt>
                <c:pt idx="63">
                  <c:v>1.8192102511314567E-3</c:v>
                </c:pt>
                <c:pt idx="64">
                  <c:v>-8.3106343877917266E-3</c:v>
                </c:pt>
                <c:pt idx="65">
                  <c:v>-2.902406259167473E-2</c:v>
                </c:pt>
                <c:pt idx="66">
                  <c:v>-1.1925461004436805E-2</c:v>
                </c:pt>
                <c:pt idx="67">
                  <c:v>-2.5342165271894139E-2</c:v>
                </c:pt>
                <c:pt idx="68">
                  <c:v>-2.7036645866390895E-2</c:v>
                </c:pt>
                <c:pt idx="69">
                  <c:v>-2.4930153261569488E-2</c:v>
                </c:pt>
                <c:pt idx="70">
                  <c:v>-2.1226741472869591E-2</c:v>
                </c:pt>
                <c:pt idx="71">
                  <c:v>-4.7876633989763086E-2</c:v>
                </c:pt>
                <c:pt idx="72">
                  <c:v>1.381476911528123E-2</c:v>
                </c:pt>
                <c:pt idx="73">
                  <c:v>-4.0756788990789314E-2</c:v>
                </c:pt>
                <c:pt idx="74">
                  <c:v>-1.0317400492871748E-2</c:v>
                </c:pt>
                <c:pt idx="75">
                  <c:v>-8.5623647087511596E-3</c:v>
                </c:pt>
                <c:pt idx="76">
                  <c:v>-4.0790585734586958E-2</c:v>
                </c:pt>
                <c:pt idx="77">
                  <c:v>-1.5378327620216839E-2</c:v>
                </c:pt>
                <c:pt idx="78">
                  <c:v>-2.2022270420329702E-2</c:v>
                </c:pt>
                <c:pt idx="79">
                  <c:v>-3.7266882745858064E-2</c:v>
                </c:pt>
                <c:pt idx="80">
                  <c:v>-2.0924377829415505E-3</c:v>
                </c:pt>
                <c:pt idx="81">
                  <c:v>-3.8505965002577448E-2</c:v>
                </c:pt>
                <c:pt idx="82">
                  <c:v>-3.0583713394819207E-2</c:v>
                </c:pt>
                <c:pt idx="83">
                  <c:v>-8.7792504456682616E-3</c:v>
                </c:pt>
                <c:pt idx="84">
                  <c:v>-2.6299075129155206E-2</c:v>
                </c:pt>
                <c:pt idx="85">
                  <c:v>-5.4384463769666283E-2</c:v>
                </c:pt>
                <c:pt idx="86">
                  <c:v>1.0028250056175064E-2</c:v>
                </c:pt>
                <c:pt idx="87">
                  <c:v>-1.6707384981114157E-2</c:v>
                </c:pt>
                <c:pt idx="88">
                  <c:v>-4.5835703287567031E-2</c:v>
                </c:pt>
                <c:pt idx="89">
                  <c:v>5.8429893756626302E-3</c:v>
                </c:pt>
                <c:pt idx="90">
                  <c:v>-3.7521423494812634E-2</c:v>
                </c:pt>
                <c:pt idx="91">
                  <c:v>-1.7178903363679981E-2</c:v>
                </c:pt>
                <c:pt idx="92">
                  <c:v>-1.3006337014241897E-2</c:v>
                </c:pt>
                <c:pt idx="93">
                  <c:v>-5.2842029391802964E-2</c:v>
                </c:pt>
                <c:pt idx="94">
                  <c:v>-1.3029827660088452E-2</c:v>
                </c:pt>
                <c:pt idx="95">
                  <c:v>-1.4227836523067841E-2</c:v>
                </c:pt>
                <c:pt idx="96">
                  <c:v>-5.7950644205364554E-2</c:v>
                </c:pt>
                <c:pt idx="97">
                  <c:v>-9.7918958756736483E-3</c:v>
                </c:pt>
                <c:pt idx="98">
                  <c:v>-1.2514518737690924E-2</c:v>
                </c:pt>
                <c:pt idx="99">
                  <c:v>-4.1968142891034003E-2</c:v>
                </c:pt>
                <c:pt idx="100">
                  <c:v>-1.0905218082834517E-2</c:v>
                </c:pt>
                <c:pt idx="101">
                  <c:v>-4.7689273288538093E-2</c:v>
                </c:pt>
                <c:pt idx="102">
                  <c:v>-4.5429960551338702E-2</c:v>
                </c:pt>
                <c:pt idx="103">
                  <c:v>1.3486515258601608E-2</c:v>
                </c:pt>
                <c:pt idx="104">
                  <c:v>-2.8062241038483669E-2</c:v>
                </c:pt>
                <c:pt idx="105">
                  <c:v>-4.3019638901300075E-2</c:v>
                </c:pt>
                <c:pt idx="106">
                  <c:v>1.060216085481204E-2</c:v>
                </c:pt>
                <c:pt idx="107">
                  <c:v>-4.2589333446025043E-2</c:v>
                </c:pt>
                <c:pt idx="108">
                  <c:v>-3.7128518237865428E-2</c:v>
                </c:pt>
                <c:pt idx="109">
                  <c:v>8.0016260723242867E-3</c:v>
                </c:pt>
                <c:pt idx="110">
                  <c:v>-5.9650871405007279E-2</c:v>
                </c:pt>
                <c:pt idx="111">
                  <c:v>-6.9829098867086317E-3</c:v>
                </c:pt>
                <c:pt idx="112">
                  <c:v>-2.3770835431041828E-2</c:v>
                </c:pt>
                <c:pt idx="113">
                  <c:v>-4.7537200987810051E-2</c:v>
                </c:pt>
                <c:pt idx="114">
                  <c:v>-1.5236236014530261E-2</c:v>
                </c:pt>
                <c:pt idx="115">
                  <c:v>-1.7083743632323505E-2</c:v>
                </c:pt>
                <c:pt idx="116">
                  <c:v>-4.8087920871954293E-2</c:v>
                </c:pt>
                <c:pt idx="117">
                  <c:v>-1.5897623449385077E-2</c:v>
                </c:pt>
                <c:pt idx="118">
                  <c:v>-2.4516117653037659E-2</c:v>
                </c:pt>
                <c:pt idx="119">
                  <c:v>-5.238489084232649E-2</c:v>
                </c:pt>
                <c:pt idx="120">
                  <c:v>-2.8452525035499554E-2</c:v>
                </c:pt>
                <c:pt idx="121">
                  <c:v>-1.9105367648889357E-2</c:v>
                </c:pt>
                <c:pt idx="122">
                  <c:v>-3.6087608983556278E-2</c:v>
                </c:pt>
                <c:pt idx="123">
                  <c:v>-1.1301335599266916E-2</c:v>
                </c:pt>
                <c:pt idx="124">
                  <c:v>-4.9108506399755898E-2</c:v>
                </c:pt>
                <c:pt idx="125">
                  <c:v>-2.0175207779164379E-2</c:v>
                </c:pt>
                <c:pt idx="126">
                  <c:v>-2.3222824607747522E-2</c:v>
                </c:pt>
                <c:pt idx="127">
                  <c:v>-3.0134249789333864E-2</c:v>
                </c:pt>
                <c:pt idx="128">
                  <c:v>-5.5218547193575308E-2</c:v>
                </c:pt>
                <c:pt idx="129">
                  <c:v>-6.41984190729563E-3</c:v>
                </c:pt>
                <c:pt idx="130">
                  <c:v>-9.0171737137207872E-3</c:v>
                </c:pt>
                <c:pt idx="131">
                  <c:v>-3.5021856898879163E-2</c:v>
                </c:pt>
                <c:pt idx="132">
                  <c:v>-1.6280384357314995E-2</c:v>
                </c:pt>
                <c:pt idx="133">
                  <c:v>-4.4834667476410114E-2</c:v>
                </c:pt>
                <c:pt idx="134">
                  <c:v>-1.0063487100561774E-4</c:v>
                </c:pt>
                <c:pt idx="135">
                  <c:v>-4.5694133330980567E-2</c:v>
                </c:pt>
                <c:pt idx="136">
                  <c:v>-4.4581332786706493E-2</c:v>
                </c:pt>
                <c:pt idx="137">
                  <c:v>-6.571242373431443E-4</c:v>
                </c:pt>
                <c:pt idx="138">
                  <c:v>-1.7877322127505393E-2</c:v>
                </c:pt>
                <c:pt idx="139">
                  <c:v>-6.082272743707641E-2</c:v>
                </c:pt>
                <c:pt idx="140">
                  <c:v>-2.5785301215006801E-2</c:v>
                </c:pt>
                <c:pt idx="141">
                  <c:v>8.5327276127389459E-4</c:v>
                </c:pt>
                <c:pt idx="142">
                  <c:v>-5.6659306904608943E-2</c:v>
                </c:pt>
                <c:pt idx="143">
                  <c:v>-1.4318970802232611E-2</c:v>
                </c:pt>
                <c:pt idx="144">
                  <c:v>-2.6078928207275288E-2</c:v>
                </c:pt>
                <c:pt idx="145">
                  <c:v>-4.0435499735354541E-2</c:v>
                </c:pt>
                <c:pt idx="146">
                  <c:v>-2.7899511937327787E-2</c:v>
                </c:pt>
                <c:pt idx="147">
                  <c:v>-2.6129799142448638E-2</c:v>
                </c:pt>
                <c:pt idx="148">
                  <c:v>-3.5016087872008758E-2</c:v>
                </c:pt>
                <c:pt idx="149">
                  <c:v>-2.6516324546019269E-2</c:v>
                </c:pt>
                <c:pt idx="150">
                  <c:v>-4.4558466203920795E-2</c:v>
                </c:pt>
                <c:pt idx="151">
                  <c:v>-2.710342823961286E-2</c:v>
                </c:pt>
                <c:pt idx="152">
                  <c:v>-1.7448996160252483E-2</c:v>
                </c:pt>
                <c:pt idx="153">
                  <c:v>-4.6096033078380054E-2</c:v>
                </c:pt>
                <c:pt idx="154">
                  <c:v>-2.6012621594784166E-2</c:v>
                </c:pt>
                <c:pt idx="155">
                  <c:v>-2.8176872927079634E-2</c:v>
                </c:pt>
                <c:pt idx="156">
                  <c:v>-3.9041679980331707E-2</c:v>
                </c:pt>
                <c:pt idx="157">
                  <c:v>-2.2789324189503975E-2</c:v>
                </c:pt>
                <c:pt idx="158">
                  <c:v>-2.2080072788606478E-2</c:v>
                </c:pt>
                <c:pt idx="159">
                  <c:v>-5.8013228703997673E-2</c:v>
                </c:pt>
                <c:pt idx="160">
                  <c:v>-3.3644011089896717E-2</c:v>
                </c:pt>
                <c:pt idx="161">
                  <c:v>3.1998325739987891E-3</c:v>
                </c:pt>
                <c:pt idx="162">
                  <c:v>-4.3410001573888073E-2</c:v>
                </c:pt>
                <c:pt idx="163">
                  <c:v>-6.3483681379896129E-2</c:v>
                </c:pt>
                <c:pt idx="164">
                  <c:v>2.45853504157321E-2</c:v>
                </c:pt>
                <c:pt idx="165">
                  <c:v>-3.2863778858001999E-2</c:v>
                </c:pt>
                <c:pt idx="166">
                  <c:v>-2.2840344889024058E-2</c:v>
                </c:pt>
                <c:pt idx="167">
                  <c:v>-1.2581064701650687E-2</c:v>
                </c:pt>
                <c:pt idx="168">
                  <c:v>-5.4504893721888492E-2</c:v>
                </c:pt>
                <c:pt idx="169">
                  <c:v>4.721396345830923E-3</c:v>
                </c:pt>
                <c:pt idx="170">
                  <c:v>-3.2125731381721881E-2</c:v>
                </c:pt>
                <c:pt idx="171">
                  <c:v>-3.5198625665659788E-2</c:v>
                </c:pt>
                <c:pt idx="172">
                  <c:v>-1.6697460038124737E-2</c:v>
                </c:pt>
                <c:pt idx="173">
                  <c:v>-5.7800684484909513E-2</c:v>
                </c:pt>
                <c:pt idx="174">
                  <c:v>1.4545418993136349E-4</c:v>
                </c:pt>
                <c:pt idx="175">
                  <c:v>-2.4004129118543407E-2</c:v>
                </c:pt>
                <c:pt idx="176">
                  <c:v>-6.1289921713903912E-2</c:v>
                </c:pt>
                <c:pt idx="177">
                  <c:v>2.3347805280714815E-2</c:v>
                </c:pt>
                <c:pt idx="178">
                  <c:v>-4.5853828190061736E-2</c:v>
                </c:pt>
                <c:pt idx="179">
                  <c:v>-4.1445980778867908E-2</c:v>
                </c:pt>
                <c:pt idx="180">
                  <c:v>-1.1537601269090961E-3</c:v>
                </c:pt>
                <c:pt idx="181">
                  <c:v>-3.3529356321448538E-2</c:v>
                </c:pt>
                <c:pt idx="182">
                  <c:v>-3.7116774607134501E-2</c:v>
                </c:pt>
                <c:pt idx="183">
                  <c:v>-1.7665295130108151E-2</c:v>
                </c:pt>
                <c:pt idx="184">
                  <c:v>-3.017464051576306E-2</c:v>
                </c:pt>
                <c:pt idx="185">
                  <c:v>-2.5199085119362228E-2</c:v>
                </c:pt>
                <c:pt idx="186">
                  <c:v>-3.0732668078005863E-2</c:v>
                </c:pt>
                <c:pt idx="187">
                  <c:v>-6.1022088053021414E-3</c:v>
                </c:pt>
                <c:pt idx="188">
                  <c:v>-2.0767837235021267E-2</c:v>
                </c:pt>
                <c:pt idx="189">
                  <c:v>-2.0433330048773561E-2</c:v>
                </c:pt>
                <c:pt idx="190">
                  <c:v>-5.2099403629825104E-2</c:v>
                </c:pt>
                <c:pt idx="191">
                  <c:v>1.0665799946955847E-2</c:v>
                </c:pt>
                <c:pt idx="192">
                  <c:v>-3.9240847316151649E-2</c:v>
                </c:pt>
                <c:pt idx="193">
                  <c:v>-4.8566234193773407E-2</c:v>
                </c:pt>
                <c:pt idx="194">
                  <c:v>1.3925633513412513E-3</c:v>
                </c:pt>
                <c:pt idx="195">
                  <c:v>-1.888506014182038E-2</c:v>
                </c:pt>
                <c:pt idx="196">
                  <c:v>-5.5420520816595237E-2</c:v>
                </c:pt>
                <c:pt idx="197">
                  <c:v>-8.5009145804890492E-3</c:v>
                </c:pt>
                <c:pt idx="198">
                  <c:v>-3.7282420586497347E-2</c:v>
                </c:pt>
                <c:pt idx="199">
                  <c:v>-4.7168977590568102E-2</c:v>
                </c:pt>
                <c:pt idx="200">
                  <c:v>-3.4350326069056388E-3</c:v>
                </c:pt>
                <c:pt idx="201">
                  <c:v>-2.2395545979499977E-2</c:v>
                </c:pt>
                <c:pt idx="202">
                  <c:v>-4.9639306230853122E-2</c:v>
                </c:pt>
                <c:pt idx="203">
                  <c:v>1.3386834230322157E-2</c:v>
                </c:pt>
                <c:pt idx="204">
                  <c:v>-5.9311321817513273E-2</c:v>
                </c:pt>
                <c:pt idx="205">
                  <c:v>-2.159020780415179E-2</c:v>
                </c:pt>
                <c:pt idx="206">
                  <c:v>-5.4128989521391654E-3</c:v>
                </c:pt>
                <c:pt idx="207">
                  <c:v>-5.7499694079659172E-2</c:v>
                </c:pt>
                <c:pt idx="208">
                  <c:v>1.9967547198183538E-2</c:v>
                </c:pt>
                <c:pt idx="209">
                  <c:v>-6.3524247507829312E-2</c:v>
                </c:pt>
                <c:pt idx="210">
                  <c:v>-2.4984016108906683E-3</c:v>
                </c:pt>
                <c:pt idx="211">
                  <c:v>-1.4364755131052225E-2</c:v>
                </c:pt>
                <c:pt idx="212">
                  <c:v>-5.7298560227991624E-2</c:v>
                </c:pt>
                <c:pt idx="213">
                  <c:v>-8.9153643514528914E-3</c:v>
                </c:pt>
                <c:pt idx="214">
                  <c:v>-1.7618126397914567E-2</c:v>
                </c:pt>
                <c:pt idx="215">
                  <c:v>-5.2921029907118444E-2</c:v>
                </c:pt>
                <c:pt idx="216">
                  <c:v>-5.0038634718684583E-2</c:v>
                </c:pt>
                <c:pt idx="217">
                  <c:v>1.3985194664478853E-2</c:v>
                </c:pt>
                <c:pt idx="218">
                  <c:v>-5.7568170382699048E-2</c:v>
                </c:pt>
                <c:pt idx="219">
                  <c:v>-2.8809695102647467E-2</c:v>
                </c:pt>
                <c:pt idx="220">
                  <c:v>-2.7407588294564782E-2</c:v>
                </c:pt>
                <c:pt idx="221">
                  <c:v>-2.6889243236044278E-2</c:v>
                </c:pt>
                <c:pt idx="222">
                  <c:v>-1.6424564026426051E-2</c:v>
                </c:pt>
                <c:pt idx="223">
                  <c:v>-4.223982997232946E-2</c:v>
                </c:pt>
                <c:pt idx="224">
                  <c:v>-1.3771997969158959E-2</c:v>
                </c:pt>
                <c:pt idx="225">
                  <c:v>-1.2059686335352919E-2</c:v>
                </c:pt>
                <c:pt idx="226">
                  <c:v>-6.8441027726569542E-2</c:v>
                </c:pt>
                <c:pt idx="227">
                  <c:v>-1.6104833730512892E-2</c:v>
                </c:pt>
                <c:pt idx="228">
                  <c:v>-2.0684368126455188E-2</c:v>
                </c:pt>
                <c:pt idx="229">
                  <c:v>-2.0990669942340969E-2</c:v>
                </c:pt>
                <c:pt idx="230">
                  <c:v>-2.6227834175563874E-2</c:v>
                </c:pt>
                <c:pt idx="231">
                  <c:v>-2.6975882582725517E-2</c:v>
                </c:pt>
                <c:pt idx="232">
                  <c:v>-1.6437164678047112E-2</c:v>
                </c:pt>
                <c:pt idx="233">
                  <c:v>-5.1378610308035672E-2</c:v>
                </c:pt>
                <c:pt idx="234">
                  <c:v>-4.0902292727616162E-3</c:v>
                </c:pt>
                <c:pt idx="235">
                  <c:v>-2.6421420035955965E-2</c:v>
                </c:pt>
                <c:pt idx="236">
                  <c:v>-6.4679469861762318E-2</c:v>
                </c:pt>
                <c:pt idx="237">
                  <c:v>-1.7990334990214966E-2</c:v>
                </c:pt>
                <c:pt idx="238">
                  <c:v>-2.6348950104852553E-2</c:v>
                </c:pt>
                <c:pt idx="239">
                  <c:v>-4.358701273368934E-2</c:v>
                </c:pt>
                <c:pt idx="240">
                  <c:v>-2.2105963362859814E-2</c:v>
                </c:pt>
                <c:pt idx="241">
                  <c:v>-2.6582430594051465E-2</c:v>
                </c:pt>
                <c:pt idx="242">
                  <c:v>-5.1274255666388338E-2</c:v>
                </c:pt>
                <c:pt idx="243">
                  <c:v>-3.0468833321080604E-2</c:v>
                </c:pt>
                <c:pt idx="244">
                  <c:v>-3.8120189358300985E-2</c:v>
                </c:pt>
                <c:pt idx="245">
                  <c:v>-3.9365974126417382E-2</c:v>
                </c:pt>
                <c:pt idx="246">
                  <c:v>-5.4606194298974731E-2</c:v>
                </c:pt>
                <c:pt idx="247">
                  <c:v>-4.0970353766419517E-3</c:v>
                </c:pt>
                <c:pt idx="248">
                  <c:v>-4.0672940365731283E-2</c:v>
                </c:pt>
                <c:pt idx="249">
                  <c:v>-3.4555048795069015E-2</c:v>
                </c:pt>
                <c:pt idx="250">
                  <c:v>-2.8118767301574924E-2</c:v>
                </c:pt>
                <c:pt idx="251">
                  <c:v>-1.6409196707397676E-2</c:v>
                </c:pt>
                <c:pt idx="252">
                  <c:v>-1.4544037683731508E-2</c:v>
                </c:pt>
                <c:pt idx="253">
                  <c:v>-5.2573670458464949E-2</c:v>
                </c:pt>
                <c:pt idx="254">
                  <c:v>-1.8723177559089667E-2</c:v>
                </c:pt>
                <c:pt idx="255">
                  <c:v>-3.775996705848228E-2</c:v>
                </c:pt>
                <c:pt idx="256">
                  <c:v>-3.1923021077838308E-2</c:v>
                </c:pt>
                <c:pt idx="257">
                  <c:v>-5.5888782658803496E-2</c:v>
                </c:pt>
                <c:pt idx="258">
                  <c:v>2.6617297562800072E-3</c:v>
                </c:pt>
                <c:pt idx="259">
                  <c:v>-5.3826719624596051E-2</c:v>
                </c:pt>
                <c:pt idx="260">
                  <c:v>-3.0310294806776238E-2</c:v>
                </c:pt>
                <c:pt idx="261">
                  <c:v>-2.3856651337002738E-2</c:v>
                </c:pt>
                <c:pt idx="262">
                  <c:v>-5.6214833781428365E-2</c:v>
                </c:pt>
                <c:pt idx="263">
                  <c:v>-1.506969117876087E-2</c:v>
                </c:pt>
                <c:pt idx="264">
                  <c:v>-4.022725523133279E-2</c:v>
                </c:pt>
                <c:pt idx="265">
                  <c:v>-3.9747050399420808E-2</c:v>
                </c:pt>
                <c:pt idx="266">
                  <c:v>-5.1732067233270174E-2</c:v>
                </c:pt>
                <c:pt idx="267">
                  <c:v>1.4345296515605522E-4</c:v>
                </c:pt>
                <c:pt idx="268">
                  <c:v>-6.8826589341680608E-2</c:v>
                </c:pt>
                <c:pt idx="269">
                  <c:v>-1.960412178123189E-2</c:v>
                </c:pt>
                <c:pt idx="270">
                  <c:v>-1.6609575210269532E-2</c:v>
                </c:pt>
                <c:pt idx="271">
                  <c:v>-1.7411873436551477E-2</c:v>
                </c:pt>
                <c:pt idx="272">
                  <c:v>-4.2999349075244941E-2</c:v>
                </c:pt>
                <c:pt idx="273">
                  <c:v>-3.0596480538171596E-2</c:v>
                </c:pt>
                <c:pt idx="274">
                  <c:v>-3.1096807891808913E-3</c:v>
                </c:pt>
                <c:pt idx="275">
                  <c:v>-6.2108738462137811E-2</c:v>
                </c:pt>
                <c:pt idx="276">
                  <c:v>-2.1045683389733835E-2</c:v>
                </c:pt>
                <c:pt idx="277">
                  <c:v>-7.663286408545863E-3</c:v>
                </c:pt>
                <c:pt idx="278">
                  <c:v>-4.6706844216349547E-2</c:v>
                </c:pt>
                <c:pt idx="279">
                  <c:v>-3.3638532477943378E-2</c:v>
                </c:pt>
                <c:pt idx="280">
                  <c:v>-2.1712971899783256E-2</c:v>
                </c:pt>
                <c:pt idx="281">
                  <c:v>-1.8639225214378215E-2</c:v>
                </c:pt>
                <c:pt idx="282">
                  <c:v>-2.7733772372407383E-2</c:v>
                </c:pt>
                <c:pt idx="283">
                  <c:v>1.339954371449476E-2</c:v>
                </c:pt>
                <c:pt idx="284">
                  <c:v>-7.1651472564726051E-2</c:v>
                </c:pt>
                <c:pt idx="285">
                  <c:v>-4.4318057483626105E-2</c:v>
                </c:pt>
                <c:pt idx="286">
                  <c:v>-8.6006005142999255E-3</c:v>
                </c:pt>
                <c:pt idx="287">
                  <c:v>-3.3810508271584862E-2</c:v>
                </c:pt>
                <c:pt idx="288">
                  <c:v>-2.4775302363742098E-2</c:v>
                </c:pt>
                <c:pt idx="289">
                  <c:v>-4.7221509372048658E-2</c:v>
                </c:pt>
                <c:pt idx="290">
                  <c:v>-2.0830010920114109E-2</c:v>
                </c:pt>
                <c:pt idx="291">
                  <c:v>-1.8340408754793643E-2</c:v>
                </c:pt>
                <c:pt idx="292">
                  <c:v>-2.8535832590477681E-2</c:v>
                </c:pt>
                <c:pt idx="293">
                  <c:v>-3.7987250442723358E-2</c:v>
                </c:pt>
                <c:pt idx="294">
                  <c:v>-2.9649401039371572E-3</c:v>
                </c:pt>
                <c:pt idx="295">
                  <c:v>-4.5057203921802312E-2</c:v>
                </c:pt>
                <c:pt idx="296">
                  <c:v>-5.986300825330345E-2</c:v>
                </c:pt>
                <c:pt idx="297">
                  <c:v>-1.5318503726325493E-3</c:v>
                </c:pt>
                <c:pt idx="298">
                  <c:v>-2.6412893278050093E-2</c:v>
                </c:pt>
                <c:pt idx="299">
                  <c:v>-5.1788244751653306E-2</c:v>
                </c:pt>
                <c:pt idx="300">
                  <c:v>-2.3447585283852223E-2</c:v>
                </c:pt>
                <c:pt idx="301">
                  <c:v>-2.3135393067708752E-2</c:v>
                </c:pt>
                <c:pt idx="302">
                  <c:v>-3.5231419440405268E-2</c:v>
                </c:pt>
                <c:pt idx="303">
                  <c:v>-3.0540573754843505E-2</c:v>
                </c:pt>
                <c:pt idx="304">
                  <c:v>-2.7031826358753452E-2</c:v>
                </c:pt>
                <c:pt idx="305">
                  <c:v>-3.7086813699471657E-2</c:v>
                </c:pt>
                <c:pt idx="306">
                  <c:v>-1.3659868553499091E-2</c:v>
                </c:pt>
                <c:pt idx="307">
                  <c:v>-3.7622047285708046E-2</c:v>
                </c:pt>
                <c:pt idx="308">
                  <c:v>-1.8058552145124886E-2</c:v>
                </c:pt>
                <c:pt idx="309">
                  <c:v>-2.9762321588362509E-2</c:v>
                </c:pt>
                <c:pt idx="310">
                  <c:v>-4.5899461252461096E-2</c:v>
                </c:pt>
                <c:pt idx="311">
                  <c:v>-1.8079256501694105E-2</c:v>
                </c:pt>
                <c:pt idx="312">
                  <c:v>-1.5850549090491876E-2</c:v>
                </c:pt>
                <c:pt idx="313">
                  <c:v>-6.1838872244180589E-2</c:v>
                </c:pt>
                <c:pt idx="314">
                  <c:v>-2.6411932587985586E-2</c:v>
                </c:pt>
                <c:pt idx="315">
                  <c:v>9.7270457737155672E-4</c:v>
                </c:pt>
                <c:pt idx="316">
                  <c:v>-9.484229171614765E-2</c:v>
                </c:pt>
                <c:pt idx="317">
                  <c:v>1.9873656656382938E-2</c:v>
                </c:pt>
                <c:pt idx="318">
                  <c:v>-4.0135581017312377E-2</c:v>
                </c:pt>
                <c:pt idx="319">
                  <c:v>-3.1129372586609642E-2</c:v>
                </c:pt>
                <c:pt idx="320">
                  <c:v>-2.3842544479305925E-2</c:v>
                </c:pt>
                <c:pt idx="321">
                  <c:v>-3.4014585831129471E-2</c:v>
                </c:pt>
                <c:pt idx="322">
                  <c:v>-4.9256227127078347E-2</c:v>
                </c:pt>
                <c:pt idx="323">
                  <c:v>-3.3648746666178508E-2</c:v>
                </c:pt>
                <c:pt idx="324">
                  <c:v>-5.8109830640401157E-3</c:v>
                </c:pt>
                <c:pt idx="325">
                  <c:v>-6.0455639128056717E-2</c:v>
                </c:pt>
                <c:pt idx="326">
                  <c:v>-4.2000915245003531E-2</c:v>
                </c:pt>
                <c:pt idx="327">
                  <c:v>-2.2474750587434734E-2</c:v>
                </c:pt>
                <c:pt idx="328">
                  <c:v>1.1765440533589107E-2</c:v>
                </c:pt>
                <c:pt idx="329">
                  <c:v>-3.9558648288758852E-2</c:v>
                </c:pt>
                <c:pt idx="330">
                  <c:v>-5.1175667063815947E-2</c:v>
                </c:pt>
                <c:pt idx="331">
                  <c:v>-2.8322733616684338E-2</c:v>
                </c:pt>
                <c:pt idx="332">
                  <c:v>1.2622677507335082E-2</c:v>
                </c:pt>
                <c:pt idx="333">
                  <c:v>-7.366602105628689E-2</c:v>
                </c:pt>
                <c:pt idx="334">
                  <c:v>-4.1381501005879139E-2</c:v>
                </c:pt>
                <c:pt idx="335">
                  <c:v>-1.4553352458617407E-2</c:v>
                </c:pt>
                <c:pt idx="336">
                  <c:v>-3.3972437234348056E-2</c:v>
                </c:pt>
                <c:pt idx="337">
                  <c:v>-4.8663153689651933E-2</c:v>
                </c:pt>
                <c:pt idx="338">
                  <c:v>-2.456978389661028E-2</c:v>
                </c:pt>
                <c:pt idx="339">
                  <c:v>-8.9438113710076358E-2</c:v>
                </c:pt>
                <c:pt idx="340">
                  <c:v>1.6422428765458123E-2</c:v>
                </c:pt>
                <c:pt idx="341">
                  <c:v>-2.0591043203501008E-2</c:v>
                </c:pt>
                <c:pt idx="342">
                  <c:v>-3.7411855444133342E-2</c:v>
                </c:pt>
                <c:pt idx="343">
                  <c:v>-3.3910146877619382E-2</c:v>
                </c:pt>
                <c:pt idx="344">
                  <c:v>-4.2558406679665914E-2</c:v>
                </c:pt>
                <c:pt idx="345">
                  <c:v>-1.7613364567238443E-2</c:v>
                </c:pt>
                <c:pt idx="346">
                  <c:v>-2.775177129312947E-2</c:v>
                </c:pt>
                <c:pt idx="347">
                  <c:v>-5.0047053543161316E-2</c:v>
                </c:pt>
                <c:pt idx="348">
                  <c:v>-5.8093382723581229E-2</c:v>
                </c:pt>
                <c:pt idx="349">
                  <c:v>2.1954749996410186E-2</c:v>
                </c:pt>
                <c:pt idx="350">
                  <c:v>-6.7219818117554384E-2</c:v>
                </c:pt>
                <c:pt idx="351">
                  <c:v>1.3217289520366602E-2</c:v>
                </c:pt>
                <c:pt idx="352">
                  <c:v>-8.4782977092841653E-3</c:v>
                </c:pt>
                <c:pt idx="353">
                  <c:v>-5.6178677983483208E-2</c:v>
                </c:pt>
                <c:pt idx="354">
                  <c:v>-2.0519263571693987E-2</c:v>
                </c:pt>
                <c:pt idx="355">
                  <c:v>-1.564739409906828E-2</c:v>
                </c:pt>
                <c:pt idx="356">
                  <c:v>-5.018609916987618E-2</c:v>
                </c:pt>
                <c:pt idx="357">
                  <c:v>-1.2802486057615243E-2</c:v>
                </c:pt>
                <c:pt idx="358">
                  <c:v>5.174020549701017E-3</c:v>
                </c:pt>
                <c:pt idx="359">
                  <c:v>-3.8555152176038623E-2</c:v>
                </c:pt>
                <c:pt idx="360">
                  <c:v>1.5510821735877909E-3</c:v>
                </c:pt>
                <c:pt idx="361">
                  <c:v>2.0511608644570392E-3</c:v>
                </c:pt>
                <c:pt idx="362">
                  <c:v>-3.4979779357750082E-2</c:v>
                </c:pt>
                <c:pt idx="363">
                  <c:v>2.7383127201337332E-2</c:v>
                </c:pt>
                <c:pt idx="364">
                  <c:v>-6.1764863036933904E-2</c:v>
                </c:pt>
                <c:pt idx="365">
                  <c:v>2.7674404327611899E-2</c:v>
                </c:pt>
                <c:pt idx="366">
                  <c:v>-5.2868196820800177E-2</c:v>
                </c:pt>
                <c:pt idx="367">
                  <c:v>-3.7360423528875558E-2</c:v>
                </c:pt>
                <c:pt idx="368">
                  <c:v>1.6088572409700463E-2</c:v>
                </c:pt>
                <c:pt idx="369">
                  <c:v>-9.5443603127011566E-3</c:v>
                </c:pt>
                <c:pt idx="370">
                  <c:v>-2.5432768148968499E-2</c:v>
                </c:pt>
                <c:pt idx="371">
                  <c:v>2.5818102021183426E-2</c:v>
                </c:pt>
                <c:pt idx="372">
                  <c:v>1.5378543249983908E-2</c:v>
                </c:pt>
                <c:pt idx="373">
                  <c:v>-7.7635465242952395E-2</c:v>
                </c:pt>
                <c:pt idx="374">
                  <c:v>2.1309835010167411E-2</c:v>
                </c:pt>
                <c:pt idx="375">
                  <c:v>-2.0845273052410622E-2</c:v>
                </c:pt>
                <c:pt idx="376">
                  <c:v>1.3092023364377186E-2</c:v>
                </c:pt>
                <c:pt idx="377">
                  <c:v>-8.4539593850818402E-3</c:v>
                </c:pt>
                <c:pt idx="378">
                  <c:v>-1.153854729851872E-2</c:v>
                </c:pt>
                <c:pt idx="379">
                  <c:v>-3.5706745721030948E-2</c:v>
                </c:pt>
                <c:pt idx="380">
                  <c:v>1.6017358579873983E-3</c:v>
                </c:pt>
                <c:pt idx="381">
                  <c:v>1.2868901629454772E-2</c:v>
                </c:pt>
                <c:pt idx="382">
                  <c:v>-1.5060116108646649E-2</c:v>
                </c:pt>
                <c:pt idx="383">
                  <c:v>2.2160660343177128E-2</c:v>
                </c:pt>
                <c:pt idx="384">
                  <c:v>-4.4594898932359822E-2</c:v>
                </c:pt>
                <c:pt idx="385">
                  <c:v>1.1631424150744987E-2</c:v>
                </c:pt>
                <c:pt idx="386">
                  <c:v>1.5458690516415395E-2</c:v>
                </c:pt>
                <c:pt idx="387">
                  <c:v>-1.268341536796757E-2</c:v>
                </c:pt>
                <c:pt idx="388">
                  <c:v>3.3528563340642643E-2</c:v>
                </c:pt>
                <c:pt idx="389">
                  <c:v>-4.0597135117696505E-2</c:v>
                </c:pt>
                <c:pt idx="390">
                  <c:v>-1.0387747168446554E-3</c:v>
                </c:pt>
                <c:pt idx="391">
                  <c:v>2.4294647944388497E-2</c:v>
                </c:pt>
                <c:pt idx="392">
                  <c:v>-2.198104253769835E-2</c:v>
                </c:pt>
                <c:pt idx="393">
                  <c:v>-2.4789005562063111E-2</c:v>
                </c:pt>
                <c:pt idx="394">
                  <c:v>3.9869425443764032E-2</c:v>
                </c:pt>
                <c:pt idx="395">
                  <c:v>-1.8191691789261E-2</c:v>
                </c:pt>
                <c:pt idx="396">
                  <c:v>-6.2888168997624158E-2</c:v>
                </c:pt>
                <c:pt idx="397">
                  <c:v>4.2978399348077921E-2</c:v>
                </c:pt>
                <c:pt idx="398">
                  <c:v>1.4731527675778207E-2</c:v>
                </c:pt>
                <c:pt idx="399">
                  <c:v>-1.0414073037195564E-2</c:v>
                </c:pt>
                <c:pt idx="400">
                  <c:v>-2.4019617798288366E-2</c:v>
                </c:pt>
                <c:pt idx="401">
                  <c:v>-1.1264844929006909E-2</c:v>
                </c:pt>
                <c:pt idx="402">
                  <c:v>-5.0443381302043133E-3</c:v>
                </c:pt>
                <c:pt idx="403">
                  <c:v>-4.0665672950079773E-3</c:v>
                </c:pt>
                <c:pt idx="404">
                  <c:v>-5.5277582048295667E-4</c:v>
                </c:pt>
                <c:pt idx="405">
                  <c:v>-1.4054705896504422E-2</c:v>
                </c:pt>
                <c:pt idx="406">
                  <c:v>-1.9077801975100398E-2</c:v>
                </c:pt>
                <c:pt idx="407">
                  <c:v>-1.0418792681709857E-2</c:v>
                </c:pt>
                <c:pt idx="408">
                  <c:v>2.509227818093537E-2</c:v>
                </c:pt>
                <c:pt idx="409">
                  <c:v>-6.7034835127102376E-3</c:v>
                </c:pt>
                <c:pt idx="410">
                  <c:v>-3.2751755930977622E-2</c:v>
                </c:pt>
                <c:pt idx="411">
                  <c:v>-5.3762405386442984E-3</c:v>
                </c:pt>
                <c:pt idx="412">
                  <c:v>8.9720842772106207E-3</c:v>
                </c:pt>
                <c:pt idx="413">
                  <c:v>-1.6941534644145082E-2</c:v>
                </c:pt>
                <c:pt idx="414">
                  <c:v>-2.9941247238425745E-2</c:v>
                </c:pt>
                <c:pt idx="415">
                  <c:v>3.3275898122488101E-2</c:v>
                </c:pt>
                <c:pt idx="416">
                  <c:v>-6.1923822188518695E-3</c:v>
                </c:pt>
                <c:pt idx="417">
                  <c:v>-4.1699310518504701E-2</c:v>
                </c:pt>
                <c:pt idx="418">
                  <c:v>4.7903822614616717E-2</c:v>
                </c:pt>
                <c:pt idx="419">
                  <c:v>-1.5316737564321054E-2</c:v>
                </c:pt>
                <c:pt idx="420">
                  <c:v>4.5731693116383358E-4</c:v>
                </c:pt>
                <c:pt idx="421">
                  <c:v>1.1488259901103356E-2</c:v>
                </c:pt>
                <c:pt idx="422">
                  <c:v>-1.4888370544707423E-2</c:v>
                </c:pt>
                <c:pt idx="423">
                  <c:v>-4.939474380896907E-3</c:v>
                </c:pt>
                <c:pt idx="424">
                  <c:v>3.6667785976530216E-3</c:v>
                </c:pt>
                <c:pt idx="425">
                  <c:v>-3.4741449750709828E-2</c:v>
                </c:pt>
                <c:pt idx="426">
                  <c:v>-3.1795095917256523E-2</c:v>
                </c:pt>
                <c:pt idx="427">
                  <c:v>-1.4792097269032306E-2</c:v>
                </c:pt>
                <c:pt idx="428">
                  <c:v>-1.2115771318096621E-2</c:v>
                </c:pt>
                <c:pt idx="429">
                  <c:v>-7.5960436364092571E-3</c:v>
                </c:pt>
                <c:pt idx="430">
                  <c:v>-8.7103826815969759E-3</c:v>
                </c:pt>
                <c:pt idx="431">
                  <c:v>1.8446404554157296E-2</c:v>
                </c:pt>
                <c:pt idx="432">
                  <c:v>-2.8171181973421732E-2</c:v>
                </c:pt>
                <c:pt idx="433">
                  <c:v>7.6021358477645464E-3</c:v>
                </c:pt>
                <c:pt idx="434">
                  <c:v>1.3525536890297526E-2</c:v>
                </c:pt>
                <c:pt idx="435">
                  <c:v>-2.5216087991665921E-2</c:v>
                </c:pt>
                <c:pt idx="436">
                  <c:v>4.771857290397373E-4</c:v>
                </c:pt>
                <c:pt idx="437">
                  <c:v>-5.2776265472587555E-2</c:v>
                </c:pt>
                <c:pt idx="438">
                  <c:v>1.5973630094871599E-2</c:v>
                </c:pt>
                <c:pt idx="439">
                  <c:v>-4.3938368874458011E-2</c:v>
                </c:pt>
                <c:pt idx="440">
                  <c:v>-1.3285723129353109E-2</c:v>
                </c:pt>
                <c:pt idx="441">
                  <c:v>6.0461569343032333E-3</c:v>
                </c:pt>
                <c:pt idx="442">
                  <c:v>-4.0123007895619669E-3</c:v>
                </c:pt>
                <c:pt idx="443">
                  <c:v>-3.1480168184777113E-2</c:v>
                </c:pt>
                <c:pt idx="444">
                  <c:v>-9.3911512216076042E-3</c:v>
                </c:pt>
                <c:pt idx="445">
                  <c:v>-5.5837081225748259E-3</c:v>
                </c:pt>
                <c:pt idx="446">
                  <c:v>-3.5762727243795166E-2</c:v>
                </c:pt>
                <c:pt idx="447">
                  <c:v>1.9191127242394804E-2</c:v>
                </c:pt>
                <c:pt idx="448">
                  <c:v>-5.8659751296616665E-2</c:v>
                </c:pt>
                <c:pt idx="449">
                  <c:v>4.1344168403486384E-2</c:v>
                </c:pt>
                <c:pt idx="450">
                  <c:v>1.5854521666225467E-2</c:v>
                </c:pt>
                <c:pt idx="451">
                  <c:v>-7.2825052593336173E-2</c:v>
                </c:pt>
                <c:pt idx="452">
                  <c:v>4.9814296955596873E-2</c:v>
                </c:pt>
                <c:pt idx="453">
                  <c:v>4.6889454884228177E-3</c:v>
                </c:pt>
                <c:pt idx="454">
                  <c:v>-2.4295134522420513E-2</c:v>
                </c:pt>
                <c:pt idx="455">
                  <c:v>2.3930108915703893E-2</c:v>
                </c:pt>
                <c:pt idx="456">
                  <c:v>-3.6735281147361278E-2</c:v>
                </c:pt>
                <c:pt idx="457">
                  <c:v>-1.5150554074873904E-2</c:v>
                </c:pt>
                <c:pt idx="458">
                  <c:v>9.2717350578195717E-3</c:v>
                </c:pt>
                <c:pt idx="459">
                  <c:v>-3.8168217333372736E-2</c:v>
                </c:pt>
                <c:pt idx="460">
                  <c:v>-3.75924577597158E-3</c:v>
                </c:pt>
                <c:pt idx="461">
                  <c:v>4.592005591399391E-2</c:v>
                </c:pt>
                <c:pt idx="462">
                  <c:v>-3.1527809262246409E-2</c:v>
                </c:pt>
                <c:pt idx="463">
                  <c:v>-1.2508716815759347E-2</c:v>
                </c:pt>
                <c:pt idx="464">
                  <c:v>-1.2245231855947869E-2</c:v>
                </c:pt>
                <c:pt idx="465">
                  <c:v>5.0389895696854092E-2</c:v>
                </c:pt>
                <c:pt idx="466">
                  <c:v>-4.3963520439792486E-2</c:v>
                </c:pt>
                <c:pt idx="467">
                  <c:v>-3.110609450515886E-2</c:v>
                </c:pt>
                <c:pt idx="468">
                  <c:v>5.7119993202827755E-2</c:v>
                </c:pt>
                <c:pt idx="469">
                  <c:v>-3.8773847028005202E-2</c:v>
                </c:pt>
                <c:pt idx="470">
                  <c:v>5.7671874336182302E-2</c:v>
                </c:pt>
                <c:pt idx="471">
                  <c:v>4.058635259587362E-2</c:v>
                </c:pt>
                <c:pt idx="472">
                  <c:v>1.6772481756897717E-2</c:v>
                </c:pt>
                <c:pt idx="473">
                  <c:v>-4.5523564370900278E-2</c:v>
                </c:pt>
                <c:pt idx="474">
                  <c:v>2.4122567236308075E-2</c:v>
                </c:pt>
                <c:pt idx="475">
                  <c:v>2.0520729219773284E-2</c:v>
                </c:pt>
                <c:pt idx="476">
                  <c:v>1.1747986760448728E-2</c:v>
                </c:pt>
                <c:pt idx="477">
                  <c:v>1.1361887493994834E-3</c:v>
                </c:pt>
                <c:pt idx="478">
                  <c:v>-3.6724316130961284E-3</c:v>
                </c:pt>
                <c:pt idx="479">
                  <c:v>2.4760154228402002E-2</c:v>
                </c:pt>
                <c:pt idx="480">
                  <c:v>-6.5870740736855199E-2</c:v>
                </c:pt>
                <c:pt idx="481">
                  <c:v>8.3610115170103722E-2</c:v>
                </c:pt>
                <c:pt idx="482">
                  <c:v>-7.7582883102402911E-2</c:v>
                </c:pt>
                <c:pt idx="483">
                  <c:v>-1.3410418640376365E-2</c:v>
                </c:pt>
                <c:pt idx="484">
                  <c:v>3.6092010776036493E-2</c:v>
                </c:pt>
                <c:pt idx="485">
                  <c:v>-4.2739523926456364E-2</c:v>
                </c:pt>
                <c:pt idx="486">
                  <c:v>2.2742680442447791E-3</c:v>
                </c:pt>
                <c:pt idx="487">
                  <c:v>-1.6010567024632362E-2</c:v>
                </c:pt>
                <c:pt idx="488">
                  <c:v>7.9962782356067519E-2</c:v>
                </c:pt>
                <c:pt idx="489">
                  <c:v>-5.9553245604006884E-2</c:v>
                </c:pt>
                <c:pt idx="490">
                  <c:v>2.4954035643022846E-2</c:v>
                </c:pt>
                <c:pt idx="491">
                  <c:v>-8.0330929178264975E-3</c:v>
                </c:pt>
                <c:pt idx="492">
                  <c:v>5.7179134201596198E-2</c:v>
                </c:pt>
                <c:pt idx="493">
                  <c:v>1.6600781026397279E-2</c:v>
                </c:pt>
                <c:pt idx="494">
                  <c:v>-1.6467190292364316E-2</c:v>
                </c:pt>
                <c:pt idx="495">
                  <c:v>6.265235278915068E-4</c:v>
                </c:pt>
                <c:pt idx="496">
                  <c:v>-2.7841029453950276E-3</c:v>
                </c:pt>
                <c:pt idx="497">
                  <c:v>-3.3711694168980393E-2</c:v>
                </c:pt>
                <c:pt idx="498">
                  <c:v>5.8636188063276419E-3</c:v>
                </c:pt>
                <c:pt idx="499">
                  <c:v>1.7444845532594743E-2</c:v>
                </c:pt>
                <c:pt idx="500">
                  <c:v>-9.2741149717661721E-4</c:v>
                </c:pt>
                <c:pt idx="501">
                  <c:v>-1.8079843331924979E-2</c:v>
                </c:pt>
                <c:pt idx="502">
                  <c:v>1.2423013497001733E-2</c:v>
                </c:pt>
                <c:pt idx="503">
                  <c:v>1.5594440990396806E-2</c:v>
                </c:pt>
                <c:pt idx="504">
                  <c:v>-8.1951620127948786E-3</c:v>
                </c:pt>
                <c:pt idx="505">
                  <c:v>-9.5179790092457372E-3</c:v>
                </c:pt>
                <c:pt idx="506">
                  <c:v>4.6146018874667065E-4</c:v>
                </c:pt>
                <c:pt idx="507">
                  <c:v>-3.5855357532419948E-3</c:v>
                </c:pt>
                <c:pt idx="508">
                  <c:v>-4.1064133985083968E-2</c:v>
                </c:pt>
                <c:pt idx="509">
                  <c:v>4.5755424852438532E-2</c:v>
                </c:pt>
                <c:pt idx="510">
                  <c:v>-3.4703575733396587E-2</c:v>
                </c:pt>
                <c:pt idx="511">
                  <c:v>5.7588977442925814E-2</c:v>
                </c:pt>
                <c:pt idx="512">
                  <c:v>-3.5756270911390747E-2</c:v>
                </c:pt>
                <c:pt idx="513">
                  <c:v>1.6132698132490172E-2</c:v>
                </c:pt>
                <c:pt idx="514">
                  <c:v>-2.5775815900894235E-2</c:v>
                </c:pt>
                <c:pt idx="515">
                  <c:v>3.3358146457439543E-2</c:v>
                </c:pt>
                <c:pt idx="516">
                  <c:v>-1.0628575239495303E-2</c:v>
                </c:pt>
                <c:pt idx="517">
                  <c:v>-2.7579957582174516E-2</c:v>
                </c:pt>
                <c:pt idx="518">
                  <c:v>3.9105593714283834E-2</c:v>
                </c:pt>
                <c:pt idx="519">
                  <c:v>-1.8406107130483518E-3</c:v>
                </c:pt>
                <c:pt idx="520">
                  <c:v>-2.3489722751823528E-2</c:v>
                </c:pt>
                <c:pt idx="521">
                  <c:v>2.0398486038833898E-3</c:v>
                </c:pt>
                <c:pt idx="522">
                  <c:v>1.1314162293318036E-2</c:v>
                </c:pt>
                <c:pt idx="523">
                  <c:v>-9.8893555377359433E-3</c:v>
                </c:pt>
                <c:pt idx="524">
                  <c:v>4.9627383296872787E-3</c:v>
                </c:pt>
                <c:pt idx="525">
                  <c:v>1.39336206471194E-2</c:v>
                </c:pt>
                <c:pt idx="526">
                  <c:v>-8.1839998059065125E-3</c:v>
                </c:pt>
                <c:pt idx="527">
                  <c:v>2.0936489435622475E-2</c:v>
                </c:pt>
                <c:pt idx="528">
                  <c:v>4.5006966535856546E-3</c:v>
                </c:pt>
                <c:pt idx="529">
                  <c:v>1.8264450718686938E-2</c:v>
                </c:pt>
                <c:pt idx="530">
                  <c:v>4.2285179689318296E-2</c:v>
                </c:pt>
                <c:pt idx="531">
                  <c:v>-4.930852898210443E-2</c:v>
                </c:pt>
                <c:pt idx="532">
                  <c:v>4.7602405973477084E-2</c:v>
                </c:pt>
                <c:pt idx="533">
                  <c:v>-4.3409382909580192E-2</c:v>
                </c:pt>
                <c:pt idx="534">
                  <c:v>3.8384688426817179E-2</c:v>
                </c:pt>
                <c:pt idx="535">
                  <c:v>4.895116315971274E-3</c:v>
                </c:pt>
                <c:pt idx="536">
                  <c:v>7.2114522943498623E-3</c:v>
                </c:pt>
                <c:pt idx="537">
                  <c:v>-2.4885485098371012E-2</c:v>
                </c:pt>
                <c:pt idx="538">
                  <c:v>4.4579417953070459E-2</c:v>
                </c:pt>
                <c:pt idx="539">
                  <c:v>-1.5233843825890252E-3</c:v>
                </c:pt>
                <c:pt idx="540">
                  <c:v>-1.4056798526762903E-2</c:v>
                </c:pt>
                <c:pt idx="541">
                  <c:v>1.5745604490931552E-2</c:v>
                </c:pt>
                <c:pt idx="542">
                  <c:v>-1.1804608281141139E-3</c:v>
                </c:pt>
                <c:pt idx="543">
                  <c:v>3.957949018379113E-2</c:v>
                </c:pt>
                <c:pt idx="544">
                  <c:v>1.1662385083096848E-2</c:v>
                </c:pt>
                <c:pt idx="545">
                  <c:v>2.1195500204079822E-2</c:v>
                </c:pt>
                <c:pt idx="546">
                  <c:v>-1.9598926484156547E-2</c:v>
                </c:pt>
                <c:pt idx="547">
                  <c:v>4.8038564556009397E-2</c:v>
                </c:pt>
                <c:pt idx="548">
                  <c:v>-1.979942781464095E-2</c:v>
                </c:pt>
                <c:pt idx="549">
                  <c:v>2.9030184854181105E-2</c:v>
                </c:pt>
                <c:pt idx="550">
                  <c:v>-1.0505306316913638E-3</c:v>
                </c:pt>
                <c:pt idx="551">
                  <c:v>-1.8637756643286266E-2</c:v>
                </c:pt>
                <c:pt idx="552">
                  <c:v>2.9485019534951074E-2</c:v>
                </c:pt>
                <c:pt idx="553">
                  <c:v>1.9176847901773347E-2</c:v>
                </c:pt>
                <c:pt idx="554">
                  <c:v>-2.7564945239962165E-2</c:v>
                </c:pt>
                <c:pt idx="555">
                  <c:v>5.7973113147803859E-2</c:v>
                </c:pt>
                <c:pt idx="556">
                  <c:v>-2.3866288715687172E-2</c:v>
                </c:pt>
                <c:pt idx="557">
                  <c:v>4.5356748181264624E-2</c:v>
                </c:pt>
                <c:pt idx="558">
                  <c:v>-3.5788742993206141E-2</c:v>
                </c:pt>
                <c:pt idx="559">
                  <c:v>2.8044598579060678E-2</c:v>
                </c:pt>
                <c:pt idx="560">
                  <c:v>4.3502988475096309E-2</c:v>
                </c:pt>
                <c:pt idx="561">
                  <c:v>-2.6327132794976848E-2</c:v>
                </c:pt>
                <c:pt idx="562">
                  <c:v>3.9134234471333226E-2</c:v>
                </c:pt>
                <c:pt idx="563">
                  <c:v>-2.1478780900678021E-2</c:v>
                </c:pt>
                <c:pt idx="564">
                  <c:v>6.8172127648797654E-2</c:v>
                </c:pt>
                <c:pt idx="565">
                  <c:v>1.3495324496444484E-2</c:v>
                </c:pt>
                <c:pt idx="566">
                  <c:v>4.0346111513895742E-2</c:v>
                </c:pt>
                <c:pt idx="567">
                  <c:v>-4.9990765854989669E-2</c:v>
                </c:pt>
                <c:pt idx="568">
                  <c:v>6.0106234378495979E-2</c:v>
                </c:pt>
                <c:pt idx="569">
                  <c:v>1.2848915472590214E-2</c:v>
                </c:pt>
                <c:pt idx="570">
                  <c:v>1.2471607125801214E-2</c:v>
                </c:pt>
                <c:pt idx="571">
                  <c:v>-2.2718439978770519E-2</c:v>
                </c:pt>
                <c:pt idx="572">
                  <c:v>6.8637818176154705E-2</c:v>
                </c:pt>
                <c:pt idx="573">
                  <c:v>1.4222898655186975E-2</c:v>
                </c:pt>
                <c:pt idx="574">
                  <c:v>-2.5940459895994378E-2</c:v>
                </c:pt>
                <c:pt idx="575">
                  <c:v>6.8278092948886818E-3</c:v>
                </c:pt>
                <c:pt idx="576">
                  <c:v>7.3412225883942766E-3</c:v>
                </c:pt>
                <c:pt idx="577">
                  <c:v>1.2410390131032022E-2</c:v>
                </c:pt>
                <c:pt idx="578">
                  <c:v>9.0857166171957066E-3</c:v>
                </c:pt>
                <c:pt idx="579">
                  <c:v>2.2115659794034254E-2</c:v>
                </c:pt>
                <c:pt idx="580">
                  <c:v>5.5913431517237294E-2</c:v>
                </c:pt>
                <c:pt idx="581">
                  <c:v>4.6729445370895371E-2</c:v>
                </c:pt>
                <c:pt idx="582">
                  <c:v>3.9230821604101435E-2</c:v>
                </c:pt>
                <c:pt idx="583">
                  <c:v>6.7195965315882582E-3</c:v>
                </c:pt>
                <c:pt idx="584">
                  <c:v>5.155531165441788E-4</c:v>
                </c:pt>
                <c:pt idx="585">
                  <c:v>-2.7571229638116458E-3</c:v>
                </c:pt>
                <c:pt idx="586">
                  <c:v>1.4405693174966811E-2</c:v>
                </c:pt>
                <c:pt idx="587">
                  <c:v>-1.4742966848797988E-2</c:v>
                </c:pt>
                <c:pt idx="588">
                  <c:v>3.7522583085773921E-2</c:v>
                </c:pt>
                <c:pt idx="589">
                  <c:v>1.9635791092041072E-2</c:v>
                </c:pt>
                <c:pt idx="590">
                  <c:v>-2.1130127955482421E-2</c:v>
                </c:pt>
                <c:pt idx="591">
                  <c:v>4.4002790530680066E-3</c:v>
                </c:pt>
                <c:pt idx="592">
                  <c:v>7.0398818287016485E-3</c:v>
                </c:pt>
                <c:pt idx="593">
                  <c:v>-1.6424177735975157E-2</c:v>
                </c:pt>
                <c:pt idx="594">
                  <c:v>8.5995563621925116E-3</c:v>
                </c:pt>
                <c:pt idx="595">
                  <c:v>3.1785613848361344E-2</c:v>
                </c:pt>
                <c:pt idx="596">
                  <c:v>-8.5195200044850677E-3</c:v>
                </c:pt>
                <c:pt idx="597">
                  <c:v>1.9710704017892825E-2</c:v>
                </c:pt>
                <c:pt idx="598">
                  <c:v>1.7852789091400631E-2</c:v>
                </c:pt>
                <c:pt idx="599">
                  <c:v>2.3268720216634946E-2</c:v>
                </c:pt>
                <c:pt idx="600">
                  <c:v>1.8782573610261488E-2</c:v>
                </c:pt>
                <c:pt idx="601">
                  <c:v>-1.7382472037541837E-3</c:v>
                </c:pt>
                <c:pt idx="602">
                  <c:v>2.6765075999378831E-3</c:v>
                </c:pt>
                <c:pt idx="603">
                  <c:v>2.4508391456855638E-2</c:v>
                </c:pt>
                <c:pt idx="604">
                  <c:v>-5.6474648201582697E-2</c:v>
                </c:pt>
                <c:pt idx="605">
                  <c:v>2.7388193328131756E-2</c:v>
                </c:pt>
                <c:pt idx="606">
                  <c:v>3.0926743047898588E-3</c:v>
                </c:pt>
                <c:pt idx="607">
                  <c:v>1.4543335018511714E-2</c:v>
                </c:pt>
                <c:pt idx="608">
                  <c:v>-3.0107578473529108E-2</c:v>
                </c:pt>
                <c:pt idx="609">
                  <c:v>1.3670253061221058E-2</c:v>
                </c:pt>
                <c:pt idx="610">
                  <c:v>1.7281935363832487E-2</c:v>
                </c:pt>
                <c:pt idx="611">
                  <c:v>-4.1706978627315781E-2</c:v>
                </c:pt>
                <c:pt idx="612">
                  <c:v>3.9165183938576952E-2</c:v>
                </c:pt>
                <c:pt idx="613">
                  <c:v>-1.0732716293557532E-2</c:v>
                </c:pt>
                <c:pt idx="614">
                  <c:v>9.5065755524387945E-4</c:v>
                </c:pt>
                <c:pt idx="615">
                  <c:v>1.7166469990878404E-2</c:v>
                </c:pt>
                <c:pt idx="616">
                  <c:v>-2.9859088545166546E-2</c:v>
                </c:pt>
                <c:pt idx="617">
                  <c:v>2.8960407518303838E-2</c:v>
                </c:pt>
                <c:pt idx="618">
                  <c:v>3.8939989936509947E-2</c:v>
                </c:pt>
                <c:pt idx="619">
                  <c:v>-2.5429884868075125E-2</c:v>
                </c:pt>
                <c:pt idx="620">
                  <c:v>-7.7673363265586444E-3</c:v>
                </c:pt>
                <c:pt idx="621">
                  <c:v>-1.8501099895401829E-2</c:v>
                </c:pt>
                <c:pt idx="622">
                  <c:v>2.6599767190588614E-2</c:v>
                </c:pt>
                <c:pt idx="623">
                  <c:v>-2.8944579844650577E-2</c:v>
                </c:pt>
                <c:pt idx="624">
                  <c:v>3.1000391880069496E-3</c:v>
                </c:pt>
                <c:pt idx="625">
                  <c:v>1.4600058589188329E-2</c:v>
                </c:pt>
                <c:pt idx="626">
                  <c:v>9.1885988503729414E-3</c:v>
                </c:pt>
                <c:pt idx="627">
                  <c:v>-3.3663305197186894E-3</c:v>
                </c:pt>
                <c:pt idx="628">
                  <c:v>-1.3502483431827871E-6</c:v>
                </c:pt>
                <c:pt idx="629">
                  <c:v>7.9572191676463427E-3</c:v>
                </c:pt>
                <c:pt idx="630">
                  <c:v>-6.3958485204400502E-4</c:v>
                </c:pt>
                <c:pt idx="631">
                  <c:v>-3.5291484488478651E-2</c:v>
                </c:pt>
                <c:pt idx="632">
                  <c:v>-6.4856735829912978E-7</c:v>
                </c:pt>
                <c:pt idx="633">
                  <c:v>1.1066269256351121E-2</c:v>
                </c:pt>
                <c:pt idx="634">
                  <c:v>1.8302282943624775E-2</c:v>
                </c:pt>
                <c:pt idx="635">
                  <c:v>3.3723638168146622E-2</c:v>
                </c:pt>
                <c:pt idx="636">
                  <c:v>-3.0381434655808528E-2</c:v>
                </c:pt>
                <c:pt idx="637">
                  <c:v>1.0401196944256752E-2</c:v>
                </c:pt>
                <c:pt idx="638">
                  <c:v>2.1701494982214312E-3</c:v>
                </c:pt>
                <c:pt idx="639">
                  <c:v>3.8264114641997575E-2</c:v>
                </c:pt>
                <c:pt idx="640">
                  <c:v>2.7677448156216143E-4</c:v>
                </c:pt>
                <c:pt idx="641">
                  <c:v>1.2966740535796438E-2</c:v>
                </c:pt>
                <c:pt idx="642">
                  <c:v>-2.9265865066934064E-2</c:v>
                </c:pt>
                <c:pt idx="643">
                  <c:v>1.0059036780370283E-2</c:v>
                </c:pt>
                <c:pt idx="644">
                  <c:v>1.8090399012271628E-2</c:v>
                </c:pt>
                <c:pt idx="645">
                  <c:v>-5.2784924536985493E-3</c:v>
                </c:pt>
                <c:pt idx="646">
                  <c:v>2.3645620059994849E-2</c:v>
                </c:pt>
                <c:pt idx="647">
                  <c:v>-2.0719148812561941E-2</c:v>
                </c:pt>
                <c:pt idx="648">
                  <c:v>6.2528413960179392E-3</c:v>
                </c:pt>
                <c:pt idx="649">
                  <c:v>7.6463927744767975E-4</c:v>
                </c:pt>
                <c:pt idx="650">
                  <c:v>-1.3832082778365156E-2</c:v>
                </c:pt>
                <c:pt idx="651">
                  <c:v>4.0125350237601963E-3</c:v>
                </c:pt>
                <c:pt idx="652">
                  <c:v>2.5416364995399163E-2</c:v>
                </c:pt>
                <c:pt idx="653">
                  <c:v>2.5316869402407221E-2</c:v>
                </c:pt>
                <c:pt idx="654">
                  <c:v>-2.852684582804026E-2</c:v>
                </c:pt>
                <c:pt idx="655">
                  <c:v>4.4752314089194535E-2</c:v>
                </c:pt>
                <c:pt idx="656">
                  <c:v>4.049264377849484E-2</c:v>
                </c:pt>
                <c:pt idx="657">
                  <c:v>3.3070265511582743E-2</c:v>
                </c:pt>
                <c:pt idx="658">
                  <c:v>-1.7083844096091996E-2</c:v>
                </c:pt>
                <c:pt idx="659">
                  <c:v>2.079273666201881E-2</c:v>
                </c:pt>
                <c:pt idx="660">
                  <c:v>6.897805501375167E-3</c:v>
                </c:pt>
                <c:pt idx="661">
                  <c:v>3.0743311316126447E-2</c:v>
                </c:pt>
                <c:pt idx="662">
                  <c:v>1.3972371606011516E-2</c:v>
                </c:pt>
                <c:pt idx="663">
                  <c:v>8.0863133092814912E-4</c:v>
                </c:pt>
                <c:pt idx="664">
                  <c:v>3.6062671846706598E-2</c:v>
                </c:pt>
                <c:pt idx="665">
                  <c:v>-3.6774477330316375E-3</c:v>
                </c:pt>
                <c:pt idx="666">
                  <c:v>1.5378589126370957E-2</c:v>
                </c:pt>
                <c:pt idx="667">
                  <c:v>-1.406527195289313E-2</c:v>
                </c:pt>
                <c:pt idx="668">
                  <c:v>2.0807486886336258E-2</c:v>
                </c:pt>
                <c:pt idx="669">
                  <c:v>4.1605901563553878E-2</c:v>
                </c:pt>
                <c:pt idx="670">
                  <c:v>-4.8347453835666651E-3</c:v>
                </c:pt>
                <c:pt idx="671">
                  <c:v>1.0224361893501243E-2</c:v>
                </c:pt>
                <c:pt idx="672">
                  <c:v>4.8747698658502129E-3</c:v>
                </c:pt>
                <c:pt idx="673">
                  <c:v>4.2325226973826673E-2</c:v>
                </c:pt>
                <c:pt idx="674">
                  <c:v>-7.7104164520499282E-3</c:v>
                </c:pt>
                <c:pt idx="675">
                  <c:v>1.6404967934478338E-2</c:v>
                </c:pt>
                <c:pt idx="676">
                  <c:v>3.506130097785113E-2</c:v>
                </c:pt>
                <c:pt idx="677">
                  <c:v>-1.8408312014271008E-2</c:v>
                </c:pt>
                <c:pt idx="678">
                  <c:v>4.4537174491168716E-2</c:v>
                </c:pt>
                <c:pt idx="679">
                  <c:v>2.8256102740842268E-2</c:v>
                </c:pt>
                <c:pt idx="680">
                  <c:v>-1.5078680400701556E-2</c:v>
                </c:pt>
                <c:pt idx="681">
                  <c:v>7.1356144179461466E-3</c:v>
                </c:pt>
                <c:pt idx="682">
                  <c:v>-4.7685410137625782E-3</c:v>
                </c:pt>
                <c:pt idx="683">
                  <c:v>1.1561926845284436E-2</c:v>
                </c:pt>
                <c:pt idx="684">
                  <c:v>-1.0240908413135445E-3</c:v>
                </c:pt>
                <c:pt idx="685">
                  <c:v>1.7249149053052697E-3</c:v>
                </c:pt>
                <c:pt idx="686">
                  <c:v>-1.5126711369351134E-3</c:v>
                </c:pt>
                <c:pt idx="687">
                  <c:v>5.6220025021678256E-2</c:v>
                </c:pt>
                <c:pt idx="688">
                  <c:v>-2.2092364687551127E-2</c:v>
                </c:pt>
                <c:pt idx="689">
                  <c:v>1.8001907862560774E-2</c:v>
                </c:pt>
                <c:pt idx="690">
                  <c:v>5.515864502268357E-2</c:v>
                </c:pt>
                <c:pt idx="691">
                  <c:v>-6.6267003251176135E-3</c:v>
                </c:pt>
                <c:pt idx="692">
                  <c:v>6.6846788542307634E-2</c:v>
                </c:pt>
                <c:pt idx="693">
                  <c:v>-1.2345370265875654E-2</c:v>
                </c:pt>
                <c:pt idx="694">
                  <c:v>-1.3299629824203799E-2</c:v>
                </c:pt>
                <c:pt idx="695">
                  <c:v>1.5934603121117545E-2</c:v>
                </c:pt>
                <c:pt idx="696">
                  <c:v>2.7036849981913139E-2</c:v>
                </c:pt>
                <c:pt idx="697">
                  <c:v>-4.3338894693792561E-2</c:v>
                </c:pt>
                <c:pt idx="698">
                  <c:v>5.2187274003030221E-2</c:v>
                </c:pt>
                <c:pt idx="699">
                  <c:v>-8.0804470974681093E-3</c:v>
                </c:pt>
                <c:pt idx="700">
                  <c:v>-2.4971898518571952E-2</c:v>
                </c:pt>
                <c:pt idx="701">
                  <c:v>4.5670738725683641E-2</c:v>
                </c:pt>
                <c:pt idx="702">
                  <c:v>-1.9719765099894104E-2</c:v>
                </c:pt>
                <c:pt idx="703">
                  <c:v>1.136208846076814E-2</c:v>
                </c:pt>
                <c:pt idx="704">
                  <c:v>2.9846559790098166E-2</c:v>
                </c:pt>
                <c:pt idx="705">
                  <c:v>-2.2362825791802696E-2</c:v>
                </c:pt>
                <c:pt idx="706">
                  <c:v>1.953134397152629E-3</c:v>
                </c:pt>
                <c:pt idx="707">
                  <c:v>5.3895886645936558E-2</c:v>
                </c:pt>
                <c:pt idx="708">
                  <c:v>-1.3883314420651564E-3</c:v>
                </c:pt>
                <c:pt idx="709">
                  <c:v>2.5876808580787659E-2</c:v>
                </c:pt>
                <c:pt idx="710">
                  <c:v>2.6545974230394991E-2</c:v>
                </c:pt>
                <c:pt idx="711">
                  <c:v>-4.0772988636294479E-2</c:v>
                </c:pt>
                <c:pt idx="712">
                  <c:v>4.3798201475785919E-2</c:v>
                </c:pt>
                <c:pt idx="713">
                  <c:v>3.3523661223748705E-3</c:v>
                </c:pt>
                <c:pt idx="714">
                  <c:v>-9.4324581192131111E-3</c:v>
                </c:pt>
                <c:pt idx="715">
                  <c:v>4.7303053591592509E-2</c:v>
                </c:pt>
                <c:pt idx="716">
                  <c:v>-1.2839460434704394E-2</c:v>
                </c:pt>
                <c:pt idx="717">
                  <c:v>1.0281359744258462E-2</c:v>
                </c:pt>
                <c:pt idx="718">
                  <c:v>1.9570084736011762E-3</c:v>
                </c:pt>
                <c:pt idx="719">
                  <c:v>4.2764865121212629E-2</c:v>
                </c:pt>
                <c:pt idx="720">
                  <c:v>2.9217069281034934E-3</c:v>
                </c:pt>
                <c:pt idx="721">
                  <c:v>3.5110200561195043E-2</c:v>
                </c:pt>
                <c:pt idx="722">
                  <c:v>2.1747525201670212E-2</c:v>
                </c:pt>
                <c:pt idx="723">
                  <c:v>1.3778458077005135E-2</c:v>
                </c:pt>
                <c:pt idx="724">
                  <c:v>3.1007967447677112E-2</c:v>
                </c:pt>
                <c:pt idx="725">
                  <c:v>-3.823090155735695E-2</c:v>
                </c:pt>
                <c:pt idx="726">
                  <c:v>4.6127525861974314E-2</c:v>
                </c:pt>
                <c:pt idx="727">
                  <c:v>9.8372657342346275E-3</c:v>
                </c:pt>
                <c:pt idx="728">
                  <c:v>-5.3890152029170925E-3</c:v>
                </c:pt>
                <c:pt idx="729">
                  <c:v>8.0387041770630698E-3</c:v>
                </c:pt>
                <c:pt idx="730">
                  <c:v>3.4615911868770055E-2</c:v>
                </c:pt>
                <c:pt idx="731">
                  <c:v>9.9250586921618787E-3</c:v>
                </c:pt>
                <c:pt idx="732">
                  <c:v>4.5472657191797716E-2</c:v>
                </c:pt>
                <c:pt idx="733">
                  <c:v>-1.9530532051119799E-2</c:v>
                </c:pt>
                <c:pt idx="734">
                  <c:v>1.0223007894130985E-2</c:v>
                </c:pt>
                <c:pt idx="735">
                  <c:v>3.7395214872841982E-2</c:v>
                </c:pt>
                <c:pt idx="736">
                  <c:v>1.3409991446140532E-2</c:v>
                </c:pt>
                <c:pt idx="737">
                  <c:v>1.2796664160114362E-2</c:v>
                </c:pt>
                <c:pt idx="738">
                  <c:v>8.9722275684538718E-3</c:v>
                </c:pt>
                <c:pt idx="739">
                  <c:v>1.7308288041329254E-2</c:v>
                </c:pt>
                <c:pt idx="740">
                  <c:v>1.5330472982509629E-2</c:v>
                </c:pt>
                <c:pt idx="741">
                  <c:v>2.6908274217730954E-2</c:v>
                </c:pt>
                <c:pt idx="742">
                  <c:v>-4.7586784130943778E-3</c:v>
                </c:pt>
                <c:pt idx="743">
                  <c:v>5.0450978609418912E-2</c:v>
                </c:pt>
                <c:pt idx="744">
                  <c:v>-4.2122856472462675E-3</c:v>
                </c:pt>
                <c:pt idx="745">
                  <c:v>-4.6529526731738016E-3</c:v>
                </c:pt>
                <c:pt idx="746">
                  <c:v>5.9795464165027401E-2</c:v>
                </c:pt>
                <c:pt idx="747">
                  <c:v>-4.1501768651257239E-3</c:v>
                </c:pt>
                <c:pt idx="748">
                  <c:v>2.5378057513029701E-2</c:v>
                </c:pt>
                <c:pt idx="749">
                  <c:v>3.7707070982961825E-2</c:v>
                </c:pt>
                <c:pt idx="750">
                  <c:v>6.2411749779598654E-3</c:v>
                </c:pt>
                <c:pt idx="751">
                  <c:v>2.1428645637632679E-2</c:v>
                </c:pt>
                <c:pt idx="752">
                  <c:v>-5.0812457773707726E-3</c:v>
                </c:pt>
                <c:pt idx="753">
                  <c:v>1.4993385642853532E-2</c:v>
                </c:pt>
                <c:pt idx="754">
                  <c:v>3.4175598246467161E-2</c:v>
                </c:pt>
                <c:pt idx="755">
                  <c:v>7.3590631500003185E-3</c:v>
                </c:pt>
                <c:pt idx="756">
                  <c:v>1.3358653993556987E-2</c:v>
                </c:pt>
                <c:pt idx="757">
                  <c:v>-1.6046856487570673E-2</c:v>
                </c:pt>
                <c:pt idx="758">
                  <c:v>3.1155209280629936E-2</c:v>
                </c:pt>
                <c:pt idx="759">
                  <c:v>2.6248055162058505E-2</c:v>
                </c:pt>
                <c:pt idx="760">
                  <c:v>2.0696141214633972E-2</c:v>
                </c:pt>
                <c:pt idx="761">
                  <c:v>2.8606886192722156E-2</c:v>
                </c:pt>
                <c:pt idx="762">
                  <c:v>2.6868411600320892E-2</c:v>
                </c:pt>
                <c:pt idx="763">
                  <c:v>1.8180989608538679E-2</c:v>
                </c:pt>
                <c:pt idx="764">
                  <c:v>6.114119893570742E-3</c:v>
                </c:pt>
                <c:pt idx="765">
                  <c:v>6.0646894923031608E-3</c:v>
                </c:pt>
                <c:pt idx="766">
                  <c:v>5.7469543910534035E-2</c:v>
                </c:pt>
                <c:pt idx="767">
                  <c:v>1.5252325526276167E-3</c:v>
                </c:pt>
                <c:pt idx="768">
                  <c:v>-9.6532798316915636E-3</c:v>
                </c:pt>
                <c:pt idx="769">
                  <c:v>3.734016656312289E-2</c:v>
                </c:pt>
                <c:pt idx="770">
                  <c:v>1.4107924774647644E-2</c:v>
                </c:pt>
                <c:pt idx="771">
                  <c:v>3.5176396656152143E-3</c:v>
                </c:pt>
                <c:pt idx="772">
                  <c:v>1.0192900607969648E-2</c:v>
                </c:pt>
                <c:pt idx="773">
                  <c:v>-2.2250509977820687E-2</c:v>
                </c:pt>
                <c:pt idx="774">
                  <c:v>4.148238833654231E-2</c:v>
                </c:pt>
                <c:pt idx="775">
                  <c:v>3.3017964426487403E-4</c:v>
                </c:pt>
                <c:pt idx="776">
                  <c:v>6.0468911643160577E-3</c:v>
                </c:pt>
                <c:pt idx="777">
                  <c:v>4.4793813429166218E-2</c:v>
                </c:pt>
                <c:pt idx="778">
                  <c:v>-1.4874222036481814E-3</c:v>
                </c:pt>
                <c:pt idx="779">
                  <c:v>-7.0143730627418425E-4</c:v>
                </c:pt>
                <c:pt idx="780">
                  <c:v>3.3544757765231317E-2</c:v>
                </c:pt>
                <c:pt idx="781">
                  <c:v>7.7349157161242009E-3</c:v>
                </c:pt>
                <c:pt idx="782">
                  <c:v>-3.1429999925656898E-3</c:v>
                </c:pt>
                <c:pt idx="783">
                  <c:v>4.0921899232741608E-2</c:v>
                </c:pt>
                <c:pt idx="784">
                  <c:v>-5.2923407100609506E-3</c:v>
                </c:pt>
                <c:pt idx="785">
                  <c:v>3.0201957649522857E-2</c:v>
                </c:pt>
                <c:pt idx="786">
                  <c:v>-1.5456181324356646E-3</c:v>
                </c:pt>
                <c:pt idx="787">
                  <c:v>2.2141859668191224E-2</c:v>
                </c:pt>
                <c:pt idx="788">
                  <c:v>1.0880179915921087E-2</c:v>
                </c:pt>
                <c:pt idx="789">
                  <c:v>1.215979919305466E-2</c:v>
                </c:pt>
                <c:pt idx="790">
                  <c:v>3.1186719290668193E-2</c:v>
                </c:pt>
                <c:pt idx="791">
                  <c:v>-4.1928017510108277E-3</c:v>
                </c:pt>
                <c:pt idx="792">
                  <c:v>2.406567337460375E-2</c:v>
                </c:pt>
                <c:pt idx="793">
                  <c:v>3.8161319208063916E-3</c:v>
                </c:pt>
                <c:pt idx="794">
                  <c:v>3.1715629062403966E-2</c:v>
                </c:pt>
                <c:pt idx="795">
                  <c:v>-8.6680885691405377E-3</c:v>
                </c:pt>
                <c:pt idx="796">
                  <c:v>3.6855039669925725E-2</c:v>
                </c:pt>
                <c:pt idx="797">
                  <c:v>2.100472522409548E-2</c:v>
                </c:pt>
                <c:pt idx="798">
                  <c:v>1.5017311035447454E-2</c:v>
                </c:pt>
                <c:pt idx="799">
                  <c:v>2.1757882292704568E-2</c:v>
                </c:pt>
                <c:pt idx="800">
                  <c:v>1.6905288598183309E-2</c:v>
                </c:pt>
                <c:pt idx="801">
                  <c:v>2.1276092496334966E-2</c:v>
                </c:pt>
                <c:pt idx="802">
                  <c:v>4.9182046221484758E-3</c:v>
                </c:pt>
                <c:pt idx="803">
                  <c:v>2.3923975297246266E-2</c:v>
                </c:pt>
                <c:pt idx="804">
                  <c:v>9.8674863948240814E-3</c:v>
                </c:pt>
                <c:pt idx="805">
                  <c:v>1.6285663654270709E-2</c:v>
                </c:pt>
                <c:pt idx="806">
                  <c:v>8.9197173505319704E-3</c:v>
                </c:pt>
                <c:pt idx="807">
                  <c:v>-1.1526339986651998E-2</c:v>
                </c:pt>
                <c:pt idx="808">
                  <c:v>1.4798366144079485E-2</c:v>
                </c:pt>
                <c:pt idx="809">
                  <c:v>2.0472960206194282E-2</c:v>
                </c:pt>
                <c:pt idx="810">
                  <c:v>8.3899609861216532E-3</c:v>
                </c:pt>
                <c:pt idx="811">
                  <c:v>1.3344003216358124E-2</c:v>
                </c:pt>
                <c:pt idx="812">
                  <c:v>1.3555358831953015E-2</c:v>
                </c:pt>
                <c:pt idx="813">
                  <c:v>2.6638652642139649E-2</c:v>
                </c:pt>
                <c:pt idx="814">
                  <c:v>5.7094134270150804E-3</c:v>
                </c:pt>
                <c:pt idx="815">
                  <c:v>-4.3582191293980201E-3</c:v>
                </c:pt>
                <c:pt idx="816">
                  <c:v>3.1730325612082354E-2</c:v>
                </c:pt>
                <c:pt idx="817">
                  <c:v>2.941613935687706E-2</c:v>
                </c:pt>
                <c:pt idx="818">
                  <c:v>-1.0343784517183492E-2</c:v>
                </c:pt>
                <c:pt idx="819">
                  <c:v>3.8537770856567649E-2</c:v>
                </c:pt>
                <c:pt idx="820">
                  <c:v>3.5661657059781082E-2</c:v>
                </c:pt>
                <c:pt idx="821">
                  <c:v>-7.2214012846642493E-3</c:v>
                </c:pt>
                <c:pt idx="822">
                  <c:v>2.5104179881625728E-2</c:v>
                </c:pt>
                <c:pt idx="823">
                  <c:v>1.6487372887835305E-2</c:v>
                </c:pt>
                <c:pt idx="824">
                  <c:v>-2.0235582829134619E-4</c:v>
                </c:pt>
                <c:pt idx="825">
                  <c:v>2.8978649613899565E-2</c:v>
                </c:pt>
                <c:pt idx="826">
                  <c:v>-8.3220542984070948E-3</c:v>
                </c:pt>
                <c:pt idx="827">
                  <c:v>2.1555488858614649E-2</c:v>
                </c:pt>
                <c:pt idx="828">
                  <c:v>2.9750669702222537E-2</c:v>
                </c:pt>
                <c:pt idx="829">
                  <c:v>1.1709683985083051E-4</c:v>
                </c:pt>
                <c:pt idx="830">
                  <c:v>3.2045492302021202E-2</c:v>
                </c:pt>
                <c:pt idx="831">
                  <c:v>6.1247723826641639E-3</c:v>
                </c:pt>
                <c:pt idx="832">
                  <c:v>8.8547079391444027E-3</c:v>
                </c:pt>
                <c:pt idx="833">
                  <c:v>1.8539953275791797E-2</c:v>
                </c:pt>
                <c:pt idx="834">
                  <c:v>-1.4066375411914188E-2</c:v>
                </c:pt>
                <c:pt idx="835">
                  <c:v>3.8362922692255039E-2</c:v>
                </c:pt>
                <c:pt idx="836">
                  <c:v>2.7954950082280602E-2</c:v>
                </c:pt>
                <c:pt idx="837">
                  <c:v>1.2153709780364737E-2</c:v>
                </c:pt>
                <c:pt idx="838">
                  <c:v>2.3822145005181664E-2</c:v>
                </c:pt>
                <c:pt idx="839">
                  <c:v>1.1859175995291439E-2</c:v>
                </c:pt>
                <c:pt idx="840">
                  <c:v>2.0213105862014458E-2</c:v>
                </c:pt>
                <c:pt idx="841">
                  <c:v>4.9854290297750015E-3</c:v>
                </c:pt>
                <c:pt idx="842">
                  <c:v>2.6798272203969027E-2</c:v>
                </c:pt>
                <c:pt idx="843">
                  <c:v>3.2046968723054021E-2</c:v>
                </c:pt>
                <c:pt idx="844">
                  <c:v>3.9978641301599595E-3</c:v>
                </c:pt>
                <c:pt idx="845">
                  <c:v>1.2480287875265299E-2</c:v>
                </c:pt>
                <c:pt idx="846">
                  <c:v>3.1431917853870894E-2</c:v>
                </c:pt>
                <c:pt idx="847">
                  <c:v>1.4681638422985669E-2</c:v>
                </c:pt>
                <c:pt idx="848">
                  <c:v>5.6057218057483024E-3</c:v>
                </c:pt>
                <c:pt idx="849">
                  <c:v>1.8082561399408337E-2</c:v>
                </c:pt>
                <c:pt idx="850">
                  <c:v>3.0767719384058905E-2</c:v>
                </c:pt>
                <c:pt idx="851">
                  <c:v>1.8892951716867959E-2</c:v>
                </c:pt>
                <c:pt idx="852">
                  <c:v>1.5728492780301868E-2</c:v>
                </c:pt>
                <c:pt idx="853">
                  <c:v>2.9599093184366803E-2</c:v>
                </c:pt>
                <c:pt idx="854">
                  <c:v>3.9447875122243833E-2</c:v>
                </c:pt>
                <c:pt idx="855">
                  <c:v>2.7690281739897658E-2</c:v>
                </c:pt>
                <c:pt idx="856">
                  <c:v>3.7359190222497618E-2</c:v>
                </c:pt>
                <c:pt idx="857">
                  <c:v>1.7374316042875412E-2</c:v>
                </c:pt>
                <c:pt idx="858">
                  <c:v>2.7655531823750162E-2</c:v>
                </c:pt>
                <c:pt idx="859">
                  <c:v>2.67070249500703E-2</c:v>
                </c:pt>
                <c:pt idx="860">
                  <c:v>8.1958307474252357E-3</c:v>
                </c:pt>
                <c:pt idx="861">
                  <c:v>9.8582444595230172E-3</c:v>
                </c:pt>
                <c:pt idx="862">
                  <c:v>2.1544325429497795E-2</c:v>
                </c:pt>
                <c:pt idx="863">
                  <c:v>2.5170967321677961E-2</c:v>
                </c:pt>
                <c:pt idx="864">
                  <c:v>1.1858196665389812E-2</c:v>
                </c:pt>
                <c:pt idx="865">
                  <c:v>8.7030012798190431E-3</c:v>
                </c:pt>
                <c:pt idx="866">
                  <c:v>1.3097136246353976E-2</c:v>
                </c:pt>
                <c:pt idx="867">
                  <c:v>3.8307509503636795E-2</c:v>
                </c:pt>
                <c:pt idx="868">
                  <c:v>-2.0169463450663509E-3</c:v>
                </c:pt>
                <c:pt idx="869">
                  <c:v>1.996191617423972E-2</c:v>
                </c:pt>
                <c:pt idx="870">
                  <c:v>3.3062311100505275E-2</c:v>
                </c:pt>
                <c:pt idx="871">
                  <c:v>8.6938877309393151E-3</c:v>
                </c:pt>
                <c:pt idx="872">
                  <c:v>4.4640735113868804E-2</c:v>
                </c:pt>
                <c:pt idx="873">
                  <c:v>2.6590535080487289E-2</c:v>
                </c:pt>
                <c:pt idx="874">
                  <c:v>1.2726906834643654E-2</c:v>
                </c:pt>
                <c:pt idx="875">
                  <c:v>3.344760299351688E-2</c:v>
                </c:pt>
                <c:pt idx="876">
                  <c:v>1.4180035631004518E-2</c:v>
                </c:pt>
                <c:pt idx="877">
                  <c:v>7.3739682585705789E-3</c:v>
                </c:pt>
                <c:pt idx="878">
                  <c:v>2.7280300577291944E-2</c:v>
                </c:pt>
                <c:pt idx="879">
                  <c:v>2.797086355104041E-2</c:v>
                </c:pt>
                <c:pt idx="880">
                  <c:v>-5.1749789058816898E-4</c:v>
                </c:pt>
                <c:pt idx="881">
                  <c:v>6.5094928361723411E-2</c:v>
                </c:pt>
                <c:pt idx="882">
                  <c:v>-1.2374744350640182E-2</c:v>
                </c:pt>
                <c:pt idx="883">
                  <c:v>3.0360338696121515E-2</c:v>
                </c:pt>
                <c:pt idx="884">
                  <c:v>3.3944530036366695E-2</c:v>
                </c:pt>
                <c:pt idx="885">
                  <c:v>-1.099250611495008E-2</c:v>
                </c:pt>
                <c:pt idx="886">
                  <c:v>5.3279876700772583E-2</c:v>
                </c:pt>
                <c:pt idx="887">
                  <c:v>1.7742491676094433E-3</c:v>
                </c:pt>
                <c:pt idx="888">
                  <c:v>1.7072638530171023E-2</c:v>
                </c:pt>
                <c:pt idx="889">
                  <c:v>3.0882479905813248E-2</c:v>
                </c:pt>
                <c:pt idx="890">
                  <c:v>2.1918216051631117E-2</c:v>
                </c:pt>
                <c:pt idx="891">
                  <c:v>-5.0635016432032838E-3</c:v>
                </c:pt>
                <c:pt idx="892">
                  <c:v>3.7095704011738111E-2</c:v>
                </c:pt>
                <c:pt idx="893">
                  <c:v>4.3780429074270731E-3</c:v>
                </c:pt>
                <c:pt idx="894">
                  <c:v>1.7267338276221358E-2</c:v>
                </c:pt>
                <c:pt idx="895">
                  <c:v>2.8041565824146179E-2</c:v>
                </c:pt>
                <c:pt idx="896">
                  <c:v>6.5444787485768516E-4</c:v>
                </c:pt>
                <c:pt idx="897">
                  <c:v>1.4488140208725658E-2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52-804C-A588-7D88DECB8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sleep moving wake_lock'!$G$1:$G$1000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0.60099999999999998</c:v>
                </c:pt>
                <c:pt idx="3">
                  <c:v>0.80100000000000005</c:v>
                </c:pt>
                <c:pt idx="4">
                  <c:v>1.002</c:v>
                </c:pt>
                <c:pt idx="5">
                  <c:v>1.202</c:v>
                </c:pt>
                <c:pt idx="6">
                  <c:v>1.4019999999999999</c:v>
                </c:pt>
                <c:pt idx="7">
                  <c:v>1.603</c:v>
                </c:pt>
                <c:pt idx="8">
                  <c:v>1.8029999999999999</c:v>
                </c:pt>
                <c:pt idx="9">
                  <c:v>2.0030000000000001</c:v>
                </c:pt>
                <c:pt idx="10">
                  <c:v>2.2040000000000002</c:v>
                </c:pt>
                <c:pt idx="11">
                  <c:v>2.4039999999999999</c:v>
                </c:pt>
                <c:pt idx="12">
                  <c:v>2.6040000000000001</c:v>
                </c:pt>
                <c:pt idx="13">
                  <c:v>2.8050000000000002</c:v>
                </c:pt>
                <c:pt idx="14">
                  <c:v>3.0049999999999999</c:v>
                </c:pt>
                <c:pt idx="15">
                  <c:v>3.206</c:v>
                </c:pt>
                <c:pt idx="16">
                  <c:v>3.4060000000000001</c:v>
                </c:pt>
                <c:pt idx="17">
                  <c:v>3.6059999999999999</c:v>
                </c:pt>
                <c:pt idx="18">
                  <c:v>3.8069999999999999</c:v>
                </c:pt>
                <c:pt idx="19">
                  <c:v>4.0069999999999997</c:v>
                </c:pt>
                <c:pt idx="20">
                  <c:v>4.2069999999999999</c:v>
                </c:pt>
                <c:pt idx="21">
                  <c:v>4.4080000000000004</c:v>
                </c:pt>
                <c:pt idx="22">
                  <c:v>4.6079999999999997</c:v>
                </c:pt>
                <c:pt idx="23">
                  <c:v>4.8079999999999998</c:v>
                </c:pt>
                <c:pt idx="24">
                  <c:v>5.0090000000000003</c:v>
                </c:pt>
                <c:pt idx="25">
                  <c:v>5.2089999999999996</c:v>
                </c:pt>
                <c:pt idx="26">
                  <c:v>5.41</c:v>
                </c:pt>
                <c:pt idx="27">
                  <c:v>5.61</c:v>
                </c:pt>
                <c:pt idx="28">
                  <c:v>5.81</c:v>
                </c:pt>
                <c:pt idx="29">
                  <c:v>6.0110000000000001</c:v>
                </c:pt>
                <c:pt idx="30">
                  <c:v>6.2110000000000003</c:v>
                </c:pt>
                <c:pt idx="31">
                  <c:v>6.4109999999999996</c:v>
                </c:pt>
                <c:pt idx="32">
                  <c:v>6.6120000000000001</c:v>
                </c:pt>
                <c:pt idx="33">
                  <c:v>6.8120000000000003</c:v>
                </c:pt>
                <c:pt idx="34">
                  <c:v>7.0119999999999996</c:v>
                </c:pt>
                <c:pt idx="35">
                  <c:v>7.2130000000000001</c:v>
                </c:pt>
                <c:pt idx="36">
                  <c:v>7.4139999999999997</c:v>
                </c:pt>
                <c:pt idx="37">
                  <c:v>7.6139999999999999</c:v>
                </c:pt>
                <c:pt idx="38">
                  <c:v>7.8140000000000001</c:v>
                </c:pt>
                <c:pt idx="39">
                  <c:v>8.0139999999999993</c:v>
                </c:pt>
                <c:pt idx="40">
                  <c:v>8.2149999999999999</c:v>
                </c:pt>
                <c:pt idx="41">
                  <c:v>8.4149999999999991</c:v>
                </c:pt>
                <c:pt idx="42">
                  <c:v>8.6150000000000002</c:v>
                </c:pt>
                <c:pt idx="43">
                  <c:v>8.8160000000000007</c:v>
                </c:pt>
                <c:pt idx="44">
                  <c:v>9.016</c:v>
                </c:pt>
                <c:pt idx="45">
                  <c:v>9.2159999999999993</c:v>
                </c:pt>
                <c:pt idx="46">
                  <c:v>9.4169999999999998</c:v>
                </c:pt>
                <c:pt idx="47">
                  <c:v>9.6170000000000009</c:v>
                </c:pt>
                <c:pt idx="48">
                  <c:v>9.8179999999999996</c:v>
                </c:pt>
                <c:pt idx="49">
                  <c:v>10.018000000000001</c:v>
                </c:pt>
                <c:pt idx="50">
                  <c:v>10.218</c:v>
                </c:pt>
                <c:pt idx="51">
                  <c:v>10.417999999999999</c:v>
                </c:pt>
                <c:pt idx="52">
                  <c:v>10.619</c:v>
                </c:pt>
                <c:pt idx="53">
                  <c:v>10.819000000000001</c:v>
                </c:pt>
                <c:pt idx="54">
                  <c:v>11.02</c:v>
                </c:pt>
                <c:pt idx="55">
                  <c:v>11.22</c:v>
                </c:pt>
                <c:pt idx="56">
                  <c:v>11.42</c:v>
                </c:pt>
                <c:pt idx="57">
                  <c:v>11.62</c:v>
                </c:pt>
                <c:pt idx="58">
                  <c:v>11.821</c:v>
                </c:pt>
                <c:pt idx="59">
                  <c:v>12.022</c:v>
                </c:pt>
                <c:pt idx="60">
                  <c:v>12.222</c:v>
                </c:pt>
                <c:pt idx="61">
                  <c:v>12.422000000000001</c:v>
                </c:pt>
                <c:pt idx="62">
                  <c:v>12.622999999999999</c:v>
                </c:pt>
                <c:pt idx="63">
                  <c:v>12.823</c:v>
                </c:pt>
                <c:pt idx="64">
                  <c:v>13.023</c:v>
                </c:pt>
                <c:pt idx="65">
                  <c:v>13.224</c:v>
                </c:pt>
                <c:pt idx="66">
                  <c:v>13.423999999999999</c:v>
                </c:pt>
                <c:pt idx="67">
                  <c:v>13.624000000000001</c:v>
                </c:pt>
                <c:pt idx="68">
                  <c:v>13.824999999999999</c:v>
                </c:pt>
                <c:pt idx="69">
                  <c:v>14.025</c:v>
                </c:pt>
                <c:pt idx="70">
                  <c:v>14.225</c:v>
                </c:pt>
                <c:pt idx="71">
                  <c:v>14.426</c:v>
                </c:pt>
                <c:pt idx="72">
                  <c:v>14.625999999999999</c:v>
                </c:pt>
                <c:pt idx="73">
                  <c:v>14.827</c:v>
                </c:pt>
                <c:pt idx="74">
                  <c:v>15.026999999999999</c:v>
                </c:pt>
                <c:pt idx="75">
                  <c:v>15.228</c:v>
                </c:pt>
                <c:pt idx="76">
                  <c:v>15.43</c:v>
                </c:pt>
                <c:pt idx="77">
                  <c:v>15.631</c:v>
                </c:pt>
                <c:pt idx="78">
                  <c:v>15.831</c:v>
                </c:pt>
                <c:pt idx="79">
                  <c:v>16.030999999999999</c:v>
                </c:pt>
                <c:pt idx="80">
                  <c:v>16.230999999999998</c:v>
                </c:pt>
                <c:pt idx="81">
                  <c:v>16.431999999999999</c:v>
                </c:pt>
                <c:pt idx="82">
                  <c:v>16.632000000000001</c:v>
                </c:pt>
                <c:pt idx="83">
                  <c:v>16.832000000000001</c:v>
                </c:pt>
                <c:pt idx="84">
                  <c:v>17.033000000000001</c:v>
                </c:pt>
                <c:pt idx="85">
                  <c:v>17.233000000000001</c:v>
                </c:pt>
                <c:pt idx="86">
                  <c:v>17.434000000000001</c:v>
                </c:pt>
                <c:pt idx="87">
                  <c:v>17.634</c:v>
                </c:pt>
                <c:pt idx="88">
                  <c:v>17.834</c:v>
                </c:pt>
                <c:pt idx="89">
                  <c:v>18.033999999999999</c:v>
                </c:pt>
                <c:pt idx="90">
                  <c:v>18.234999999999999</c:v>
                </c:pt>
                <c:pt idx="91">
                  <c:v>18.434999999999999</c:v>
                </c:pt>
                <c:pt idx="92">
                  <c:v>18.635999999999999</c:v>
                </c:pt>
                <c:pt idx="93">
                  <c:v>18.835999999999999</c:v>
                </c:pt>
                <c:pt idx="94">
                  <c:v>19.036999999999999</c:v>
                </c:pt>
                <c:pt idx="95">
                  <c:v>19.236999999999998</c:v>
                </c:pt>
                <c:pt idx="96">
                  <c:v>19.437000000000001</c:v>
                </c:pt>
                <c:pt idx="97">
                  <c:v>19.637</c:v>
                </c:pt>
                <c:pt idx="98">
                  <c:v>19.838000000000001</c:v>
                </c:pt>
                <c:pt idx="99">
                  <c:v>20.038</c:v>
                </c:pt>
                <c:pt idx="100">
                  <c:v>20.238</c:v>
                </c:pt>
                <c:pt idx="101">
                  <c:v>20.439</c:v>
                </c:pt>
                <c:pt idx="102">
                  <c:v>20.638999999999999</c:v>
                </c:pt>
                <c:pt idx="103">
                  <c:v>20.838999999999999</c:v>
                </c:pt>
                <c:pt idx="104">
                  <c:v>21.04</c:v>
                </c:pt>
                <c:pt idx="105">
                  <c:v>21.24</c:v>
                </c:pt>
                <c:pt idx="106">
                  <c:v>21.440999999999999</c:v>
                </c:pt>
                <c:pt idx="107">
                  <c:v>21.640999999999998</c:v>
                </c:pt>
                <c:pt idx="108">
                  <c:v>21.841000000000001</c:v>
                </c:pt>
                <c:pt idx="109">
                  <c:v>22.042000000000002</c:v>
                </c:pt>
                <c:pt idx="110">
                  <c:v>22.242000000000001</c:v>
                </c:pt>
                <c:pt idx="111">
                  <c:v>22.442</c:v>
                </c:pt>
                <c:pt idx="112">
                  <c:v>22.643000000000001</c:v>
                </c:pt>
                <c:pt idx="113">
                  <c:v>22.843</c:v>
                </c:pt>
                <c:pt idx="114">
                  <c:v>23.042999999999999</c:v>
                </c:pt>
                <c:pt idx="115">
                  <c:v>23.244</c:v>
                </c:pt>
                <c:pt idx="116">
                  <c:v>23.443999999999999</c:v>
                </c:pt>
                <c:pt idx="117">
                  <c:v>23.645</c:v>
                </c:pt>
                <c:pt idx="118">
                  <c:v>23.844999999999999</c:v>
                </c:pt>
                <c:pt idx="119">
                  <c:v>24.045999999999999</c:v>
                </c:pt>
                <c:pt idx="120">
                  <c:v>24.245999999999999</c:v>
                </c:pt>
                <c:pt idx="121">
                  <c:v>24.446000000000002</c:v>
                </c:pt>
                <c:pt idx="122">
                  <c:v>24.646000000000001</c:v>
                </c:pt>
                <c:pt idx="123">
                  <c:v>24.847000000000001</c:v>
                </c:pt>
                <c:pt idx="124">
                  <c:v>25.047000000000001</c:v>
                </c:pt>
                <c:pt idx="125">
                  <c:v>25.248000000000001</c:v>
                </c:pt>
                <c:pt idx="126">
                  <c:v>25.448</c:v>
                </c:pt>
                <c:pt idx="127">
                  <c:v>25.648</c:v>
                </c:pt>
                <c:pt idx="128">
                  <c:v>25.849</c:v>
                </c:pt>
                <c:pt idx="129">
                  <c:v>26.048999999999999</c:v>
                </c:pt>
                <c:pt idx="130">
                  <c:v>26.248999999999999</c:v>
                </c:pt>
                <c:pt idx="131">
                  <c:v>26.45</c:v>
                </c:pt>
                <c:pt idx="132">
                  <c:v>26.65</c:v>
                </c:pt>
                <c:pt idx="133">
                  <c:v>26.850999999999999</c:v>
                </c:pt>
                <c:pt idx="134">
                  <c:v>27.050999999999998</c:v>
                </c:pt>
                <c:pt idx="135">
                  <c:v>27.251000000000001</c:v>
                </c:pt>
                <c:pt idx="136">
                  <c:v>27.451000000000001</c:v>
                </c:pt>
                <c:pt idx="137">
                  <c:v>27.652000000000001</c:v>
                </c:pt>
                <c:pt idx="138">
                  <c:v>27.852</c:v>
                </c:pt>
                <c:pt idx="139">
                  <c:v>28.052</c:v>
                </c:pt>
                <c:pt idx="140">
                  <c:v>28.253</c:v>
                </c:pt>
                <c:pt idx="141">
                  <c:v>28.452999999999999</c:v>
                </c:pt>
                <c:pt idx="142">
                  <c:v>28.654</c:v>
                </c:pt>
                <c:pt idx="143">
                  <c:v>28.853999999999999</c:v>
                </c:pt>
                <c:pt idx="144">
                  <c:v>29.053999999999998</c:v>
                </c:pt>
                <c:pt idx="145">
                  <c:v>29.254999999999999</c:v>
                </c:pt>
                <c:pt idx="146">
                  <c:v>29.454999999999998</c:v>
                </c:pt>
                <c:pt idx="147">
                  <c:v>29.655999999999999</c:v>
                </c:pt>
                <c:pt idx="148">
                  <c:v>29.861000000000001</c:v>
                </c:pt>
                <c:pt idx="149">
                  <c:v>30.061</c:v>
                </c:pt>
                <c:pt idx="150">
                  <c:v>30.260999999999999</c:v>
                </c:pt>
                <c:pt idx="151">
                  <c:v>30.462</c:v>
                </c:pt>
                <c:pt idx="152">
                  <c:v>30.661999999999999</c:v>
                </c:pt>
                <c:pt idx="153">
                  <c:v>30.863</c:v>
                </c:pt>
                <c:pt idx="154">
                  <c:v>31.062999999999999</c:v>
                </c:pt>
                <c:pt idx="155">
                  <c:v>31.263000000000002</c:v>
                </c:pt>
                <c:pt idx="156">
                  <c:v>31.463000000000001</c:v>
                </c:pt>
                <c:pt idx="157">
                  <c:v>31.664000000000001</c:v>
                </c:pt>
                <c:pt idx="158">
                  <c:v>31.864000000000001</c:v>
                </c:pt>
                <c:pt idx="159">
                  <c:v>32.064</c:v>
                </c:pt>
                <c:pt idx="160">
                  <c:v>32.265000000000001</c:v>
                </c:pt>
                <c:pt idx="161">
                  <c:v>32.465000000000003</c:v>
                </c:pt>
                <c:pt idx="162">
                  <c:v>32.665000000000006</c:v>
                </c:pt>
                <c:pt idx="163">
                  <c:v>32.866000000000007</c:v>
                </c:pt>
                <c:pt idx="164">
                  <c:v>33.06600000000001</c:v>
                </c:pt>
                <c:pt idx="165">
                  <c:v>33.266000000000005</c:v>
                </c:pt>
                <c:pt idx="166">
                  <c:v>33.466000000000008</c:v>
                </c:pt>
                <c:pt idx="167">
                  <c:v>33.667000000000009</c:v>
                </c:pt>
                <c:pt idx="168">
                  <c:v>33.868000000000009</c:v>
                </c:pt>
                <c:pt idx="169">
                  <c:v>34.068000000000005</c:v>
                </c:pt>
                <c:pt idx="170">
                  <c:v>34.268000000000008</c:v>
                </c:pt>
                <c:pt idx="171">
                  <c:v>34.469000000000008</c:v>
                </c:pt>
                <c:pt idx="172">
                  <c:v>34.669000000000004</c:v>
                </c:pt>
                <c:pt idx="173">
                  <c:v>34.869000000000007</c:v>
                </c:pt>
                <c:pt idx="174">
                  <c:v>35.070000000000007</c:v>
                </c:pt>
                <c:pt idx="175">
                  <c:v>35.27000000000001</c:v>
                </c:pt>
                <c:pt idx="176">
                  <c:v>35.471000000000011</c:v>
                </c:pt>
                <c:pt idx="177">
                  <c:v>35.671000000000006</c:v>
                </c:pt>
                <c:pt idx="178">
                  <c:v>35.871000000000009</c:v>
                </c:pt>
                <c:pt idx="179">
                  <c:v>36.07200000000001</c:v>
                </c:pt>
                <c:pt idx="180">
                  <c:v>36.272000000000006</c:v>
                </c:pt>
                <c:pt idx="181">
                  <c:v>36.473000000000006</c:v>
                </c:pt>
                <c:pt idx="182">
                  <c:v>36.673000000000009</c:v>
                </c:pt>
                <c:pt idx="183">
                  <c:v>36.873000000000005</c:v>
                </c:pt>
                <c:pt idx="184">
                  <c:v>37.073000000000008</c:v>
                </c:pt>
                <c:pt idx="185">
                  <c:v>37.274000000000008</c:v>
                </c:pt>
                <c:pt idx="186">
                  <c:v>37.474000000000004</c:v>
                </c:pt>
                <c:pt idx="187">
                  <c:v>37.675000000000004</c:v>
                </c:pt>
                <c:pt idx="188">
                  <c:v>37.875000000000007</c:v>
                </c:pt>
                <c:pt idx="189">
                  <c:v>38.07500000000001</c:v>
                </c:pt>
                <c:pt idx="190">
                  <c:v>38.275000000000006</c:v>
                </c:pt>
                <c:pt idx="191">
                  <c:v>38.476000000000006</c:v>
                </c:pt>
                <c:pt idx="192">
                  <c:v>38.676000000000009</c:v>
                </c:pt>
                <c:pt idx="193">
                  <c:v>38.876000000000005</c:v>
                </c:pt>
                <c:pt idx="194">
                  <c:v>39.077000000000005</c:v>
                </c:pt>
                <c:pt idx="195">
                  <c:v>39.277000000000008</c:v>
                </c:pt>
                <c:pt idx="196">
                  <c:v>39.478000000000009</c:v>
                </c:pt>
                <c:pt idx="197">
                  <c:v>39.678000000000004</c:v>
                </c:pt>
                <c:pt idx="198">
                  <c:v>39.878000000000007</c:v>
                </c:pt>
                <c:pt idx="199">
                  <c:v>40.079000000000008</c:v>
                </c:pt>
                <c:pt idx="200">
                  <c:v>40.279000000000011</c:v>
                </c:pt>
                <c:pt idx="201">
                  <c:v>40.480000000000004</c:v>
                </c:pt>
                <c:pt idx="202">
                  <c:v>40.680000000000007</c:v>
                </c:pt>
                <c:pt idx="203">
                  <c:v>40.88000000000001</c:v>
                </c:pt>
                <c:pt idx="204">
                  <c:v>41.080000000000005</c:v>
                </c:pt>
                <c:pt idx="205">
                  <c:v>41.281000000000006</c:v>
                </c:pt>
                <c:pt idx="206">
                  <c:v>41.481000000000009</c:v>
                </c:pt>
                <c:pt idx="207">
                  <c:v>41.682000000000009</c:v>
                </c:pt>
                <c:pt idx="208">
                  <c:v>41.882000000000005</c:v>
                </c:pt>
                <c:pt idx="209">
                  <c:v>42.082000000000008</c:v>
                </c:pt>
                <c:pt idx="210">
                  <c:v>42.283000000000008</c:v>
                </c:pt>
                <c:pt idx="211">
                  <c:v>42.483000000000004</c:v>
                </c:pt>
                <c:pt idx="212">
                  <c:v>42.683000000000007</c:v>
                </c:pt>
                <c:pt idx="213">
                  <c:v>42.884000000000007</c:v>
                </c:pt>
                <c:pt idx="214">
                  <c:v>43.08400000000001</c:v>
                </c:pt>
                <c:pt idx="215">
                  <c:v>43.284000000000006</c:v>
                </c:pt>
                <c:pt idx="216">
                  <c:v>43.485000000000007</c:v>
                </c:pt>
                <c:pt idx="217">
                  <c:v>43.685000000000009</c:v>
                </c:pt>
                <c:pt idx="218">
                  <c:v>43.88600000000001</c:v>
                </c:pt>
                <c:pt idx="219">
                  <c:v>44.086000000000006</c:v>
                </c:pt>
                <c:pt idx="220">
                  <c:v>44.287000000000006</c:v>
                </c:pt>
                <c:pt idx="221">
                  <c:v>44.489000000000004</c:v>
                </c:pt>
                <c:pt idx="222">
                  <c:v>44.690000000000005</c:v>
                </c:pt>
                <c:pt idx="223">
                  <c:v>44.890000000000008</c:v>
                </c:pt>
                <c:pt idx="224">
                  <c:v>45.090000000000011</c:v>
                </c:pt>
                <c:pt idx="225">
                  <c:v>45.291000000000004</c:v>
                </c:pt>
                <c:pt idx="226">
                  <c:v>45.491000000000007</c:v>
                </c:pt>
                <c:pt idx="227">
                  <c:v>45.69100000000001</c:v>
                </c:pt>
                <c:pt idx="228">
                  <c:v>45.891000000000005</c:v>
                </c:pt>
                <c:pt idx="229">
                  <c:v>46.092000000000006</c:v>
                </c:pt>
                <c:pt idx="230">
                  <c:v>46.292000000000009</c:v>
                </c:pt>
                <c:pt idx="231">
                  <c:v>46.492000000000004</c:v>
                </c:pt>
                <c:pt idx="232">
                  <c:v>46.693000000000005</c:v>
                </c:pt>
                <c:pt idx="233">
                  <c:v>46.894000000000005</c:v>
                </c:pt>
                <c:pt idx="234">
                  <c:v>47.094000000000008</c:v>
                </c:pt>
                <c:pt idx="235">
                  <c:v>47.294000000000004</c:v>
                </c:pt>
                <c:pt idx="236">
                  <c:v>47.494000000000007</c:v>
                </c:pt>
                <c:pt idx="237">
                  <c:v>47.695000000000007</c:v>
                </c:pt>
                <c:pt idx="238">
                  <c:v>47.927000000000007</c:v>
                </c:pt>
                <c:pt idx="239">
                  <c:v>48.12700000000001</c:v>
                </c:pt>
                <c:pt idx="240">
                  <c:v>48.32800000000001</c:v>
                </c:pt>
                <c:pt idx="241">
                  <c:v>48.528000000000006</c:v>
                </c:pt>
                <c:pt idx="242">
                  <c:v>48.728000000000009</c:v>
                </c:pt>
                <c:pt idx="243">
                  <c:v>48.929000000000009</c:v>
                </c:pt>
                <c:pt idx="244">
                  <c:v>49.129000000000005</c:v>
                </c:pt>
                <c:pt idx="245">
                  <c:v>49.329000000000008</c:v>
                </c:pt>
                <c:pt idx="246">
                  <c:v>49.530000000000008</c:v>
                </c:pt>
                <c:pt idx="247">
                  <c:v>49.730000000000004</c:v>
                </c:pt>
                <c:pt idx="248">
                  <c:v>49.930000000000007</c:v>
                </c:pt>
                <c:pt idx="249">
                  <c:v>50.131000000000007</c:v>
                </c:pt>
                <c:pt idx="250">
                  <c:v>50.33100000000001</c:v>
                </c:pt>
                <c:pt idx="251">
                  <c:v>50.532000000000011</c:v>
                </c:pt>
                <c:pt idx="252">
                  <c:v>50.732000000000006</c:v>
                </c:pt>
                <c:pt idx="253">
                  <c:v>50.932000000000009</c:v>
                </c:pt>
                <c:pt idx="254">
                  <c:v>51.13300000000001</c:v>
                </c:pt>
                <c:pt idx="255">
                  <c:v>51.333000000000006</c:v>
                </c:pt>
                <c:pt idx="256">
                  <c:v>51.533000000000008</c:v>
                </c:pt>
                <c:pt idx="257">
                  <c:v>51.734000000000009</c:v>
                </c:pt>
                <c:pt idx="258">
                  <c:v>51.934000000000005</c:v>
                </c:pt>
                <c:pt idx="259">
                  <c:v>52.134000000000007</c:v>
                </c:pt>
                <c:pt idx="260">
                  <c:v>52.335000000000008</c:v>
                </c:pt>
                <c:pt idx="261">
                  <c:v>52.535000000000011</c:v>
                </c:pt>
                <c:pt idx="262">
                  <c:v>52.735000000000007</c:v>
                </c:pt>
                <c:pt idx="263">
                  <c:v>52.936000000000007</c:v>
                </c:pt>
                <c:pt idx="264">
                  <c:v>53.13600000000001</c:v>
                </c:pt>
                <c:pt idx="265">
                  <c:v>53.33700000000001</c:v>
                </c:pt>
                <c:pt idx="266">
                  <c:v>53.537000000000006</c:v>
                </c:pt>
                <c:pt idx="267">
                  <c:v>53.737000000000009</c:v>
                </c:pt>
                <c:pt idx="268">
                  <c:v>53.938000000000009</c:v>
                </c:pt>
                <c:pt idx="269">
                  <c:v>54.138000000000005</c:v>
                </c:pt>
                <c:pt idx="270">
                  <c:v>54.339000000000006</c:v>
                </c:pt>
                <c:pt idx="271">
                  <c:v>54.539000000000009</c:v>
                </c:pt>
                <c:pt idx="272">
                  <c:v>54.739000000000004</c:v>
                </c:pt>
                <c:pt idx="273">
                  <c:v>54.940000000000005</c:v>
                </c:pt>
                <c:pt idx="274">
                  <c:v>55.140000000000008</c:v>
                </c:pt>
                <c:pt idx="275">
                  <c:v>55.340000000000011</c:v>
                </c:pt>
                <c:pt idx="276">
                  <c:v>55.540000000000006</c:v>
                </c:pt>
                <c:pt idx="277">
                  <c:v>55.741000000000007</c:v>
                </c:pt>
                <c:pt idx="278">
                  <c:v>55.94100000000001</c:v>
                </c:pt>
                <c:pt idx="279">
                  <c:v>56.14200000000001</c:v>
                </c:pt>
                <c:pt idx="280">
                  <c:v>56.342000000000006</c:v>
                </c:pt>
                <c:pt idx="281">
                  <c:v>56.542000000000009</c:v>
                </c:pt>
                <c:pt idx="282">
                  <c:v>56.743000000000009</c:v>
                </c:pt>
                <c:pt idx="283">
                  <c:v>56.943000000000005</c:v>
                </c:pt>
                <c:pt idx="284">
                  <c:v>57.143000000000008</c:v>
                </c:pt>
                <c:pt idx="285">
                  <c:v>57.344000000000008</c:v>
                </c:pt>
                <c:pt idx="286">
                  <c:v>57.544000000000004</c:v>
                </c:pt>
                <c:pt idx="287">
                  <c:v>57.744000000000007</c:v>
                </c:pt>
                <c:pt idx="288">
                  <c:v>57.945000000000007</c:v>
                </c:pt>
                <c:pt idx="289">
                  <c:v>58.14500000000001</c:v>
                </c:pt>
                <c:pt idx="290">
                  <c:v>58.346000000000011</c:v>
                </c:pt>
                <c:pt idx="291">
                  <c:v>58.546000000000006</c:v>
                </c:pt>
                <c:pt idx="292">
                  <c:v>58.746000000000009</c:v>
                </c:pt>
                <c:pt idx="293">
                  <c:v>58.946000000000005</c:v>
                </c:pt>
                <c:pt idx="294">
                  <c:v>59.147000000000006</c:v>
                </c:pt>
                <c:pt idx="295">
                  <c:v>59.347000000000008</c:v>
                </c:pt>
                <c:pt idx="296">
                  <c:v>59.548000000000009</c:v>
                </c:pt>
                <c:pt idx="297">
                  <c:v>59.748000000000005</c:v>
                </c:pt>
                <c:pt idx="298">
                  <c:v>59.948000000000008</c:v>
                </c:pt>
                <c:pt idx="299">
                  <c:v>60.149000000000008</c:v>
                </c:pt>
                <c:pt idx="300">
                  <c:v>60.350000000000009</c:v>
                </c:pt>
                <c:pt idx="301">
                  <c:v>60.552000000000007</c:v>
                </c:pt>
                <c:pt idx="302">
                  <c:v>60.75200000000001</c:v>
                </c:pt>
                <c:pt idx="303">
                  <c:v>60.952000000000005</c:v>
                </c:pt>
                <c:pt idx="304">
                  <c:v>61.153000000000006</c:v>
                </c:pt>
                <c:pt idx="305">
                  <c:v>61.353000000000009</c:v>
                </c:pt>
                <c:pt idx="306">
                  <c:v>61.554000000000009</c:v>
                </c:pt>
                <c:pt idx="307">
                  <c:v>61.754000000000005</c:v>
                </c:pt>
                <c:pt idx="308">
                  <c:v>61.955000000000005</c:v>
                </c:pt>
                <c:pt idx="309">
                  <c:v>62.208000000000006</c:v>
                </c:pt>
                <c:pt idx="310">
                  <c:v>62.410000000000011</c:v>
                </c:pt>
                <c:pt idx="311">
                  <c:v>62.610000000000007</c:v>
                </c:pt>
                <c:pt idx="312">
                  <c:v>62.810000000000009</c:v>
                </c:pt>
                <c:pt idx="313">
                  <c:v>63.01100000000001</c:v>
                </c:pt>
                <c:pt idx="314">
                  <c:v>63.211000000000006</c:v>
                </c:pt>
                <c:pt idx="315">
                  <c:v>63.411000000000008</c:v>
                </c:pt>
                <c:pt idx="316">
                  <c:v>63.612000000000009</c:v>
                </c:pt>
                <c:pt idx="317">
                  <c:v>63.812000000000005</c:v>
                </c:pt>
                <c:pt idx="318">
                  <c:v>64.012</c:v>
                </c:pt>
                <c:pt idx="319">
                  <c:v>64.212999999999994</c:v>
                </c:pt>
                <c:pt idx="320">
                  <c:v>64.412999999999997</c:v>
                </c:pt>
                <c:pt idx="321">
                  <c:v>64.614000000000004</c:v>
                </c:pt>
                <c:pt idx="322">
                  <c:v>64.816000000000003</c:v>
                </c:pt>
                <c:pt idx="323">
                  <c:v>65.016000000000005</c:v>
                </c:pt>
                <c:pt idx="324">
                  <c:v>65.217000000000013</c:v>
                </c:pt>
                <c:pt idx="325">
                  <c:v>65.417000000000016</c:v>
                </c:pt>
                <c:pt idx="326">
                  <c:v>65.618000000000009</c:v>
                </c:pt>
                <c:pt idx="327">
                  <c:v>65.828000000000017</c:v>
                </c:pt>
                <c:pt idx="328">
                  <c:v>66.030000000000015</c:v>
                </c:pt>
                <c:pt idx="329">
                  <c:v>66.233000000000018</c:v>
                </c:pt>
                <c:pt idx="330">
                  <c:v>66.433000000000021</c:v>
                </c:pt>
                <c:pt idx="331">
                  <c:v>66.63300000000001</c:v>
                </c:pt>
                <c:pt idx="332">
                  <c:v>66.833000000000013</c:v>
                </c:pt>
                <c:pt idx="333">
                  <c:v>67.03400000000002</c:v>
                </c:pt>
                <c:pt idx="334">
                  <c:v>67.234000000000009</c:v>
                </c:pt>
                <c:pt idx="335">
                  <c:v>67.434000000000012</c:v>
                </c:pt>
                <c:pt idx="336">
                  <c:v>67.634000000000015</c:v>
                </c:pt>
                <c:pt idx="337">
                  <c:v>67.835000000000008</c:v>
                </c:pt>
                <c:pt idx="338">
                  <c:v>68.036000000000016</c:v>
                </c:pt>
                <c:pt idx="339">
                  <c:v>68.236000000000018</c:v>
                </c:pt>
                <c:pt idx="340">
                  <c:v>68.436000000000021</c:v>
                </c:pt>
                <c:pt idx="341">
                  <c:v>68.637000000000015</c:v>
                </c:pt>
                <c:pt idx="342">
                  <c:v>68.837000000000018</c:v>
                </c:pt>
                <c:pt idx="343">
                  <c:v>69.03700000000002</c:v>
                </c:pt>
                <c:pt idx="344">
                  <c:v>69.238000000000014</c:v>
                </c:pt>
                <c:pt idx="345">
                  <c:v>69.438000000000017</c:v>
                </c:pt>
                <c:pt idx="346">
                  <c:v>69.63900000000001</c:v>
                </c:pt>
                <c:pt idx="347">
                  <c:v>69.839000000000013</c:v>
                </c:pt>
                <c:pt idx="348">
                  <c:v>70.039000000000016</c:v>
                </c:pt>
                <c:pt idx="349">
                  <c:v>70.240000000000009</c:v>
                </c:pt>
                <c:pt idx="350">
                  <c:v>70.440000000000012</c:v>
                </c:pt>
                <c:pt idx="351">
                  <c:v>70.640000000000015</c:v>
                </c:pt>
                <c:pt idx="352">
                  <c:v>70.841000000000008</c:v>
                </c:pt>
                <c:pt idx="353">
                  <c:v>71.041000000000011</c:v>
                </c:pt>
                <c:pt idx="354">
                  <c:v>71.242000000000019</c:v>
                </c:pt>
                <c:pt idx="355">
                  <c:v>71.442000000000021</c:v>
                </c:pt>
                <c:pt idx="356">
                  <c:v>71.64200000000001</c:v>
                </c:pt>
                <c:pt idx="357">
                  <c:v>71.842000000000013</c:v>
                </c:pt>
                <c:pt idx="358">
                  <c:v>72.043000000000021</c:v>
                </c:pt>
                <c:pt idx="359">
                  <c:v>72.243000000000009</c:v>
                </c:pt>
                <c:pt idx="360">
                  <c:v>72.443000000000012</c:v>
                </c:pt>
                <c:pt idx="361">
                  <c:v>72.64400000000002</c:v>
                </c:pt>
                <c:pt idx="362">
                  <c:v>72.844000000000008</c:v>
                </c:pt>
                <c:pt idx="363">
                  <c:v>73.044000000000011</c:v>
                </c:pt>
                <c:pt idx="364">
                  <c:v>73.245000000000019</c:v>
                </c:pt>
                <c:pt idx="365">
                  <c:v>73.445000000000022</c:v>
                </c:pt>
                <c:pt idx="366">
                  <c:v>73.646000000000015</c:v>
                </c:pt>
                <c:pt idx="367">
                  <c:v>73.846000000000018</c:v>
                </c:pt>
                <c:pt idx="368">
                  <c:v>74.047000000000011</c:v>
                </c:pt>
                <c:pt idx="369">
                  <c:v>74.247000000000014</c:v>
                </c:pt>
                <c:pt idx="370">
                  <c:v>74.447000000000017</c:v>
                </c:pt>
                <c:pt idx="371">
                  <c:v>74.64700000000002</c:v>
                </c:pt>
                <c:pt idx="372">
                  <c:v>74.848000000000013</c:v>
                </c:pt>
                <c:pt idx="373">
                  <c:v>75.048000000000016</c:v>
                </c:pt>
                <c:pt idx="374">
                  <c:v>75.248000000000019</c:v>
                </c:pt>
                <c:pt idx="375">
                  <c:v>75.449000000000012</c:v>
                </c:pt>
                <c:pt idx="376">
                  <c:v>75.649000000000015</c:v>
                </c:pt>
                <c:pt idx="377">
                  <c:v>75.850000000000009</c:v>
                </c:pt>
                <c:pt idx="378">
                  <c:v>76.050000000000011</c:v>
                </c:pt>
                <c:pt idx="379">
                  <c:v>76.250000000000014</c:v>
                </c:pt>
                <c:pt idx="380">
                  <c:v>76.483000000000018</c:v>
                </c:pt>
                <c:pt idx="381">
                  <c:v>76.683000000000021</c:v>
                </c:pt>
                <c:pt idx="382">
                  <c:v>76.88300000000001</c:v>
                </c:pt>
                <c:pt idx="383">
                  <c:v>77.083000000000013</c:v>
                </c:pt>
                <c:pt idx="384">
                  <c:v>77.28400000000002</c:v>
                </c:pt>
                <c:pt idx="385">
                  <c:v>77.484000000000009</c:v>
                </c:pt>
                <c:pt idx="386">
                  <c:v>77.685000000000016</c:v>
                </c:pt>
                <c:pt idx="387">
                  <c:v>77.885000000000019</c:v>
                </c:pt>
                <c:pt idx="388">
                  <c:v>78.085000000000008</c:v>
                </c:pt>
                <c:pt idx="389">
                  <c:v>78.286000000000016</c:v>
                </c:pt>
                <c:pt idx="390">
                  <c:v>78.486000000000018</c:v>
                </c:pt>
                <c:pt idx="391">
                  <c:v>78.687000000000012</c:v>
                </c:pt>
                <c:pt idx="392">
                  <c:v>78.887000000000015</c:v>
                </c:pt>
                <c:pt idx="393">
                  <c:v>79.087000000000018</c:v>
                </c:pt>
                <c:pt idx="394">
                  <c:v>79.28700000000002</c:v>
                </c:pt>
                <c:pt idx="395">
                  <c:v>79.488000000000014</c:v>
                </c:pt>
                <c:pt idx="396">
                  <c:v>79.688000000000017</c:v>
                </c:pt>
                <c:pt idx="397">
                  <c:v>79.888000000000019</c:v>
                </c:pt>
                <c:pt idx="398">
                  <c:v>80.108000000000018</c:v>
                </c:pt>
                <c:pt idx="399">
                  <c:v>80.310000000000016</c:v>
                </c:pt>
                <c:pt idx="400">
                  <c:v>80.510000000000019</c:v>
                </c:pt>
                <c:pt idx="401">
                  <c:v>80.710000000000008</c:v>
                </c:pt>
                <c:pt idx="402">
                  <c:v>80.911000000000016</c:v>
                </c:pt>
                <c:pt idx="403">
                  <c:v>81.111000000000018</c:v>
                </c:pt>
                <c:pt idx="404">
                  <c:v>81.312000000000012</c:v>
                </c:pt>
                <c:pt idx="405">
                  <c:v>81.512000000000015</c:v>
                </c:pt>
                <c:pt idx="406">
                  <c:v>81.712000000000018</c:v>
                </c:pt>
                <c:pt idx="407">
                  <c:v>81.913000000000011</c:v>
                </c:pt>
                <c:pt idx="408">
                  <c:v>82.113000000000014</c:v>
                </c:pt>
                <c:pt idx="409">
                  <c:v>82.313000000000017</c:v>
                </c:pt>
                <c:pt idx="410">
                  <c:v>82.51400000000001</c:v>
                </c:pt>
                <c:pt idx="411">
                  <c:v>82.714000000000013</c:v>
                </c:pt>
                <c:pt idx="412">
                  <c:v>82.914000000000016</c:v>
                </c:pt>
                <c:pt idx="413">
                  <c:v>83.115000000000009</c:v>
                </c:pt>
                <c:pt idx="414">
                  <c:v>83.315000000000012</c:v>
                </c:pt>
                <c:pt idx="415">
                  <c:v>83.515000000000015</c:v>
                </c:pt>
                <c:pt idx="416">
                  <c:v>83.728000000000009</c:v>
                </c:pt>
                <c:pt idx="417">
                  <c:v>83.930000000000021</c:v>
                </c:pt>
                <c:pt idx="418">
                  <c:v>84.131000000000014</c:v>
                </c:pt>
                <c:pt idx="419">
                  <c:v>84.331000000000017</c:v>
                </c:pt>
                <c:pt idx="420">
                  <c:v>84.53100000000002</c:v>
                </c:pt>
                <c:pt idx="421">
                  <c:v>84.731000000000009</c:v>
                </c:pt>
                <c:pt idx="422">
                  <c:v>84.932000000000016</c:v>
                </c:pt>
                <c:pt idx="423">
                  <c:v>85.132000000000019</c:v>
                </c:pt>
                <c:pt idx="424">
                  <c:v>85.332000000000008</c:v>
                </c:pt>
                <c:pt idx="425">
                  <c:v>85.533000000000015</c:v>
                </c:pt>
                <c:pt idx="426">
                  <c:v>85.733000000000018</c:v>
                </c:pt>
                <c:pt idx="427">
                  <c:v>85.933000000000021</c:v>
                </c:pt>
                <c:pt idx="428">
                  <c:v>86.134000000000015</c:v>
                </c:pt>
                <c:pt idx="429">
                  <c:v>86.334000000000017</c:v>
                </c:pt>
                <c:pt idx="430">
                  <c:v>86.535000000000011</c:v>
                </c:pt>
                <c:pt idx="431">
                  <c:v>86.735000000000014</c:v>
                </c:pt>
                <c:pt idx="432">
                  <c:v>86.935000000000016</c:v>
                </c:pt>
                <c:pt idx="433">
                  <c:v>87.13600000000001</c:v>
                </c:pt>
                <c:pt idx="434">
                  <c:v>87.336000000000013</c:v>
                </c:pt>
                <c:pt idx="435">
                  <c:v>87.536000000000016</c:v>
                </c:pt>
                <c:pt idx="436">
                  <c:v>87.737000000000009</c:v>
                </c:pt>
                <c:pt idx="437">
                  <c:v>87.937000000000012</c:v>
                </c:pt>
                <c:pt idx="438">
                  <c:v>88.137000000000015</c:v>
                </c:pt>
                <c:pt idx="439">
                  <c:v>88.338000000000008</c:v>
                </c:pt>
                <c:pt idx="440">
                  <c:v>88.538000000000011</c:v>
                </c:pt>
                <c:pt idx="441">
                  <c:v>88.738000000000014</c:v>
                </c:pt>
                <c:pt idx="442">
                  <c:v>88.939000000000021</c:v>
                </c:pt>
                <c:pt idx="443">
                  <c:v>89.13900000000001</c:v>
                </c:pt>
                <c:pt idx="444">
                  <c:v>89.340000000000018</c:v>
                </c:pt>
                <c:pt idx="445">
                  <c:v>89.54000000000002</c:v>
                </c:pt>
                <c:pt idx="446">
                  <c:v>89.740000000000009</c:v>
                </c:pt>
                <c:pt idx="447">
                  <c:v>89.941000000000017</c:v>
                </c:pt>
                <c:pt idx="448">
                  <c:v>90.14100000000002</c:v>
                </c:pt>
                <c:pt idx="449">
                  <c:v>90.342000000000013</c:v>
                </c:pt>
                <c:pt idx="450">
                  <c:v>90.543000000000021</c:v>
                </c:pt>
                <c:pt idx="451">
                  <c:v>90.744000000000014</c:v>
                </c:pt>
                <c:pt idx="452">
                  <c:v>90.945000000000022</c:v>
                </c:pt>
                <c:pt idx="453">
                  <c:v>91.14500000000001</c:v>
                </c:pt>
                <c:pt idx="454">
                  <c:v>91.345000000000013</c:v>
                </c:pt>
                <c:pt idx="455">
                  <c:v>91.546000000000021</c:v>
                </c:pt>
                <c:pt idx="456">
                  <c:v>91.746000000000009</c:v>
                </c:pt>
                <c:pt idx="457">
                  <c:v>91.946000000000012</c:v>
                </c:pt>
                <c:pt idx="458">
                  <c:v>92.14700000000002</c:v>
                </c:pt>
                <c:pt idx="459">
                  <c:v>92.347000000000008</c:v>
                </c:pt>
                <c:pt idx="460">
                  <c:v>92.548000000000016</c:v>
                </c:pt>
                <c:pt idx="461">
                  <c:v>92.748000000000019</c:v>
                </c:pt>
                <c:pt idx="462">
                  <c:v>92.948000000000008</c:v>
                </c:pt>
                <c:pt idx="463">
                  <c:v>93.14800000000001</c:v>
                </c:pt>
                <c:pt idx="464">
                  <c:v>93.349000000000018</c:v>
                </c:pt>
                <c:pt idx="465">
                  <c:v>93.549000000000021</c:v>
                </c:pt>
                <c:pt idx="466">
                  <c:v>93.750000000000014</c:v>
                </c:pt>
                <c:pt idx="467">
                  <c:v>93.950000000000017</c:v>
                </c:pt>
                <c:pt idx="468">
                  <c:v>94.15000000000002</c:v>
                </c:pt>
                <c:pt idx="469">
                  <c:v>94.351000000000013</c:v>
                </c:pt>
                <c:pt idx="470">
                  <c:v>94.551000000000016</c:v>
                </c:pt>
                <c:pt idx="471">
                  <c:v>94.75200000000001</c:v>
                </c:pt>
                <c:pt idx="472">
                  <c:v>94.952000000000012</c:v>
                </c:pt>
                <c:pt idx="473">
                  <c:v>95.152000000000015</c:v>
                </c:pt>
                <c:pt idx="474">
                  <c:v>95.352000000000018</c:v>
                </c:pt>
                <c:pt idx="475">
                  <c:v>95.553000000000011</c:v>
                </c:pt>
                <c:pt idx="476">
                  <c:v>95.753000000000014</c:v>
                </c:pt>
                <c:pt idx="477">
                  <c:v>95.954000000000008</c:v>
                </c:pt>
                <c:pt idx="478">
                  <c:v>96.154000000000011</c:v>
                </c:pt>
                <c:pt idx="479">
                  <c:v>96.354000000000013</c:v>
                </c:pt>
                <c:pt idx="480">
                  <c:v>96.555000000000021</c:v>
                </c:pt>
                <c:pt idx="481">
                  <c:v>96.75500000000001</c:v>
                </c:pt>
                <c:pt idx="482">
                  <c:v>96.955000000000013</c:v>
                </c:pt>
                <c:pt idx="483">
                  <c:v>97.15600000000002</c:v>
                </c:pt>
                <c:pt idx="484">
                  <c:v>97.356000000000009</c:v>
                </c:pt>
                <c:pt idx="485">
                  <c:v>97.556000000000012</c:v>
                </c:pt>
                <c:pt idx="486">
                  <c:v>97.757000000000019</c:v>
                </c:pt>
                <c:pt idx="487">
                  <c:v>97.976000000000013</c:v>
                </c:pt>
                <c:pt idx="488">
                  <c:v>98.176000000000016</c:v>
                </c:pt>
                <c:pt idx="489">
                  <c:v>98.376000000000019</c:v>
                </c:pt>
                <c:pt idx="490">
                  <c:v>98.576000000000008</c:v>
                </c:pt>
                <c:pt idx="491">
                  <c:v>98.777000000000015</c:v>
                </c:pt>
                <c:pt idx="492">
                  <c:v>98.977000000000018</c:v>
                </c:pt>
                <c:pt idx="493">
                  <c:v>99.177000000000021</c:v>
                </c:pt>
                <c:pt idx="494">
                  <c:v>99.378000000000014</c:v>
                </c:pt>
                <c:pt idx="495">
                  <c:v>99.578000000000017</c:v>
                </c:pt>
                <c:pt idx="496">
                  <c:v>99.779000000000011</c:v>
                </c:pt>
                <c:pt idx="497">
                  <c:v>99.981000000000009</c:v>
                </c:pt>
                <c:pt idx="498">
                  <c:v>100.18200000000002</c:v>
                </c:pt>
                <c:pt idx="499">
                  <c:v>100.38200000000002</c:v>
                </c:pt>
                <c:pt idx="500">
                  <c:v>100.58200000000001</c:v>
                </c:pt>
                <c:pt idx="501">
                  <c:v>100.78300000000002</c:v>
                </c:pt>
                <c:pt idx="502">
                  <c:v>100.98300000000002</c:v>
                </c:pt>
                <c:pt idx="503">
                  <c:v>101.18300000000002</c:v>
                </c:pt>
                <c:pt idx="504">
                  <c:v>101.38400000000001</c:v>
                </c:pt>
                <c:pt idx="505">
                  <c:v>101.60800000000002</c:v>
                </c:pt>
                <c:pt idx="506">
                  <c:v>101.81000000000002</c:v>
                </c:pt>
                <c:pt idx="507">
                  <c:v>102.01000000000002</c:v>
                </c:pt>
                <c:pt idx="508">
                  <c:v>102.21000000000001</c:v>
                </c:pt>
                <c:pt idx="509">
                  <c:v>102.41000000000001</c:v>
                </c:pt>
                <c:pt idx="510">
                  <c:v>102.61100000000002</c:v>
                </c:pt>
                <c:pt idx="511">
                  <c:v>102.81100000000002</c:v>
                </c:pt>
                <c:pt idx="512">
                  <c:v>103.01100000000001</c:v>
                </c:pt>
                <c:pt idx="513">
                  <c:v>103.21200000000002</c:v>
                </c:pt>
                <c:pt idx="514">
                  <c:v>103.41200000000002</c:v>
                </c:pt>
                <c:pt idx="515">
                  <c:v>103.61300000000001</c:v>
                </c:pt>
                <c:pt idx="516">
                  <c:v>103.81300000000002</c:v>
                </c:pt>
                <c:pt idx="517">
                  <c:v>104.01300000000002</c:v>
                </c:pt>
                <c:pt idx="518">
                  <c:v>104.21400000000001</c:v>
                </c:pt>
                <c:pt idx="519">
                  <c:v>104.41400000000002</c:v>
                </c:pt>
                <c:pt idx="520">
                  <c:v>104.61400000000002</c:v>
                </c:pt>
                <c:pt idx="521">
                  <c:v>104.81500000000001</c:v>
                </c:pt>
                <c:pt idx="522">
                  <c:v>105.01500000000001</c:v>
                </c:pt>
                <c:pt idx="523">
                  <c:v>105.21500000000002</c:v>
                </c:pt>
                <c:pt idx="524">
                  <c:v>105.41600000000001</c:v>
                </c:pt>
                <c:pt idx="525">
                  <c:v>105.61600000000001</c:v>
                </c:pt>
                <c:pt idx="526">
                  <c:v>105.81700000000002</c:v>
                </c:pt>
                <c:pt idx="527">
                  <c:v>106.01700000000001</c:v>
                </c:pt>
                <c:pt idx="528">
                  <c:v>106.21700000000001</c:v>
                </c:pt>
                <c:pt idx="529">
                  <c:v>106.41800000000002</c:v>
                </c:pt>
                <c:pt idx="530">
                  <c:v>106.61800000000001</c:v>
                </c:pt>
                <c:pt idx="531">
                  <c:v>106.81800000000001</c:v>
                </c:pt>
                <c:pt idx="532">
                  <c:v>107.01900000000002</c:v>
                </c:pt>
                <c:pt idx="533">
                  <c:v>107.21900000000001</c:v>
                </c:pt>
                <c:pt idx="534">
                  <c:v>107.42000000000002</c:v>
                </c:pt>
                <c:pt idx="535">
                  <c:v>107.62000000000002</c:v>
                </c:pt>
                <c:pt idx="536">
                  <c:v>107.82000000000002</c:v>
                </c:pt>
                <c:pt idx="537">
                  <c:v>108.02000000000001</c:v>
                </c:pt>
                <c:pt idx="538">
                  <c:v>108.22100000000002</c:v>
                </c:pt>
                <c:pt idx="539">
                  <c:v>108.42100000000002</c:v>
                </c:pt>
                <c:pt idx="540">
                  <c:v>108.62200000000001</c:v>
                </c:pt>
                <c:pt idx="541">
                  <c:v>108.82200000000002</c:v>
                </c:pt>
                <c:pt idx="542">
                  <c:v>109.02200000000002</c:v>
                </c:pt>
                <c:pt idx="543">
                  <c:v>109.22300000000001</c:v>
                </c:pt>
                <c:pt idx="544">
                  <c:v>109.42300000000002</c:v>
                </c:pt>
                <c:pt idx="545">
                  <c:v>109.62300000000002</c:v>
                </c:pt>
                <c:pt idx="546">
                  <c:v>109.82400000000001</c:v>
                </c:pt>
                <c:pt idx="547">
                  <c:v>110.02400000000002</c:v>
                </c:pt>
                <c:pt idx="548">
                  <c:v>110.22400000000002</c:v>
                </c:pt>
                <c:pt idx="549">
                  <c:v>110.42500000000001</c:v>
                </c:pt>
                <c:pt idx="550">
                  <c:v>110.62500000000001</c:v>
                </c:pt>
                <c:pt idx="551">
                  <c:v>110.82600000000001</c:v>
                </c:pt>
                <c:pt idx="552">
                  <c:v>111.02600000000001</c:v>
                </c:pt>
                <c:pt idx="553">
                  <c:v>111.22600000000001</c:v>
                </c:pt>
                <c:pt idx="554">
                  <c:v>111.42600000000002</c:v>
                </c:pt>
                <c:pt idx="555">
                  <c:v>111.62700000000001</c:v>
                </c:pt>
                <c:pt idx="556">
                  <c:v>111.82700000000001</c:v>
                </c:pt>
                <c:pt idx="557">
                  <c:v>112.02800000000002</c:v>
                </c:pt>
                <c:pt idx="558">
                  <c:v>112.25600000000001</c:v>
                </c:pt>
                <c:pt idx="559">
                  <c:v>112.45800000000001</c:v>
                </c:pt>
                <c:pt idx="560">
                  <c:v>112.65800000000002</c:v>
                </c:pt>
                <c:pt idx="561">
                  <c:v>112.85900000000001</c:v>
                </c:pt>
                <c:pt idx="562">
                  <c:v>113.05900000000001</c:v>
                </c:pt>
                <c:pt idx="563">
                  <c:v>113.25900000000001</c:v>
                </c:pt>
                <c:pt idx="564">
                  <c:v>113.46000000000001</c:v>
                </c:pt>
                <c:pt idx="565">
                  <c:v>113.66000000000001</c:v>
                </c:pt>
                <c:pt idx="566">
                  <c:v>113.86000000000001</c:v>
                </c:pt>
                <c:pt idx="567">
                  <c:v>114.06100000000002</c:v>
                </c:pt>
                <c:pt idx="568">
                  <c:v>114.26100000000001</c:v>
                </c:pt>
                <c:pt idx="569">
                  <c:v>114.46200000000002</c:v>
                </c:pt>
                <c:pt idx="570">
                  <c:v>114.66200000000002</c:v>
                </c:pt>
                <c:pt idx="571">
                  <c:v>114.86200000000001</c:v>
                </c:pt>
                <c:pt idx="572">
                  <c:v>115.06200000000001</c:v>
                </c:pt>
                <c:pt idx="573">
                  <c:v>115.26300000000002</c:v>
                </c:pt>
                <c:pt idx="574">
                  <c:v>115.46300000000001</c:v>
                </c:pt>
                <c:pt idx="575">
                  <c:v>115.66400000000002</c:v>
                </c:pt>
                <c:pt idx="576">
                  <c:v>115.86400000000002</c:v>
                </c:pt>
                <c:pt idx="577">
                  <c:v>116.06400000000002</c:v>
                </c:pt>
                <c:pt idx="578">
                  <c:v>116.26500000000001</c:v>
                </c:pt>
                <c:pt idx="579">
                  <c:v>116.46500000000002</c:v>
                </c:pt>
                <c:pt idx="580">
                  <c:v>116.66500000000002</c:v>
                </c:pt>
                <c:pt idx="581">
                  <c:v>116.86600000000001</c:v>
                </c:pt>
                <c:pt idx="582">
                  <c:v>117.06600000000002</c:v>
                </c:pt>
                <c:pt idx="583">
                  <c:v>117.26600000000002</c:v>
                </c:pt>
                <c:pt idx="584">
                  <c:v>117.46700000000001</c:v>
                </c:pt>
                <c:pt idx="585">
                  <c:v>117.66700000000002</c:v>
                </c:pt>
                <c:pt idx="586">
                  <c:v>117.86700000000002</c:v>
                </c:pt>
                <c:pt idx="587">
                  <c:v>118.06800000000001</c:v>
                </c:pt>
                <c:pt idx="588">
                  <c:v>118.26800000000001</c:v>
                </c:pt>
                <c:pt idx="589">
                  <c:v>118.46900000000001</c:v>
                </c:pt>
                <c:pt idx="590">
                  <c:v>118.66900000000001</c:v>
                </c:pt>
                <c:pt idx="591">
                  <c:v>118.87000000000002</c:v>
                </c:pt>
                <c:pt idx="592">
                  <c:v>119.07000000000002</c:v>
                </c:pt>
                <c:pt idx="593">
                  <c:v>119.27000000000001</c:v>
                </c:pt>
                <c:pt idx="594">
                  <c:v>119.47000000000001</c:v>
                </c:pt>
                <c:pt idx="595">
                  <c:v>119.67100000000002</c:v>
                </c:pt>
                <c:pt idx="596">
                  <c:v>119.87100000000001</c:v>
                </c:pt>
                <c:pt idx="597">
                  <c:v>120.07100000000001</c:v>
                </c:pt>
                <c:pt idx="598">
                  <c:v>120.27200000000002</c:v>
                </c:pt>
                <c:pt idx="599">
                  <c:v>120.47200000000001</c:v>
                </c:pt>
                <c:pt idx="600">
                  <c:v>120.67200000000001</c:v>
                </c:pt>
                <c:pt idx="601">
                  <c:v>120.87300000000002</c:v>
                </c:pt>
                <c:pt idx="602">
                  <c:v>121.07300000000001</c:v>
                </c:pt>
                <c:pt idx="603">
                  <c:v>121.27400000000002</c:v>
                </c:pt>
                <c:pt idx="604">
                  <c:v>121.47400000000002</c:v>
                </c:pt>
                <c:pt idx="605">
                  <c:v>121.67400000000002</c:v>
                </c:pt>
                <c:pt idx="606">
                  <c:v>121.87500000000001</c:v>
                </c:pt>
                <c:pt idx="607">
                  <c:v>122.07500000000002</c:v>
                </c:pt>
                <c:pt idx="608">
                  <c:v>122.27500000000002</c:v>
                </c:pt>
                <c:pt idx="609">
                  <c:v>122.47600000000001</c:v>
                </c:pt>
                <c:pt idx="610">
                  <c:v>122.67600000000002</c:v>
                </c:pt>
                <c:pt idx="611">
                  <c:v>122.87600000000002</c:v>
                </c:pt>
                <c:pt idx="612">
                  <c:v>123.07700000000001</c:v>
                </c:pt>
                <c:pt idx="613">
                  <c:v>123.27700000000002</c:v>
                </c:pt>
                <c:pt idx="614">
                  <c:v>123.47800000000001</c:v>
                </c:pt>
                <c:pt idx="615">
                  <c:v>123.67800000000001</c:v>
                </c:pt>
                <c:pt idx="616">
                  <c:v>123.87800000000001</c:v>
                </c:pt>
                <c:pt idx="617">
                  <c:v>124.07900000000001</c:v>
                </c:pt>
                <c:pt idx="618">
                  <c:v>124.27900000000001</c:v>
                </c:pt>
                <c:pt idx="619">
                  <c:v>124.47900000000001</c:v>
                </c:pt>
                <c:pt idx="620">
                  <c:v>124.67900000000002</c:v>
                </c:pt>
                <c:pt idx="621">
                  <c:v>124.88000000000001</c:v>
                </c:pt>
                <c:pt idx="622">
                  <c:v>125.08000000000001</c:v>
                </c:pt>
                <c:pt idx="623">
                  <c:v>125.28100000000002</c:v>
                </c:pt>
                <c:pt idx="624">
                  <c:v>125.48100000000001</c:v>
                </c:pt>
                <c:pt idx="625">
                  <c:v>125.68200000000002</c:v>
                </c:pt>
                <c:pt idx="626">
                  <c:v>125.88200000000002</c:v>
                </c:pt>
                <c:pt idx="627">
                  <c:v>126.08200000000001</c:v>
                </c:pt>
                <c:pt idx="628">
                  <c:v>126.28200000000001</c:v>
                </c:pt>
                <c:pt idx="629">
                  <c:v>126.53900000000002</c:v>
                </c:pt>
                <c:pt idx="630">
                  <c:v>126.74000000000001</c:v>
                </c:pt>
                <c:pt idx="631">
                  <c:v>126.94000000000001</c:v>
                </c:pt>
                <c:pt idx="632">
                  <c:v>127.14100000000002</c:v>
                </c:pt>
                <c:pt idx="633">
                  <c:v>127.34100000000001</c:v>
                </c:pt>
                <c:pt idx="634">
                  <c:v>127.54200000000002</c:v>
                </c:pt>
                <c:pt idx="635">
                  <c:v>127.74200000000002</c:v>
                </c:pt>
                <c:pt idx="636">
                  <c:v>127.94200000000002</c:v>
                </c:pt>
                <c:pt idx="637">
                  <c:v>128.14200000000002</c:v>
                </c:pt>
                <c:pt idx="638">
                  <c:v>128.34300000000002</c:v>
                </c:pt>
                <c:pt idx="639">
                  <c:v>128.54300000000001</c:v>
                </c:pt>
                <c:pt idx="640">
                  <c:v>128.744</c:v>
                </c:pt>
                <c:pt idx="641">
                  <c:v>128.94399999999999</c:v>
                </c:pt>
                <c:pt idx="642">
                  <c:v>129.14399999999998</c:v>
                </c:pt>
                <c:pt idx="643">
                  <c:v>129.34499999999997</c:v>
                </c:pt>
                <c:pt idx="644">
                  <c:v>129.54499999999996</c:v>
                </c:pt>
                <c:pt idx="645">
                  <c:v>129.74499999999995</c:v>
                </c:pt>
                <c:pt idx="646">
                  <c:v>129.94499999999994</c:v>
                </c:pt>
                <c:pt idx="647">
                  <c:v>130.14499999999995</c:v>
                </c:pt>
                <c:pt idx="648">
                  <c:v>130.34599999999995</c:v>
                </c:pt>
                <c:pt idx="649">
                  <c:v>130.54699999999994</c:v>
                </c:pt>
                <c:pt idx="650">
                  <c:v>130.74699999999993</c:v>
                </c:pt>
                <c:pt idx="651">
                  <c:v>130.94699999999992</c:v>
                </c:pt>
                <c:pt idx="652">
                  <c:v>131.14799999999991</c:v>
                </c:pt>
                <c:pt idx="653">
                  <c:v>131.3479999999999</c:v>
                </c:pt>
                <c:pt idx="654">
                  <c:v>131.54799999999992</c:v>
                </c:pt>
                <c:pt idx="655">
                  <c:v>131.74899999999991</c:v>
                </c:pt>
                <c:pt idx="656">
                  <c:v>131.9499999999999</c:v>
                </c:pt>
                <c:pt idx="657">
                  <c:v>132.14999999999992</c:v>
                </c:pt>
                <c:pt idx="658">
                  <c:v>132.35199999999992</c:v>
                </c:pt>
                <c:pt idx="659">
                  <c:v>132.55299999999991</c:v>
                </c:pt>
                <c:pt idx="660">
                  <c:v>132.7529999999999</c:v>
                </c:pt>
                <c:pt idx="661">
                  <c:v>132.95299999999992</c:v>
                </c:pt>
                <c:pt idx="662">
                  <c:v>133.15399999999991</c:v>
                </c:pt>
                <c:pt idx="663">
                  <c:v>133.3539999999999</c:v>
                </c:pt>
                <c:pt idx="664">
                  <c:v>133.55399999999992</c:v>
                </c:pt>
                <c:pt idx="665">
                  <c:v>133.75499999999991</c:v>
                </c:pt>
                <c:pt idx="666">
                  <c:v>133.9549999999999</c:v>
                </c:pt>
                <c:pt idx="667">
                  <c:v>134.15499999999992</c:v>
                </c:pt>
                <c:pt idx="668">
                  <c:v>134.35599999999991</c:v>
                </c:pt>
                <c:pt idx="669">
                  <c:v>134.55599999999993</c:v>
                </c:pt>
                <c:pt idx="670">
                  <c:v>134.75599999999991</c:v>
                </c:pt>
                <c:pt idx="671">
                  <c:v>134.95699999999991</c:v>
                </c:pt>
                <c:pt idx="672">
                  <c:v>135.15699999999993</c:v>
                </c:pt>
                <c:pt idx="673">
                  <c:v>135.35799999999992</c:v>
                </c:pt>
                <c:pt idx="674">
                  <c:v>135.55799999999991</c:v>
                </c:pt>
                <c:pt idx="675">
                  <c:v>135.75799999999992</c:v>
                </c:pt>
                <c:pt idx="676">
                  <c:v>135.95899999999992</c:v>
                </c:pt>
                <c:pt idx="677">
                  <c:v>136.15899999999991</c:v>
                </c:pt>
                <c:pt idx="678">
                  <c:v>136.35899999999992</c:v>
                </c:pt>
                <c:pt idx="679">
                  <c:v>136.55999999999992</c:v>
                </c:pt>
                <c:pt idx="680">
                  <c:v>136.75999999999991</c:v>
                </c:pt>
                <c:pt idx="681">
                  <c:v>136.95999999999992</c:v>
                </c:pt>
                <c:pt idx="682">
                  <c:v>137.16099999999992</c:v>
                </c:pt>
                <c:pt idx="683">
                  <c:v>137.3609999999999</c:v>
                </c:pt>
                <c:pt idx="684">
                  <c:v>137.56199999999993</c:v>
                </c:pt>
                <c:pt idx="685">
                  <c:v>137.76199999999992</c:v>
                </c:pt>
                <c:pt idx="686">
                  <c:v>137.9619999999999</c:v>
                </c:pt>
                <c:pt idx="687">
                  <c:v>138.16199999999992</c:v>
                </c:pt>
                <c:pt idx="688">
                  <c:v>138.36299999999991</c:v>
                </c:pt>
                <c:pt idx="689">
                  <c:v>138.5629999999999</c:v>
                </c:pt>
                <c:pt idx="690">
                  <c:v>138.76399999999992</c:v>
                </c:pt>
                <c:pt idx="691">
                  <c:v>138.96399999999991</c:v>
                </c:pt>
                <c:pt idx="692">
                  <c:v>139.1639999999999</c:v>
                </c:pt>
                <c:pt idx="693">
                  <c:v>139.36499999999992</c:v>
                </c:pt>
                <c:pt idx="694">
                  <c:v>139.56499999999991</c:v>
                </c:pt>
                <c:pt idx="695">
                  <c:v>139.7649999999999</c:v>
                </c:pt>
                <c:pt idx="696">
                  <c:v>139.96599999999992</c:v>
                </c:pt>
                <c:pt idx="697">
                  <c:v>140.16599999999991</c:v>
                </c:pt>
                <c:pt idx="698">
                  <c:v>140.3659999999999</c:v>
                </c:pt>
                <c:pt idx="699">
                  <c:v>140.56699999999992</c:v>
                </c:pt>
                <c:pt idx="700">
                  <c:v>140.76699999999991</c:v>
                </c:pt>
                <c:pt idx="701">
                  <c:v>140.9669999999999</c:v>
                </c:pt>
                <c:pt idx="702">
                  <c:v>141.16799999999992</c:v>
                </c:pt>
                <c:pt idx="703">
                  <c:v>141.36799999999991</c:v>
                </c:pt>
                <c:pt idx="704">
                  <c:v>141.5689999999999</c:v>
                </c:pt>
                <c:pt idx="705">
                  <c:v>141.76899999999992</c:v>
                </c:pt>
                <c:pt idx="706">
                  <c:v>141.96899999999991</c:v>
                </c:pt>
                <c:pt idx="707">
                  <c:v>142.1699999999999</c:v>
                </c:pt>
                <c:pt idx="708">
                  <c:v>142.36999999999992</c:v>
                </c:pt>
                <c:pt idx="709">
                  <c:v>142.57099999999991</c:v>
                </c:pt>
                <c:pt idx="710">
                  <c:v>142.7709999999999</c:v>
                </c:pt>
                <c:pt idx="711">
                  <c:v>142.97099999999992</c:v>
                </c:pt>
                <c:pt idx="712">
                  <c:v>143.17099999999991</c:v>
                </c:pt>
                <c:pt idx="713">
                  <c:v>143.3719999999999</c:v>
                </c:pt>
                <c:pt idx="714">
                  <c:v>143.57199999999992</c:v>
                </c:pt>
                <c:pt idx="715">
                  <c:v>143.77199999999991</c:v>
                </c:pt>
                <c:pt idx="716">
                  <c:v>143.9729999999999</c:v>
                </c:pt>
                <c:pt idx="717">
                  <c:v>144.17299999999992</c:v>
                </c:pt>
                <c:pt idx="718">
                  <c:v>144.37399999999991</c:v>
                </c:pt>
                <c:pt idx="719">
                  <c:v>144.5739999999999</c:v>
                </c:pt>
                <c:pt idx="720">
                  <c:v>144.77399999999992</c:v>
                </c:pt>
                <c:pt idx="721">
                  <c:v>144.9739999999999</c:v>
                </c:pt>
                <c:pt idx="722">
                  <c:v>145.17499999999993</c:v>
                </c:pt>
                <c:pt idx="723">
                  <c:v>145.37499999999991</c:v>
                </c:pt>
                <c:pt idx="724">
                  <c:v>145.57599999999991</c:v>
                </c:pt>
                <c:pt idx="725">
                  <c:v>145.77599999999993</c:v>
                </c:pt>
                <c:pt idx="726">
                  <c:v>145.97599999999991</c:v>
                </c:pt>
                <c:pt idx="727">
                  <c:v>146.17699999999991</c:v>
                </c:pt>
                <c:pt idx="728">
                  <c:v>146.37699999999992</c:v>
                </c:pt>
                <c:pt idx="729">
                  <c:v>146.57799999999992</c:v>
                </c:pt>
                <c:pt idx="730">
                  <c:v>146.77799999999991</c:v>
                </c:pt>
                <c:pt idx="731">
                  <c:v>146.97799999999992</c:v>
                </c:pt>
                <c:pt idx="732">
                  <c:v>147.17799999999991</c:v>
                </c:pt>
                <c:pt idx="733">
                  <c:v>147.37899999999991</c:v>
                </c:pt>
                <c:pt idx="734">
                  <c:v>147.57899999999992</c:v>
                </c:pt>
                <c:pt idx="735">
                  <c:v>147.77899999999991</c:v>
                </c:pt>
                <c:pt idx="736">
                  <c:v>147.9799999999999</c:v>
                </c:pt>
                <c:pt idx="737">
                  <c:v>148.17999999999992</c:v>
                </c:pt>
                <c:pt idx="738">
                  <c:v>148.38099999999991</c:v>
                </c:pt>
                <c:pt idx="739">
                  <c:v>148.5809999999999</c:v>
                </c:pt>
                <c:pt idx="740">
                  <c:v>148.78099999999992</c:v>
                </c:pt>
                <c:pt idx="741">
                  <c:v>148.98199999999991</c:v>
                </c:pt>
                <c:pt idx="742">
                  <c:v>149.1819999999999</c:v>
                </c:pt>
                <c:pt idx="743">
                  <c:v>149.38199999999992</c:v>
                </c:pt>
                <c:pt idx="744">
                  <c:v>149.58299999999991</c:v>
                </c:pt>
                <c:pt idx="745">
                  <c:v>149.7829999999999</c:v>
                </c:pt>
                <c:pt idx="746">
                  <c:v>149.98299999999992</c:v>
                </c:pt>
                <c:pt idx="747">
                  <c:v>150.18399999999991</c:v>
                </c:pt>
                <c:pt idx="748">
                  <c:v>150.3839999999999</c:v>
                </c:pt>
                <c:pt idx="749">
                  <c:v>150.58499999999992</c:v>
                </c:pt>
                <c:pt idx="750">
                  <c:v>150.78499999999991</c:v>
                </c:pt>
                <c:pt idx="751">
                  <c:v>150.9849999999999</c:v>
                </c:pt>
                <c:pt idx="752">
                  <c:v>151.18599999999992</c:v>
                </c:pt>
                <c:pt idx="753">
                  <c:v>151.38599999999991</c:v>
                </c:pt>
                <c:pt idx="754">
                  <c:v>151.5859999999999</c:v>
                </c:pt>
                <c:pt idx="755">
                  <c:v>151.78699999999992</c:v>
                </c:pt>
                <c:pt idx="756">
                  <c:v>151.98699999999991</c:v>
                </c:pt>
                <c:pt idx="757">
                  <c:v>152.18699999999993</c:v>
                </c:pt>
                <c:pt idx="758">
                  <c:v>152.38799999999992</c:v>
                </c:pt>
                <c:pt idx="759">
                  <c:v>152.58799999999991</c:v>
                </c:pt>
                <c:pt idx="760">
                  <c:v>152.78799999999993</c:v>
                </c:pt>
                <c:pt idx="761">
                  <c:v>152.98899999999992</c:v>
                </c:pt>
                <c:pt idx="762">
                  <c:v>153.18899999999991</c:v>
                </c:pt>
                <c:pt idx="763">
                  <c:v>153.3899999999999</c:v>
                </c:pt>
                <c:pt idx="764">
                  <c:v>153.58999999999992</c:v>
                </c:pt>
                <c:pt idx="765">
                  <c:v>153.78999999999991</c:v>
                </c:pt>
                <c:pt idx="766">
                  <c:v>153.9909999999999</c:v>
                </c:pt>
                <c:pt idx="767">
                  <c:v>154.19099999999992</c:v>
                </c:pt>
                <c:pt idx="768">
                  <c:v>154.39099999999991</c:v>
                </c:pt>
                <c:pt idx="769">
                  <c:v>154.5919999999999</c:v>
                </c:pt>
                <c:pt idx="770">
                  <c:v>154.79199999999992</c:v>
                </c:pt>
                <c:pt idx="771">
                  <c:v>154.9919999999999</c:v>
                </c:pt>
                <c:pt idx="772">
                  <c:v>155.19299999999993</c:v>
                </c:pt>
                <c:pt idx="773">
                  <c:v>155.39299999999992</c:v>
                </c:pt>
                <c:pt idx="774">
                  <c:v>155.5929999999999</c:v>
                </c:pt>
                <c:pt idx="775">
                  <c:v>155.79399999999993</c:v>
                </c:pt>
                <c:pt idx="776">
                  <c:v>155.99399999999991</c:v>
                </c:pt>
                <c:pt idx="777">
                  <c:v>156.1939999999999</c:v>
                </c:pt>
                <c:pt idx="778">
                  <c:v>156.39499999999992</c:v>
                </c:pt>
                <c:pt idx="779">
                  <c:v>156.59499999999991</c:v>
                </c:pt>
                <c:pt idx="780">
                  <c:v>156.7949999999999</c:v>
                </c:pt>
                <c:pt idx="781">
                  <c:v>156.99599999999992</c:v>
                </c:pt>
                <c:pt idx="782">
                  <c:v>157.19599999999991</c:v>
                </c:pt>
                <c:pt idx="783">
                  <c:v>157.3959999999999</c:v>
                </c:pt>
                <c:pt idx="784">
                  <c:v>157.59699999999992</c:v>
                </c:pt>
                <c:pt idx="785">
                  <c:v>157.79799999999992</c:v>
                </c:pt>
                <c:pt idx="786">
                  <c:v>157.99799999999991</c:v>
                </c:pt>
                <c:pt idx="787">
                  <c:v>158.19799999999992</c:v>
                </c:pt>
                <c:pt idx="788">
                  <c:v>158.39799999999991</c:v>
                </c:pt>
                <c:pt idx="789">
                  <c:v>158.5989999999999</c:v>
                </c:pt>
                <c:pt idx="790">
                  <c:v>158.79899999999992</c:v>
                </c:pt>
                <c:pt idx="791">
                  <c:v>158.99899999999991</c:v>
                </c:pt>
                <c:pt idx="792">
                  <c:v>159.1999999999999</c:v>
                </c:pt>
                <c:pt idx="793">
                  <c:v>159.39999999999992</c:v>
                </c:pt>
                <c:pt idx="794">
                  <c:v>159.59999999999991</c:v>
                </c:pt>
                <c:pt idx="795">
                  <c:v>159.8009999999999</c:v>
                </c:pt>
                <c:pt idx="796">
                  <c:v>160.00099999999992</c:v>
                </c:pt>
                <c:pt idx="797">
                  <c:v>160.20199999999991</c:v>
                </c:pt>
                <c:pt idx="798">
                  <c:v>160.4019999999999</c:v>
                </c:pt>
                <c:pt idx="799">
                  <c:v>160.60199999999992</c:v>
                </c:pt>
                <c:pt idx="800">
                  <c:v>160.80299999999991</c:v>
                </c:pt>
                <c:pt idx="801">
                  <c:v>161.0029999999999</c:v>
                </c:pt>
                <c:pt idx="802">
                  <c:v>161.20299999999992</c:v>
                </c:pt>
                <c:pt idx="803">
                  <c:v>161.40399999999991</c:v>
                </c:pt>
                <c:pt idx="804">
                  <c:v>161.6039999999999</c:v>
                </c:pt>
                <c:pt idx="805">
                  <c:v>161.80399999999992</c:v>
                </c:pt>
                <c:pt idx="806">
                  <c:v>162.00499999999991</c:v>
                </c:pt>
                <c:pt idx="807">
                  <c:v>162.2049999999999</c:v>
                </c:pt>
                <c:pt idx="808">
                  <c:v>162.40499999999992</c:v>
                </c:pt>
                <c:pt idx="809">
                  <c:v>162.60599999999991</c:v>
                </c:pt>
                <c:pt idx="810">
                  <c:v>162.80599999999993</c:v>
                </c:pt>
                <c:pt idx="811">
                  <c:v>163.00599999999991</c:v>
                </c:pt>
                <c:pt idx="812">
                  <c:v>163.20699999999991</c:v>
                </c:pt>
                <c:pt idx="813">
                  <c:v>163.40699999999993</c:v>
                </c:pt>
                <c:pt idx="814">
                  <c:v>163.60799999999992</c:v>
                </c:pt>
                <c:pt idx="815">
                  <c:v>163.80799999999991</c:v>
                </c:pt>
                <c:pt idx="816">
                  <c:v>164.00799999999992</c:v>
                </c:pt>
                <c:pt idx="817">
                  <c:v>164.20899999999992</c:v>
                </c:pt>
                <c:pt idx="818">
                  <c:v>164.40899999999991</c:v>
                </c:pt>
                <c:pt idx="819">
                  <c:v>164.60899999999992</c:v>
                </c:pt>
                <c:pt idx="820">
                  <c:v>164.80999999999992</c:v>
                </c:pt>
                <c:pt idx="821">
                  <c:v>165.00999999999991</c:v>
                </c:pt>
                <c:pt idx="822">
                  <c:v>165.20999999999992</c:v>
                </c:pt>
                <c:pt idx="823">
                  <c:v>165.41099999999992</c:v>
                </c:pt>
                <c:pt idx="824">
                  <c:v>165.6109999999999</c:v>
                </c:pt>
                <c:pt idx="825">
                  <c:v>165.81099999999992</c:v>
                </c:pt>
                <c:pt idx="826">
                  <c:v>166.01199999999992</c:v>
                </c:pt>
                <c:pt idx="827">
                  <c:v>166.2119999999999</c:v>
                </c:pt>
                <c:pt idx="828">
                  <c:v>166.41199999999992</c:v>
                </c:pt>
                <c:pt idx="829">
                  <c:v>166.61299999999991</c:v>
                </c:pt>
                <c:pt idx="830">
                  <c:v>166.81399999999991</c:v>
                </c:pt>
                <c:pt idx="831">
                  <c:v>167.01399999999992</c:v>
                </c:pt>
                <c:pt idx="832">
                  <c:v>167.21399999999991</c:v>
                </c:pt>
                <c:pt idx="833">
                  <c:v>167.4139999999999</c:v>
                </c:pt>
                <c:pt idx="834">
                  <c:v>167.61499999999992</c:v>
                </c:pt>
                <c:pt idx="835">
                  <c:v>167.81499999999991</c:v>
                </c:pt>
                <c:pt idx="836">
                  <c:v>168.0149999999999</c:v>
                </c:pt>
                <c:pt idx="837">
                  <c:v>168.21599999999992</c:v>
                </c:pt>
                <c:pt idx="838">
                  <c:v>168.41599999999991</c:v>
                </c:pt>
                <c:pt idx="839">
                  <c:v>168.6159999999999</c:v>
                </c:pt>
                <c:pt idx="840">
                  <c:v>168.81699999999992</c:v>
                </c:pt>
                <c:pt idx="841">
                  <c:v>169.01799999999992</c:v>
                </c:pt>
                <c:pt idx="842">
                  <c:v>169.21999999999991</c:v>
                </c:pt>
                <c:pt idx="843">
                  <c:v>169.4199999999999</c:v>
                </c:pt>
                <c:pt idx="844">
                  <c:v>169.61999999999992</c:v>
                </c:pt>
                <c:pt idx="845">
                  <c:v>169.82099999999991</c:v>
                </c:pt>
                <c:pt idx="846">
                  <c:v>170.0209999999999</c:v>
                </c:pt>
                <c:pt idx="847">
                  <c:v>170.22199999999992</c:v>
                </c:pt>
                <c:pt idx="848">
                  <c:v>170.42199999999991</c:v>
                </c:pt>
                <c:pt idx="849">
                  <c:v>170.62299999999991</c:v>
                </c:pt>
                <c:pt idx="850">
                  <c:v>170.82299999999992</c:v>
                </c:pt>
                <c:pt idx="851">
                  <c:v>171.02299999999991</c:v>
                </c:pt>
                <c:pt idx="852">
                  <c:v>171.2229999999999</c:v>
                </c:pt>
                <c:pt idx="853">
                  <c:v>171.42399999999992</c:v>
                </c:pt>
                <c:pt idx="854">
                  <c:v>171.62399999999991</c:v>
                </c:pt>
                <c:pt idx="855">
                  <c:v>171.8239999999999</c:v>
                </c:pt>
                <c:pt idx="856">
                  <c:v>172.02499999999992</c:v>
                </c:pt>
                <c:pt idx="857">
                  <c:v>172.22499999999991</c:v>
                </c:pt>
                <c:pt idx="858">
                  <c:v>172.42499999999993</c:v>
                </c:pt>
                <c:pt idx="859">
                  <c:v>172.62599999999992</c:v>
                </c:pt>
                <c:pt idx="860">
                  <c:v>172.82599999999991</c:v>
                </c:pt>
                <c:pt idx="861">
                  <c:v>173.02599999999993</c:v>
                </c:pt>
                <c:pt idx="862">
                  <c:v>173.22699999999992</c:v>
                </c:pt>
                <c:pt idx="863">
                  <c:v>173.42699999999991</c:v>
                </c:pt>
                <c:pt idx="864">
                  <c:v>173.6279999999999</c:v>
                </c:pt>
                <c:pt idx="865">
                  <c:v>173.82799999999992</c:v>
                </c:pt>
                <c:pt idx="866">
                  <c:v>174.02799999999991</c:v>
                </c:pt>
                <c:pt idx="867">
                  <c:v>174.2289999999999</c:v>
                </c:pt>
                <c:pt idx="868">
                  <c:v>174.42899999999992</c:v>
                </c:pt>
                <c:pt idx="869">
                  <c:v>174.62899999999991</c:v>
                </c:pt>
                <c:pt idx="870">
                  <c:v>174.8299999999999</c:v>
                </c:pt>
                <c:pt idx="871">
                  <c:v>175.02999999999992</c:v>
                </c:pt>
                <c:pt idx="872">
                  <c:v>175.2299999999999</c:v>
                </c:pt>
                <c:pt idx="873">
                  <c:v>175.43099999999993</c:v>
                </c:pt>
                <c:pt idx="874">
                  <c:v>175.63099999999991</c:v>
                </c:pt>
                <c:pt idx="875">
                  <c:v>175.8309999999999</c:v>
                </c:pt>
                <c:pt idx="876">
                  <c:v>176.03199999999993</c:v>
                </c:pt>
                <c:pt idx="877">
                  <c:v>176.23199999999991</c:v>
                </c:pt>
                <c:pt idx="878">
                  <c:v>176.4319999999999</c:v>
                </c:pt>
                <c:pt idx="879">
                  <c:v>176.63299999999992</c:v>
                </c:pt>
                <c:pt idx="880">
                  <c:v>176.83299999999991</c:v>
                </c:pt>
                <c:pt idx="881">
                  <c:v>177.03399999999991</c:v>
                </c:pt>
                <c:pt idx="882">
                  <c:v>177.23399999999992</c:v>
                </c:pt>
                <c:pt idx="883">
                  <c:v>177.43399999999991</c:v>
                </c:pt>
                <c:pt idx="884">
                  <c:v>177.63499999999991</c:v>
                </c:pt>
                <c:pt idx="885">
                  <c:v>177.83499999999992</c:v>
                </c:pt>
                <c:pt idx="886">
                  <c:v>178.03599999999992</c:v>
                </c:pt>
                <c:pt idx="887">
                  <c:v>178.2359999999999</c:v>
                </c:pt>
                <c:pt idx="888">
                  <c:v>178.43599999999992</c:v>
                </c:pt>
                <c:pt idx="889">
                  <c:v>178.63599999999991</c:v>
                </c:pt>
                <c:pt idx="890">
                  <c:v>178.8369999999999</c:v>
                </c:pt>
                <c:pt idx="891">
                  <c:v>179.03699999999992</c:v>
                </c:pt>
                <c:pt idx="892">
                  <c:v>179.23799999999991</c:v>
                </c:pt>
                <c:pt idx="893">
                  <c:v>179.4379999999999</c:v>
                </c:pt>
                <c:pt idx="894">
                  <c:v>179.63799999999992</c:v>
                </c:pt>
                <c:pt idx="895">
                  <c:v>179.83799999999991</c:v>
                </c:pt>
              </c:numCache>
            </c:numRef>
          </c:xVal>
          <c:yVal>
            <c:numRef>
              <c:f>'100% bat sleep moving wake_lock'!$F$1:$F$1000</c:f>
              <c:numCache>
                <c:formatCode>General</c:formatCode>
                <c:ptCount val="1000"/>
                <c:pt idx="0">
                  <c:v>0.42899752666721158</c:v>
                </c:pt>
                <c:pt idx="1">
                  <c:v>0.19828465796863148</c:v>
                </c:pt>
                <c:pt idx="2">
                  <c:v>1.3241595854064581</c:v>
                </c:pt>
                <c:pt idx="3">
                  <c:v>1.366612841983007</c:v>
                </c:pt>
                <c:pt idx="4">
                  <c:v>1.7700298253498994</c:v>
                </c:pt>
                <c:pt idx="5">
                  <c:v>0.92065138776945443</c:v>
                </c:pt>
                <c:pt idx="6">
                  <c:v>1.5024910293438309</c:v>
                </c:pt>
                <c:pt idx="7">
                  <c:v>1.0919493461939249</c:v>
                </c:pt>
                <c:pt idx="8">
                  <c:v>3.1826785284967847</c:v>
                </c:pt>
                <c:pt idx="9">
                  <c:v>1.2743461601500601</c:v>
                </c:pt>
                <c:pt idx="10">
                  <c:v>3.2146176912644004</c:v>
                </c:pt>
                <c:pt idx="11">
                  <c:v>1.3993747593286172</c:v>
                </c:pt>
                <c:pt idx="12">
                  <c:v>1.0382205330737593</c:v>
                </c:pt>
                <c:pt idx="13">
                  <c:v>1.7125442224812797</c:v>
                </c:pt>
                <c:pt idx="14">
                  <c:v>1.8073095748141046</c:v>
                </c:pt>
                <c:pt idx="15">
                  <c:v>0.67499325686977918</c:v>
                </c:pt>
                <c:pt idx="16">
                  <c:v>2.182702851567027</c:v>
                </c:pt>
                <c:pt idx="17">
                  <c:v>1.6174690931119269</c:v>
                </c:pt>
                <c:pt idx="18">
                  <c:v>1.14476397230422</c:v>
                </c:pt>
                <c:pt idx="19">
                  <c:v>1.366276053889691</c:v>
                </c:pt>
                <c:pt idx="20">
                  <c:v>2.3633334576850449</c:v>
                </c:pt>
                <c:pt idx="21">
                  <c:v>2.0895246520284849</c:v>
                </c:pt>
                <c:pt idx="22">
                  <c:v>0.1778594387542756</c:v>
                </c:pt>
                <c:pt idx="23">
                  <c:v>1.6542873504738318</c:v>
                </c:pt>
                <c:pt idx="24">
                  <c:v>0.98301954551684656</c:v>
                </c:pt>
                <c:pt idx="25">
                  <c:v>1.5237446876975029</c:v>
                </c:pt>
                <c:pt idx="26">
                  <c:v>0.77389907368879729</c:v>
                </c:pt>
                <c:pt idx="27">
                  <c:v>0.47261644420001986</c:v>
                </c:pt>
                <c:pt idx="28">
                  <c:v>2.3133282279016516</c:v>
                </c:pt>
                <c:pt idx="29">
                  <c:v>0.81230153384940329</c:v>
                </c:pt>
                <c:pt idx="30">
                  <c:v>1.3894301024358291</c:v>
                </c:pt>
                <c:pt idx="31">
                  <c:v>2.2353351582025196</c:v>
                </c:pt>
                <c:pt idx="32">
                  <c:v>1.3033235781882153</c:v>
                </c:pt>
                <c:pt idx="33">
                  <c:v>1.577293567686729</c:v>
                </c:pt>
                <c:pt idx="34">
                  <c:v>0.96979954819657599</c:v>
                </c:pt>
                <c:pt idx="35">
                  <c:v>4.1545046304227871</c:v>
                </c:pt>
                <c:pt idx="36">
                  <c:v>1.9516977905733415</c:v>
                </c:pt>
                <c:pt idx="37">
                  <c:v>1.1211931558800292</c:v>
                </c:pt>
                <c:pt idx="38">
                  <c:v>1.9517163308980114</c:v>
                </c:pt>
                <c:pt idx="39">
                  <c:v>0.77027494111218053</c:v>
                </c:pt>
                <c:pt idx="40">
                  <c:v>2.3204550486915232</c:v>
                </c:pt>
                <c:pt idx="41">
                  <c:v>2.1787681523260227</c:v>
                </c:pt>
                <c:pt idx="42">
                  <c:v>0.5479950000823588</c:v>
                </c:pt>
                <c:pt idx="43">
                  <c:v>2.3583309146624978</c:v>
                </c:pt>
                <c:pt idx="44">
                  <c:v>1.3517116370552407</c:v>
                </c:pt>
                <c:pt idx="45">
                  <c:v>0.39912719205860614</c:v>
                </c:pt>
                <c:pt idx="46">
                  <c:v>2.6802402726941428</c:v>
                </c:pt>
                <c:pt idx="47">
                  <c:v>0.82865194207437465</c:v>
                </c:pt>
                <c:pt idx="48">
                  <c:v>6.9023213728216529E-2</c:v>
                </c:pt>
                <c:pt idx="49">
                  <c:v>9.1432825410114368E-2</c:v>
                </c:pt>
                <c:pt idx="50">
                  <c:v>0.23683622317433589</c:v>
                </c:pt>
                <c:pt idx="51">
                  <c:v>0.33806678999877271</c:v>
                </c:pt>
                <c:pt idx="52">
                  <c:v>0.32421276523630932</c:v>
                </c:pt>
                <c:pt idx="53">
                  <c:v>2.9160018158313379E-2</c:v>
                </c:pt>
                <c:pt idx="54">
                  <c:v>5.9362463043471543E-2</c:v>
                </c:pt>
                <c:pt idx="55">
                  <c:v>0.28790240764859609</c:v>
                </c:pt>
                <c:pt idx="56">
                  <c:v>5.7637612957301729E-2</c:v>
                </c:pt>
                <c:pt idx="57">
                  <c:v>0.10417457964621302</c:v>
                </c:pt>
                <c:pt idx="58">
                  <c:v>0.46814703890966258</c:v>
                </c:pt>
                <c:pt idx="59">
                  <c:v>0.42309334176087304</c:v>
                </c:pt>
                <c:pt idx="60">
                  <c:v>0.34456620274447736</c:v>
                </c:pt>
                <c:pt idx="61">
                  <c:v>0.57947538871895554</c:v>
                </c:pt>
                <c:pt idx="62">
                  <c:v>0.36617160309536156</c:v>
                </c:pt>
                <c:pt idx="63">
                  <c:v>0.43802749323974061</c:v>
                </c:pt>
                <c:pt idx="64">
                  <c:v>0.50448598196188743</c:v>
                </c:pt>
                <c:pt idx="65">
                  <c:v>0.24567693229187065</c:v>
                </c:pt>
                <c:pt idx="66">
                  <c:v>0.680071254856915</c:v>
                </c:pt>
                <c:pt idx="67">
                  <c:v>0.90249807588584774</c:v>
                </c:pt>
                <c:pt idx="68">
                  <c:v>2.2753186180718594</c:v>
                </c:pt>
                <c:pt idx="69">
                  <c:v>0.88098687901737394</c:v>
                </c:pt>
                <c:pt idx="70">
                  <c:v>2.18557087288931</c:v>
                </c:pt>
                <c:pt idx="71">
                  <c:v>0.93108928875429553</c:v>
                </c:pt>
                <c:pt idx="72">
                  <c:v>0.89315895922354438</c:v>
                </c:pt>
                <c:pt idx="73">
                  <c:v>7.6407313296473212E-2</c:v>
                </c:pt>
                <c:pt idx="74">
                  <c:v>0.47246275142236654</c:v>
                </c:pt>
                <c:pt idx="75">
                  <c:v>0.52833073277275189</c:v>
                </c:pt>
                <c:pt idx="76">
                  <c:v>0.33433413064593298</c:v>
                </c:pt>
                <c:pt idx="77">
                  <c:v>0.36788529316877977</c:v>
                </c:pt>
                <c:pt idx="78">
                  <c:v>0.33834632474023096</c:v>
                </c:pt>
                <c:pt idx="79">
                  <c:v>0.3066360062335447</c:v>
                </c:pt>
                <c:pt idx="80">
                  <c:v>6.4723794725684583E-2</c:v>
                </c:pt>
                <c:pt idx="81">
                  <c:v>0.30155127286875083</c:v>
                </c:pt>
                <c:pt idx="82">
                  <c:v>8.5568298202248039E-2</c:v>
                </c:pt>
                <c:pt idx="83">
                  <c:v>8.2882478352107089E-2</c:v>
                </c:pt>
                <c:pt idx="84">
                  <c:v>0.22205056548368998</c:v>
                </c:pt>
                <c:pt idx="85">
                  <c:v>0.58562619931700488</c:v>
                </c:pt>
                <c:pt idx="86">
                  <c:v>1.4079935571284203</c:v>
                </c:pt>
                <c:pt idx="87">
                  <c:v>1.2655932759393815</c:v>
                </c:pt>
                <c:pt idx="88">
                  <c:v>1.6298713347437308</c:v>
                </c:pt>
                <c:pt idx="89">
                  <c:v>1.0603197958496018</c:v>
                </c:pt>
                <c:pt idx="90">
                  <c:v>1.0412465554444477</c:v>
                </c:pt>
                <c:pt idx="91">
                  <c:v>0.62835856559953862</c:v>
                </c:pt>
                <c:pt idx="92">
                  <c:v>0.67188330134175933</c:v>
                </c:pt>
                <c:pt idx="93">
                  <c:v>0.14405115438240115</c:v>
                </c:pt>
                <c:pt idx="94">
                  <c:v>0.75206463266089474</c:v>
                </c:pt>
                <c:pt idx="95">
                  <c:v>0.34807160938279585</c:v>
                </c:pt>
                <c:pt idx="96">
                  <c:v>0.20446369802664061</c:v>
                </c:pt>
                <c:pt idx="97">
                  <c:v>2.8451997195467399E-2</c:v>
                </c:pt>
                <c:pt idx="98">
                  <c:v>5.8787846966722783E-2</c:v>
                </c:pt>
                <c:pt idx="99">
                  <c:v>5.2710582545522938E-2</c:v>
                </c:pt>
                <c:pt idx="100">
                  <c:v>5.8995559222721053E-2</c:v>
                </c:pt>
                <c:pt idx="101">
                  <c:v>9.1446730244058583E-2</c:v>
                </c:pt>
                <c:pt idx="102">
                  <c:v>8.8008733277439535E-2</c:v>
                </c:pt>
                <c:pt idx="103">
                  <c:v>0.11776111060656759</c:v>
                </c:pt>
                <c:pt idx="104">
                  <c:v>8.0474106174841645E-2</c:v>
                </c:pt>
                <c:pt idx="105">
                  <c:v>4.8475583164572997E-2</c:v>
                </c:pt>
                <c:pt idx="106">
                  <c:v>1.9529185492173525E-2</c:v>
                </c:pt>
                <c:pt idx="107">
                  <c:v>6.6835157481649587E-2</c:v>
                </c:pt>
                <c:pt idx="108">
                  <c:v>4.8634329696226081E-2</c:v>
                </c:pt>
                <c:pt idx="109">
                  <c:v>7.110564278389421E-2</c:v>
                </c:pt>
                <c:pt idx="110">
                  <c:v>0.77373541948392799</c:v>
                </c:pt>
                <c:pt idx="111">
                  <c:v>0.47762526093872631</c:v>
                </c:pt>
                <c:pt idx="112">
                  <c:v>4.4526932540999375</c:v>
                </c:pt>
                <c:pt idx="113">
                  <c:v>0.40243953521810522</c:v>
                </c:pt>
                <c:pt idx="114">
                  <c:v>1.5761325872070249</c:v>
                </c:pt>
                <c:pt idx="115">
                  <c:v>0.64254132252378504</c:v>
                </c:pt>
                <c:pt idx="116">
                  <c:v>0.63038667563361728</c:v>
                </c:pt>
                <c:pt idx="117">
                  <c:v>0.94335922785273574</c:v>
                </c:pt>
                <c:pt idx="118">
                  <c:v>2.9157348720813028</c:v>
                </c:pt>
                <c:pt idx="119">
                  <c:v>2.6174905796338828</c:v>
                </c:pt>
                <c:pt idx="120">
                  <c:v>0.38779221214457665</c:v>
                </c:pt>
                <c:pt idx="121">
                  <c:v>3.4601464146981828</c:v>
                </c:pt>
                <c:pt idx="122">
                  <c:v>2.1824604115176864</c:v>
                </c:pt>
                <c:pt idx="123">
                  <c:v>0.81676867529988306</c:v>
                </c:pt>
                <c:pt idx="124">
                  <c:v>4.4232942361063312</c:v>
                </c:pt>
                <c:pt idx="125">
                  <c:v>1.5811213453260706</c:v>
                </c:pt>
                <c:pt idx="126">
                  <c:v>1.251421964948602</c:v>
                </c:pt>
                <c:pt idx="127">
                  <c:v>3.0439241027599406</c:v>
                </c:pt>
                <c:pt idx="128">
                  <c:v>1.1073295424915612</c:v>
                </c:pt>
                <c:pt idx="129">
                  <c:v>1.6727891994669921</c:v>
                </c:pt>
                <c:pt idx="130">
                  <c:v>2.365226674734314</c:v>
                </c:pt>
                <c:pt idx="131">
                  <c:v>0.53294051113234409</c:v>
                </c:pt>
                <c:pt idx="132">
                  <c:v>0.76529835715940064</c:v>
                </c:pt>
                <c:pt idx="133">
                  <c:v>2.1742397720588329</c:v>
                </c:pt>
                <c:pt idx="134">
                  <c:v>2.3482252158839083</c:v>
                </c:pt>
                <c:pt idx="135">
                  <c:v>5.2010135776975357</c:v>
                </c:pt>
                <c:pt idx="136">
                  <c:v>4.7827061449846511</c:v>
                </c:pt>
                <c:pt idx="137">
                  <c:v>11.36649946740612</c:v>
                </c:pt>
                <c:pt idx="138">
                  <c:v>4.6969280211803248</c:v>
                </c:pt>
                <c:pt idx="139">
                  <c:v>7.2824580750958336</c:v>
                </c:pt>
                <c:pt idx="140">
                  <c:v>15.640723820597778</c:v>
                </c:pt>
                <c:pt idx="141">
                  <c:v>11.061129307983158</c:v>
                </c:pt>
                <c:pt idx="142">
                  <c:v>4.9405291399862792</c:v>
                </c:pt>
                <c:pt idx="143">
                  <c:v>2.3121765810271615</c:v>
                </c:pt>
                <c:pt idx="144">
                  <c:v>3.9065967152555126</c:v>
                </c:pt>
                <c:pt idx="145">
                  <c:v>4.0110665076842817</c:v>
                </c:pt>
                <c:pt idx="146">
                  <c:v>6.2564325689914773</c:v>
                </c:pt>
                <c:pt idx="147">
                  <c:v>12.325356337457814</c:v>
                </c:pt>
                <c:pt idx="148">
                  <c:v>5.3867016167896411</c:v>
                </c:pt>
                <c:pt idx="149">
                  <c:v>11.125984029219797</c:v>
                </c:pt>
                <c:pt idx="150">
                  <c:v>2.7567429425037644</c:v>
                </c:pt>
                <c:pt idx="151">
                  <c:v>5.1106985257848052</c:v>
                </c:pt>
                <c:pt idx="152">
                  <c:v>10.517675630127275</c:v>
                </c:pt>
                <c:pt idx="153">
                  <c:v>5.7910545345196907</c:v>
                </c:pt>
                <c:pt idx="154">
                  <c:v>8.4203617929996124</c:v>
                </c:pt>
                <c:pt idx="155">
                  <c:v>2.9362213693092163</c:v>
                </c:pt>
                <c:pt idx="156">
                  <c:v>9.3838456617660206</c:v>
                </c:pt>
                <c:pt idx="157">
                  <c:v>13.597394131538394</c:v>
                </c:pt>
                <c:pt idx="158">
                  <c:v>6.9957606373092913</c:v>
                </c:pt>
                <c:pt idx="159">
                  <c:v>1.0415389920351388</c:v>
                </c:pt>
                <c:pt idx="160">
                  <c:v>1.8290038097686967</c:v>
                </c:pt>
                <c:pt idx="161">
                  <c:v>10.370700963805863</c:v>
                </c:pt>
                <c:pt idx="162">
                  <c:v>8.2337635070137818</c:v>
                </c:pt>
                <c:pt idx="163">
                  <c:v>15.821500601356783</c:v>
                </c:pt>
                <c:pt idx="164">
                  <c:v>4.4870399009011344</c:v>
                </c:pt>
                <c:pt idx="165">
                  <c:v>9.7332717438812875</c:v>
                </c:pt>
                <c:pt idx="166">
                  <c:v>2.5256970962966272</c:v>
                </c:pt>
                <c:pt idx="167">
                  <c:v>6.4855556504450487</c:v>
                </c:pt>
                <c:pt idx="168">
                  <c:v>1.7696067473141823</c:v>
                </c:pt>
                <c:pt idx="169">
                  <c:v>1.1033472841310856</c:v>
                </c:pt>
                <c:pt idx="170">
                  <c:v>0.55540339778099956</c:v>
                </c:pt>
                <c:pt idx="171">
                  <c:v>1.3404482710743182</c:v>
                </c:pt>
                <c:pt idx="172">
                  <c:v>0.48654901361785557</c:v>
                </c:pt>
                <c:pt idx="173">
                  <c:v>0.93777106510628694</c:v>
                </c:pt>
                <c:pt idx="174">
                  <c:v>1.8060123283758158</c:v>
                </c:pt>
                <c:pt idx="175">
                  <c:v>1.1542791611436507</c:v>
                </c:pt>
                <c:pt idx="176">
                  <c:v>0.81538247335019554</c:v>
                </c:pt>
                <c:pt idx="177">
                  <c:v>0.13529096782274749</c:v>
                </c:pt>
                <c:pt idx="178">
                  <c:v>6.5928705295716457</c:v>
                </c:pt>
                <c:pt idx="179">
                  <c:v>4.9533119656060611</c:v>
                </c:pt>
                <c:pt idx="180">
                  <c:v>5.6645779515362067</c:v>
                </c:pt>
                <c:pt idx="181">
                  <c:v>5.6137846657524637</c:v>
                </c:pt>
                <c:pt idx="182">
                  <c:v>12.75877539355873</c:v>
                </c:pt>
                <c:pt idx="183">
                  <c:v>2.9428826555900938</c:v>
                </c:pt>
                <c:pt idx="184">
                  <c:v>1.4411010505181907</c:v>
                </c:pt>
                <c:pt idx="185">
                  <c:v>1.5435200861207976</c:v>
                </c:pt>
                <c:pt idx="186">
                  <c:v>2.1571685512358534</c:v>
                </c:pt>
                <c:pt idx="187">
                  <c:v>7.4568096735327325</c:v>
                </c:pt>
                <c:pt idx="188">
                  <c:v>5.7653459274266394</c:v>
                </c:pt>
                <c:pt idx="189">
                  <c:v>11.12375609416101</c:v>
                </c:pt>
                <c:pt idx="190">
                  <c:v>9.3214821293093841</c:v>
                </c:pt>
                <c:pt idx="191">
                  <c:v>3.0716486651261241</c:v>
                </c:pt>
                <c:pt idx="192">
                  <c:v>10.006035096984048</c:v>
                </c:pt>
                <c:pt idx="193">
                  <c:v>6.9071623446332255</c:v>
                </c:pt>
                <c:pt idx="194">
                  <c:v>0.53002759612967543</c:v>
                </c:pt>
                <c:pt idx="195">
                  <c:v>3.5348341541041557</c:v>
                </c:pt>
                <c:pt idx="196">
                  <c:v>6.448524271077031</c:v>
                </c:pt>
                <c:pt idx="197">
                  <c:v>1.1341191332886078</c:v>
                </c:pt>
                <c:pt idx="198">
                  <c:v>5.7061485948658754</c:v>
                </c:pt>
                <c:pt idx="199">
                  <c:v>2.2717323498301778</c:v>
                </c:pt>
                <c:pt idx="200">
                  <c:v>1.2815019608942497</c:v>
                </c:pt>
                <c:pt idx="201">
                  <c:v>7.2745276962005825</c:v>
                </c:pt>
                <c:pt idx="202">
                  <c:v>7.2290577068198969</c:v>
                </c:pt>
                <c:pt idx="203">
                  <c:v>4.1505885543875998</c:v>
                </c:pt>
                <c:pt idx="204">
                  <c:v>3.778918638140512</c:v>
                </c:pt>
                <c:pt idx="205">
                  <c:v>2.2754177997234133</c:v>
                </c:pt>
                <c:pt idx="206">
                  <c:v>3.56015676455345</c:v>
                </c:pt>
                <c:pt idx="207">
                  <c:v>2.4555567728188867</c:v>
                </c:pt>
                <c:pt idx="208">
                  <c:v>3.110749958908273</c:v>
                </c:pt>
                <c:pt idx="209">
                  <c:v>2.5328537183400583</c:v>
                </c:pt>
                <c:pt idx="210">
                  <c:v>1.2293981741278022</c:v>
                </c:pt>
                <c:pt idx="211">
                  <c:v>3.0222895992853016</c:v>
                </c:pt>
                <c:pt idx="212">
                  <c:v>3.0139968066431448</c:v>
                </c:pt>
                <c:pt idx="213">
                  <c:v>7.461036610213732</c:v>
                </c:pt>
                <c:pt idx="214">
                  <c:v>7.5509628854573991</c:v>
                </c:pt>
                <c:pt idx="215">
                  <c:v>8.7151854101561472</c:v>
                </c:pt>
                <c:pt idx="216">
                  <c:v>3.732227055068905</c:v>
                </c:pt>
                <c:pt idx="217">
                  <c:v>3.1299166642121135</c:v>
                </c:pt>
                <c:pt idx="218">
                  <c:v>2.8429468720174249</c:v>
                </c:pt>
                <c:pt idx="219">
                  <c:v>3.9131975582237351</c:v>
                </c:pt>
                <c:pt idx="220">
                  <c:v>3.8971469098054614</c:v>
                </c:pt>
                <c:pt idx="221">
                  <c:v>3.3904334424285607</c:v>
                </c:pt>
                <c:pt idx="222">
                  <c:v>3.0442047567832358</c:v>
                </c:pt>
                <c:pt idx="223">
                  <c:v>2.3599913819565317</c:v>
                </c:pt>
                <c:pt idx="224">
                  <c:v>3.9424082645926015</c:v>
                </c:pt>
                <c:pt idx="225">
                  <c:v>3.1568856763609667</c:v>
                </c:pt>
                <c:pt idx="226">
                  <c:v>0.27543935279704262</c:v>
                </c:pt>
                <c:pt idx="227">
                  <c:v>1.4096186904224213</c:v>
                </c:pt>
                <c:pt idx="228">
                  <c:v>3.7914334259149198</c:v>
                </c:pt>
                <c:pt idx="229">
                  <c:v>4.1299986066736256</c:v>
                </c:pt>
                <c:pt idx="230">
                  <c:v>3.3140861377057251</c:v>
                </c:pt>
                <c:pt idx="231">
                  <c:v>2.6030895373414298</c:v>
                </c:pt>
                <c:pt idx="232">
                  <c:v>2.1028487175619022</c:v>
                </c:pt>
                <c:pt idx="233">
                  <c:v>1.2144639445516185</c:v>
                </c:pt>
                <c:pt idx="234">
                  <c:v>2.3604788454555097</c:v>
                </c:pt>
                <c:pt idx="235">
                  <c:v>2.2990995719026395</c:v>
                </c:pt>
                <c:pt idx="236">
                  <c:v>2.2782598224302184</c:v>
                </c:pt>
                <c:pt idx="237">
                  <c:v>2.8601846776830997</c:v>
                </c:pt>
                <c:pt idx="238">
                  <c:v>1.232599221623321</c:v>
                </c:pt>
                <c:pt idx="239">
                  <c:v>1.6171900859266723</c:v>
                </c:pt>
                <c:pt idx="240">
                  <c:v>0.61402487183786314</c:v>
                </c:pt>
                <c:pt idx="241">
                  <c:v>1.1214569494346929</c:v>
                </c:pt>
                <c:pt idx="242">
                  <c:v>1.3353708016568133</c:v>
                </c:pt>
                <c:pt idx="243">
                  <c:v>1.0588786406378392</c:v>
                </c:pt>
                <c:pt idx="244">
                  <c:v>1.160124014806009</c:v>
                </c:pt>
                <c:pt idx="245">
                  <c:v>0.71822065219034503</c:v>
                </c:pt>
                <c:pt idx="246">
                  <c:v>0.5278344975769772</c:v>
                </c:pt>
                <c:pt idx="247">
                  <c:v>0.59903880066276405</c:v>
                </c:pt>
                <c:pt idx="248">
                  <c:v>0.20040575863098364</c:v>
                </c:pt>
                <c:pt idx="249">
                  <c:v>0.35911059537976736</c:v>
                </c:pt>
                <c:pt idx="250">
                  <c:v>0.12238218960148912</c:v>
                </c:pt>
                <c:pt idx="251">
                  <c:v>0.18441270884479416</c:v>
                </c:pt>
                <c:pt idx="252">
                  <c:v>0.33597384629435356</c:v>
                </c:pt>
                <c:pt idx="253">
                  <c:v>1.2912416974978564</c:v>
                </c:pt>
                <c:pt idx="254">
                  <c:v>0.63817158815031472</c:v>
                </c:pt>
                <c:pt idx="255">
                  <c:v>1.9871356556547015</c:v>
                </c:pt>
                <c:pt idx="256">
                  <c:v>1.3848321360029998</c:v>
                </c:pt>
                <c:pt idx="257">
                  <c:v>1.8716045359856366</c:v>
                </c:pt>
                <c:pt idx="258">
                  <c:v>2.01638618325368</c:v>
                </c:pt>
                <c:pt idx="259">
                  <c:v>3.7760005411312512</c:v>
                </c:pt>
                <c:pt idx="260">
                  <c:v>4.1019574781255654</c:v>
                </c:pt>
                <c:pt idx="261">
                  <c:v>4.4933639495261444</c:v>
                </c:pt>
                <c:pt idx="262">
                  <c:v>1.958553363557632</c:v>
                </c:pt>
                <c:pt idx="263">
                  <c:v>6.7398333927898806</c:v>
                </c:pt>
                <c:pt idx="264">
                  <c:v>6.5127986751673435</c:v>
                </c:pt>
                <c:pt idx="265">
                  <c:v>5.6677810680947243</c:v>
                </c:pt>
                <c:pt idx="266">
                  <c:v>5.7154512413773491</c:v>
                </c:pt>
                <c:pt idx="267">
                  <c:v>5.0243547818511169</c:v>
                </c:pt>
                <c:pt idx="268">
                  <c:v>5.4236119613017602</c:v>
                </c:pt>
                <c:pt idx="269">
                  <c:v>9.0353856199523133</c:v>
                </c:pt>
                <c:pt idx="270">
                  <c:v>1.7391724827153574</c:v>
                </c:pt>
                <c:pt idx="271">
                  <c:v>9.7136988088391725</c:v>
                </c:pt>
                <c:pt idx="272">
                  <c:v>2.1855726280337446</c:v>
                </c:pt>
                <c:pt idx="273">
                  <c:v>9.5207575598957508</c:v>
                </c:pt>
                <c:pt idx="274">
                  <c:v>1.8275418810870165</c:v>
                </c:pt>
                <c:pt idx="275">
                  <c:v>2.3208123140016172</c:v>
                </c:pt>
                <c:pt idx="276">
                  <c:v>4.6694481992095733</c:v>
                </c:pt>
                <c:pt idx="277">
                  <c:v>0.67350542479641973</c:v>
                </c:pt>
                <c:pt idx="278">
                  <c:v>4.4757587702436501</c:v>
                </c:pt>
                <c:pt idx="279">
                  <c:v>4.9841140313525107</c:v>
                </c:pt>
                <c:pt idx="280">
                  <c:v>9.0159424911460864</c:v>
                </c:pt>
                <c:pt idx="281">
                  <c:v>4.4609851515176651</c:v>
                </c:pt>
                <c:pt idx="282">
                  <c:v>7.586807522095075</c:v>
                </c:pt>
                <c:pt idx="283">
                  <c:v>4.1035749951541387</c:v>
                </c:pt>
                <c:pt idx="284">
                  <c:v>6.3073074355586671</c:v>
                </c:pt>
                <c:pt idx="285">
                  <c:v>1.1427053251463228</c:v>
                </c:pt>
                <c:pt idx="286">
                  <c:v>8.2678960842403022</c:v>
                </c:pt>
                <c:pt idx="287">
                  <c:v>5.2739346746061937</c:v>
                </c:pt>
                <c:pt idx="288">
                  <c:v>3.0377411331450617</c:v>
                </c:pt>
                <c:pt idx="289">
                  <c:v>2.5031206774037051</c:v>
                </c:pt>
                <c:pt idx="290">
                  <c:v>4.2597348220700182</c:v>
                </c:pt>
                <c:pt idx="291">
                  <c:v>8.3550506187960458</c:v>
                </c:pt>
                <c:pt idx="292">
                  <c:v>5.0537695681885815</c:v>
                </c:pt>
                <c:pt idx="293">
                  <c:v>4.2084734806563926</c:v>
                </c:pt>
                <c:pt idx="294">
                  <c:v>9.9582943483756203</c:v>
                </c:pt>
                <c:pt idx="295">
                  <c:v>1.8178927018624984</c:v>
                </c:pt>
                <c:pt idx="296">
                  <c:v>4.5986338315464828</c:v>
                </c:pt>
                <c:pt idx="297">
                  <c:v>2.1843582487004558</c:v>
                </c:pt>
                <c:pt idx="298">
                  <c:v>10.593064567841063</c:v>
                </c:pt>
                <c:pt idx="299">
                  <c:v>10.414012499172307</c:v>
                </c:pt>
                <c:pt idx="300">
                  <c:v>1.9218334871354583</c:v>
                </c:pt>
                <c:pt idx="301">
                  <c:v>3.9945424280112714</c:v>
                </c:pt>
                <c:pt idx="302">
                  <c:v>6.9807514621896214</c:v>
                </c:pt>
                <c:pt idx="303">
                  <c:v>3.9310001020224674</c:v>
                </c:pt>
                <c:pt idx="304">
                  <c:v>3.0204082096628944</c:v>
                </c:pt>
                <c:pt idx="305">
                  <c:v>1.7573019744881726</c:v>
                </c:pt>
                <c:pt idx="306">
                  <c:v>3.7876287906928181</c:v>
                </c:pt>
                <c:pt idx="307">
                  <c:v>2.4917209397243587</c:v>
                </c:pt>
                <c:pt idx="308">
                  <c:v>5.685066682093785</c:v>
                </c:pt>
                <c:pt idx="309">
                  <c:v>5.7840905248296171</c:v>
                </c:pt>
                <c:pt idx="310">
                  <c:v>5.3474021698858749</c:v>
                </c:pt>
                <c:pt idx="311">
                  <c:v>7.4351616730835417</c:v>
                </c:pt>
                <c:pt idx="312">
                  <c:v>2.4041620262497951</c:v>
                </c:pt>
                <c:pt idx="313">
                  <c:v>1.2363447896721333</c:v>
                </c:pt>
                <c:pt idx="314">
                  <c:v>2.0002235510449351</c:v>
                </c:pt>
                <c:pt idx="315">
                  <c:v>4.1493290216398178</c:v>
                </c:pt>
                <c:pt idx="316">
                  <c:v>1.0944196882042052</c:v>
                </c:pt>
                <c:pt idx="317">
                  <c:v>3.2780146502549257</c:v>
                </c:pt>
                <c:pt idx="318">
                  <c:v>0.29421902678334921</c:v>
                </c:pt>
                <c:pt idx="319">
                  <c:v>2.9490349667062596</c:v>
                </c:pt>
                <c:pt idx="320">
                  <c:v>5.2525111230861192</c:v>
                </c:pt>
                <c:pt idx="321">
                  <c:v>5.2452099961190966</c:v>
                </c:pt>
                <c:pt idx="322">
                  <c:v>6.2727216418125273</c:v>
                </c:pt>
                <c:pt idx="323">
                  <c:v>9.8372164558242687</c:v>
                </c:pt>
                <c:pt idx="324">
                  <c:v>6.1042984048352134</c:v>
                </c:pt>
                <c:pt idx="325">
                  <c:v>4.45910415270819</c:v>
                </c:pt>
                <c:pt idx="326">
                  <c:v>5.8307747684342717</c:v>
                </c:pt>
                <c:pt idx="327">
                  <c:v>8.1981694142675448</c:v>
                </c:pt>
                <c:pt idx="328">
                  <c:v>5.4911176850136671</c:v>
                </c:pt>
                <c:pt idx="329">
                  <c:v>0.67259085451302003</c:v>
                </c:pt>
                <c:pt idx="330">
                  <c:v>3.7329814372749297</c:v>
                </c:pt>
                <c:pt idx="331">
                  <c:v>5.8044945588345973</c:v>
                </c:pt>
                <c:pt idx="332">
                  <c:v>4.4908243275011204</c:v>
                </c:pt>
                <c:pt idx="333">
                  <c:v>2.3403883801631671</c:v>
                </c:pt>
                <c:pt idx="334">
                  <c:v>1.3138303210610467</c:v>
                </c:pt>
                <c:pt idx="335">
                  <c:v>9.3441545871451623</c:v>
                </c:pt>
                <c:pt idx="336">
                  <c:v>7.6928790703732757</c:v>
                </c:pt>
                <c:pt idx="337">
                  <c:v>12.785967148800054</c:v>
                </c:pt>
                <c:pt idx="338">
                  <c:v>5.4099082691088096</c:v>
                </c:pt>
                <c:pt idx="339">
                  <c:v>4.0388887932257118</c:v>
                </c:pt>
                <c:pt idx="340">
                  <c:v>10.574915815312554</c:v>
                </c:pt>
                <c:pt idx="341">
                  <c:v>2.9570259955570903</c:v>
                </c:pt>
                <c:pt idx="342">
                  <c:v>5.4707714797872935</c:v>
                </c:pt>
                <c:pt idx="343">
                  <c:v>1.4091253952534475</c:v>
                </c:pt>
                <c:pt idx="344">
                  <c:v>3.2180073508629823</c:v>
                </c:pt>
                <c:pt idx="345">
                  <c:v>3.4703843052537873</c:v>
                </c:pt>
                <c:pt idx="346">
                  <c:v>4.2749502945162288</c:v>
                </c:pt>
                <c:pt idx="347">
                  <c:v>0.875375833519771</c:v>
                </c:pt>
                <c:pt idx="348">
                  <c:v>4.0926245545894302</c:v>
                </c:pt>
                <c:pt idx="349">
                  <c:v>2.0129379152968436</c:v>
                </c:pt>
                <c:pt idx="350">
                  <c:v>0.56607070486085087</c:v>
                </c:pt>
                <c:pt idx="351">
                  <c:v>3.3129443797012721</c:v>
                </c:pt>
                <c:pt idx="352">
                  <c:v>5.119713544382531</c:v>
                </c:pt>
                <c:pt idx="353">
                  <c:v>4.8819445924849836</c:v>
                </c:pt>
                <c:pt idx="354">
                  <c:v>6.0437364849798545</c:v>
                </c:pt>
                <c:pt idx="355">
                  <c:v>1.8746245123780985</c:v>
                </c:pt>
                <c:pt idx="356">
                  <c:v>0.85417448872861412</c:v>
                </c:pt>
                <c:pt idx="357">
                  <c:v>2.4748560598669171</c:v>
                </c:pt>
                <c:pt idx="358">
                  <c:v>3.4066677096972198</c:v>
                </c:pt>
                <c:pt idx="359">
                  <c:v>0.93731561283897824</c:v>
                </c:pt>
                <c:pt idx="360">
                  <c:v>3.2269883020880474</c:v>
                </c:pt>
                <c:pt idx="361">
                  <c:v>1.7085377437694458</c:v>
                </c:pt>
                <c:pt idx="362">
                  <c:v>0.68222431870240718</c:v>
                </c:pt>
                <c:pt idx="363">
                  <c:v>1.6237322013524427</c:v>
                </c:pt>
                <c:pt idx="364">
                  <c:v>1.9328085781836364</c:v>
                </c:pt>
                <c:pt idx="365">
                  <c:v>5.6779730124432444</c:v>
                </c:pt>
                <c:pt idx="366">
                  <c:v>5.3512942676441</c:v>
                </c:pt>
                <c:pt idx="367">
                  <c:v>2.5272506224743432</c:v>
                </c:pt>
                <c:pt idx="368">
                  <c:v>0.30475307982816874</c:v>
                </c:pt>
                <c:pt idx="369">
                  <c:v>1.6231062528613893</c:v>
                </c:pt>
                <c:pt idx="370">
                  <c:v>1.7554922771125157</c:v>
                </c:pt>
                <c:pt idx="371">
                  <c:v>0.63141287567784954</c:v>
                </c:pt>
                <c:pt idx="372">
                  <c:v>2.688829727920524</c:v>
                </c:pt>
                <c:pt idx="373">
                  <c:v>5.2713208693340006</c:v>
                </c:pt>
                <c:pt idx="374">
                  <c:v>5.0544590764828872</c:v>
                </c:pt>
                <c:pt idx="375">
                  <c:v>7.1386439813638276</c:v>
                </c:pt>
                <c:pt idx="376">
                  <c:v>3.8193060110429822</c:v>
                </c:pt>
                <c:pt idx="377">
                  <c:v>4.073438802037562</c:v>
                </c:pt>
                <c:pt idx="378">
                  <c:v>1.9165575597125513</c:v>
                </c:pt>
                <c:pt idx="379">
                  <c:v>0.89952149572204498</c:v>
                </c:pt>
                <c:pt idx="380">
                  <c:v>4.0639544799313621</c:v>
                </c:pt>
                <c:pt idx="381">
                  <c:v>1.8122748094128798</c:v>
                </c:pt>
                <c:pt idx="382">
                  <c:v>3.931471761537479</c:v>
                </c:pt>
                <c:pt idx="383">
                  <c:v>9.1059239519911763</c:v>
                </c:pt>
                <c:pt idx="384">
                  <c:v>5.4627841157087893</c:v>
                </c:pt>
                <c:pt idx="385">
                  <c:v>5.7370700283088034</c:v>
                </c:pt>
                <c:pt idx="386">
                  <c:v>4.3100831820148136</c:v>
                </c:pt>
                <c:pt idx="387">
                  <c:v>1.1179536191783921</c:v>
                </c:pt>
                <c:pt idx="388">
                  <c:v>4.5439264386732408</c:v>
                </c:pt>
                <c:pt idx="389">
                  <c:v>1.7865854587261147</c:v>
                </c:pt>
                <c:pt idx="390">
                  <c:v>0.45599505257792422</c:v>
                </c:pt>
                <c:pt idx="391">
                  <c:v>2.1681556303673304</c:v>
                </c:pt>
                <c:pt idx="392">
                  <c:v>1.5373558001295697</c:v>
                </c:pt>
                <c:pt idx="393">
                  <c:v>0.84537575485238003</c:v>
                </c:pt>
                <c:pt idx="394">
                  <c:v>1.6504111507411408</c:v>
                </c:pt>
                <c:pt idx="395">
                  <c:v>0.84452805358675787</c:v>
                </c:pt>
                <c:pt idx="396">
                  <c:v>1.2587722719365362</c:v>
                </c:pt>
                <c:pt idx="397">
                  <c:v>2.1095088383642753</c:v>
                </c:pt>
                <c:pt idx="398">
                  <c:v>7.0155486405007156E-2</c:v>
                </c:pt>
                <c:pt idx="399">
                  <c:v>1.6989862354991818</c:v>
                </c:pt>
                <c:pt idx="400">
                  <c:v>0.38139553382399233</c:v>
                </c:pt>
                <c:pt idx="401">
                  <c:v>0.7794777952348152</c:v>
                </c:pt>
                <c:pt idx="402">
                  <c:v>0.30854541639506455</c:v>
                </c:pt>
                <c:pt idx="403">
                  <c:v>2.4878231662901182</c:v>
                </c:pt>
                <c:pt idx="404">
                  <c:v>10.303053968218093</c:v>
                </c:pt>
                <c:pt idx="405">
                  <c:v>5.1017193082805541</c:v>
                </c:pt>
                <c:pt idx="406">
                  <c:v>6.7449622466270851</c:v>
                </c:pt>
                <c:pt idx="407">
                  <c:v>2.227101137789171</c:v>
                </c:pt>
                <c:pt idx="408">
                  <c:v>10.53563700606772</c:v>
                </c:pt>
                <c:pt idx="409">
                  <c:v>5.8902072227903233</c:v>
                </c:pt>
                <c:pt idx="410">
                  <c:v>4.9413339179568787</c:v>
                </c:pt>
                <c:pt idx="411">
                  <c:v>2.3315066768542745</c:v>
                </c:pt>
                <c:pt idx="412">
                  <c:v>5.445113076381757</c:v>
                </c:pt>
                <c:pt idx="413">
                  <c:v>5.2227729432431378</c:v>
                </c:pt>
                <c:pt idx="414">
                  <c:v>7.5198437146508814</c:v>
                </c:pt>
                <c:pt idx="415">
                  <c:v>3.0786066763762565</c:v>
                </c:pt>
                <c:pt idx="416">
                  <c:v>4.2368391712498781</c:v>
                </c:pt>
                <c:pt idx="417">
                  <c:v>3.5807289624076599</c:v>
                </c:pt>
                <c:pt idx="418">
                  <c:v>3.0533784292046664</c:v>
                </c:pt>
                <c:pt idx="419">
                  <c:v>4.5495081318182979</c:v>
                </c:pt>
                <c:pt idx="420">
                  <c:v>1.3605719790501936</c:v>
                </c:pt>
                <c:pt idx="421">
                  <c:v>6.693910594015489</c:v>
                </c:pt>
                <c:pt idx="422">
                  <c:v>5.5230313465775049</c:v>
                </c:pt>
                <c:pt idx="423">
                  <c:v>3.3915973111301332</c:v>
                </c:pt>
                <c:pt idx="424">
                  <c:v>6.8416563102784735</c:v>
                </c:pt>
                <c:pt idx="425">
                  <c:v>3.3574687319304863</c:v>
                </c:pt>
                <c:pt idx="426">
                  <c:v>1.8099237164779849</c:v>
                </c:pt>
                <c:pt idx="427">
                  <c:v>10.155408367022112</c:v>
                </c:pt>
                <c:pt idx="428">
                  <c:v>2.9917099901604813</c:v>
                </c:pt>
                <c:pt idx="429">
                  <c:v>6.4473982117443782</c:v>
                </c:pt>
                <c:pt idx="430">
                  <c:v>1.28163446080427</c:v>
                </c:pt>
                <c:pt idx="431">
                  <c:v>5.1764027141649489</c:v>
                </c:pt>
                <c:pt idx="432">
                  <c:v>3.9123489447721771</c:v>
                </c:pt>
                <c:pt idx="433">
                  <c:v>7.7789924907359316</c:v>
                </c:pt>
                <c:pt idx="434">
                  <c:v>3.1933351262132676</c:v>
                </c:pt>
                <c:pt idx="435">
                  <c:v>2.2314542768927552</c:v>
                </c:pt>
                <c:pt idx="436">
                  <c:v>3.3695741621705082</c:v>
                </c:pt>
                <c:pt idx="437">
                  <c:v>4.146720910752169</c:v>
                </c:pt>
                <c:pt idx="438">
                  <c:v>1.8253105299422618</c:v>
                </c:pt>
                <c:pt idx="439">
                  <c:v>5.0971358444958135</c:v>
                </c:pt>
                <c:pt idx="440">
                  <c:v>2.6818055439464703</c:v>
                </c:pt>
                <c:pt idx="441">
                  <c:v>0.44083306484601936</c:v>
                </c:pt>
                <c:pt idx="442">
                  <c:v>3.1309929247452346</c:v>
                </c:pt>
                <c:pt idx="443">
                  <c:v>4.1577766399793479</c:v>
                </c:pt>
                <c:pt idx="444">
                  <c:v>3.6586942887068612</c:v>
                </c:pt>
                <c:pt idx="445">
                  <c:v>6.0828853137191894</c:v>
                </c:pt>
                <c:pt idx="446">
                  <c:v>3.7824997996464043</c:v>
                </c:pt>
                <c:pt idx="447">
                  <c:v>2.5290070614835818</c:v>
                </c:pt>
                <c:pt idx="448">
                  <c:v>5.5652310642520106</c:v>
                </c:pt>
                <c:pt idx="449">
                  <c:v>5.0429156169750016</c:v>
                </c:pt>
                <c:pt idx="450">
                  <c:v>3.6118086570757457</c:v>
                </c:pt>
                <c:pt idx="451">
                  <c:v>7.544157981104969</c:v>
                </c:pt>
                <c:pt idx="452">
                  <c:v>4.9711823526339742</c:v>
                </c:pt>
                <c:pt idx="453">
                  <c:v>9.5891430285421855</c:v>
                </c:pt>
                <c:pt idx="454">
                  <c:v>3.529664287093659</c:v>
                </c:pt>
                <c:pt idx="455">
                  <c:v>8.2648256064861023</c:v>
                </c:pt>
                <c:pt idx="456">
                  <c:v>2.2323076183181398</c:v>
                </c:pt>
                <c:pt idx="457">
                  <c:v>3.1847828690358626</c:v>
                </c:pt>
                <c:pt idx="458">
                  <c:v>2.8791208103037165</c:v>
                </c:pt>
                <c:pt idx="459">
                  <c:v>1.1889651362272602</c:v>
                </c:pt>
                <c:pt idx="460">
                  <c:v>2.2539094089301881</c:v>
                </c:pt>
                <c:pt idx="461">
                  <c:v>8.5000397278128386</c:v>
                </c:pt>
                <c:pt idx="462">
                  <c:v>1.7473805967649851</c:v>
                </c:pt>
                <c:pt idx="463">
                  <c:v>5.279052294382037</c:v>
                </c:pt>
                <c:pt idx="464">
                  <c:v>3.451557416093245</c:v>
                </c:pt>
                <c:pt idx="465">
                  <c:v>2.7861488150476847</c:v>
                </c:pt>
                <c:pt idx="466">
                  <c:v>4.1736961623486968</c:v>
                </c:pt>
                <c:pt idx="467">
                  <c:v>3.1307771648839418</c:v>
                </c:pt>
                <c:pt idx="468">
                  <c:v>2.9760361432473714</c:v>
                </c:pt>
                <c:pt idx="469">
                  <c:v>9.4213251422650934</c:v>
                </c:pt>
                <c:pt idx="470">
                  <c:v>6.7492423418521756</c:v>
                </c:pt>
                <c:pt idx="471">
                  <c:v>6.446295633387602</c:v>
                </c:pt>
                <c:pt idx="472">
                  <c:v>2.231558618130252</c:v>
                </c:pt>
                <c:pt idx="473">
                  <c:v>3.0732670774183362</c:v>
                </c:pt>
                <c:pt idx="474">
                  <c:v>1.0066730897942042</c:v>
                </c:pt>
                <c:pt idx="475">
                  <c:v>4.977765724991758</c:v>
                </c:pt>
                <c:pt idx="476">
                  <c:v>2.2034084104245544</c:v>
                </c:pt>
                <c:pt idx="477">
                  <c:v>4.0407480379595144</c:v>
                </c:pt>
                <c:pt idx="478">
                  <c:v>5.7960085826076027</c:v>
                </c:pt>
                <c:pt idx="479">
                  <c:v>6.1443098710523678</c:v>
                </c:pt>
                <c:pt idx="480">
                  <c:v>3.5835543836913888</c:v>
                </c:pt>
                <c:pt idx="481">
                  <c:v>5.6242991910871449</c:v>
                </c:pt>
                <c:pt idx="482">
                  <c:v>8.3291039919678749</c:v>
                </c:pt>
                <c:pt idx="483">
                  <c:v>2.499313561019155</c:v>
                </c:pt>
                <c:pt idx="484">
                  <c:v>5.2465098574298565</c:v>
                </c:pt>
                <c:pt idx="485">
                  <c:v>4.2178874894239708</c:v>
                </c:pt>
                <c:pt idx="486">
                  <c:v>8.6678312196990586</c:v>
                </c:pt>
                <c:pt idx="487">
                  <c:v>9.7252127246719944</c:v>
                </c:pt>
                <c:pt idx="488">
                  <c:v>4.0085897949287004</c:v>
                </c:pt>
                <c:pt idx="489">
                  <c:v>5.0275415378908406</c:v>
                </c:pt>
                <c:pt idx="490">
                  <c:v>7.1687724266384798</c:v>
                </c:pt>
                <c:pt idx="491">
                  <c:v>5.3554965558719845</c:v>
                </c:pt>
                <c:pt idx="492">
                  <c:v>0.68602558649602685</c:v>
                </c:pt>
                <c:pt idx="493">
                  <c:v>9.5084088033184138</c:v>
                </c:pt>
                <c:pt idx="494">
                  <c:v>3.1522992870346083</c:v>
                </c:pt>
                <c:pt idx="495">
                  <c:v>8.1517618978953035</c:v>
                </c:pt>
                <c:pt idx="496">
                  <c:v>3.9332645282134813</c:v>
                </c:pt>
                <c:pt idx="497">
                  <c:v>7.8363613336093971</c:v>
                </c:pt>
                <c:pt idx="498">
                  <c:v>5.9162664299614551</c:v>
                </c:pt>
                <c:pt idx="499">
                  <c:v>7.7812211280544235</c:v>
                </c:pt>
                <c:pt idx="500">
                  <c:v>6.4183150769639763</c:v>
                </c:pt>
                <c:pt idx="501">
                  <c:v>2.373478688711697</c:v>
                </c:pt>
                <c:pt idx="502">
                  <c:v>9.3104016947725512</c:v>
                </c:pt>
                <c:pt idx="503">
                  <c:v>0.98154962203770357</c:v>
                </c:pt>
                <c:pt idx="504">
                  <c:v>10.650800060642384</c:v>
                </c:pt>
                <c:pt idx="505">
                  <c:v>6.1933676394627177</c:v>
                </c:pt>
                <c:pt idx="506">
                  <c:v>4.9153394764544895</c:v>
                </c:pt>
                <c:pt idx="507">
                  <c:v>0.73135491804013608</c:v>
                </c:pt>
                <c:pt idx="508">
                  <c:v>6.8020676563067779</c:v>
                </c:pt>
                <c:pt idx="509">
                  <c:v>2.6072469163246028</c:v>
                </c:pt>
                <c:pt idx="510">
                  <c:v>1.3413607487617785</c:v>
                </c:pt>
                <c:pt idx="511">
                  <c:v>2.4003511640936739</c:v>
                </c:pt>
                <c:pt idx="512">
                  <c:v>2.9470490709664512</c:v>
                </c:pt>
                <c:pt idx="513">
                  <c:v>6.4502936143982526</c:v>
                </c:pt>
                <c:pt idx="514">
                  <c:v>1.5732683203975684</c:v>
                </c:pt>
                <c:pt idx="515">
                  <c:v>5.5476530264587982</c:v>
                </c:pt>
                <c:pt idx="516">
                  <c:v>0.83835041037331604</c:v>
                </c:pt>
                <c:pt idx="517">
                  <c:v>2.810578694372702</c:v>
                </c:pt>
                <c:pt idx="518">
                  <c:v>1.9065907776451443</c:v>
                </c:pt>
                <c:pt idx="519">
                  <c:v>4.6385575832977928</c:v>
                </c:pt>
                <c:pt idx="520">
                  <c:v>6.2130594362210552</c:v>
                </c:pt>
                <c:pt idx="521">
                  <c:v>4.1071693746026803</c:v>
                </c:pt>
                <c:pt idx="522">
                  <c:v>5.654038014531185</c:v>
                </c:pt>
                <c:pt idx="523">
                  <c:v>1.9833711062631563</c:v>
                </c:pt>
                <c:pt idx="524">
                  <c:v>1.3422540533736269</c:v>
                </c:pt>
                <c:pt idx="525">
                  <c:v>0.87637570133345088</c:v>
                </c:pt>
                <c:pt idx="526">
                  <c:v>2.875369711752223</c:v>
                </c:pt>
                <c:pt idx="527">
                  <c:v>3.3320638618193668</c:v>
                </c:pt>
                <c:pt idx="528">
                  <c:v>1.0374556514305178</c:v>
                </c:pt>
                <c:pt idx="529">
                  <c:v>3.8192901441670992</c:v>
                </c:pt>
                <c:pt idx="530">
                  <c:v>1.656913096999965</c:v>
                </c:pt>
                <c:pt idx="531">
                  <c:v>3.0691851253733446</c:v>
                </c:pt>
                <c:pt idx="532">
                  <c:v>3.2882299827437831</c:v>
                </c:pt>
                <c:pt idx="533">
                  <c:v>2.9984793885015337</c:v>
                </c:pt>
                <c:pt idx="534">
                  <c:v>0.84356337374349089</c:v>
                </c:pt>
                <c:pt idx="535">
                  <c:v>3.7684799939839673</c:v>
                </c:pt>
                <c:pt idx="536">
                  <c:v>2.3980458455275535</c:v>
                </c:pt>
                <c:pt idx="537">
                  <c:v>5.3955145667360824</c:v>
                </c:pt>
                <c:pt idx="538">
                  <c:v>2.7269043163600819</c:v>
                </c:pt>
                <c:pt idx="539">
                  <c:v>4.1705993385812183</c:v>
                </c:pt>
                <c:pt idx="540">
                  <c:v>2.5794251409648661</c:v>
                </c:pt>
                <c:pt idx="541">
                  <c:v>4.4971946108515848</c:v>
                </c:pt>
                <c:pt idx="542">
                  <c:v>1.7984149919634345</c:v>
                </c:pt>
                <c:pt idx="543">
                  <c:v>0.75654142792232526</c:v>
                </c:pt>
                <c:pt idx="544">
                  <c:v>7.4345463127044171</c:v>
                </c:pt>
                <c:pt idx="545">
                  <c:v>3.98972333269881</c:v>
                </c:pt>
                <c:pt idx="546">
                  <c:v>1.0338913396634519</c:v>
                </c:pt>
                <c:pt idx="547">
                  <c:v>4.9472765894094781</c:v>
                </c:pt>
                <c:pt idx="548">
                  <c:v>2.328468769138611</c:v>
                </c:pt>
                <c:pt idx="549">
                  <c:v>5.6264997913726553</c:v>
                </c:pt>
                <c:pt idx="550">
                  <c:v>4.4472113456060107</c:v>
                </c:pt>
                <c:pt idx="551">
                  <c:v>5.3210058887843843</c:v>
                </c:pt>
                <c:pt idx="552">
                  <c:v>3.4472513749582308</c:v>
                </c:pt>
                <c:pt idx="553">
                  <c:v>3.7617518733442092</c:v>
                </c:pt>
                <c:pt idx="554">
                  <c:v>1.3522945657282226</c:v>
                </c:pt>
                <c:pt idx="555">
                  <c:v>2.4137447449306086</c:v>
                </c:pt>
                <c:pt idx="556">
                  <c:v>5.0140220691618644</c:v>
                </c:pt>
                <c:pt idx="557">
                  <c:v>4.0799007049057572</c:v>
                </c:pt>
                <c:pt idx="558">
                  <c:v>7.0249065300542899</c:v>
                </c:pt>
                <c:pt idx="559">
                  <c:v>2.0329767107585939</c:v>
                </c:pt>
                <c:pt idx="560">
                  <c:v>1.8780777752542652</c:v>
                </c:pt>
                <c:pt idx="561">
                  <c:v>5.1134487306324745</c:v>
                </c:pt>
                <c:pt idx="562">
                  <c:v>0.96027345715106471</c:v>
                </c:pt>
                <c:pt idx="563">
                  <c:v>6.0395432770365582</c:v>
                </c:pt>
                <c:pt idx="564">
                  <c:v>1.8771716103283442</c:v>
                </c:pt>
                <c:pt idx="565">
                  <c:v>1.5456221964779471</c:v>
                </c:pt>
                <c:pt idx="566">
                  <c:v>4.1534723342540145</c:v>
                </c:pt>
                <c:pt idx="567">
                  <c:v>4.3461676148958741</c:v>
                </c:pt>
                <c:pt idx="568">
                  <c:v>5.6085009135288226</c:v>
                </c:pt>
                <c:pt idx="569">
                  <c:v>3.2247517599231368</c:v>
                </c:pt>
                <c:pt idx="570">
                  <c:v>1.5588760124635335</c:v>
                </c:pt>
                <c:pt idx="571">
                  <c:v>2.3577238963854028</c:v>
                </c:pt>
                <c:pt idx="572">
                  <c:v>2.444046046853467</c:v>
                </c:pt>
                <c:pt idx="573">
                  <c:v>3.1652311228713534</c:v>
                </c:pt>
                <c:pt idx="574">
                  <c:v>1.3718168907258552</c:v>
                </c:pt>
                <c:pt idx="575">
                  <c:v>3.1048320372496385</c:v>
                </c:pt>
                <c:pt idx="576">
                  <c:v>0.81486194444279769</c:v>
                </c:pt>
                <c:pt idx="577">
                  <c:v>0.38120773042429085</c:v>
                </c:pt>
                <c:pt idx="578">
                  <c:v>4.8920739499287098</c:v>
                </c:pt>
                <c:pt idx="579">
                  <c:v>10.392040067314666</c:v>
                </c:pt>
                <c:pt idx="580">
                  <c:v>12.570998726062239</c:v>
                </c:pt>
                <c:pt idx="581">
                  <c:v>8.5105584990860113</c:v>
                </c:pt>
                <c:pt idx="582">
                  <c:v>3.2897792479962331</c:v>
                </c:pt>
                <c:pt idx="583">
                  <c:v>5.7332575359565041</c:v>
                </c:pt>
                <c:pt idx="584">
                  <c:v>9.7808989576010994</c:v>
                </c:pt>
                <c:pt idx="585">
                  <c:v>0.87475419966583801</c:v>
                </c:pt>
                <c:pt idx="586">
                  <c:v>10.499475398302931</c:v>
                </c:pt>
                <c:pt idx="587">
                  <c:v>2.2708943815540001</c:v>
                </c:pt>
                <c:pt idx="588">
                  <c:v>7.1430173605411404</c:v>
                </c:pt>
                <c:pt idx="589">
                  <c:v>5.8984802065685056</c:v>
                </c:pt>
                <c:pt idx="590">
                  <c:v>5.4566583789820688</c:v>
                </c:pt>
                <c:pt idx="591">
                  <c:v>3.5812963403630675</c:v>
                </c:pt>
                <c:pt idx="592">
                  <c:v>2.3537786826351006</c:v>
                </c:pt>
                <c:pt idx="593">
                  <c:v>3.1784439269393521</c:v>
                </c:pt>
                <c:pt idx="594">
                  <c:v>4.6369677663700326</c:v>
                </c:pt>
                <c:pt idx="595">
                  <c:v>3.5155586710421618</c:v>
                </c:pt>
                <c:pt idx="596">
                  <c:v>6.8228442652773005</c:v>
                </c:pt>
                <c:pt idx="597">
                  <c:v>5.6244041563000762</c:v>
                </c:pt>
                <c:pt idx="598">
                  <c:v>5.6234102736856375</c:v>
                </c:pt>
                <c:pt idx="599">
                  <c:v>5.4642199171215964</c:v>
                </c:pt>
                <c:pt idx="600">
                  <c:v>8.5863742221865742</c:v>
                </c:pt>
                <c:pt idx="601">
                  <c:v>5.3309974068856123</c:v>
                </c:pt>
                <c:pt idx="602">
                  <c:v>3.9360125988583619</c:v>
                </c:pt>
                <c:pt idx="603">
                  <c:v>1.4226416144235536</c:v>
                </c:pt>
                <c:pt idx="604">
                  <c:v>7.6260260156822133</c:v>
                </c:pt>
                <c:pt idx="605">
                  <c:v>2.2310686579117327</c:v>
                </c:pt>
                <c:pt idx="606">
                  <c:v>8.850924761813376</c:v>
                </c:pt>
                <c:pt idx="607">
                  <c:v>9.0662263866234465</c:v>
                </c:pt>
                <c:pt idx="608">
                  <c:v>6.799331122291111</c:v>
                </c:pt>
                <c:pt idx="609">
                  <c:v>4.5823204109960542</c:v>
                </c:pt>
                <c:pt idx="610">
                  <c:v>4.9965355619246878</c:v>
                </c:pt>
                <c:pt idx="611">
                  <c:v>2.8769162429676238</c:v>
                </c:pt>
                <c:pt idx="612">
                  <c:v>3.5291934534337668</c:v>
                </c:pt>
                <c:pt idx="613">
                  <c:v>2.8819268568841769</c:v>
                </c:pt>
                <c:pt idx="614">
                  <c:v>1.3615254195331741</c:v>
                </c:pt>
                <c:pt idx="615">
                  <c:v>3.4077276011416537</c:v>
                </c:pt>
                <c:pt idx="616">
                  <c:v>1.8222619413589902</c:v>
                </c:pt>
                <c:pt idx="617">
                  <c:v>3.3467960202696552</c:v>
                </c:pt>
                <c:pt idx="618">
                  <c:v>2.8813696717600208</c:v>
                </c:pt>
                <c:pt idx="619">
                  <c:v>1.5337757192672643</c:v>
                </c:pt>
                <c:pt idx="620">
                  <c:v>4.1313207353910792</c:v>
                </c:pt>
                <c:pt idx="621">
                  <c:v>1.1092219441977318</c:v>
                </c:pt>
                <c:pt idx="622">
                  <c:v>1.5437051275567786</c:v>
                </c:pt>
                <c:pt idx="623">
                  <c:v>2.9592117722013391</c:v>
                </c:pt>
                <c:pt idx="624">
                  <c:v>1.0080822995976106</c:v>
                </c:pt>
                <c:pt idx="625">
                  <c:v>2.04302326129539</c:v>
                </c:pt>
                <c:pt idx="626">
                  <c:v>2.0562282853033609</c:v>
                </c:pt>
                <c:pt idx="627">
                  <c:v>1.1848797185626754</c:v>
                </c:pt>
                <c:pt idx="628">
                  <c:v>1.5243191191084065</c:v>
                </c:pt>
                <c:pt idx="629">
                  <c:v>3.2020124136041384</c:v>
                </c:pt>
                <c:pt idx="630">
                  <c:v>0.77584307914228245</c:v>
                </c:pt>
                <c:pt idx="631">
                  <c:v>2.637387059329694</c:v>
                </c:pt>
                <c:pt idx="632">
                  <c:v>1.3537929872378169</c:v>
                </c:pt>
                <c:pt idx="633">
                  <c:v>0.96185258287644837</c:v>
                </c:pt>
                <c:pt idx="634">
                  <c:v>1.4978931694309117</c:v>
                </c:pt>
                <c:pt idx="635">
                  <c:v>2.3219319605198776</c:v>
                </c:pt>
                <c:pt idx="636">
                  <c:v>0.98048710018179863</c:v>
                </c:pt>
                <c:pt idx="637">
                  <c:v>1.9551418493372474</c:v>
                </c:pt>
                <c:pt idx="638">
                  <c:v>2.9308648851328254</c:v>
                </c:pt>
                <c:pt idx="639">
                  <c:v>0.92044625924472423</c:v>
                </c:pt>
                <c:pt idx="640">
                  <c:v>2.1292533746738034</c:v>
                </c:pt>
                <c:pt idx="641">
                  <c:v>2.0555131620871201</c:v>
                </c:pt>
                <c:pt idx="642">
                  <c:v>1.5473604958159797</c:v>
                </c:pt>
                <c:pt idx="643">
                  <c:v>1.4565161085907636</c:v>
                </c:pt>
                <c:pt idx="644">
                  <c:v>2.762888976810673</c:v>
                </c:pt>
                <c:pt idx="645">
                  <c:v>1.3242000366376299</c:v>
                </c:pt>
                <c:pt idx="646">
                  <c:v>0.45304554842830913</c:v>
                </c:pt>
                <c:pt idx="647">
                  <c:v>1.8432583119453241</c:v>
                </c:pt>
                <c:pt idx="648">
                  <c:v>2.782490494159505</c:v>
                </c:pt>
                <c:pt idx="649">
                  <c:v>1.5591121200063081</c:v>
                </c:pt>
                <c:pt idx="650">
                  <c:v>3.4809708389980836</c:v>
                </c:pt>
                <c:pt idx="651">
                  <c:v>1.2723369330025338</c:v>
                </c:pt>
                <c:pt idx="652">
                  <c:v>0.30777524552025121</c:v>
                </c:pt>
                <c:pt idx="653">
                  <c:v>2.0950248074822961</c:v>
                </c:pt>
                <c:pt idx="654">
                  <c:v>1.3540340162957276</c:v>
                </c:pt>
                <c:pt idx="655">
                  <c:v>1.3325354803783516</c:v>
                </c:pt>
                <c:pt idx="656">
                  <c:v>2.7592111182693912</c:v>
                </c:pt>
                <c:pt idx="657">
                  <c:v>0.38219330450988542</c:v>
                </c:pt>
                <c:pt idx="658">
                  <c:v>1.502226396958074</c:v>
                </c:pt>
                <c:pt idx="659">
                  <c:v>2.7851115287200452</c:v>
                </c:pt>
                <c:pt idx="660">
                  <c:v>2.5298714778167235</c:v>
                </c:pt>
                <c:pt idx="661">
                  <c:v>3.9591620046203135</c:v>
                </c:pt>
                <c:pt idx="662">
                  <c:v>2.4336947765157961</c:v>
                </c:pt>
                <c:pt idx="663">
                  <c:v>1.7121404059984338</c:v>
                </c:pt>
                <c:pt idx="664">
                  <c:v>3.6730461175393616</c:v>
                </c:pt>
                <c:pt idx="665">
                  <c:v>5.0617641451142505</c:v>
                </c:pt>
                <c:pt idx="666">
                  <c:v>6.0870353207313466</c:v>
                </c:pt>
                <c:pt idx="667">
                  <c:v>1.3272720828242646</c:v>
                </c:pt>
                <c:pt idx="668">
                  <c:v>1.509040802545377</c:v>
                </c:pt>
                <c:pt idx="669">
                  <c:v>1.2815239020285858</c:v>
                </c:pt>
                <c:pt idx="670">
                  <c:v>3.7205064068544917</c:v>
                </c:pt>
                <c:pt idx="671">
                  <c:v>6.196879648106739</c:v>
                </c:pt>
                <c:pt idx="672">
                  <c:v>3.2164984062854347</c:v>
                </c:pt>
                <c:pt idx="673">
                  <c:v>2.4741581912302575</c:v>
                </c:pt>
                <c:pt idx="674">
                  <c:v>4.4919860442745518</c:v>
                </c:pt>
                <c:pt idx="675">
                  <c:v>2.6220939581526395</c:v>
                </c:pt>
                <c:pt idx="676">
                  <c:v>1.7198730913330467</c:v>
                </c:pt>
                <c:pt idx="677">
                  <c:v>6.8787992100611461</c:v>
                </c:pt>
                <c:pt idx="678">
                  <c:v>2.0881954408017891</c:v>
                </c:pt>
                <c:pt idx="679">
                  <c:v>3.1851178150494808</c:v>
                </c:pt>
                <c:pt idx="680">
                  <c:v>1.9184173879201445</c:v>
                </c:pt>
                <c:pt idx="681">
                  <c:v>1.6833627805590221</c:v>
                </c:pt>
                <c:pt idx="682">
                  <c:v>4.2192178703919367</c:v>
                </c:pt>
                <c:pt idx="683">
                  <c:v>3.2333856223268325</c:v>
                </c:pt>
                <c:pt idx="684">
                  <c:v>1.573235847177165</c:v>
                </c:pt>
                <c:pt idx="685">
                  <c:v>2.8299264217897213</c:v>
                </c:pt>
                <c:pt idx="686">
                  <c:v>3.2383863871430623</c:v>
                </c:pt>
                <c:pt idx="687">
                  <c:v>3.5193487140832356</c:v>
                </c:pt>
                <c:pt idx="688">
                  <c:v>1.6236673814421905</c:v>
                </c:pt>
                <c:pt idx="689">
                  <c:v>4.3915346331147127</c:v>
                </c:pt>
                <c:pt idx="690">
                  <c:v>3.4204944355735352</c:v>
                </c:pt>
                <c:pt idx="691">
                  <c:v>6.4333422141749477</c:v>
                </c:pt>
                <c:pt idx="692">
                  <c:v>6.2202359006309775</c:v>
                </c:pt>
                <c:pt idx="693">
                  <c:v>1.0116896974237735</c:v>
                </c:pt>
                <c:pt idx="694">
                  <c:v>0.99529967935751007</c:v>
                </c:pt>
                <c:pt idx="695">
                  <c:v>1.4244214460346332</c:v>
                </c:pt>
                <c:pt idx="696">
                  <c:v>2.6712077641272174</c:v>
                </c:pt>
                <c:pt idx="697">
                  <c:v>1.5446062009390344</c:v>
                </c:pt>
                <c:pt idx="698">
                  <c:v>0.94253141287104636</c:v>
                </c:pt>
                <c:pt idx="699">
                  <c:v>2.8772086178919771</c:v>
                </c:pt>
                <c:pt idx="700">
                  <c:v>0.60550546696159435</c:v>
                </c:pt>
                <c:pt idx="701">
                  <c:v>1.7767256481938545</c:v>
                </c:pt>
                <c:pt idx="702">
                  <c:v>2.1257135923677866</c:v>
                </c:pt>
                <c:pt idx="703">
                  <c:v>1.7891582162603339</c:v>
                </c:pt>
                <c:pt idx="704">
                  <c:v>1.0298108957735017</c:v>
                </c:pt>
                <c:pt idx="705">
                  <c:v>1.1977111674160887</c:v>
                </c:pt>
                <c:pt idx="706">
                  <c:v>2.0293051739083166</c:v>
                </c:pt>
                <c:pt idx="707">
                  <c:v>1.6126278489945005</c:v>
                </c:pt>
                <c:pt idx="708">
                  <c:v>0.99629600704245525</c:v>
                </c:pt>
                <c:pt idx="709">
                  <c:v>0.76784633003400682</c:v>
                </c:pt>
                <c:pt idx="710">
                  <c:v>0.43118524436975197</c:v>
                </c:pt>
                <c:pt idx="711">
                  <c:v>0.80836022391729412</c:v>
                </c:pt>
                <c:pt idx="712">
                  <c:v>1.0205669981180094</c:v>
                </c:pt>
                <c:pt idx="713">
                  <c:v>0.30010029839337748</c:v>
                </c:pt>
                <c:pt idx="714">
                  <c:v>2.3995856835388216</c:v>
                </c:pt>
                <c:pt idx="715">
                  <c:v>3.2254641636887627</c:v>
                </c:pt>
                <c:pt idx="716">
                  <c:v>1.7646403013029182</c:v>
                </c:pt>
                <c:pt idx="717">
                  <c:v>1.3391412150921889</c:v>
                </c:pt>
                <c:pt idx="718">
                  <c:v>1.1792134690949478</c:v>
                </c:pt>
                <c:pt idx="719">
                  <c:v>1.8122242948126179</c:v>
                </c:pt>
                <c:pt idx="720">
                  <c:v>0.4717892150507394</c:v>
                </c:pt>
                <c:pt idx="721">
                  <c:v>1.7500684132310227</c:v>
                </c:pt>
                <c:pt idx="722">
                  <c:v>1.1045615930658834</c:v>
                </c:pt>
                <c:pt idx="723">
                  <c:v>1.8196277990447662</c:v>
                </c:pt>
                <c:pt idx="724">
                  <c:v>2.3461886388772903</c:v>
                </c:pt>
                <c:pt idx="725">
                  <c:v>0.87718217472324556</c:v>
                </c:pt>
                <c:pt idx="726">
                  <c:v>0.44632812179990583</c:v>
                </c:pt>
                <c:pt idx="727">
                  <c:v>0.40999396072632438</c:v>
                </c:pt>
                <c:pt idx="728">
                  <c:v>1.867859919943597</c:v>
                </c:pt>
                <c:pt idx="729">
                  <c:v>1.3863896552980521</c:v>
                </c:pt>
                <c:pt idx="730">
                  <c:v>0.60349366198087906</c:v>
                </c:pt>
                <c:pt idx="731">
                  <c:v>1.7682231095956438</c:v>
                </c:pt>
                <c:pt idx="732">
                  <c:v>1.3048337581893841</c:v>
                </c:pt>
                <c:pt idx="733">
                  <c:v>0.71816342399468247</c:v>
                </c:pt>
                <c:pt idx="734">
                  <c:v>0.65987425708009018</c:v>
                </c:pt>
                <c:pt idx="735">
                  <c:v>1.0555066607232721</c:v>
                </c:pt>
                <c:pt idx="736">
                  <c:v>0.49031954398345662</c:v>
                </c:pt>
                <c:pt idx="737">
                  <c:v>0.55908080101901458</c:v>
                </c:pt>
                <c:pt idx="738">
                  <c:v>0.15015445957027335</c:v>
                </c:pt>
                <c:pt idx="739">
                  <c:v>0.95960690435751339</c:v>
                </c:pt>
                <c:pt idx="740">
                  <c:v>0.80527454054090664</c:v>
                </c:pt>
                <c:pt idx="741">
                  <c:v>0.32493541594042646</c:v>
                </c:pt>
                <c:pt idx="742">
                  <c:v>0.30509439668725774</c:v>
                </c:pt>
                <c:pt idx="743">
                  <c:v>0.28587362826419477</c:v>
                </c:pt>
                <c:pt idx="744">
                  <c:v>0.56418192115587285</c:v>
                </c:pt>
                <c:pt idx="745">
                  <c:v>0.59267474268362086</c:v>
                </c:pt>
                <c:pt idx="746">
                  <c:v>0.35654173065725536</c:v>
                </c:pt>
                <c:pt idx="747">
                  <c:v>0.75148761877876891</c:v>
                </c:pt>
                <c:pt idx="748">
                  <c:v>0.51753081809552537</c:v>
                </c:pt>
                <c:pt idx="749">
                  <c:v>0.22665066153951663</c:v>
                </c:pt>
                <c:pt idx="750">
                  <c:v>0.5961298602004943</c:v>
                </c:pt>
                <c:pt idx="751">
                  <c:v>0.6918013159069506</c:v>
                </c:pt>
                <c:pt idx="752">
                  <c:v>0.83973038335646577</c:v>
                </c:pt>
                <c:pt idx="753">
                  <c:v>0.33746816991685336</c:v>
                </c:pt>
                <c:pt idx="754">
                  <c:v>0.47440330042621554</c:v>
                </c:pt>
                <c:pt idx="755">
                  <c:v>0.42370598046488972</c:v>
                </c:pt>
                <c:pt idx="756">
                  <c:v>0.81254936560930324</c:v>
                </c:pt>
                <c:pt idx="757">
                  <c:v>0.83309165482221237</c:v>
                </c:pt>
                <c:pt idx="758">
                  <c:v>0.12488357118505033</c:v>
                </c:pt>
                <c:pt idx="759">
                  <c:v>1.4482754982845252</c:v>
                </c:pt>
                <c:pt idx="760">
                  <c:v>0.74546871411257631</c:v>
                </c:pt>
                <c:pt idx="761">
                  <c:v>0.844838882724674</c:v>
                </c:pt>
                <c:pt idx="762">
                  <c:v>0.68211086577962965</c:v>
                </c:pt>
                <c:pt idx="763">
                  <c:v>1.1503035878041743</c:v>
                </c:pt>
                <c:pt idx="764">
                  <c:v>0.39311420391173718</c:v>
                </c:pt>
                <c:pt idx="765">
                  <c:v>0.40521182002591399</c:v>
                </c:pt>
                <c:pt idx="766">
                  <c:v>0.96348217414296178</c:v>
                </c:pt>
                <c:pt idx="767">
                  <c:v>3.5432130241733817</c:v>
                </c:pt>
                <c:pt idx="768">
                  <c:v>0.70853818465624119</c:v>
                </c:pt>
                <c:pt idx="769">
                  <c:v>0.55988169201600679</c:v>
                </c:pt>
                <c:pt idx="770">
                  <c:v>1.4700193208804919</c:v>
                </c:pt>
                <c:pt idx="771">
                  <c:v>2.1126002314629204</c:v>
                </c:pt>
                <c:pt idx="772">
                  <c:v>2.5030022527058677</c:v>
                </c:pt>
                <c:pt idx="773">
                  <c:v>3.5878158419405413</c:v>
                </c:pt>
                <c:pt idx="774">
                  <c:v>2.3595012981197554</c:v>
                </c:pt>
                <c:pt idx="775">
                  <c:v>11.521491724416016</c:v>
                </c:pt>
                <c:pt idx="776">
                  <c:v>5.1594678970935632</c:v>
                </c:pt>
                <c:pt idx="777">
                  <c:v>1.5141921990901019</c:v>
                </c:pt>
                <c:pt idx="778">
                  <c:v>2.2263583908126168</c:v>
                </c:pt>
                <c:pt idx="779">
                  <c:v>4.1601394363346937</c:v>
                </c:pt>
                <c:pt idx="780">
                  <c:v>6.6891940264184777</c:v>
                </c:pt>
                <c:pt idx="781">
                  <c:v>4.2784156467313386</c:v>
                </c:pt>
                <c:pt idx="782">
                  <c:v>0.58425559396325066</c:v>
                </c:pt>
                <c:pt idx="783">
                  <c:v>2.2108064872759599</c:v>
                </c:pt>
                <c:pt idx="784">
                  <c:v>1.8005582892862591</c:v>
                </c:pt>
                <c:pt idx="785">
                  <c:v>3.3548564927675857</c:v>
                </c:pt>
                <c:pt idx="786">
                  <c:v>1.9948676886692636</c:v>
                </c:pt>
                <c:pt idx="787">
                  <c:v>1.7407750052364384</c:v>
                </c:pt>
                <c:pt idx="788">
                  <c:v>6.024288116043647</c:v>
                </c:pt>
                <c:pt idx="789">
                  <c:v>1.8631998938678458</c:v>
                </c:pt>
                <c:pt idx="790">
                  <c:v>6.0619662207165153</c:v>
                </c:pt>
                <c:pt idx="791">
                  <c:v>5.008273291504941</c:v>
                </c:pt>
                <c:pt idx="792">
                  <c:v>3.3391280067752858</c:v>
                </c:pt>
                <c:pt idx="793">
                  <c:v>1.2410417728189438</c:v>
                </c:pt>
                <c:pt idx="794">
                  <c:v>2.0275488324358233</c:v>
                </c:pt>
                <c:pt idx="795">
                  <c:v>1.7531565334513113</c:v>
                </c:pt>
                <c:pt idx="796">
                  <c:v>2.5622856099363318</c:v>
                </c:pt>
                <c:pt idx="797">
                  <c:v>3.9584876565499507</c:v>
                </c:pt>
                <c:pt idx="798">
                  <c:v>3.7077405289195386</c:v>
                </c:pt>
                <c:pt idx="799">
                  <c:v>6.5192443359355794</c:v>
                </c:pt>
                <c:pt idx="800">
                  <c:v>1.9803046252385381</c:v>
                </c:pt>
                <c:pt idx="801">
                  <c:v>2.3466190501244859</c:v>
                </c:pt>
                <c:pt idx="802">
                  <c:v>2.6800129132939956</c:v>
                </c:pt>
                <c:pt idx="803">
                  <c:v>3.3606769875518681</c:v>
                </c:pt>
                <c:pt idx="804">
                  <c:v>1.9190378209170562</c:v>
                </c:pt>
                <c:pt idx="805">
                  <c:v>2.8685645166679303</c:v>
                </c:pt>
                <c:pt idx="806">
                  <c:v>0.74846833442911342</c:v>
                </c:pt>
                <c:pt idx="807">
                  <c:v>1.0681087927651993</c:v>
                </c:pt>
                <c:pt idx="808">
                  <c:v>1.7737756465451759</c:v>
                </c:pt>
                <c:pt idx="809">
                  <c:v>2.6968523967616336</c:v>
                </c:pt>
                <c:pt idx="810">
                  <c:v>2.543458949735141</c:v>
                </c:pt>
                <c:pt idx="811">
                  <c:v>2.278034252573065</c:v>
                </c:pt>
                <c:pt idx="812">
                  <c:v>0.68490331457115239</c:v>
                </c:pt>
                <c:pt idx="813">
                  <c:v>0.89791459327261203</c:v>
                </c:pt>
                <c:pt idx="814">
                  <c:v>3.7966060077572505</c:v>
                </c:pt>
                <c:pt idx="815">
                  <c:v>6.8842973451004852</c:v>
                </c:pt>
                <c:pt idx="816">
                  <c:v>5.4950161718280777</c:v>
                </c:pt>
                <c:pt idx="817">
                  <c:v>5.4457449125004196</c:v>
                </c:pt>
                <c:pt idx="818">
                  <c:v>7.160731806473537</c:v>
                </c:pt>
                <c:pt idx="819">
                  <c:v>6.9354348606011875</c:v>
                </c:pt>
                <c:pt idx="820">
                  <c:v>3.136285380929825</c:v>
                </c:pt>
                <c:pt idx="821">
                  <c:v>7.5087834599860397</c:v>
                </c:pt>
                <c:pt idx="822">
                  <c:v>3.2768947289613033</c:v>
                </c:pt>
                <c:pt idx="823">
                  <c:v>7.7177379528310031</c:v>
                </c:pt>
                <c:pt idx="824">
                  <c:v>3.4082707827134029</c:v>
                </c:pt>
                <c:pt idx="825">
                  <c:v>3.3035999870393526</c:v>
                </c:pt>
                <c:pt idx="826">
                  <c:v>5.1981435599032295</c:v>
                </c:pt>
                <c:pt idx="827">
                  <c:v>8.5250415443618035</c:v>
                </c:pt>
                <c:pt idx="828">
                  <c:v>2.8930116222684519</c:v>
                </c:pt>
                <c:pt idx="829">
                  <c:v>7.9376367054302248</c:v>
                </c:pt>
                <c:pt idx="830">
                  <c:v>7.8625627684711166</c:v>
                </c:pt>
                <c:pt idx="831">
                  <c:v>5.7524910027127589</c:v>
                </c:pt>
                <c:pt idx="832">
                  <c:v>5.7060859302980695</c:v>
                </c:pt>
                <c:pt idx="833">
                  <c:v>3.8863857698562136</c:v>
                </c:pt>
                <c:pt idx="834">
                  <c:v>2.1847773873717475</c:v>
                </c:pt>
                <c:pt idx="835">
                  <c:v>8.8814340301374202</c:v>
                </c:pt>
                <c:pt idx="836">
                  <c:v>9.7043603719169838</c:v>
                </c:pt>
                <c:pt idx="837">
                  <c:v>5.4211845273927901</c:v>
                </c:pt>
                <c:pt idx="838">
                  <c:v>5.9567832383007691</c:v>
                </c:pt>
                <c:pt idx="839">
                  <c:v>9.831556085855448</c:v>
                </c:pt>
                <c:pt idx="840">
                  <c:v>1.6750960007803981</c:v>
                </c:pt>
                <c:pt idx="841">
                  <c:v>6.1010936612140094</c:v>
                </c:pt>
                <c:pt idx="842">
                  <c:v>2.1519478124475486</c:v>
                </c:pt>
                <c:pt idx="843">
                  <c:v>6.0153929841869322</c:v>
                </c:pt>
                <c:pt idx="844">
                  <c:v>2.4980870847486707</c:v>
                </c:pt>
                <c:pt idx="845">
                  <c:v>2.2603835837913122</c:v>
                </c:pt>
                <c:pt idx="846">
                  <c:v>11.162304880127861</c:v>
                </c:pt>
                <c:pt idx="847">
                  <c:v>7.0614604284766527</c:v>
                </c:pt>
                <c:pt idx="848">
                  <c:v>6.7372137821982792</c:v>
                </c:pt>
                <c:pt idx="849">
                  <c:v>5.954844785090212</c:v>
                </c:pt>
                <c:pt idx="850">
                  <c:v>4.2831213814425082</c:v>
                </c:pt>
                <c:pt idx="851">
                  <c:v>11.844968916502996</c:v>
                </c:pt>
                <c:pt idx="852">
                  <c:v>1.5977813847929885</c:v>
                </c:pt>
                <c:pt idx="853">
                  <c:v>7.2406207846322426</c:v>
                </c:pt>
                <c:pt idx="854">
                  <c:v>6.1766386471806776</c:v>
                </c:pt>
                <c:pt idx="855">
                  <c:v>4.1843119454152271</c:v>
                </c:pt>
                <c:pt idx="856">
                  <c:v>6.4083011692752585</c:v>
                </c:pt>
                <c:pt idx="857">
                  <c:v>2.1561119420877781</c:v>
                </c:pt>
                <c:pt idx="858">
                  <c:v>5.5346902060680359</c:v>
                </c:pt>
                <c:pt idx="859">
                  <c:v>3.6862370883118531</c:v>
                </c:pt>
                <c:pt idx="860">
                  <c:v>2.5140146304010362</c:v>
                </c:pt>
                <c:pt idx="861">
                  <c:v>7.1913359285341025</c:v>
                </c:pt>
                <c:pt idx="862">
                  <c:v>1.1085635533314839</c:v>
                </c:pt>
                <c:pt idx="863">
                  <c:v>2.2877402758853576</c:v>
                </c:pt>
                <c:pt idx="864">
                  <c:v>7.6345835695643709</c:v>
                </c:pt>
                <c:pt idx="865">
                  <c:v>4.0464169351825339</c:v>
                </c:pt>
                <c:pt idx="866">
                  <c:v>5.9735104188216495</c:v>
                </c:pt>
                <c:pt idx="867">
                  <c:v>4.5184853656925368</c:v>
                </c:pt>
                <c:pt idx="868">
                  <c:v>4.2462084118904837</c:v>
                </c:pt>
                <c:pt idx="869">
                  <c:v>6.8316550939781999</c:v>
                </c:pt>
                <c:pt idx="870">
                  <c:v>2.7388572176404486</c:v>
                </c:pt>
                <c:pt idx="871">
                  <c:v>1.8093564951598646</c:v>
                </c:pt>
                <c:pt idx="872">
                  <c:v>0.47709636474776046</c:v>
                </c:pt>
                <c:pt idx="873">
                  <c:v>1.0363357629877079</c:v>
                </c:pt>
                <c:pt idx="874">
                  <c:v>0.7216010012892804</c:v>
                </c:pt>
                <c:pt idx="875">
                  <c:v>4.9392466104489099</c:v>
                </c:pt>
                <c:pt idx="876">
                  <c:v>7.0096589960682678</c:v>
                </c:pt>
                <c:pt idx="877">
                  <c:v>6.1849387146894728</c:v>
                </c:pt>
                <c:pt idx="878">
                  <c:v>4.4425180140628608</c:v>
                </c:pt>
                <c:pt idx="879">
                  <c:v>9.8058698788379459</c:v>
                </c:pt>
                <c:pt idx="880">
                  <c:v>3.4937068692269366</c:v>
                </c:pt>
                <c:pt idx="881">
                  <c:v>11.013549977603518</c:v>
                </c:pt>
                <c:pt idx="882">
                  <c:v>13.025504487017614</c:v>
                </c:pt>
                <c:pt idx="883">
                  <c:v>2.9653860476619869</c:v>
                </c:pt>
                <c:pt idx="884">
                  <c:v>1.2833876932049186</c:v>
                </c:pt>
                <c:pt idx="885">
                  <c:v>0.17070821664002397</c:v>
                </c:pt>
                <c:pt idx="886">
                  <c:v>2.5967713211447179</c:v>
                </c:pt>
                <c:pt idx="887">
                  <c:v>9.1623937880866873</c:v>
                </c:pt>
                <c:pt idx="888">
                  <c:v>3.6704476584482197</c:v>
                </c:pt>
                <c:pt idx="889">
                  <c:v>2.0894077419021508</c:v>
                </c:pt>
                <c:pt idx="890">
                  <c:v>3.1143187938453876</c:v>
                </c:pt>
                <c:pt idx="891">
                  <c:v>9.2304968309765787</c:v>
                </c:pt>
                <c:pt idx="892">
                  <c:v>3.0934653253645448</c:v>
                </c:pt>
                <c:pt idx="893">
                  <c:v>5.0126635951092835</c:v>
                </c:pt>
                <c:pt idx="894">
                  <c:v>8.3501110739009334</c:v>
                </c:pt>
                <c:pt idx="895">
                  <c:v>3.3208816622091928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C5-1F44-8462-05689BD0B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sleep moving wake_lock'!$G$1:$G$1000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0.60099999999999998</c:v>
                </c:pt>
                <c:pt idx="3">
                  <c:v>0.80100000000000005</c:v>
                </c:pt>
                <c:pt idx="4">
                  <c:v>1.002</c:v>
                </c:pt>
                <c:pt idx="5">
                  <c:v>1.202</c:v>
                </c:pt>
                <c:pt idx="6">
                  <c:v>1.4019999999999999</c:v>
                </c:pt>
                <c:pt idx="7">
                  <c:v>1.603</c:v>
                </c:pt>
                <c:pt idx="8">
                  <c:v>1.8029999999999999</c:v>
                </c:pt>
                <c:pt idx="9">
                  <c:v>2.0030000000000001</c:v>
                </c:pt>
                <c:pt idx="10">
                  <c:v>2.2040000000000002</c:v>
                </c:pt>
                <c:pt idx="11">
                  <c:v>2.4039999999999999</c:v>
                </c:pt>
                <c:pt idx="12">
                  <c:v>2.6040000000000001</c:v>
                </c:pt>
                <c:pt idx="13">
                  <c:v>2.8050000000000002</c:v>
                </c:pt>
                <c:pt idx="14">
                  <c:v>3.0049999999999999</c:v>
                </c:pt>
                <c:pt idx="15">
                  <c:v>3.206</c:v>
                </c:pt>
                <c:pt idx="16">
                  <c:v>3.4060000000000001</c:v>
                </c:pt>
                <c:pt idx="17">
                  <c:v>3.6059999999999999</c:v>
                </c:pt>
                <c:pt idx="18">
                  <c:v>3.8069999999999999</c:v>
                </c:pt>
                <c:pt idx="19">
                  <c:v>4.0069999999999997</c:v>
                </c:pt>
                <c:pt idx="20">
                  <c:v>4.2069999999999999</c:v>
                </c:pt>
                <c:pt idx="21">
                  <c:v>4.4080000000000004</c:v>
                </c:pt>
                <c:pt idx="22">
                  <c:v>4.6079999999999997</c:v>
                </c:pt>
                <c:pt idx="23">
                  <c:v>4.8079999999999998</c:v>
                </c:pt>
                <c:pt idx="24">
                  <c:v>5.0090000000000003</c:v>
                </c:pt>
                <c:pt idx="25">
                  <c:v>5.2089999999999996</c:v>
                </c:pt>
                <c:pt idx="26">
                  <c:v>5.41</c:v>
                </c:pt>
                <c:pt idx="27">
                  <c:v>5.61</c:v>
                </c:pt>
                <c:pt idx="28">
                  <c:v>5.81</c:v>
                </c:pt>
                <c:pt idx="29">
                  <c:v>6.0110000000000001</c:v>
                </c:pt>
                <c:pt idx="30">
                  <c:v>6.2110000000000003</c:v>
                </c:pt>
                <c:pt idx="31">
                  <c:v>6.4109999999999996</c:v>
                </c:pt>
                <c:pt idx="32">
                  <c:v>6.6120000000000001</c:v>
                </c:pt>
                <c:pt idx="33">
                  <c:v>6.8120000000000003</c:v>
                </c:pt>
                <c:pt idx="34">
                  <c:v>7.0119999999999996</c:v>
                </c:pt>
                <c:pt idx="35">
                  <c:v>7.2130000000000001</c:v>
                </c:pt>
                <c:pt idx="36">
                  <c:v>7.4139999999999997</c:v>
                </c:pt>
                <c:pt idx="37">
                  <c:v>7.6139999999999999</c:v>
                </c:pt>
                <c:pt idx="38">
                  <c:v>7.8140000000000001</c:v>
                </c:pt>
                <c:pt idx="39">
                  <c:v>8.0139999999999993</c:v>
                </c:pt>
                <c:pt idx="40">
                  <c:v>8.2149999999999999</c:v>
                </c:pt>
                <c:pt idx="41">
                  <c:v>8.4149999999999991</c:v>
                </c:pt>
                <c:pt idx="42">
                  <c:v>8.6150000000000002</c:v>
                </c:pt>
                <c:pt idx="43">
                  <c:v>8.8160000000000007</c:v>
                </c:pt>
                <c:pt idx="44">
                  <c:v>9.016</c:v>
                </c:pt>
                <c:pt idx="45">
                  <c:v>9.2159999999999993</c:v>
                </c:pt>
                <c:pt idx="46">
                  <c:v>9.4169999999999998</c:v>
                </c:pt>
                <c:pt idx="47">
                  <c:v>9.6170000000000009</c:v>
                </c:pt>
                <c:pt idx="48">
                  <c:v>9.8179999999999996</c:v>
                </c:pt>
                <c:pt idx="49">
                  <c:v>10.018000000000001</c:v>
                </c:pt>
                <c:pt idx="50">
                  <c:v>10.218</c:v>
                </c:pt>
                <c:pt idx="51">
                  <c:v>10.417999999999999</c:v>
                </c:pt>
                <c:pt idx="52">
                  <c:v>10.619</c:v>
                </c:pt>
                <c:pt idx="53">
                  <c:v>10.819000000000001</c:v>
                </c:pt>
                <c:pt idx="54">
                  <c:v>11.02</c:v>
                </c:pt>
                <c:pt idx="55">
                  <c:v>11.22</c:v>
                </c:pt>
                <c:pt idx="56">
                  <c:v>11.42</c:v>
                </c:pt>
                <c:pt idx="57">
                  <c:v>11.62</c:v>
                </c:pt>
                <c:pt idx="58">
                  <c:v>11.821</c:v>
                </c:pt>
                <c:pt idx="59">
                  <c:v>12.022</c:v>
                </c:pt>
                <c:pt idx="60">
                  <c:v>12.222</c:v>
                </c:pt>
                <c:pt idx="61">
                  <c:v>12.422000000000001</c:v>
                </c:pt>
                <c:pt idx="62">
                  <c:v>12.622999999999999</c:v>
                </c:pt>
                <c:pt idx="63">
                  <c:v>12.823</c:v>
                </c:pt>
                <c:pt idx="64">
                  <c:v>13.023</c:v>
                </c:pt>
                <c:pt idx="65">
                  <c:v>13.224</c:v>
                </c:pt>
                <c:pt idx="66">
                  <c:v>13.423999999999999</c:v>
                </c:pt>
                <c:pt idx="67">
                  <c:v>13.624000000000001</c:v>
                </c:pt>
                <c:pt idx="68">
                  <c:v>13.824999999999999</c:v>
                </c:pt>
                <c:pt idx="69">
                  <c:v>14.025</c:v>
                </c:pt>
                <c:pt idx="70">
                  <c:v>14.225</c:v>
                </c:pt>
                <c:pt idx="71">
                  <c:v>14.426</c:v>
                </c:pt>
                <c:pt idx="72">
                  <c:v>14.625999999999999</c:v>
                </c:pt>
                <c:pt idx="73">
                  <c:v>14.827</c:v>
                </c:pt>
                <c:pt idx="74">
                  <c:v>15.026999999999999</c:v>
                </c:pt>
                <c:pt idx="75">
                  <c:v>15.228</c:v>
                </c:pt>
                <c:pt idx="76">
                  <c:v>15.43</c:v>
                </c:pt>
                <c:pt idx="77">
                  <c:v>15.631</c:v>
                </c:pt>
                <c:pt idx="78">
                  <c:v>15.831</c:v>
                </c:pt>
                <c:pt idx="79">
                  <c:v>16.030999999999999</c:v>
                </c:pt>
                <c:pt idx="80">
                  <c:v>16.230999999999998</c:v>
                </c:pt>
                <c:pt idx="81">
                  <c:v>16.431999999999999</c:v>
                </c:pt>
                <c:pt idx="82">
                  <c:v>16.632000000000001</c:v>
                </c:pt>
                <c:pt idx="83">
                  <c:v>16.832000000000001</c:v>
                </c:pt>
                <c:pt idx="84">
                  <c:v>17.033000000000001</c:v>
                </c:pt>
                <c:pt idx="85">
                  <c:v>17.233000000000001</c:v>
                </c:pt>
                <c:pt idx="86">
                  <c:v>17.434000000000001</c:v>
                </c:pt>
                <c:pt idx="87">
                  <c:v>17.634</c:v>
                </c:pt>
                <c:pt idx="88">
                  <c:v>17.834</c:v>
                </c:pt>
                <c:pt idx="89">
                  <c:v>18.033999999999999</c:v>
                </c:pt>
                <c:pt idx="90">
                  <c:v>18.234999999999999</c:v>
                </c:pt>
                <c:pt idx="91">
                  <c:v>18.434999999999999</c:v>
                </c:pt>
                <c:pt idx="92">
                  <c:v>18.635999999999999</c:v>
                </c:pt>
                <c:pt idx="93">
                  <c:v>18.835999999999999</c:v>
                </c:pt>
                <c:pt idx="94">
                  <c:v>19.036999999999999</c:v>
                </c:pt>
                <c:pt idx="95">
                  <c:v>19.236999999999998</c:v>
                </c:pt>
                <c:pt idx="96">
                  <c:v>19.437000000000001</c:v>
                </c:pt>
                <c:pt idx="97">
                  <c:v>19.637</c:v>
                </c:pt>
                <c:pt idx="98">
                  <c:v>19.838000000000001</c:v>
                </c:pt>
                <c:pt idx="99">
                  <c:v>20.038</c:v>
                </c:pt>
                <c:pt idx="100">
                  <c:v>20.238</c:v>
                </c:pt>
                <c:pt idx="101">
                  <c:v>20.439</c:v>
                </c:pt>
                <c:pt idx="102">
                  <c:v>20.638999999999999</c:v>
                </c:pt>
                <c:pt idx="103">
                  <c:v>20.838999999999999</c:v>
                </c:pt>
                <c:pt idx="104">
                  <c:v>21.04</c:v>
                </c:pt>
                <c:pt idx="105">
                  <c:v>21.24</c:v>
                </c:pt>
                <c:pt idx="106">
                  <c:v>21.440999999999999</c:v>
                </c:pt>
                <c:pt idx="107">
                  <c:v>21.640999999999998</c:v>
                </c:pt>
                <c:pt idx="108">
                  <c:v>21.841000000000001</c:v>
                </c:pt>
                <c:pt idx="109">
                  <c:v>22.042000000000002</c:v>
                </c:pt>
                <c:pt idx="110">
                  <c:v>22.242000000000001</c:v>
                </c:pt>
                <c:pt idx="111">
                  <c:v>22.442</c:v>
                </c:pt>
                <c:pt idx="112">
                  <c:v>22.643000000000001</c:v>
                </c:pt>
                <c:pt idx="113">
                  <c:v>22.843</c:v>
                </c:pt>
                <c:pt idx="114">
                  <c:v>23.042999999999999</c:v>
                </c:pt>
                <c:pt idx="115">
                  <c:v>23.244</c:v>
                </c:pt>
                <c:pt idx="116">
                  <c:v>23.443999999999999</c:v>
                </c:pt>
                <c:pt idx="117">
                  <c:v>23.645</c:v>
                </c:pt>
                <c:pt idx="118">
                  <c:v>23.844999999999999</c:v>
                </c:pt>
                <c:pt idx="119">
                  <c:v>24.045999999999999</c:v>
                </c:pt>
                <c:pt idx="120">
                  <c:v>24.245999999999999</c:v>
                </c:pt>
                <c:pt idx="121">
                  <c:v>24.446000000000002</c:v>
                </c:pt>
                <c:pt idx="122">
                  <c:v>24.646000000000001</c:v>
                </c:pt>
                <c:pt idx="123">
                  <c:v>24.847000000000001</c:v>
                </c:pt>
                <c:pt idx="124">
                  <c:v>25.047000000000001</c:v>
                </c:pt>
                <c:pt idx="125">
                  <c:v>25.248000000000001</c:v>
                </c:pt>
                <c:pt idx="126">
                  <c:v>25.448</c:v>
                </c:pt>
                <c:pt idx="127">
                  <c:v>25.648</c:v>
                </c:pt>
                <c:pt idx="128">
                  <c:v>25.849</c:v>
                </c:pt>
                <c:pt idx="129">
                  <c:v>26.048999999999999</c:v>
                </c:pt>
                <c:pt idx="130">
                  <c:v>26.248999999999999</c:v>
                </c:pt>
                <c:pt idx="131">
                  <c:v>26.45</c:v>
                </c:pt>
                <c:pt idx="132">
                  <c:v>26.65</c:v>
                </c:pt>
                <c:pt idx="133">
                  <c:v>26.850999999999999</c:v>
                </c:pt>
                <c:pt idx="134">
                  <c:v>27.050999999999998</c:v>
                </c:pt>
                <c:pt idx="135">
                  <c:v>27.251000000000001</c:v>
                </c:pt>
                <c:pt idx="136">
                  <c:v>27.451000000000001</c:v>
                </c:pt>
                <c:pt idx="137">
                  <c:v>27.652000000000001</c:v>
                </c:pt>
                <c:pt idx="138">
                  <c:v>27.852</c:v>
                </c:pt>
                <c:pt idx="139">
                  <c:v>28.052</c:v>
                </c:pt>
                <c:pt idx="140">
                  <c:v>28.253</c:v>
                </c:pt>
                <c:pt idx="141">
                  <c:v>28.452999999999999</c:v>
                </c:pt>
                <c:pt idx="142">
                  <c:v>28.654</c:v>
                </c:pt>
                <c:pt idx="143">
                  <c:v>28.853999999999999</c:v>
                </c:pt>
                <c:pt idx="144">
                  <c:v>29.053999999999998</c:v>
                </c:pt>
                <c:pt idx="145">
                  <c:v>29.254999999999999</c:v>
                </c:pt>
                <c:pt idx="146">
                  <c:v>29.454999999999998</c:v>
                </c:pt>
                <c:pt idx="147">
                  <c:v>29.655999999999999</c:v>
                </c:pt>
                <c:pt idx="148">
                  <c:v>29.861000000000001</c:v>
                </c:pt>
                <c:pt idx="149">
                  <c:v>30.061</c:v>
                </c:pt>
                <c:pt idx="150">
                  <c:v>30.260999999999999</c:v>
                </c:pt>
                <c:pt idx="151">
                  <c:v>30.462</c:v>
                </c:pt>
                <c:pt idx="152">
                  <c:v>30.661999999999999</c:v>
                </c:pt>
                <c:pt idx="153">
                  <c:v>30.863</c:v>
                </c:pt>
                <c:pt idx="154">
                  <c:v>31.062999999999999</c:v>
                </c:pt>
                <c:pt idx="155">
                  <c:v>31.263000000000002</c:v>
                </c:pt>
                <c:pt idx="156">
                  <c:v>31.463000000000001</c:v>
                </c:pt>
                <c:pt idx="157">
                  <c:v>31.664000000000001</c:v>
                </c:pt>
                <c:pt idx="158">
                  <c:v>31.864000000000001</c:v>
                </c:pt>
                <c:pt idx="159">
                  <c:v>32.064</c:v>
                </c:pt>
                <c:pt idx="160">
                  <c:v>32.265000000000001</c:v>
                </c:pt>
                <c:pt idx="161">
                  <c:v>32.465000000000003</c:v>
                </c:pt>
                <c:pt idx="162">
                  <c:v>32.665000000000006</c:v>
                </c:pt>
                <c:pt idx="163">
                  <c:v>32.866000000000007</c:v>
                </c:pt>
                <c:pt idx="164">
                  <c:v>33.06600000000001</c:v>
                </c:pt>
                <c:pt idx="165">
                  <c:v>33.266000000000005</c:v>
                </c:pt>
                <c:pt idx="166">
                  <c:v>33.466000000000008</c:v>
                </c:pt>
                <c:pt idx="167">
                  <c:v>33.667000000000009</c:v>
                </c:pt>
                <c:pt idx="168">
                  <c:v>33.868000000000009</c:v>
                </c:pt>
                <c:pt idx="169">
                  <c:v>34.068000000000005</c:v>
                </c:pt>
                <c:pt idx="170">
                  <c:v>34.268000000000008</c:v>
                </c:pt>
                <c:pt idx="171">
                  <c:v>34.469000000000008</c:v>
                </c:pt>
                <c:pt idx="172">
                  <c:v>34.669000000000004</c:v>
                </c:pt>
                <c:pt idx="173">
                  <c:v>34.869000000000007</c:v>
                </c:pt>
                <c:pt idx="174">
                  <c:v>35.070000000000007</c:v>
                </c:pt>
                <c:pt idx="175">
                  <c:v>35.27000000000001</c:v>
                </c:pt>
                <c:pt idx="176">
                  <c:v>35.471000000000011</c:v>
                </c:pt>
                <c:pt idx="177">
                  <c:v>35.671000000000006</c:v>
                </c:pt>
                <c:pt idx="178">
                  <c:v>35.871000000000009</c:v>
                </c:pt>
                <c:pt idx="179">
                  <c:v>36.07200000000001</c:v>
                </c:pt>
                <c:pt idx="180">
                  <c:v>36.272000000000006</c:v>
                </c:pt>
                <c:pt idx="181">
                  <c:v>36.473000000000006</c:v>
                </c:pt>
                <c:pt idx="182">
                  <c:v>36.673000000000009</c:v>
                </c:pt>
                <c:pt idx="183">
                  <c:v>36.873000000000005</c:v>
                </c:pt>
                <c:pt idx="184">
                  <c:v>37.073000000000008</c:v>
                </c:pt>
                <c:pt idx="185">
                  <c:v>37.274000000000008</c:v>
                </c:pt>
                <c:pt idx="186">
                  <c:v>37.474000000000004</c:v>
                </c:pt>
                <c:pt idx="187">
                  <c:v>37.675000000000004</c:v>
                </c:pt>
                <c:pt idx="188">
                  <c:v>37.875000000000007</c:v>
                </c:pt>
                <c:pt idx="189">
                  <c:v>38.07500000000001</c:v>
                </c:pt>
                <c:pt idx="190">
                  <c:v>38.275000000000006</c:v>
                </c:pt>
                <c:pt idx="191">
                  <c:v>38.476000000000006</c:v>
                </c:pt>
                <c:pt idx="192">
                  <c:v>38.676000000000009</c:v>
                </c:pt>
                <c:pt idx="193">
                  <c:v>38.876000000000005</c:v>
                </c:pt>
                <c:pt idx="194">
                  <c:v>39.077000000000005</c:v>
                </c:pt>
                <c:pt idx="195">
                  <c:v>39.277000000000008</c:v>
                </c:pt>
                <c:pt idx="196">
                  <c:v>39.478000000000009</c:v>
                </c:pt>
                <c:pt idx="197">
                  <c:v>39.678000000000004</c:v>
                </c:pt>
                <c:pt idx="198">
                  <c:v>39.878000000000007</c:v>
                </c:pt>
                <c:pt idx="199">
                  <c:v>40.079000000000008</c:v>
                </c:pt>
                <c:pt idx="200">
                  <c:v>40.279000000000011</c:v>
                </c:pt>
                <c:pt idx="201">
                  <c:v>40.480000000000004</c:v>
                </c:pt>
                <c:pt idx="202">
                  <c:v>40.680000000000007</c:v>
                </c:pt>
                <c:pt idx="203">
                  <c:v>40.88000000000001</c:v>
                </c:pt>
                <c:pt idx="204">
                  <c:v>41.080000000000005</c:v>
                </c:pt>
                <c:pt idx="205">
                  <c:v>41.281000000000006</c:v>
                </c:pt>
                <c:pt idx="206">
                  <c:v>41.481000000000009</c:v>
                </c:pt>
                <c:pt idx="207">
                  <c:v>41.682000000000009</c:v>
                </c:pt>
                <c:pt idx="208">
                  <c:v>41.882000000000005</c:v>
                </c:pt>
                <c:pt idx="209">
                  <c:v>42.082000000000008</c:v>
                </c:pt>
                <c:pt idx="210">
                  <c:v>42.283000000000008</c:v>
                </c:pt>
                <c:pt idx="211">
                  <c:v>42.483000000000004</c:v>
                </c:pt>
                <c:pt idx="212">
                  <c:v>42.683000000000007</c:v>
                </c:pt>
                <c:pt idx="213">
                  <c:v>42.884000000000007</c:v>
                </c:pt>
                <c:pt idx="214">
                  <c:v>43.08400000000001</c:v>
                </c:pt>
                <c:pt idx="215">
                  <c:v>43.284000000000006</c:v>
                </c:pt>
                <c:pt idx="216">
                  <c:v>43.485000000000007</c:v>
                </c:pt>
                <c:pt idx="217">
                  <c:v>43.685000000000009</c:v>
                </c:pt>
                <c:pt idx="218">
                  <c:v>43.88600000000001</c:v>
                </c:pt>
                <c:pt idx="219">
                  <c:v>44.086000000000006</c:v>
                </c:pt>
                <c:pt idx="220">
                  <c:v>44.287000000000006</c:v>
                </c:pt>
                <c:pt idx="221">
                  <c:v>44.489000000000004</c:v>
                </c:pt>
                <c:pt idx="222">
                  <c:v>44.690000000000005</c:v>
                </c:pt>
                <c:pt idx="223">
                  <c:v>44.890000000000008</c:v>
                </c:pt>
                <c:pt idx="224">
                  <c:v>45.090000000000011</c:v>
                </c:pt>
                <c:pt idx="225">
                  <c:v>45.291000000000004</c:v>
                </c:pt>
                <c:pt idx="226">
                  <c:v>45.491000000000007</c:v>
                </c:pt>
                <c:pt idx="227">
                  <c:v>45.69100000000001</c:v>
                </c:pt>
                <c:pt idx="228">
                  <c:v>45.891000000000005</c:v>
                </c:pt>
                <c:pt idx="229">
                  <c:v>46.092000000000006</c:v>
                </c:pt>
                <c:pt idx="230">
                  <c:v>46.292000000000009</c:v>
                </c:pt>
                <c:pt idx="231">
                  <c:v>46.492000000000004</c:v>
                </c:pt>
                <c:pt idx="232">
                  <c:v>46.693000000000005</c:v>
                </c:pt>
                <c:pt idx="233">
                  <c:v>46.894000000000005</c:v>
                </c:pt>
                <c:pt idx="234">
                  <c:v>47.094000000000008</c:v>
                </c:pt>
                <c:pt idx="235">
                  <c:v>47.294000000000004</c:v>
                </c:pt>
                <c:pt idx="236">
                  <c:v>47.494000000000007</c:v>
                </c:pt>
                <c:pt idx="237">
                  <c:v>47.695000000000007</c:v>
                </c:pt>
                <c:pt idx="238">
                  <c:v>47.927000000000007</c:v>
                </c:pt>
                <c:pt idx="239">
                  <c:v>48.12700000000001</c:v>
                </c:pt>
                <c:pt idx="240">
                  <c:v>48.32800000000001</c:v>
                </c:pt>
                <c:pt idx="241">
                  <c:v>48.528000000000006</c:v>
                </c:pt>
                <c:pt idx="242">
                  <c:v>48.728000000000009</c:v>
                </c:pt>
                <c:pt idx="243">
                  <c:v>48.929000000000009</c:v>
                </c:pt>
                <c:pt idx="244">
                  <c:v>49.129000000000005</c:v>
                </c:pt>
                <c:pt idx="245">
                  <c:v>49.329000000000008</c:v>
                </c:pt>
                <c:pt idx="246">
                  <c:v>49.530000000000008</c:v>
                </c:pt>
                <c:pt idx="247">
                  <c:v>49.730000000000004</c:v>
                </c:pt>
                <c:pt idx="248">
                  <c:v>49.930000000000007</c:v>
                </c:pt>
                <c:pt idx="249">
                  <c:v>50.131000000000007</c:v>
                </c:pt>
                <c:pt idx="250">
                  <c:v>50.33100000000001</c:v>
                </c:pt>
                <c:pt idx="251">
                  <c:v>50.532000000000011</c:v>
                </c:pt>
                <c:pt idx="252">
                  <c:v>50.732000000000006</c:v>
                </c:pt>
                <c:pt idx="253">
                  <c:v>50.932000000000009</c:v>
                </c:pt>
                <c:pt idx="254">
                  <c:v>51.13300000000001</c:v>
                </c:pt>
                <c:pt idx="255">
                  <c:v>51.333000000000006</c:v>
                </c:pt>
                <c:pt idx="256">
                  <c:v>51.533000000000008</c:v>
                </c:pt>
                <c:pt idx="257">
                  <c:v>51.734000000000009</c:v>
                </c:pt>
                <c:pt idx="258">
                  <c:v>51.934000000000005</c:v>
                </c:pt>
                <c:pt idx="259">
                  <c:v>52.134000000000007</c:v>
                </c:pt>
                <c:pt idx="260">
                  <c:v>52.335000000000008</c:v>
                </c:pt>
                <c:pt idx="261">
                  <c:v>52.535000000000011</c:v>
                </c:pt>
                <c:pt idx="262">
                  <c:v>52.735000000000007</c:v>
                </c:pt>
                <c:pt idx="263">
                  <c:v>52.936000000000007</c:v>
                </c:pt>
                <c:pt idx="264">
                  <c:v>53.13600000000001</c:v>
                </c:pt>
                <c:pt idx="265">
                  <c:v>53.33700000000001</c:v>
                </c:pt>
                <c:pt idx="266">
                  <c:v>53.537000000000006</c:v>
                </c:pt>
                <c:pt idx="267">
                  <c:v>53.737000000000009</c:v>
                </c:pt>
                <c:pt idx="268">
                  <c:v>53.938000000000009</c:v>
                </c:pt>
                <c:pt idx="269">
                  <c:v>54.138000000000005</c:v>
                </c:pt>
                <c:pt idx="270">
                  <c:v>54.339000000000006</c:v>
                </c:pt>
                <c:pt idx="271">
                  <c:v>54.539000000000009</c:v>
                </c:pt>
                <c:pt idx="272">
                  <c:v>54.739000000000004</c:v>
                </c:pt>
                <c:pt idx="273">
                  <c:v>54.940000000000005</c:v>
                </c:pt>
                <c:pt idx="274">
                  <c:v>55.140000000000008</c:v>
                </c:pt>
                <c:pt idx="275">
                  <c:v>55.340000000000011</c:v>
                </c:pt>
                <c:pt idx="276">
                  <c:v>55.540000000000006</c:v>
                </c:pt>
                <c:pt idx="277">
                  <c:v>55.741000000000007</c:v>
                </c:pt>
                <c:pt idx="278">
                  <c:v>55.94100000000001</c:v>
                </c:pt>
                <c:pt idx="279">
                  <c:v>56.14200000000001</c:v>
                </c:pt>
                <c:pt idx="280">
                  <c:v>56.342000000000006</c:v>
                </c:pt>
                <c:pt idx="281">
                  <c:v>56.542000000000009</c:v>
                </c:pt>
                <c:pt idx="282">
                  <c:v>56.743000000000009</c:v>
                </c:pt>
                <c:pt idx="283">
                  <c:v>56.943000000000005</c:v>
                </c:pt>
                <c:pt idx="284">
                  <c:v>57.143000000000008</c:v>
                </c:pt>
                <c:pt idx="285">
                  <c:v>57.344000000000008</c:v>
                </c:pt>
                <c:pt idx="286">
                  <c:v>57.544000000000004</c:v>
                </c:pt>
                <c:pt idx="287">
                  <c:v>57.744000000000007</c:v>
                </c:pt>
                <c:pt idx="288">
                  <c:v>57.945000000000007</c:v>
                </c:pt>
                <c:pt idx="289">
                  <c:v>58.14500000000001</c:v>
                </c:pt>
                <c:pt idx="290">
                  <c:v>58.346000000000011</c:v>
                </c:pt>
                <c:pt idx="291">
                  <c:v>58.546000000000006</c:v>
                </c:pt>
                <c:pt idx="292">
                  <c:v>58.746000000000009</c:v>
                </c:pt>
                <c:pt idx="293">
                  <c:v>58.946000000000005</c:v>
                </c:pt>
                <c:pt idx="294">
                  <c:v>59.147000000000006</c:v>
                </c:pt>
                <c:pt idx="295">
                  <c:v>59.347000000000008</c:v>
                </c:pt>
                <c:pt idx="296">
                  <c:v>59.548000000000009</c:v>
                </c:pt>
                <c:pt idx="297">
                  <c:v>59.748000000000005</c:v>
                </c:pt>
                <c:pt idx="298">
                  <c:v>59.948000000000008</c:v>
                </c:pt>
                <c:pt idx="299">
                  <c:v>60.149000000000008</c:v>
                </c:pt>
                <c:pt idx="300">
                  <c:v>60.350000000000009</c:v>
                </c:pt>
                <c:pt idx="301">
                  <c:v>60.552000000000007</c:v>
                </c:pt>
                <c:pt idx="302">
                  <c:v>60.75200000000001</c:v>
                </c:pt>
                <c:pt idx="303">
                  <c:v>60.952000000000005</c:v>
                </c:pt>
                <c:pt idx="304">
                  <c:v>61.153000000000006</c:v>
                </c:pt>
                <c:pt idx="305">
                  <c:v>61.353000000000009</c:v>
                </c:pt>
                <c:pt idx="306">
                  <c:v>61.554000000000009</c:v>
                </c:pt>
                <c:pt idx="307">
                  <c:v>61.754000000000005</c:v>
                </c:pt>
                <c:pt idx="308">
                  <c:v>61.955000000000005</c:v>
                </c:pt>
                <c:pt idx="309">
                  <c:v>62.208000000000006</c:v>
                </c:pt>
                <c:pt idx="310">
                  <c:v>62.410000000000011</c:v>
                </c:pt>
                <c:pt idx="311">
                  <c:v>62.610000000000007</c:v>
                </c:pt>
                <c:pt idx="312">
                  <c:v>62.810000000000009</c:v>
                </c:pt>
                <c:pt idx="313">
                  <c:v>63.01100000000001</c:v>
                </c:pt>
                <c:pt idx="314">
                  <c:v>63.211000000000006</c:v>
                </c:pt>
                <c:pt idx="315">
                  <c:v>63.411000000000008</c:v>
                </c:pt>
                <c:pt idx="316">
                  <c:v>63.612000000000009</c:v>
                </c:pt>
                <c:pt idx="317">
                  <c:v>63.812000000000005</c:v>
                </c:pt>
                <c:pt idx="318">
                  <c:v>64.012</c:v>
                </c:pt>
                <c:pt idx="319">
                  <c:v>64.212999999999994</c:v>
                </c:pt>
                <c:pt idx="320">
                  <c:v>64.412999999999997</c:v>
                </c:pt>
                <c:pt idx="321">
                  <c:v>64.614000000000004</c:v>
                </c:pt>
                <c:pt idx="322">
                  <c:v>64.816000000000003</c:v>
                </c:pt>
                <c:pt idx="323">
                  <c:v>65.016000000000005</c:v>
                </c:pt>
                <c:pt idx="324">
                  <c:v>65.217000000000013</c:v>
                </c:pt>
                <c:pt idx="325">
                  <c:v>65.417000000000016</c:v>
                </c:pt>
                <c:pt idx="326">
                  <c:v>65.618000000000009</c:v>
                </c:pt>
                <c:pt idx="327">
                  <c:v>65.828000000000017</c:v>
                </c:pt>
                <c:pt idx="328">
                  <c:v>66.030000000000015</c:v>
                </c:pt>
                <c:pt idx="329">
                  <c:v>66.233000000000018</c:v>
                </c:pt>
                <c:pt idx="330">
                  <c:v>66.433000000000021</c:v>
                </c:pt>
                <c:pt idx="331">
                  <c:v>66.63300000000001</c:v>
                </c:pt>
                <c:pt idx="332">
                  <c:v>66.833000000000013</c:v>
                </c:pt>
                <c:pt idx="333">
                  <c:v>67.03400000000002</c:v>
                </c:pt>
                <c:pt idx="334">
                  <c:v>67.234000000000009</c:v>
                </c:pt>
                <c:pt idx="335">
                  <c:v>67.434000000000012</c:v>
                </c:pt>
                <c:pt idx="336">
                  <c:v>67.634000000000015</c:v>
                </c:pt>
                <c:pt idx="337">
                  <c:v>67.835000000000008</c:v>
                </c:pt>
                <c:pt idx="338">
                  <c:v>68.036000000000016</c:v>
                </c:pt>
                <c:pt idx="339">
                  <c:v>68.236000000000018</c:v>
                </c:pt>
                <c:pt idx="340">
                  <c:v>68.436000000000021</c:v>
                </c:pt>
                <c:pt idx="341">
                  <c:v>68.637000000000015</c:v>
                </c:pt>
                <c:pt idx="342">
                  <c:v>68.837000000000018</c:v>
                </c:pt>
                <c:pt idx="343">
                  <c:v>69.03700000000002</c:v>
                </c:pt>
                <c:pt idx="344">
                  <c:v>69.238000000000014</c:v>
                </c:pt>
                <c:pt idx="345">
                  <c:v>69.438000000000017</c:v>
                </c:pt>
                <c:pt idx="346">
                  <c:v>69.63900000000001</c:v>
                </c:pt>
                <c:pt idx="347">
                  <c:v>69.839000000000013</c:v>
                </c:pt>
                <c:pt idx="348">
                  <c:v>70.039000000000016</c:v>
                </c:pt>
                <c:pt idx="349">
                  <c:v>70.240000000000009</c:v>
                </c:pt>
                <c:pt idx="350">
                  <c:v>70.440000000000012</c:v>
                </c:pt>
                <c:pt idx="351">
                  <c:v>70.640000000000015</c:v>
                </c:pt>
                <c:pt idx="352">
                  <c:v>70.841000000000008</c:v>
                </c:pt>
                <c:pt idx="353">
                  <c:v>71.041000000000011</c:v>
                </c:pt>
                <c:pt idx="354">
                  <c:v>71.242000000000019</c:v>
                </c:pt>
                <c:pt idx="355">
                  <c:v>71.442000000000021</c:v>
                </c:pt>
                <c:pt idx="356">
                  <c:v>71.64200000000001</c:v>
                </c:pt>
                <c:pt idx="357">
                  <c:v>71.842000000000013</c:v>
                </c:pt>
                <c:pt idx="358">
                  <c:v>72.043000000000021</c:v>
                </c:pt>
                <c:pt idx="359">
                  <c:v>72.243000000000009</c:v>
                </c:pt>
                <c:pt idx="360">
                  <c:v>72.443000000000012</c:v>
                </c:pt>
                <c:pt idx="361">
                  <c:v>72.64400000000002</c:v>
                </c:pt>
                <c:pt idx="362">
                  <c:v>72.844000000000008</c:v>
                </c:pt>
                <c:pt idx="363">
                  <c:v>73.044000000000011</c:v>
                </c:pt>
                <c:pt idx="364">
                  <c:v>73.245000000000019</c:v>
                </c:pt>
                <c:pt idx="365">
                  <c:v>73.445000000000022</c:v>
                </c:pt>
                <c:pt idx="366">
                  <c:v>73.646000000000015</c:v>
                </c:pt>
                <c:pt idx="367">
                  <c:v>73.846000000000018</c:v>
                </c:pt>
                <c:pt idx="368">
                  <c:v>74.047000000000011</c:v>
                </c:pt>
                <c:pt idx="369">
                  <c:v>74.247000000000014</c:v>
                </c:pt>
                <c:pt idx="370">
                  <c:v>74.447000000000017</c:v>
                </c:pt>
                <c:pt idx="371">
                  <c:v>74.64700000000002</c:v>
                </c:pt>
                <c:pt idx="372">
                  <c:v>74.848000000000013</c:v>
                </c:pt>
                <c:pt idx="373">
                  <c:v>75.048000000000016</c:v>
                </c:pt>
                <c:pt idx="374">
                  <c:v>75.248000000000019</c:v>
                </c:pt>
                <c:pt idx="375">
                  <c:v>75.449000000000012</c:v>
                </c:pt>
                <c:pt idx="376">
                  <c:v>75.649000000000015</c:v>
                </c:pt>
                <c:pt idx="377">
                  <c:v>75.850000000000009</c:v>
                </c:pt>
                <c:pt idx="378">
                  <c:v>76.050000000000011</c:v>
                </c:pt>
                <c:pt idx="379">
                  <c:v>76.250000000000014</c:v>
                </c:pt>
                <c:pt idx="380">
                  <c:v>76.483000000000018</c:v>
                </c:pt>
                <c:pt idx="381">
                  <c:v>76.683000000000021</c:v>
                </c:pt>
                <c:pt idx="382">
                  <c:v>76.88300000000001</c:v>
                </c:pt>
                <c:pt idx="383">
                  <c:v>77.083000000000013</c:v>
                </c:pt>
                <c:pt idx="384">
                  <c:v>77.28400000000002</c:v>
                </c:pt>
                <c:pt idx="385">
                  <c:v>77.484000000000009</c:v>
                </c:pt>
                <c:pt idx="386">
                  <c:v>77.685000000000016</c:v>
                </c:pt>
                <c:pt idx="387">
                  <c:v>77.885000000000019</c:v>
                </c:pt>
                <c:pt idx="388">
                  <c:v>78.085000000000008</c:v>
                </c:pt>
                <c:pt idx="389">
                  <c:v>78.286000000000016</c:v>
                </c:pt>
                <c:pt idx="390">
                  <c:v>78.486000000000018</c:v>
                </c:pt>
                <c:pt idx="391">
                  <c:v>78.687000000000012</c:v>
                </c:pt>
                <c:pt idx="392">
                  <c:v>78.887000000000015</c:v>
                </c:pt>
                <c:pt idx="393">
                  <c:v>79.087000000000018</c:v>
                </c:pt>
                <c:pt idx="394">
                  <c:v>79.28700000000002</c:v>
                </c:pt>
                <c:pt idx="395">
                  <c:v>79.488000000000014</c:v>
                </c:pt>
                <c:pt idx="396">
                  <c:v>79.688000000000017</c:v>
                </c:pt>
                <c:pt idx="397">
                  <c:v>79.888000000000019</c:v>
                </c:pt>
                <c:pt idx="398">
                  <c:v>80.108000000000018</c:v>
                </c:pt>
                <c:pt idx="399">
                  <c:v>80.310000000000016</c:v>
                </c:pt>
                <c:pt idx="400">
                  <c:v>80.510000000000019</c:v>
                </c:pt>
                <c:pt idx="401">
                  <c:v>80.710000000000008</c:v>
                </c:pt>
                <c:pt idx="402">
                  <c:v>80.911000000000016</c:v>
                </c:pt>
                <c:pt idx="403">
                  <c:v>81.111000000000018</c:v>
                </c:pt>
                <c:pt idx="404">
                  <c:v>81.312000000000012</c:v>
                </c:pt>
                <c:pt idx="405">
                  <c:v>81.512000000000015</c:v>
                </c:pt>
                <c:pt idx="406">
                  <c:v>81.712000000000018</c:v>
                </c:pt>
                <c:pt idx="407">
                  <c:v>81.913000000000011</c:v>
                </c:pt>
                <c:pt idx="408">
                  <c:v>82.113000000000014</c:v>
                </c:pt>
                <c:pt idx="409">
                  <c:v>82.313000000000017</c:v>
                </c:pt>
                <c:pt idx="410">
                  <c:v>82.51400000000001</c:v>
                </c:pt>
                <c:pt idx="411">
                  <c:v>82.714000000000013</c:v>
                </c:pt>
                <c:pt idx="412">
                  <c:v>82.914000000000016</c:v>
                </c:pt>
                <c:pt idx="413">
                  <c:v>83.115000000000009</c:v>
                </c:pt>
                <c:pt idx="414">
                  <c:v>83.315000000000012</c:v>
                </c:pt>
                <c:pt idx="415">
                  <c:v>83.515000000000015</c:v>
                </c:pt>
                <c:pt idx="416">
                  <c:v>83.728000000000009</c:v>
                </c:pt>
                <c:pt idx="417">
                  <c:v>83.930000000000021</c:v>
                </c:pt>
                <c:pt idx="418">
                  <c:v>84.131000000000014</c:v>
                </c:pt>
                <c:pt idx="419">
                  <c:v>84.331000000000017</c:v>
                </c:pt>
                <c:pt idx="420">
                  <c:v>84.53100000000002</c:v>
                </c:pt>
                <c:pt idx="421">
                  <c:v>84.731000000000009</c:v>
                </c:pt>
                <c:pt idx="422">
                  <c:v>84.932000000000016</c:v>
                </c:pt>
                <c:pt idx="423">
                  <c:v>85.132000000000019</c:v>
                </c:pt>
                <c:pt idx="424">
                  <c:v>85.332000000000008</c:v>
                </c:pt>
                <c:pt idx="425">
                  <c:v>85.533000000000015</c:v>
                </c:pt>
                <c:pt idx="426">
                  <c:v>85.733000000000018</c:v>
                </c:pt>
                <c:pt idx="427">
                  <c:v>85.933000000000021</c:v>
                </c:pt>
                <c:pt idx="428">
                  <c:v>86.134000000000015</c:v>
                </c:pt>
                <c:pt idx="429">
                  <c:v>86.334000000000017</c:v>
                </c:pt>
                <c:pt idx="430">
                  <c:v>86.535000000000011</c:v>
                </c:pt>
                <c:pt idx="431">
                  <c:v>86.735000000000014</c:v>
                </c:pt>
                <c:pt idx="432">
                  <c:v>86.935000000000016</c:v>
                </c:pt>
                <c:pt idx="433">
                  <c:v>87.13600000000001</c:v>
                </c:pt>
                <c:pt idx="434">
                  <c:v>87.336000000000013</c:v>
                </c:pt>
                <c:pt idx="435">
                  <c:v>87.536000000000016</c:v>
                </c:pt>
                <c:pt idx="436">
                  <c:v>87.737000000000009</c:v>
                </c:pt>
                <c:pt idx="437">
                  <c:v>87.937000000000012</c:v>
                </c:pt>
                <c:pt idx="438">
                  <c:v>88.137000000000015</c:v>
                </c:pt>
                <c:pt idx="439">
                  <c:v>88.338000000000008</c:v>
                </c:pt>
                <c:pt idx="440">
                  <c:v>88.538000000000011</c:v>
                </c:pt>
                <c:pt idx="441">
                  <c:v>88.738000000000014</c:v>
                </c:pt>
                <c:pt idx="442">
                  <c:v>88.939000000000021</c:v>
                </c:pt>
                <c:pt idx="443">
                  <c:v>89.13900000000001</c:v>
                </c:pt>
                <c:pt idx="444">
                  <c:v>89.340000000000018</c:v>
                </c:pt>
                <c:pt idx="445">
                  <c:v>89.54000000000002</c:v>
                </c:pt>
                <c:pt idx="446">
                  <c:v>89.740000000000009</c:v>
                </c:pt>
                <c:pt idx="447">
                  <c:v>89.941000000000017</c:v>
                </c:pt>
                <c:pt idx="448">
                  <c:v>90.14100000000002</c:v>
                </c:pt>
                <c:pt idx="449">
                  <c:v>90.342000000000013</c:v>
                </c:pt>
                <c:pt idx="450">
                  <c:v>90.543000000000021</c:v>
                </c:pt>
                <c:pt idx="451">
                  <c:v>90.744000000000014</c:v>
                </c:pt>
                <c:pt idx="452">
                  <c:v>90.945000000000022</c:v>
                </c:pt>
                <c:pt idx="453">
                  <c:v>91.14500000000001</c:v>
                </c:pt>
                <c:pt idx="454">
                  <c:v>91.345000000000013</c:v>
                </c:pt>
                <c:pt idx="455">
                  <c:v>91.546000000000021</c:v>
                </c:pt>
                <c:pt idx="456">
                  <c:v>91.746000000000009</c:v>
                </c:pt>
                <c:pt idx="457">
                  <c:v>91.946000000000012</c:v>
                </c:pt>
                <c:pt idx="458">
                  <c:v>92.14700000000002</c:v>
                </c:pt>
                <c:pt idx="459">
                  <c:v>92.347000000000008</c:v>
                </c:pt>
                <c:pt idx="460">
                  <c:v>92.548000000000016</c:v>
                </c:pt>
                <c:pt idx="461">
                  <c:v>92.748000000000019</c:v>
                </c:pt>
                <c:pt idx="462">
                  <c:v>92.948000000000008</c:v>
                </c:pt>
                <c:pt idx="463">
                  <c:v>93.14800000000001</c:v>
                </c:pt>
                <c:pt idx="464">
                  <c:v>93.349000000000018</c:v>
                </c:pt>
                <c:pt idx="465">
                  <c:v>93.549000000000021</c:v>
                </c:pt>
                <c:pt idx="466">
                  <c:v>93.750000000000014</c:v>
                </c:pt>
                <c:pt idx="467">
                  <c:v>93.950000000000017</c:v>
                </c:pt>
                <c:pt idx="468">
                  <c:v>94.15000000000002</c:v>
                </c:pt>
                <c:pt idx="469">
                  <c:v>94.351000000000013</c:v>
                </c:pt>
                <c:pt idx="470">
                  <c:v>94.551000000000016</c:v>
                </c:pt>
                <c:pt idx="471">
                  <c:v>94.75200000000001</c:v>
                </c:pt>
                <c:pt idx="472">
                  <c:v>94.952000000000012</c:v>
                </c:pt>
                <c:pt idx="473">
                  <c:v>95.152000000000015</c:v>
                </c:pt>
                <c:pt idx="474">
                  <c:v>95.352000000000018</c:v>
                </c:pt>
                <c:pt idx="475">
                  <c:v>95.553000000000011</c:v>
                </c:pt>
                <c:pt idx="476">
                  <c:v>95.753000000000014</c:v>
                </c:pt>
                <c:pt idx="477">
                  <c:v>95.954000000000008</c:v>
                </c:pt>
                <c:pt idx="478">
                  <c:v>96.154000000000011</c:v>
                </c:pt>
                <c:pt idx="479">
                  <c:v>96.354000000000013</c:v>
                </c:pt>
                <c:pt idx="480">
                  <c:v>96.555000000000021</c:v>
                </c:pt>
                <c:pt idx="481">
                  <c:v>96.75500000000001</c:v>
                </c:pt>
                <c:pt idx="482">
                  <c:v>96.955000000000013</c:v>
                </c:pt>
                <c:pt idx="483">
                  <c:v>97.15600000000002</c:v>
                </c:pt>
                <c:pt idx="484">
                  <c:v>97.356000000000009</c:v>
                </c:pt>
                <c:pt idx="485">
                  <c:v>97.556000000000012</c:v>
                </c:pt>
                <c:pt idx="486">
                  <c:v>97.757000000000019</c:v>
                </c:pt>
                <c:pt idx="487">
                  <c:v>97.976000000000013</c:v>
                </c:pt>
                <c:pt idx="488">
                  <c:v>98.176000000000016</c:v>
                </c:pt>
                <c:pt idx="489">
                  <c:v>98.376000000000019</c:v>
                </c:pt>
                <c:pt idx="490">
                  <c:v>98.576000000000008</c:v>
                </c:pt>
                <c:pt idx="491">
                  <c:v>98.777000000000015</c:v>
                </c:pt>
                <c:pt idx="492">
                  <c:v>98.977000000000018</c:v>
                </c:pt>
                <c:pt idx="493">
                  <c:v>99.177000000000021</c:v>
                </c:pt>
                <c:pt idx="494">
                  <c:v>99.378000000000014</c:v>
                </c:pt>
                <c:pt idx="495">
                  <c:v>99.578000000000017</c:v>
                </c:pt>
                <c:pt idx="496">
                  <c:v>99.779000000000011</c:v>
                </c:pt>
                <c:pt idx="497">
                  <c:v>99.981000000000009</c:v>
                </c:pt>
                <c:pt idx="498">
                  <c:v>100.18200000000002</c:v>
                </c:pt>
                <c:pt idx="499">
                  <c:v>100.38200000000002</c:v>
                </c:pt>
                <c:pt idx="500">
                  <c:v>100.58200000000001</c:v>
                </c:pt>
                <c:pt idx="501">
                  <c:v>100.78300000000002</c:v>
                </c:pt>
                <c:pt idx="502">
                  <c:v>100.98300000000002</c:v>
                </c:pt>
                <c:pt idx="503">
                  <c:v>101.18300000000002</c:v>
                </c:pt>
                <c:pt idx="504">
                  <c:v>101.38400000000001</c:v>
                </c:pt>
                <c:pt idx="505">
                  <c:v>101.60800000000002</c:v>
                </c:pt>
                <c:pt idx="506">
                  <c:v>101.81000000000002</c:v>
                </c:pt>
                <c:pt idx="507">
                  <c:v>102.01000000000002</c:v>
                </c:pt>
                <c:pt idx="508">
                  <c:v>102.21000000000001</c:v>
                </c:pt>
                <c:pt idx="509">
                  <c:v>102.41000000000001</c:v>
                </c:pt>
                <c:pt idx="510">
                  <c:v>102.61100000000002</c:v>
                </c:pt>
                <c:pt idx="511">
                  <c:v>102.81100000000002</c:v>
                </c:pt>
                <c:pt idx="512">
                  <c:v>103.01100000000001</c:v>
                </c:pt>
                <c:pt idx="513">
                  <c:v>103.21200000000002</c:v>
                </c:pt>
                <c:pt idx="514">
                  <c:v>103.41200000000002</c:v>
                </c:pt>
                <c:pt idx="515">
                  <c:v>103.61300000000001</c:v>
                </c:pt>
                <c:pt idx="516">
                  <c:v>103.81300000000002</c:v>
                </c:pt>
                <c:pt idx="517">
                  <c:v>104.01300000000002</c:v>
                </c:pt>
                <c:pt idx="518">
                  <c:v>104.21400000000001</c:v>
                </c:pt>
                <c:pt idx="519">
                  <c:v>104.41400000000002</c:v>
                </c:pt>
                <c:pt idx="520">
                  <c:v>104.61400000000002</c:v>
                </c:pt>
                <c:pt idx="521">
                  <c:v>104.81500000000001</c:v>
                </c:pt>
                <c:pt idx="522">
                  <c:v>105.01500000000001</c:v>
                </c:pt>
                <c:pt idx="523">
                  <c:v>105.21500000000002</c:v>
                </c:pt>
                <c:pt idx="524">
                  <c:v>105.41600000000001</c:v>
                </c:pt>
                <c:pt idx="525">
                  <c:v>105.61600000000001</c:v>
                </c:pt>
                <c:pt idx="526">
                  <c:v>105.81700000000002</c:v>
                </c:pt>
                <c:pt idx="527">
                  <c:v>106.01700000000001</c:v>
                </c:pt>
                <c:pt idx="528">
                  <c:v>106.21700000000001</c:v>
                </c:pt>
                <c:pt idx="529">
                  <c:v>106.41800000000002</c:v>
                </c:pt>
                <c:pt idx="530">
                  <c:v>106.61800000000001</c:v>
                </c:pt>
                <c:pt idx="531">
                  <c:v>106.81800000000001</c:v>
                </c:pt>
                <c:pt idx="532">
                  <c:v>107.01900000000002</c:v>
                </c:pt>
                <c:pt idx="533">
                  <c:v>107.21900000000001</c:v>
                </c:pt>
                <c:pt idx="534">
                  <c:v>107.42000000000002</c:v>
                </c:pt>
                <c:pt idx="535">
                  <c:v>107.62000000000002</c:v>
                </c:pt>
                <c:pt idx="536">
                  <c:v>107.82000000000002</c:v>
                </c:pt>
                <c:pt idx="537">
                  <c:v>108.02000000000001</c:v>
                </c:pt>
                <c:pt idx="538">
                  <c:v>108.22100000000002</c:v>
                </c:pt>
                <c:pt idx="539">
                  <c:v>108.42100000000002</c:v>
                </c:pt>
                <c:pt idx="540">
                  <c:v>108.62200000000001</c:v>
                </c:pt>
                <c:pt idx="541">
                  <c:v>108.82200000000002</c:v>
                </c:pt>
                <c:pt idx="542">
                  <c:v>109.02200000000002</c:v>
                </c:pt>
                <c:pt idx="543">
                  <c:v>109.22300000000001</c:v>
                </c:pt>
                <c:pt idx="544">
                  <c:v>109.42300000000002</c:v>
                </c:pt>
                <c:pt idx="545">
                  <c:v>109.62300000000002</c:v>
                </c:pt>
                <c:pt idx="546">
                  <c:v>109.82400000000001</c:v>
                </c:pt>
                <c:pt idx="547">
                  <c:v>110.02400000000002</c:v>
                </c:pt>
                <c:pt idx="548">
                  <c:v>110.22400000000002</c:v>
                </c:pt>
                <c:pt idx="549">
                  <c:v>110.42500000000001</c:v>
                </c:pt>
                <c:pt idx="550">
                  <c:v>110.62500000000001</c:v>
                </c:pt>
                <c:pt idx="551">
                  <c:v>110.82600000000001</c:v>
                </c:pt>
                <c:pt idx="552">
                  <c:v>111.02600000000001</c:v>
                </c:pt>
                <c:pt idx="553">
                  <c:v>111.22600000000001</c:v>
                </c:pt>
                <c:pt idx="554">
                  <c:v>111.42600000000002</c:v>
                </c:pt>
                <c:pt idx="555">
                  <c:v>111.62700000000001</c:v>
                </c:pt>
                <c:pt idx="556">
                  <c:v>111.82700000000001</c:v>
                </c:pt>
                <c:pt idx="557">
                  <c:v>112.02800000000002</c:v>
                </c:pt>
                <c:pt idx="558">
                  <c:v>112.25600000000001</c:v>
                </c:pt>
                <c:pt idx="559">
                  <c:v>112.45800000000001</c:v>
                </c:pt>
                <c:pt idx="560">
                  <c:v>112.65800000000002</c:v>
                </c:pt>
                <c:pt idx="561">
                  <c:v>112.85900000000001</c:v>
                </c:pt>
                <c:pt idx="562">
                  <c:v>113.05900000000001</c:v>
                </c:pt>
                <c:pt idx="563">
                  <c:v>113.25900000000001</c:v>
                </c:pt>
                <c:pt idx="564">
                  <c:v>113.46000000000001</c:v>
                </c:pt>
                <c:pt idx="565">
                  <c:v>113.66000000000001</c:v>
                </c:pt>
                <c:pt idx="566">
                  <c:v>113.86000000000001</c:v>
                </c:pt>
                <c:pt idx="567">
                  <c:v>114.06100000000002</c:v>
                </c:pt>
                <c:pt idx="568">
                  <c:v>114.26100000000001</c:v>
                </c:pt>
                <c:pt idx="569">
                  <c:v>114.46200000000002</c:v>
                </c:pt>
                <c:pt idx="570">
                  <c:v>114.66200000000002</c:v>
                </c:pt>
                <c:pt idx="571">
                  <c:v>114.86200000000001</c:v>
                </c:pt>
                <c:pt idx="572">
                  <c:v>115.06200000000001</c:v>
                </c:pt>
                <c:pt idx="573">
                  <c:v>115.26300000000002</c:v>
                </c:pt>
                <c:pt idx="574">
                  <c:v>115.46300000000001</c:v>
                </c:pt>
                <c:pt idx="575">
                  <c:v>115.66400000000002</c:v>
                </c:pt>
                <c:pt idx="576">
                  <c:v>115.86400000000002</c:v>
                </c:pt>
                <c:pt idx="577">
                  <c:v>116.06400000000002</c:v>
                </c:pt>
                <c:pt idx="578">
                  <c:v>116.26500000000001</c:v>
                </c:pt>
                <c:pt idx="579">
                  <c:v>116.46500000000002</c:v>
                </c:pt>
                <c:pt idx="580">
                  <c:v>116.66500000000002</c:v>
                </c:pt>
                <c:pt idx="581">
                  <c:v>116.86600000000001</c:v>
                </c:pt>
                <c:pt idx="582">
                  <c:v>117.06600000000002</c:v>
                </c:pt>
                <c:pt idx="583">
                  <c:v>117.26600000000002</c:v>
                </c:pt>
                <c:pt idx="584">
                  <c:v>117.46700000000001</c:v>
                </c:pt>
                <c:pt idx="585">
                  <c:v>117.66700000000002</c:v>
                </c:pt>
                <c:pt idx="586">
                  <c:v>117.86700000000002</c:v>
                </c:pt>
                <c:pt idx="587">
                  <c:v>118.06800000000001</c:v>
                </c:pt>
                <c:pt idx="588">
                  <c:v>118.26800000000001</c:v>
                </c:pt>
                <c:pt idx="589">
                  <c:v>118.46900000000001</c:v>
                </c:pt>
                <c:pt idx="590">
                  <c:v>118.66900000000001</c:v>
                </c:pt>
                <c:pt idx="591">
                  <c:v>118.87000000000002</c:v>
                </c:pt>
                <c:pt idx="592">
                  <c:v>119.07000000000002</c:v>
                </c:pt>
                <c:pt idx="593">
                  <c:v>119.27000000000001</c:v>
                </c:pt>
                <c:pt idx="594">
                  <c:v>119.47000000000001</c:v>
                </c:pt>
                <c:pt idx="595">
                  <c:v>119.67100000000002</c:v>
                </c:pt>
                <c:pt idx="596">
                  <c:v>119.87100000000001</c:v>
                </c:pt>
                <c:pt idx="597">
                  <c:v>120.07100000000001</c:v>
                </c:pt>
                <c:pt idx="598">
                  <c:v>120.27200000000002</c:v>
                </c:pt>
                <c:pt idx="599">
                  <c:v>120.47200000000001</c:v>
                </c:pt>
                <c:pt idx="600">
                  <c:v>120.67200000000001</c:v>
                </c:pt>
                <c:pt idx="601">
                  <c:v>120.87300000000002</c:v>
                </c:pt>
                <c:pt idx="602">
                  <c:v>121.07300000000001</c:v>
                </c:pt>
                <c:pt idx="603">
                  <c:v>121.27400000000002</c:v>
                </c:pt>
                <c:pt idx="604">
                  <c:v>121.47400000000002</c:v>
                </c:pt>
                <c:pt idx="605">
                  <c:v>121.67400000000002</c:v>
                </c:pt>
                <c:pt idx="606">
                  <c:v>121.87500000000001</c:v>
                </c:pt>
                <c:pt idx="607">
                  <c:v>122.07500000000002</c:v>
                </c:pt>
                <c:pt idx="608">
                  <c:v>122.27500000000002</c:v>
                </c:pt>
                <c:pt idx="609">
                  <c:v>122.47600000000001</c:v>
                </c:pt>
                <c:pt idx="610">
                  <c:v>122.67600000000002</c:v>
                </c:pt>
                <c:pt idx="611">
                  <c:v>122.87600000000002</c:v>
                </c:pt>
                <c:pt idx="612">
                  <c:v>123.07700000000001</c:v>
                </c:pt>
                <c:pt idx="613">
                  <c:v>123.27700000000002</c:v>
                </c:pt>
                <c:pt idx="614">
                  <c:v>123.47800000000001</c:v>
                </c:pt>
                <c:pt idx="615">
                  <c:v>123.67800000000001</c:v>
                </c:pt>
                <c:pt idx="616">
                  <c:v>123.87800000000001</c:v>
                </c:pt>
                <c:pt idx="617">
                  <c:v>124.07900000000001</c:v>
                </c:pt>
                <c:pt idx="618">
                  <c:v>124.27900000000001</c:v>
                </c:pt>
                <c:pt idx="619">
                  <c:v>124.47900000000001</c:v>
                </c:pt>
                <c:pt idx="620">
                  <c:v>124.67900000000002</c:v>
                </c:pt>
                <c:pt idx="621">
                  <c:v>124.88000000000001</c:v>
                </c:pt>
                <c:pt idx="622">
                  <c:v>125.08000000000001</c:v>
                </c:pt>
                <c:pt idx="623">
                  <c:v>125.28100000000002</c:v>
                </c:pt>
                <c:pt idx="624">
                  <c:v>125.48100000000001</c:v>
                </c:pt>
                <c:pt idx="625">
                  <c:v>125.68200000000002</c:v>
                </c:pt>
                <c:pt idx="626">
                  <c:v>125.88200000000002</c:v>
                </c:pt>
                <c:pt idx="627">
                  <c:v>126.08200000000001</c:v>
                </c:pt>
                <c:pt idx="628">
                  <c:v>126.28200000000001</c:v>
                </c:pt>
                <c:pt idx="629">
                  <c:v>126.53900000000002</c:v>
                </c:pt>
                <c:pt idx="630">
                  <c:v>126.74000000000001</c:v>
                </c:pt>
                <c:pt idx="631">
                  <c:v>126.94000000000001</c:v>
                </c:pt>
                <c:pt idx="632">
                  <c:v>127.14100000000002</c:v>
                </c:pt>
                <c:pt idx="633">
                  <c:v>127.34100000000001</c:v>
                </c:pt>
                <c:pt idx="634">
                  <c:v>127.54200000000002</c:v>
                </c:pt>
                <c:pt idx="635">
                  <c:v>127.74200000000002</c:v>
                </c:pt>
                <c:pt idx="636">
                  <c:v>127.94200000000002</c:v>
                </c:pt>
                <c:pt idx="637">
                  <c:v>128.14200000000002</c:v>
                </c:pt>
                <c:pt idx="638">
                  <c:v>128.34300000000002</c:v>
                </c:pt>
                <c:pt idx="639">
                  <c:v>128.54300000000001</c:v>
                </c:pt>
                <c:pt idx="640">
                  <c:v>128.744</c:v>
                </c:pt>
                <c:pt idx="641">
                  <c:v>128.94399999999999</c:v>
                </c:pt>
                <c:pt idx="642">
                  <c:v>129.14399999999998</c:v>
                </c:pt>
                <c:pt idx="643">
                  <c:v>129.34499999999997</c:v>
                </c:pt>
                <c:pt idx="644">
                  <c:v>129.54499999999996</c:v>
                </c:pt>
                <c:pt idx="645">
                  <c:v>129.74499999999995</c:v>
                </c:pt>
                <c:pt idx="646">
                  <c:v>129.94499999999994</c:v>
                </c:pt>
                <c:pt idx="647">
                  <c:v>130.14499999999995</c:v>
                </c:pt>
                <c:pt idx="648">
                  <c:v>130.34599999999995</c:v>
                </c:pt>
                <c:pt idx="649">
                  <c:v>130.54699999999994</c:v>
                </c:pt>
                <c:pt idx="650">
                  <c:v>130.74699999999993</c:v>
                </c:pt>
                <c:pt idx="651">
                  <c:v>130.94699999999992</c:v>
                </c:pt>
                <c:pt idx="652">
                  <c:v>131.14799999999991</c:v>
                </c:pt>
                <c:pt idx="653">
                  <c:v>131.3479999999999</c:v>
                </c:pt>
                <c:pt idx="654">
                  <c:v>131.54799999999992</c:v>
                </c:pt>
                <c:pt idx="655">
                  <c:v>131.74899999999991</c:v>
                </c:pt>
                <c:pt idx="656">
                  <c:v>131.9499999999999</c:v>
                </c:pt>
                <c:pt idx="657">
                  <c:v>132.14999999999992</c:v>
                </c:pt>
                <c:pt idx="658">
                  <c:v>132.35199999999992</c:v>
                </c:pt>
                <c:pt idx="659">
                  <c:v>132.55299999999991</c:v>
                </c:pt>
                <c:pt idx="660">
                  <c:v>132.7529999999999</c:v>
                </c:pt>
                <c:pt idx="661">
                  <c:v>132.95299999999992</c:v>
                </c:pt>
                <c:pt idx="662">
                  <c:v>133.15399999999991</c:v>
                </c:pt>
                <c:pt idx="663">
                  <c:v>133.3539999999999</c:v>
                </c:pt>
                <c:pt idx="664">
                  <c:v>133.55399999999992</c:v>
                </c:pt>
                <c:pt idx="665">
                  <c:v>133.75499999999991</c:v>
                </c:pt>
                <c:pt idx="666">
                  <c:v>133.9549999999999</c:v>
                </c:pt>
                <c:pt idx="667">
                  <c:v>134.15499999999992</c:v>
                </c:pt>
                <c:pt idx="668">
                  <c:v>134.35599999999991</c:v>
                </c:pt>
                <c:pt idx="669">
                  <c:v>134.55599999999993</c:v>
                </c:pt>
                <c:pt idx="670">
                  <c:v>134.75599999999991</c:v>
                </c:pt>
                <c:pt idx="671">
                  <c:v>134.95699999999991</c:v>
                </c:pt>
                <c:pt idx="672">
                  <c:v>135.15699999999993</c:v>
                </c:pt>
                <c:pt idx="673">
                  <c:v>135.35799999999992</c:v>
                </c:pt>
                <c:pt idx="674">
                  <c:v>135.55799999999991</c:v>
                </c:pt>
                <c:pt idx="675">
                  <c:v>135.75799999999992</c:v>
                </c:pt>
                <c:pt idx="676">
                  <c:v>135.95899999999992</c:v>
                </c:pt>
                <c:pt idx="677">
                  <c:v>136.15899999999991</c:v>
                </c:pt>
                <c:pt idx="678">
                  <c:v>136.35899999999992</c:v>
                </c:pt>
                <c:pt idx="679">
                  <c:v>136.55999999999992</c:v>
                </c:pt>
                <c:pt idx="680">
                  <c:v>136.75999999999991</c:v>
                </c:pt>
                <c:pt idx="681">
                  <c:v>136.95999999999992</c:v>
                </c:pt>
                <c:pt idx="682">
                  <c:v>137.16099999999992</c:v>
                </c:pt>
                <c:pt idx="683">
                  <c:v>137.3609999999999</c:v>
                </c:pt>
                <c:pt idx="684">
                  <c:v>137.56199999999993</c:v>
                </c:pt>
                <c:pt idx="685">
                  <c:v>137.76199999999992</c:v>
                </c:pt>
                <c:pt idx="686">
                  <c:v>137.9619999999999</c:v>
                </c:pt>
                <c:pt idx="687">
                  <c:v>138.16199999999992</c:v>
                </c:pt>
                <c:pt idx="688">
                  <c:v>138.36299999999991</c:v>
                </c:pt>
                <c:pt idx="689">
                  <c:v>138.5629999999999</c:v>
                </c:pt>
                <c:pt idx="690">
                  <c:v>138.76399999999992</c:v>
                </c:pt>
                <c:pt idx="691">
                  <c:v>138.96399999999991</c:v>
                </c:pt>
                <c:pt idx="692">
                  <c:v>139.1639999999999</c:v>
                </c:pt>
                <c:pt idx="693">
                  <c:v>139.36499999999992</c:v>
                </c:pt>
                <c:pt idx="694">
                  <c:v>139.56499999999991</c:v>
                </c:pt>
                <c:pt idx="695">
                  <c:v>139.7649999999999</c:v>
                </c:pt>
                <c:pt idx="696">
                  <c:v>139.96599999999992</c:v>
                </c:pt>
                <c:pt idx="697">
                  <c:v>140.16599999999991</c:v>
                </c:pt>
                <c:pt idx="698">
                  <c:v>140.3659999999999</c:v>
                </c:pt>
                <c:pt idx="699">
                  <c:v>140.56699999999992</c:v>
                </c:pt>
                <c:pt idx="700">
                  <c:v>140.76699999999991</c:v>
                </c:pt>
                <c:pt idx="701">
                  <c:v>140.9669999999999</c:v>
                </c:pt>
                <c:pt idx="702">
                  <c:v>141.16799999999992</c:v>
                </c:pt>
                <c:pt idx="703">
                  <c:v>141.36799999999991</c:v>
                </c:pt>
                <c:pt idx="704">
                  <c:v>141.5689999999999</c:v>
                </c:pt>
                <c:pt idx="705">
                  <c:v>141.76899999999992</c:v>
                </c:pt>
                <c:pt idx="706">
                  <c:v>141.96899999999991</c:v>
                </c:pt>
                <c:pt idx="707">
                  <c:v>142.1699999999999</c:v>
                </c:pt>
                <c:pt idx="708">
                  <c:v>142.36999999999992</c:v>
                </c:pt>
                <c:pt idx="709">
                  <c:v>142.57099999999991</c:v>
                </c:pt>
                <c:pt idx="710">
                  <c:v>142.7709999999999</c:v>
                </c:pt>
                <c:pt idx="711">
                  <c:v>142.97099999999992</c:v>
                </c:pt>
                <c:pt idx="712">
                  <c:v>143.17099999999991</c:v>
                </c:pt>
                <c:pt idx="713">
                  <c:v>143.3719999999999</c:v>
                </c:pt>
                <c:pt idx="714">
                  <c:v>143.57199999999992</c:v>
                </c:pt>
                <c:pt idx="715">
                  <c:v>143.77199999999991</c:v>
                </c:pt>
                <c:pt idx="716">
                  <c:v>143.9729999999999</c:v>
                </c:pt>
                <c:pt idx="717">
                  <c:v>144.17299999999992</c:v>
                </c:pt>
                <c:pt idx="718">
                  <c:v>144.37399999999991</c:v>
                </c:pt>
                <c:pt idx="719">
                  <c:v>144.5739999999999</c:v>
                </c:pt>
                <c:pt idx="720">
                  <c:v>144.77399999999992</c:v>
                </c:pt>
                <c:pt idx="721">
                  <c:v>144.9739999999999</c:v>
                </c:pt>
                <c:pt idx="722">
                  <c:v>145.17499999999993</c:v>
                </c:pt>
                <c:pt idx="723">
                  <c:v>145.37499999999991</c:v>
                </c:pt>
                <c:pt idx="724">
                  <c:v>145.57599999999991</c:v>
                </c:pt>
                <c:pt idx="725">
                  <c:v>145.77599999999993</c:v>
                </c:pt>
                <c:pt idx="726">
                  <c:v>145.97599999999991</c:v>
                </c:pt>
                <c:pt idx="727">
                  <c:v>146.17699999999991</c:v>
                </c:pt>
                <c:pt idx="728">
                  <c:v>146.37699999999992</c:v>
                </c:pt>
                <c:pt idx="729">
                  <c:v>146.57799999999992</c:v>
                </c:pt>
                <c:pt idx="730">
                  <c:v>146.77799999999991</c:v>
                </c:pt>
                <c:pt idx="731">
                  <c:v>146.97799999999992</c:v>
                </c:pt>
                <c:pt idx="732">
                  <c:v>147.17799999999991</c:v>
                </c:pt>
                <c:pt idx="733">
                  <c:v>147.37899999999991</c:v>
                </c:pt>
                <c:pt idx="734">
                  <c:v>147.57899999999992</c:v>
                </c:pt>
                <c:pt idx="735">
                  <c:v>147.77899999999991</c:v>
                </c:pt>
                <c:pt idx="736">
                  <c:v>147.9799999999999</c:v>
                </c:pt>
                <c:pt idx="737">
                  <c:v>148.17999999999992</c:v>
                </c:pt>
                <c:pt idx="738">
                  <c:v>148.38099999999991</c:v>
                </c:pt>
                <c:pt idx="739">
                  <c:v>148.5809999999999</c:v>
                </c:pt>
                <c:pt idx="740">
                  <c:v>148.78099999999992</c:v>
                </c:pt>
                <c:pt idx="741">
                  <c:v>148.98199999999991</c:v>
                </c:pt>
                <c:pt idx="742">
                  <c:v>149.1819999999999</c:v>
                </c:pt>
                <c:pt idx="743">
                  <c:v>149.38199999999992</c:v>
                </c:pt>
                <c:pt idx="744">
                  <c:v>149.58299999999991</c:v>
                </c:pt>
                <c:pt idx="745">
                  <c:v>149.7829999999999</c:v>
                </c:pt>
                <c:pt idx="746">
                  <c:v>149.98299999999992</c:v>
                </c:pt>
                <c:pt idx="747">
                  <c:v>150.18399999999991</c:v>
                </c:pt>
                <c:pt idx="748">
                  <c:v>150.3839999999999</c:v>
                </c:pt>
                <c:pt idx="749">
                  <c:v>150.58499999999992</c:v>
                </c:pt>
                <c:pt idx="750">
                  <c:v>150.78499999999991</c:v>
                </c:pt>
                <c:pt idx="751">
                  <c:v>150.9849999999999</c:v>
                </c:pt>
                <c:pt idx="752">
                  <c:v>151.18599999999992</c:v>
                </c:pt>
                <c:pt idx="753">
                  <c:v>151.38599999999991</c:v>
                </c:pt>
                <c:pt idx="754">
                  <c:v>151.5859999999999</c:v>
                </c:pt>
                <c:pt idx="755">
                  <c:v>151.78699999999992</c:v>
                </c:pt>
                <c:pt idx="756">
                  <c:v>151.98699999999991</c:v>
                </c:pt>
                <c:pt idx="757">
                  <c:v>152.18699999999993</c:v>
                </c:pt>
                <c:pt idx="758">
                  <c:v>152.38799999999992</c:v>
                </c:pt>
                <c:pt idx="759">
                  <c:v>152.58799999999991</c:v>
                </c:pt>
                <c:pt idx="760">
                  <c:v>152.78799999999993</c:v>
                </c:pt>
                <c:pt idx="761">
                  <c:v>152.98899999999992</c:v>
                </c:pt>
                <c:pt idx="762">
                  <c:v>153.18899999999991</c:v>
                </c:pt>
                <c:pt idx="763">
                  <c:v>153.3899999999999</c:v>
                </c:pt>
                <c:pt idx="764">
                  <c:v>153.58999999999992</c:v>
                </c:pt>
                <c:pt idx="765">
                  <c:v>153.78999999999991</c:v>
                </c:pt>
                <c:pt idx="766">
                  <c:v>153.9909999999999</c:v>
                </c:pt>
                <c:pt idx="767">
                  <c:v>154.19099999999992</c:v>
                </c:pt>
                <c:pt idx="768">
                  <c:v>154.39099999999991</c:v>
                </c:pt>
                <c:pt idx="769">
                  <c:v>154.5919999999999</c:v>
                </c:pt>
                <c:pt idx="770">
                  <c:v>154.79199999999992</c:v>
                </c:pt>
                <c:pt idx="771">
                  <c:v>154.9919999999999</c:v>
                </c:pt>
                <c:pt idx="772">
                  <c:v>155.19299999999993</c:v>
                </c:pt>
                <c:pt idx="773">
                  <c:v>155.39299999999992</c:v>
                </c:pt>
                <c:pt idx="774">
                  <c:v>155.5929999999999</c:v>
                </c:pt>
                <c:pt idx="775">
                  <c:v>155.79399999999993</c:v>
                </c:pt>
                <c:pt idx="776">
                  <c:v>155.99399999999991</c:v>
                </c:pt>
                <c:pt idx="777">
                  <c:v>156.1939999999999</c:v>
                </c:pt>
                <c:pt idx="778">
                  <c:v>156.39499999999992</c:v>
                </c:pt>
                <c:pt idx="779">
                  <c:v>156.59499999999991</c:v>
                </c:pt>
                <c:pt idx="780">
                  <c:v>156.7949999999999</c:v>
                </c:pt>
                <c:pt idx="781">
                  <c:v>156.99599999999992</c:v>
                </c:pt>
                <c:pt idx="782">
                  <c:v>157.19599999999991</c:v>
                </c:pt>
                <c:pt idx="783">
                  <c:v>157.3959999999999</c:v>
                </c:pt>
                <c:pt idx="784">
                  <c:v>157.59699999999992</c:v>
                </c:pt>
                <c:pt idx="785">
                  <c:v>157.79799999999992</c:v>
                </c:pt>
                <c:pt idx="786">
                  <c:v>157.99799999999991</c:v>
                </c:pt>
                <c:pt idx="787">
                  <c:v>158.19799999999992</c:v>
                </c:pt>
                <c:pt idx="788">
                  <c:v>158.39799999999991</c:v>
                </c:pt>
                <c:pt idx="789">
                  <c:v>158.5989999999999</c:v>
                </c:pt>
                <c:pt idx="790">
                  <c:v>158.79899999999992</c:v>
                </c:pt>
                <c:pt idx="791">
                  <c:v>158.99899999999991</c:v>
                </c:pt>
                <c:pt idx="792">
                  <c:v>159.1999999999999</c:v>
                </c:pt>
                <c:pt idx="793">
                  <c:v>159.39999999999992</c:v>
                </c:pt>
                <c:pt idx="794">
                  <c:v>159.59999999999991</c:v>
                </c:pt>
                <c:pt idx="795">
                  <c:v>159.8009999999999</c:v>
                </c:pt>
                <c:pt idx="796">
                  <c:v>160.00099999999992</c:v>
                </c:pt>
                <c:pt idx="797">
                  <c:v>160.20199999999991</c:v>
                </c:pt>
                <c:pt idx="798">
                  <c:v>160.4019999999999</c:v>
                </c:pt>
                <c:pt idx="799">
                  <c:v>160.60199999999992</c:v>
                </c:pt>
                <c:pt idx="800">
                  <c:v>160.80299999999991</c:v>
                </c:pt>
                <c:pt idx="801">
                  <c:v>161.0029999999999</c:v>
                </c:pt>
                <c:pt idx="802">
                  <c:v>161.20299999999992</c:v>
                </c:pt>
                <c:pt idx="803">
                  <c:v>161.40399999999991</c:v>
                </c:pt>
                <c:pt idx="804">
                  <c:v>161.6039999999999</c:v>
                </c:pt>
                <c:pt idx="805">
                  <c:v>161.80399999999992</c:v>
                </c:pt>
                <c:pt idx="806">
                  <c:v>162.00499999999991</c:v>
                </c:pt>
                <c:pt idx="807">
                  <c:v>162.2049999999999</c:v>
                </c:pt>
                <c:pt idx="808">
                  <c:v>162.40499999999992</c:v>
                </c:pt>
                <c:pt idx="809">
                  <c:v>162.60599999999991</c:v>
                </c:pt>
                <c:pt idx="810">
                  <c:v>162.80599999999993</c:v>
                </c:pt>
                <c:pt idx="811">
                  <c:v>163.00599999999991</c:v>
                </c:pt>
                <c:pt idx="812">
                  <c:v>163.20699999999991</c:v>
                </c:pt>
                <c:pt idx="813">
                  <c:v>163.40699999999993</c:v>
                </c:pt>
                <c:pt idx="814">
                  <c:v>163.60799999999992</c:v>
                </c:pt>
                <c:pt idx="815">
                  <c:v>163.80799999999991</c:v>
                </c:pt>
                <c:pt idx="816">
                  <c:v>164.00799999999992</c:v>
                </c:pt>
                <c:pt idx="817">
                  <c:v>164.20899999999992</c:v>
                </c:pt>
                <c:pt idx="818">
                  <c:v>164.40899999999991</c:v>
                </c:pt>
                <c:pt idx="819">
                  <c:v>164.60899999999992</c:v>
                </c:pt>
                <c:pt idx="820">
                  <c:v>164.80999999999992</c:v>
                </c:pt>
                <c:pt idx="821">
                  <c:v>165.00999999999991</c:v>
                </c:pt>
                <c:pt idx="822">
                  <c:v>165.20999999999992</c:v>
                </c:pt>
                <c:pt idx="823">
                  <c:v>165.41099999999992</c:v>
                </c:pt>
                <c:pt idx="824">
                  <c:v>165.6109999999999</c:v>
                </c:pt>
                <c:pt idx="825">
                  <c:v>165.81099999999992</c:v>
                </c:pt>
                <c:pt idx="826">
                  <c:v>166.01199999999992</c:v>
                </c:pt>
                <c:pt idx="827">
                  <c:v>166.2119999999999</c:v>
                </c:pt>
                <c:pt idx="828">
                  <c:v>166.41199999999992</c:v>
                </c:pt>
                <c:pt idx="829">
                  <c:v>166.61299999999991</c:v>
                </c:pt>
                <c:pt idx="830">
                  <c:v>166.81399999999991</c:v>
                </c:pt>
                <c:pt idx="831">
                  <c:v>167.01399999999992</c:v>
                </c:pt>
                <c:pt idx="832">
                  <c:v>167.21399999999991</c:v>
                </c:pt>
                <c:pt idx="833">
                  <c:v>167.4139999999999</c:v>
                </c:pt>
                <c:pt idx="834">
                  <c:v>167.61499999999992</c:v>
                </c:pt>
                <c:pt idx="835">
                  <c:v>167.81499999999991</c:v>
                </c:pt>
                <c:pt idx="836">
                  <c:v>168.0149999999999</c:v>
                </c:pt>
                <c:pt idx="837">
                  <c:v>168.21599999999992</c:v>
                </c:pt>
                <c:pt idx="838">
                  <c:v>168.41599999999991</c:v>
                </c:pt>
                <c:pt idx="839">
                  <c:v>168.6159999999999</c:v>
                </c:pt>
                <c:pt idx="840">
                  <c:v>168.81699999999992</c:v>
                </c:pt>
                <c:pt idx="841">
                  <c:v>169.01799999999992</c:v>
                </c:pt>
                <c:pt idx="842">
                  <c:v>169.21999999999991</c:v>
                </c:pt>
                <c:pt idx="843">
                  <c:v>169.4199999999999</c:v>
                </c:pt>
                <c:pt idx="844">
                  <c:v>169.61999999999992</c:v>
                </c:pt>
                <c:pt idx="845">
                  <c:v>169.82099999999991</c:v>
                </c:pt>
                <c:pt idx="846">
                  <c:v>170.0209999999999</c:v>
                </c:pt>
                <c:pt idx="847">
                  <c:v>170.22199999999992</c:v>
                </c:pt>
                <c:pt idx="848">
                  <c:v>170.42199999999991</c:v>
                </c:pt>
                <c:pt idx="849">
                  <c:v>170.62299999999991</c:v>
                </c:pt>
                <c:pt idx="850">
                  <c:v>170.82299999999992</c:v>
                </c:pt>
                <c:pt idx="851">
                  <c:v>171.02299999999991</c:v>
                </c:pt>
                <c:pt idx="852">
                  <c:v>171.2229999999999</c:v>
                </c:pt>
                <c:pt idx="853">
                  <c:v>171.42399999999992</c:v>
                </c:pt>
                <c:pt idx="854">
                  <c:v>171.62399999999991</c:v>
                </c:pt>
                <c:pt idx="855">
                  <c:v>171.8239999999999</c:v>
                </c:pt>
                <c:pt idx="856">
                  <c:v>172.02499999999992</c:v>
                </c:pt>
                <c:pt idx="857">
                  <c:v>172.22499999999991</c:v>
                </c:pt>
                <c:pt idx="858">
                  <c:v>172.42499999999993</c:v>
                </c:pt>
                <c:pt idx="859">
                  <c:v>172.62599999999992</c:v>
                </c:pt>
                <c:pt idx="860">
                  <c:v>172.82599999999991</c:v>
                </c:pt>
                <c:pt idx="861">
                  <c:v>173.02599999999993</c:v>
                </c:pt>
                <c:pt idx="862">
                  <c:v>173.22699999999992</c:v>
                </c:pt>
                <c:pt idx="863">
                  <c:v>173.42699999999991</c:v>
                </c:pt>
                <c:pt idx="864">
                  <c:v>173.6279999999999</c:v>
                </c:pt>
                <c:pt idx="865">
                  <c:v>173.82799999999992</c:v>
                </c:pt>
                <c:pt idx="866">
                  <c:v>174.02799999999991</c:v>
                </c:pt>
                <c:pt idx="867">
                  <c:v>174.2289999999999</c:v>
                </c:pt>
                <c:pt idx="868">
                  <c:v>174.42899999999992</c:v>
                </c:pt>
                <c:pt idx="869">
                  <c:v>174.62899999999991</c:v>
                </c:pt>
                <c:pt idx="870">
                  <c:v>174.8299999999999</c:v>
                </c:pt>
                <c:pt idx="871">
                  <c:v>175.02999999999992</c:v>
                </c:pt>
                <c:pt idx="872">
                  <c:v>175.2299999999999</c:v>
                </c:pt>
                <c:pt idx="873">
                  <c:v>175.43099999999993</c:v>
                </c:pt>
                <c:pt idx="874">
                  <c:v>175.63099999999991</c:v>
                </c:pt>
                <c:pt idx="875">
                  <c:v>175.8309999999999</c:v>
                </c:pt>
                <c:pt idx="876">
                  <c:v>176.03199999999993</c:v>
                </c:pt>
                <c:pt idx="877">
                  <c:v>176.23199999999991</c:v>
                </c:pt>
                <c:pt idx="878">
                  <c:v>176.4319999999999</c:v>
                </c:pt>
                <c:pt idx="879">
                  <c:v>176.63299999999992</c:v>
                </c:pt>
                <c:pt idx="880">
                  <c:v>176.83299999999991</c:v>
                </c:pt>
                <c:pt idx="881">
                  <c:v>177.03399999999991</c:v>
                </c:pt>
                <c:pt idx="882">
                  <c:v>177.23399999999992</c:v>
                </c:pt>
                <c:pt idx="883">
                  <c:v>177.43399999999991</c:v>
                </c:pt>
                <c:pt idx="884">
                  <c:v>177.63499999999991</c:v>
                </c:pt>
                <c:pt idx="885">
                  <c:v>177.83499999999992</c:v>
                </c:pt>
                <c:pt idx="886">
                  <c:v>178.03599999999992</c:v>
                </c:pt>
                <c:pt idx="887">
                  <c:v>178.2359999999999</c:v>
                </c:pt>
                <c:pt idx="888">
                  <c:v>178.43599999999992</c:v>
                </c:pt>
                <c:pt idx="889">
                  <c:v>178.63599999999991</c:v>
                </c:pt>
                <c:pt idx="890">
                  <c:v>178.8369999999999</c:v>
                </c:pt>
                <c:pt idx="891">
                  <c:v>179.03699999999992</c:v>
                </c:pt>
                <c:pt idx="892">
                  <c:v>179.23799999999991</c:v>
                </c:pt>
                <c:pt idx="893">
                  <c:v>179.4379999999999</c:v>
                </c:pt>
                <c:pt idx="894">
                  <c:v>179.63799999999992</c:v>
                </c:pt>
                <c:pt idx="895">
                  <c:v>179.83799999999991</c:v>
                </c:pt>
              </c:numCache>
            </c:numRef>
          </c:xVal>
          <c:yVal>
            <c:numRef>
              <c:f>'100% bat sleep moving wake_lock'!$B$1:$B$1000</c:f>
              <c:numCache>
                <c:formatCode>General</c:formatCode>
                <c:ptCount val="1000"/>
                <c:pt idx="0">
                  <c:v>200</c:v>
                </c:pt>
                <c:pt idx="1">
                  <c:v>201</c:v>
                </c:pt>
                <c:pt idx="2">
                  <c:v>200</c:v>
                </c:pt>
                <c:pt idx="3">
                  <c:v>200</c:v>
                </c:pt>
                <c:pt idx="4">
                  <c:v>201</c:v>
                </c:pt>
                <c:pt idx="5">
                  <c:v>200</c:v>
                </c:pt>
                <c:pt idx="6">
                  <c:v>200</c:v>
                </c:pt>
                <c:pt idx="7">
                  <c:v>201</c:v>
                </c:pt>
                <c:pt idx="8">
                  <c:v>200</c:v>
                </c:pt>
                <c:pt idx="9">
                  <c:v>200</c:v>
                </c:pt>
                <c:pt idx="10">
                  <c:v>201</c:v>
                </c:pt>
                <c:pt idx="11">
                  <c:v>200</c:v>
                </c:pt>
                <c:pt idx="12">
                  <c:v>200</c:v>
                </c:pt>
                <c:pt idx="13">
                  <c:v>201</c:v>
                </c:pt>
                <c:pt idx="14">
                  <c:v>200</c:v>
                </c:pt>
                <c:pt idx="15">
                  <c:v>201</c:v>
                </c:pt>
                <c:pt idx="16">
                  <c:v>200</c:v>
                </c:pt>
                <c:pt idx="17">
                  <c:v>200</c:v>
                </c:pt>
                <c:pt idx="18">
                  <c:v>201</c:v>
                </c:pt>
                <c:pt idx="19">
                  <c:v>200</c:v>
                </c:pt>
                <c:pt idx="20">
                  <c:v>200</c:v>
                </c:pt>
                <c:pt idx="21">
                  <c:v>201</c:v>
                </c:pt>
                <c:pt idx="22">
                  <c:v>200</c:v>
                </c:pt>
                <c:pt idx="23">
                  <c:v>200</c:v>
                </c:pt>
                <c:pt idx="24">
                  <c:v>201</c:v>
                </c:pt>
                <c:pt idx="25">
                  <c:v>200</c:v>
                </c:pt>
                <c:pt idx="26">
                  <c:v>201</c:v>
                </c:pt>
                <c:pt idx="27">
                  <c:v>200</c:v>
                </c:pt>
                <c:pt idx="28">
                  <c:v>200</c:v>
                </c:pt>
                <c:pt idx="29">
                  <c:v>201</c:v>
                </c:pt>
                <c:pt idx="30">
                  <c:v>200</c:v>
                </c:pt>
                <c:pt idx="31">
                  <c:v>200</c:v>
                </c:pt>
                <c:pt idx="32">
                  <c:v>201</c:v>
                </c:pt>
                <c:pt idx="33">
                  <c:v>200</c:v>
                </c:pt>
                <c:pt idx="34">
                  <c:v>200</c:v>
                </c:pt>
                <c:pt idx="35">
                  <c:v>201</c:v>
                </c:pt>
                <c:pt idx="36">
                  <c:v>201</c:v>
                </c:pt>
                <c:pt idx="37">
                  <c:v>200</c:v>
                </c:pt>
                <c:pt idx="38">
                  <c:v>200</c:v>
                </c:pt>
                <c:pt idx="39">
                  <c:v>200</c:v>
                </c:pt>
                <c:pt idx="40">
                  <c:v>201</c:v>
                </c:pt>
                <c:pt idx="41">
                  <c:v>200</c:v>
                </c:pt>
                <c:pt idx="42">
                  <c:v>200</c:v>
                </c:pt>
                <c:pt idx="43">
                  <c:v>201</c:v>
                </c:pt>
                <c:pt idx="44">
                  <c:v>200</c:v>
                </c:pt>
                <c:pt idx="45">
                  <c:v>200</c:v>
                </c:pt>
                <c:pt idx="46">
                  <c:v>201</c:v>
                </c:pt>
                <c:pt idx="47">
                  <c:v>200</c:v>
                </c:pt>
                <c:pt idx="48">
                  <c:v>201</c:v>
                </c:pt>
                <c:pt idx="49">
                  <c:v>200</c:v>
                </c:pt>
                <c:pt idx="50">
                  <c:v>200</c:v>
                </c:pt>
                <c:pt idx="51">
                  <c:v>200</c:v>
                </c:pt>
                <c:pt idx="52">
                  <c:v>201</c:v>
                </c:pt>
                <c:pt idx="53">
                  <c:v>200</c:v>
                </c:pt>
                <c:pt idx="54">
                  <c:v>201</c:v>
                </c:pt>
                <c:pt idx="55">
                  <c:v>200</c:v>
                </c:pt>
                <c:pt idx="56">
                  <c:v>200</c:v>
                </c:pt>
                <c:pt idx="57">
                  <c:v>200</c:v>
                </c:pt>
                <c:pt idx="58">
                  <c:v>201</c:v>
                </c:pt>
                <c:pt idx="59">
                  <c:v>201</c:v>
                </c:pt>
                <c:pt idx="60">
                  <c:v>200</c:v>
                </c:pt>
                <c:pt idx="61">
                  <c:v>200</c:v>
                </c:pt>
                <c:pt idx="62">
                  <c:v>201</c:v>
                </c:pt>
                <c:pt idx="63">
                  <c:v>200</c:v>
                </c:pt>
                <c:pt idx="64">
                  <c:v>200</c:v>
                </c:pt>
                <c:pt idx="65">
                  <c:v>201</c:v>
                </c:pt>
                <c:pt idx="66">
                  <c:v>200</c:v>
                </c:pt>
                <c:pt idx="67">
                  <c:v>200</c:v>
                </c:pt>
                <c:pt idx="68">
                  <c:v>201</c:v>
                </c:pt>
                <c:pt idx="69">
                  <c:v>200</c:v>
                </c:pt>
                <c:pt idx="70">
                  <c:v>200</c:v>
                </c:pt>
                <c:pt idx="71">
                  <c:v>201</c:v>
                </c:pt>
                <c:pt idx="72">
                  <c:v>200</c:v>
                </c:pt>
                <c:pt idx="73">
                  <c:v>201</c:v>
                </c:pt>
                <c:pt idx="74">
                  <c:v>200</c:v>
                </c:pt>
                <c:pt idx="75">
                  <c:v>201</c:v>
                </c:pt>
                <c:pt idx="76">
                  <c:v>202</c:v>
                </c:pt>
                <c:pt idx="77">
                  <c:v>201</c:v>
                </c:pt>
                <c:pt idx="78">
                  <c:v>200</c:v>
                </c:pt>
                <c:pt idx="79">
                  <c:v>200</c:v>
                </c:pt>
                <c:pt idx="80">
                  <c:v>200</c:v>
                </c:pt>
                <c:pt idx="81">
                  <c:v>201</c:v>
                </c:pt>
                <c:pt idx="82">
                  <c:v>200</c:v>
                </c:pt>
                <c:pt idx="83">
                  <c:v>200</c:v>
                </c:pt>
                <c:pt idx="84">
                  <c:v>201</c:v>
                </c:pt>
                <c:pt idx="85">
                  <c:v>200</c:v>
                </c:pt>
                <c:pt idx="86">
                  <c:v>201</c:v>
                </c:pt>
                <c:pt idx="87">
                  <c:v>200</c:v>
                </c:pt>
                <c:pt idx="88">
                  <c:v>200</c:v>
                </c:pt>
                <c:pt idx="89">
                  <c:v>200</c:v>
                </c:pt>
                <c:pt idx="90">
                  <c:v>201</c:v>
                </c:pt>
                <c:pt idx="91">
                  <c:v>200</c:v>
                </c:pt>
                <c:pt idx="92">
                  <c:v>201</c:v>
                </c:pt>
                <c:pt idx="93">
                  <c:v>200</c:v>
                </c:pt>
                <c:pt idx="94">
                  <c:v>201</c:v>
                </c:pt>
                <c:pt idx="95">
                  <c:v>200</c:v>
                </c:pt>
                <c:pt idx="96">
                  <c:v>200</c:v>
                </c:pt>
                <c:pt idx="97">
                  <c:v>200</c:v>
                </c:pt>
                <c:pt idx="98">
                  <c:v>201</c:v>
                </c:pt>
                <c:pt idx="99">
                  <c:v>200</c:v>
                </c:pt>
                <c:pt idx="100">
                  <c:v>200</c:v>
                </c:pt>
                <c:pt idx="101">
                  <c:v>201</c:v>
                </c:pt>
                <c:pt idx="102">
                  <c:v>200</c:v>
                </c:pt>
                <c:pt idx="103">
                  <c:v>200</c:v>
                </c:pt>
                <c:pt idx="104">
                  <c:v>201</c:v>
                </c:pt>
                <c:pt idx="105">
                  <c:v>200</c:v>
                </c:pt>
                <c:pt idx="106">
                  <c:v>201</c:v>
                </c:pt>
                <c:pt idx="107">
                  <c:v>200</c:v>
                </c:pt>
                <c:pt idx="108">
                  <c:v>200</c:v>
                </c:pt>
                <c:pt idx="109">
                  <c:v>201</c:v>
                </c:pt>
                <c:pt idx="110">
                  <c:v>200</c:v>
                </c:pt>
                <c:pt idx="111">
                  <c:v>200</c:v>
                </c:pt>
                <c:pt idx="112">
                  <c:v>201</c:v>
                </c:pt>
                <c:pt idx="113">
                  <c:v>200</c:v>
                </c:pt>
                <c:pt idx="114">
                  <c:v>200</c:v>
                </c:pt>
                <c:pt idx="115">
                  <c:v>201</c:v>
                </c:pt>
                <c:pt idx="116">
                  <c:v>200</c:v>
                </c:pt>
                <c:pt idx="117">
                  <c:v>201</c:v>
                </c:pt>
                <c:pt idx="118">
                  <c:v>200</c:v>
                </c:pt>
                <c:pt idx="119">
                  <c:v>201</c:v>
                </c:pt>
                <c:pt idx="120">
                  <c:v>200</c:v>
                </c:pt>
                <c:pt idx="121">
                  <c:v>200</c:v>
                </c:pt>
                <c:pt idx="122">
                  <c:v>200</c:v>
                </c:pt>
                <c:pt idx="123">
                  <c:v>201</c:v>
                </c:pt>
                <c:pt idx="124">
                  <c:v>200</c:v>
                </c:pt>
                <c:pt idx="125">
                  <c:v>201</c:v>
                </c:pt>
                <c:pt idx="126">
                  <c:v>200</c:v>
                </c:pt>
                <c:pt idx="127">
                  <c:v>200</c:v>
                </c:pt>
                <c:pt idx="128">
                  <c:v>201</c:v>
                </c:pt>
                <c:pt idx="129">
                  <c:v>200</c:v>
                </c:pt>
                <c:pt idx="130">
                  <c:v>200</c:v>
                </c:pt>
                <c:pt idx="131">
                  <c:v>201</c:v>
                </c:pt>
                <c:pt idx="132">
                  <c:v>200</c:v>
                </c:pt>
                <c:pt idx="133">
                  <c:v>201</c:v>
                </c:pt>
                <c:pt idx="134">
                  <c:v>200</c:v>
                </c:pt>
                <c:pt idx="135">
                  <c:v>200</c:v>
                </c:pt>
                <c:pt idx="136">
                  <c:v>200</c:v>
                </c:pt>
                <c:pt idx="137">
                  <c:v>201</c:v>
                </c:pt>
                <c:pt idx="138">
                  <c:v>200</c:v>
                </c:pt>
                <c:pt idx="139">
                  <c:v>200</c:v>
                </c:pt>
                <c:pt idx="140">
                  <c:v>201</c:v>
                </c:pt>
                <c:pt idx="141">
                  <c:v>200</c:v>
                </c:pt>
                <c:pt idx="142">
                  <c:v>201</c:v>
                </c:pt>
                <c:pt idx="143">
                  <c:v>200</c:v>
                </c:pt>
                <c:pt idx="144">
                  <c:v>200</c:v>
                </c:pt>
                <c:pt idx="145">
                  <c:v>201</c:v>
                </c:pt>
                <c:pt idx="146">
                  <c:v>200</c:v>
                </c:pt>
                <c:pt idx="147">
                  <c:v>201</c:v>
                </c:pt>
                <c:pt idx="148">
                  <c:v>205</c:v>
                </c:pt>
                <c:pt idx="149">
                  <c:v>200</c:v>
                </c:pt>
                <c:pt idx="150">
                  <c:v>200</c:v>
                </c:pt>
                <c:pt idx="151">
                  <c:v>201</c:v>
                </c:pt>
                <c:pt idx="152">
                  <c:v>200</c:v>
                </c:pt>
                <c:pt idx="153">
                  <c:v>201</c:v>
                </c:pt>
                <c:pt idx="154">
                  <c:v>200</c:v>
                </c:pt>
                <c:pt idx="155">
                  <c:v>200</c:v>
                </c:pt>
                <c:pt idx="156">
                  <c:v>200</c:v>
                </c:pt>
                <c:pt idx="157">
                  <c:v>201</c:v>
                </c:pt>
                <c:pt idx="158">
                  <c:v>200</c:v>
                </c:pt>
                <c:pt idx="159">
                  <c:v>200</c:v>
                </c:pt>
                <c:pt idx="160">
                  <c:v>201</c:v>
                </c:pt>
                <c:pt idx="161">
                  <c:v>200</c:v>
                </c:pt>
                <c:pt idx="162">
                  <c:v>200</c:v>
                </c:pt>
                <c:pt idx="163">
                  <c:v>201</c:v>
                </c:pt>
                <c:pt idx="164">
                  <c:v>200</c:v>
                </c:pt>
                <c:pt idx="165">
                  <c:v>200</c:v>
                </c:pt>
                <c:pt idx="166">
                  <c:v>200</c:v>
                </c:pt>
                <c:pt idx="167">
                  <c:v>201</c:v>
                </c:pt>
                <c:pt idx="168">
                  <c:v>201</c:v>
                </c:pt>
                <c:pt idx="169">
                  <c:v>200</c:v>
                </c:pt>
                <c:pt idx="170">
                  <c:v>200</c:v>
                </c:pt>
                <c:pt idx="171">
                  <c:v>201</c:v>
                </c:pt>
                <c:pt idx="172">
                  <c:v>200</c:v>
                </c:pt>
                <c:pt idx="173">
                  <c:v>200</c:v>
                </c:pt>
                <c:pt idx="174">
                  <c:v>201</c:v>
                </c:pt>
                <c:pt idx="175">
                  <c:v>200</c:v>
                </c:pt>
                <c:pt idx="176">
                  <c:v>201</c:v>
                </c:pt>
                <c:pt idx="177">
                  <c:v>200</c:v>
                </c:pt>
                <c:pt idx="178">
                  <c:v>200</c:v>
                </c:pt>
                <c:pt idx="179">
                  <c:v>201</c:v>
                </c:pt>
                <c:pt idx="180">
                  <c:v>200</c:v>
                </c:pt>
                <c:pt idx="181">
                  <c:v>201</c:v>
                </c:pt>
                <c:pt idx="182">
                  <c:v>200</c:v>
                </c:pt>
                <c:pt idx="183">
                  <c:v>200</c:v>
                </c:pt>
                <c:pt idx="184">
                  <c:v>200</c:v>
                </c:pt>
                <c:pt idx="185">
                  <c:v>201</c:v>
                </c:pt>
                <c:pt idx="186">
                  <c:v>200</c:v>
                </c:pt>
                <c:pt idx="187">
                  <c:v>201</c:v>
                </c:pt>
                <c:pt idx="188">
                  <c:v>200</c:v>
                </c:pt>
                <c:pt idx="189">
                  <c:v>200</c:v>
                </c:pt>
                <c:pt idx="190">
                  <c:v>200</c:v>
                </c:pt>
                <c:pt idx="191">
                  <c:v>201</c:v>
                </c:pt>
                <c:pt idx="192">
                  <c:v>200</c:v>
                </c:pt>
                <c:pt idx="193">
                  <c:v>200</c:v>
                </c:pt>
                <c:pt idx="194">
                  <c:v>201</c:v>
                </c:pt>
                <c:pt idx="195">
                  <c:v>200</c:v>
                </c:pt>
                <c:pt idx="196">
                  <c:v>201</c:v>
                </c:pt>
                <c:pt idx="197">
                  <c:v>200</c:v>
                </c:pt>
                <c:pt idx="198">
                  <c:v>200</c:v>
                </c:pt>
                <c:pt idx="199">
                  <c:v>201</c:v>
                </c:pt>
                <c:pt idx="200">
                  <c:v>200</c:v>
                </c:pt>
                <c:pt idx="201">
                  <c:v>201</c:v>
                </c:pt>
                <c:pt idx="202">
                  <c:v>200</c:v>
                </c:pt>
                <c:pt idx="203">
                  <c:v>200</c:v>
                </c:pt>
                <c:pt idx="204">
                  <c:v>200</c:v>
                </c:pt>
                <c:pt idx="205">
                  <c:v>201</c:v>
                </c:pt>
                <c:pt idx="206">
                  <c:v>200</c:v>
                </c:pt>
                <c:pt idx="207">
                  <c:v>201</c:v>
                </c:pt>
                <c:pt idx="208">
                  <c:v>200</c:v>
                </c:pt>
                <c:pt idx="209">
                  <c:v>200</c:v>
                </c:pt>
                <c:pt idx="210">
                  <c:v>201</c:v>
                </c:pt>
                <c:pt idx="211">
                  <c:v>200</c:v>
                </c:pt>
                <c:pt idx="212">
                  <c:v>200</c:v>
                </c:pt>
                <c:pt idx="213">
                  <c:v>201</c:v>
                </c:pt>
                <c:pt idx="214">
                  <c:v>200</c:v>
                </c:pt>
                <c:pt idx="215">
                  <c:v>200</c:v>
                </c:pt>
                <c:pt idx="216">
                  <c:v>201</c:v>
                </c:pt>
                <c:pt idx="217">
                  <c:v>200</c:v>
                </c:pt>
                <c:pt idx="218">
                  <c:v>201</c:v>
                </c:pt>
                <c:pt idx="219">
                  <c:v>200</c:v>
                </c:pt>
                <c:pt idx="220">
                  <c:v>201</c:v>
                </c:pt>
                <c:pt idx="221">
                  <c:v>202</c:v>
                </c:pt>
                <c:pt idx="222">
                  <c:v>201</c:v>
                </c:pt>
                <c:pt idx="223">
                  <c:v>200</c:v>
                </c:pt>
                <c:pt idx="224">
                  <c:v>200</c:v>
                </c:pt>
                <c:pt idx="225">
                  <c:v>201</c:v>
                </c:pt>
                <c:pt idx="226">
                  <c:v>200</c:v>
                </c:pt>
                <c:pt idx="227">
                  <c:v>200</c:v>
                </c:pt>
                <c:pt idx="228">
                  <c:v>200</c:v>
                </c:pt>
                <c:pt idx="229">
                  <c:v>201</c:v>
                </c:pt>
                <c:pt idx="230">
                  <c:v>200</c:v>
                </c:pt>
                <c:pt idx="231">
                  <c:v>200</c:v>
                </c:pt>
                <c:pt idx="232">
                  <c:v>201</c:v>
                </c:pt>
                <c:pt idx="233">
                  <c:v>201</c:v>
                </c:pt>
                <c:pt idx="234">
                  <c:v>200</c:v>
                </c:pt>
                <c:pt idx="235">
                  <c:v>200</c:v>
                </c:pt>
                <c:pt idx="236">
                  <c:v>200</c:v>
                </c:pt>
                <c:pt idx="237">
                  <c:v>201</c:v>
                </c:pt>
                <c:pt idx="238">
                  <c:v>232</c:v>
                </c:pt>
                <c:pt idx="239">
                  <c:v>200</c:v>
                </c:pt>
                <c:pt idx="240">
                  <c:v>201</c:v>
                </c:pt>
                <c:pt idx="241">
                  <c:v>200</c:v>
                </c:pt>
                <c:pt idx="242">
                  <c:v>200</c:v>
                </c:pt>
                <c:pt idx="243">
                  <c:v>201</c:v>
                </c:pt>
                <c:pt idx="244">
                  <c:v>200</c:v>
                </c:pt>
                <c:pt idx="245">
                  <c:v>200</c:v>
                </c:pt>
                <c:pt idx="246">
                  <c:v>201</c:v>
                </c:pt>
                <c:pt idx="247">
                  <c:v>200</c:v>
                </c:pt>
                <c:pt idx="248">
                  <c:v>200</c:v>
                </c:pt>
                <c:pt idx="249">
                  <c:v>201</c:v>
                </c:pt>
                <c:pt idx="250">
                  <c:v>200</c:v>
                </c:pt>
                <c:pt idx="251">
                  <c:v>201</c:v>
                </c:pt>
                <c:pt idx="252">
                  <c:v>200</c:v>
                </c:pt>
                <c:pt idx="253">
                  <c:v>200</c:v>
                </c:pt>
                <c:pt idx="254">
                  <c:v>201</c:v>
                </c:pt>
                <c:pt idx="255">
                  <c:v>200</c:v>
                </c:pt>
                <c:pt idx="256">
                  <c:v>200</c:v>
                </c:pt>
                <c:pt idx="257">
                  <c:v>201</c:v>
                </c:pt>
                <c:pt idx="258">
                  <c:v>200</c:v>
                </c:pt>
                <c:pt idx="259">
                  <c:v>200</c:v>
                </c:pt>
                <c:pt idx="260">
                  <c:v>201</c:v>
                </c:pt>
                <c:pt idx="261">
                  <c:v>200</c:v>
                </c:pt>
                <c:pt idx="262">
                  <c:v>200</c:v>
                </c:pt>
                <c:pt idx="263">
                  <c:v>201</c:v>
                </c:pt>
                <c:pt idx="264">
                  <c:v>200</c:v>
                </c:pt>
                <c:pt idx="265">
                  <c:v>201</c:v>
                </c:pt>
                <c:pt idx="266">
                  <c:v>200</c:v>
                </c:pt>
                <c:pt idx="267">
                  <c:v>200</c:v>
                </c:pt>
                <c:pt idx="268">
                  <c:v>201</c:v>
                </c:pt>
                <c:pt idx="269">
                  <c:v>200</c:v>
                </c:pt>
                <c:pt idx="270">
                  <c:v>201</c:v>
                </c:pt>
                <c:pt idx="271">
                  <c:v>200</c:v>
                </c:pt>
                <c:pt idx="272">
                  <c:v>200</c:v>
                </c:pt>
                <c:pt idx="273">
                  <c:v>201</c:v>
                </c:pt>
                <c:pt idx="274">
                  <c:v>200</c:v>
                </c:pt>
                <c:pt idx="275">
                  <c:v>200</c:v>
                </c:pt>
                <c:pt idx="276">
                  <c:v>200</c:v>
                </c:pt>
                <c:pt idx="277">
                  <c:v>201</c:v>
                </c:pt>
                <c:pt idx="278">
                  <c:v>200</c:v>
                </c:pt>
                <c:pt idx="279">
                  <c:v>201</c:v>
                </c:pt>
                <c:pt idx="280">
                  <c:v>200</c:v>
                </c:pt>
                <c:pt idx="281">
                  <c:v>200</c:v>
                </c:pt>
                <c:pt idx="282">
                  <c:v>201</c:v>
                </c:pt>
                <c:pt idx="283">
                  <c:v>200</c:v>
                </c:pt>
                <c:pt idx="284">
                  <c:v>200</c:v>
                </c:pt>
                <c:pt idx="285">
                  <c:v>201</c:v>
                </c:pt>
                <c:pt idx="286">
                  <c:v>200</c:v>
                </c:pt>
                <c:pt idx="287">
                  <c:v>200</c:v>
                </c:pt>
                <c:pt idx="288">
                  <c:v>201</c:v>
                </c:pt>
                <c:pt idx="289">
                  <c:v>200</c:v>
                </c:pt>
                <c:pt idx="290">
                  <c:v>201</c:v>
                </c:pt>
                <c:pt idx="291">
                  <c:v>200</c:v>
                </c:pt>
                <c:pt idx="292">
                  <c:v>200</c:v>
                </c:pt>
                <c:pt idx="293">
                  <c:v>200</c:v>
                </c:pt>
                <c:pt idx="294">
                  <c:v>201</c:v>
                </c:pt>
                <c:pt idx="295">
                  <c:v>200</c:v>
                </c:pt>
                <c:pt idx="296">
                  <c:v>201</c:v>
                </c:pt>
                <c:pt idx="297">
                  <c:v>200</c:v>
                </c:pt>
                <c:pt idx="298">
                  <c:v>200</c:v>
                </c:pt>
                <c:pt idx="299">
                  <c:v>201</c:v>
                </c:pt>
                <c:pt idx="300">
                  <c:v>201</c:v>
                </c:pt>
                <c:pt idx="301">
                  <c:v>202</c:v>
                </c:pt>
                <c:pt idx="302">
                  <c:v>200</c:v>
                </c:pt>
                <c:pt idx="303">
                  <c:v>200</c:v>
                </c:pt>
                <c:pt idx="304">
                  <c:v>201</c:v>
                </c:pt>
                <c:pt idx="305">
                  <c:v>200</c:v>
                </c:pt>
                <c:pt idx="306">
                  <c:v>201</c:v>
                </c:pt>
                <c:pt idx="307">
                  <c:v>200</c:v>
                </c:pt>
                <c:pt idx="308">
                  <c:v>201</c:v>
                </c:pt>
                <c:pt idx="309">
                  <c:v>253</c:v>
                </c:pt>
                <c:pt idx="310">
                  <c:v>202</c:v>
                </c:pt>
                <c:pt idx="311">
                  <c:v>200</c:v>
                </c:pt>
                <c:pt idx="312">
                  <c:v>200</c:v>
                </c:pt>
                <c:pt idx="313">
                  <c:v>201</c:v>
                </c:pt>
                <c:pt idx="314">
                  <c:v>200</c:v>
                </c:pt>
                <c:pt idx="315">
                  <c:v>200</c:v>
                </c:pt>
                <c:pt idx="316">
                  <c:v>201</c:v>
                </c:pt>
                <c:pt idx="317">
                  <c:v>200</c:v>
                </c:pt>
                <c:pt idx="318">
                  <c:v>200</c:v>
                </c:pt>
                <c:pt idx="319">
                  <c:v>201</c:v>
                </c:pt>
                <c:pt idx="320">
                  <c:v>200</c:v>
                </c:pt>
                <c:pt idx="321">
                  <c:v>201</c:v>
                </c:pt>
                <c:pt idx="322">
                  <c:v>202</c:v>
                </c:pt>
                <c:pt idx="323">
                  <c:v>200</c:v>
                </c:pt>
                <c:pt idx="324">
                  <c:v>201</c:v>
                </c:pt>
                <c:pt idx="325">
                  <c:v>200</c:v>
                </c:pt>
                <c:pt idx="326">
                  <c:v>201</c:v>
                </c:pt>
                <c:pt idx="327">
                  <c:v>210</c:v>
                </c:pt>
                <c:pt idx="328">
                  <c:v>202</c:v>
                </c:pt>
                <c:pt idx="329">
                  <c:v>203</c:v>
                </c:pt>
                <c:pt idx="330">
                  <c:v>200</c:v>
                </c:pt>
                <c:pt idx="331">
                  <c:v>200</c:v>
                </c:pt>
                <c:pt idx="332">
                  <c:v>200</c:v>
                </c:pt>
                <c:pt idx="333">
                  <c:v>201</c:v>
                </c:pt>
                <c:pt idx="334">
                  <c:v>200</c:v>
                </c:pt>
                <c:pt idx="335">
                  <c:v>200</c:v>
                </c:pt>
                <c:pt idx="336">
                  <c:v>200</c:v>
                </c:pt>
                <c:pt idx="337">
                  <c:v>201</c:v>
                </c:pt>
                <c:pt idx="338">
                  <c:v>201</c:v>
                </c:pt>
                <c:pt idx="339">
                  <c:v>200</c:v>
                </c:pt>
                <c:pt idx="340">
                  <c:v>200</c:v>
                </c:pt>
                <c:pt idx="341">
                  <c:v>201</c:v>
                </c:pt>
                <c:pt idx="342">
                  <c:v>200</c:v>
                </c:pt>
                <c:pt idx="343">
                  <c:v>200</c:v>
                </c:pt>
                <c:pt idx="344">
                  <c:v>201</c:v>
                </c:pt>
                <c:pt idx="345">
                  <c:v>200</c:v>
                </c:pt>
                <c:pt idx="346">
                  <c:v>201</c:v>
                </c:pt>
                <c:pt idx="347">
                  <c:v>200</c:v>
                </c:pt>
                <c:pt idx="348">
                  <c:v>200</c:v>
                </c:pt>
                <c:pt idx="349">
                  <c:v>201</c:v>
                </c:pt>
                <c:pt idx="350">
                  <c:v>200</c:v>
                </c:pt>
                <c:pt idx="351">
                  <c:v>200</c:v>
                </c:pt>
                <c:pt idx="352">
                  <c:v>201</c:v>
                </c:pt>
                <c:pt idx="353">
                  <c:v>200</c:v>
                </c:pt>
                <c:pt idx="354">
                  <c:v>201</c:v>
                </c:pt>
                <c:pt idx="355">
                  <c:v>200</c:v>
                </c:pt>
                <c:pt idx="356">
                  <c:v>200</c:v>
                </c:pt>
                <c:pt idx="357">
                  <c:v>200</c:v>
                </c:pt>
                <c:pt idx="358">
                  <c:v>201</c:v>
                </c:pt>
                <c:pt idx="359">
                  <c:v>200</c:v>
                </c:pt>
                <c:pt idx="360">
                  <c:v>200</c:v>
                </c:pt>
                <c:pt idx="361">
                  <c:v>201</c:v>
                </c:pt>
                <c:pt idx="362">
                  <c:v>200</c:v>
                </c:pt>
                <c:pt idx="363">
                  <c:v>200</c:v>
                </c:pt>
                <c:pt idx="364">
                  <c:v>201</c:v>
                </c:pt>
                <c:pt idx="365">
                  <c:v>200</c:v>
                </c:pt>
                <c:pt idx="366">
                  <c:v>201</c:v>
                </c:pt>
                <c:pt idx="367">
                  <c:v>200</c:v>
                </c:pt>
                <c:pt idx="368">
                  <c:v>201</c:v>
                </c:pt>
                <c:pt idx="369">
                  <c:v>200</c:v>
                </c:pt>
                <c:pt idx="370">
                  <c:v>200</c:v>
                </c:pt>
                <c:pt idx="371">
                  <c:v>200</c:v>
                </c:pt>
                <c:pt idx="372">
                  <c:v>201</c:v>
                </c:pt>
                <c:pt idx="373">
                  <c:v>200</c:v>
                </c:pt>
                <c:pt idx="374">
                  <c:v>200</c:v>
                </c:pt>
                <c:pt idx="375">
                  <c:v>201</c:v>
                </c:pt>
                <c:pt idx="376">
                  <c:v>200</c:v>
                </c:pt>
                <c:pt idx="377">
                  <c:v>201</c:v>
                </c:pt>
                <c:pt idx="378">
                  <c:v>200</c:v>
                </c:pt>
                <c:pt idx="379">
                  <c:v>200</c:v>
                </c:pt>
                <c:pt idx="380">
                  <c:v>233</c:v>
                </c:pt>
                <c:pt idx="381">
                  <c:v>200</c:v>
                </c:pt>
                <c:pt idx="382">
                  <c:v>200</c:v>
                </c:pt>
                <c:pt idx="383">
                  <c:v>200</c:v>
                </c:pt>
                <c:pt idx="384">
                  <c:v>201</c:v>
                </c:pt>
                <c:pt idx="385">
                  <c:v>200</c:v>
                </c:pt>
                <c:pt idx="386">
                  <c:v>201</c:v>
                </c:pt>
                <c:pt idx="387">
                  <c:v>200</c:v>
                </c:pt>
                <c:pt idx="388">
                  <c:v>200</c:v>
                </c:pt>
                <c:pt idx="389">
                  <c:v>201</c:v>
                </c:pt>
                <c:pt idx="390">
                  <c:v>200</c:v>
                </c:pt>
                <c:pt idx="391">
                  <c:v>201</c:v>
                </c:pt>
                <c:pt idx="392">
                  <c:v>200</c:v>
                </c:pt>
                <c:pt idx="393">
                  <c:v>200</c:v>
                </c:pt>
                <c:pt idx="394">
                  <c:v>200</c:v>
                </c:pt>
                <c:pt idx="395">
                  <c:v>201</c:v>
                </c:pt>
                <c:pt idx="396">
                  <c:v>200</c:v>
                </c:pt>
                <c:pt idx="397">
                  <c:v>200</c:v>
                </c:pt>
                <c:pt idx="398">
                  <c:v>220</c:v>
                </c:pt>
                <c:pt idx="399">
                  <c:v>202</c:v>
                </c:pt>
                <c:pt idx="400">
                  <c:v>200</c:v>
                </c:pt>
                <c:pt idx="401">
                  <c:v>200</c:v>
                </c:pt>
                <c:pt idx="402">
                  <c:v>201</c:v>
                </c:pt>
                <c:pt idx="403">
                  <c:v>200</c:v>
                </c:pt>
                <c:pt idx="404">
                  <c:v>201</c:v>
                </c:pt>
                <c:pt idx="405">
                  <c:v>200</c:v>
                </c:pt>
                <c:pt idx="406">
                  <c:v>200</c:v>
                </c:pt>
                <c:pt idx="407">
                  <c:v>201</c:v>
                </c:pt>
                <c:pt idx="408">
                  <c:v>200</c:v>
                </c:pt>
                <c:pt idx="409">
                  <c:v>200</c:v>
                </c:pt>
                <c:pt idx="410">
                  <c:v>201</c:v>
                </c:pt>
                <c:pt idx="411">
                  <c:v>200</c:v>
                </c:pt>
                <c:pt idx="412">
                  <c:v>200</c:v>
                </c:pt>
                <c:pt idx="413">
                  <c:v>201</c:v>
                </c:pt>
                <c:pt idx="414">
                  <c:v>200</c:v>
                </c:pt>
                <c:pt idx="415">
                  <c:v>200</c:v>
                </c:pt>
                <c:pt idx="416">
                  <c:v>213</c:v>
                </c:pt>
                <c:pt idx="417">
                  <c:v>202</c:v>
                </c:pt>
                <c:pt idx="418">
                  <c:v>201</c:v>
                </c:pt>
                <c:pt idx="419">
                  <c:v>200</c:v>
                </c:pt>
                <c:pt idx="420">
                  <c:v>200</c:v>
                </c:pt>
                <c:pt idx="421">
                  <c:v>200</c:v>
                </c:pt>
                <c:pt idx="422">
                  <c:v>201</c:v>
                </c:pt>
                <c:pt idx="423">
                  <c:v>200</c:v>
                </c:pt>
                <c:pt idx="424">
                  <c:v>200</c:v>
                </c:pt>
                <c:pt idx="425">
                  <c:v>201</c:v>
                </c:pt>
                <c:pt idx="426">
                  <c:v>200</c:v>
                </c:pt>
                <c:pt idx="427">
                  <c:v>200</c:v>
                </c:pt>
                <c:pt idx="428">
                  <c:v>201</c:v>
                </c:pt>
                <c:pt idx="429">
                  <c:v>200</c:v>
                </c:pt>
                <c:pt idx="430">
                  <c:v>201</c:v>
                </c:pt>
                <c:pt idx="431">
                  <c:v>200</c:v>
                </c:pt>
                <c:pt idx="432">
                  <c:v>200</c:v>
                </c:pt>
                <c:pt idx="433">
                  <c:v>201</c:v>
                </c:pt>
                <c:pt idx="434">
                  <c:v>200</c:v>
                </c:pt>
                <c:pt idx="435">
                  <c:v>200</c:v>
                </c:pt>
                <c:pt idx="436">
                  <c:v>201</c:v>
                </c:pt>
                <c:pt idx="437">
                  <c:v>200</c:v>
                </c:pt>
                <c:pt idx="438">
                  <c:v>200</c:v>
                </c:pt>
                <c:pt idx="439">
                  <c:v>201</c:v>
                </c:pt>
                <c:pt idx="440">
                  <c:v>200</c:v>
                </c:pt>
                <c:pt idx="441">
                  <c:v>200</c:v>
                </c:pt>
                <c:pt idx="442">
                  <c:v>201</c:v>
                </c:pt>
                <c:pt idx="443">
                  <c:v>200</c:v>
                </c:pt>
                <c:pt idx="444">
                  <c:v>201</c:v>
                </c:pt>
                <c:pt idx="445">
                  <c:v>200</c:v>
                </c:pt>
                <c:pt idx="446">
                  <c:v>200</c:v>
                </c:pt>
                <c:pt idx="447">
                  <c:v>201</c:v>
                </c:pt>
                <c:pt idx="448">
                  <c:v>200</c:v>
                </c:pt>
                <c:pt idx="449">
                  <c:v>201</c:v>
                </c:pt>
                <c:pt idx="450">
                  <c:v>201</c:v>
                </c:pt>
                <c:pt idx="451">
                  <c:v>201</c:v>
                </c:pt>
                <c:pt idx="452">
                  <c:v>201</c:v>
                </c:pt>
                <c:pt idx="453">
                  <c:v>200</c:v>
                </c:pt>
                <c:pt idx="454">
                  <c:v>200</c:v>
                </c:pt>
                <c:pt idx="455">
                  <c:v>201</c:v>
                </c:pt>
                <c:pt idx="456">
                  <c:v>200</c:v>
                </c:pt>
                <c:pt idx="457">
                  <c:v>200</c:v>
                </c:pt>
                <c:pt idx="458">
                  <c:v>201</c:v>
                </c:pt>
                <c:pt idx="459">
                  <c:v>200</c:v>
                </c:pt>
                <c:pt idx="460">
                  <c:v>201</c:v>
                </c:pt>
                <c:pt idx="461">
                  <c:v>200</c:v>
                </c:pt>
                <c:pt idx="462">
                  <c:v>200</c:v>
                </c:pt>
                <c:pt idx="463">
                  <c:v>200</c:v>
                </c:pt>
                <c:pt idx="464">
                  <c:v>201</c:v>
                </c:pt>
                <c:pt idx="465">
                  <c:v>200</c:v>
                </c:pt>
                <c:pt idx="466">
                  <c:v>201</c:v>
                </c:pt>
                <c:pt idx="467">
                  <c:v>200</c:v>
                </c:pt>
                <c:pt idx="468">
                  <c:v>200</c:v>
                </c:pt>
                <c:pt idx="469">
                  <c:v>201</c:v>
                </c:pt>
                <c:pt idx="470">
                  <c:v>200</c:v>
                </c:pt>
                <c:pt idx="471">
                  <c:v>201</c:v>
                </c:pt>
                <c:pt idx="472">
                  <c:v>200</c:v>
                </c:pt>
                <c:pt idx="473">
                  <c:v>200</c:v>
                </c:pt>
                <c:pt idx="474">
                  <c:v>200</c:v>
                </c:pt>
                <c:pt idx="475">
                  <c:v>201</c:v>
                </c:pt>
                <c:pt idx="476">
                  <c:v>200</c:v>
                </c:pt>
                <c:pt idx="477">
                  <c:v>201</c:v>
                </c:pt>
                <c:pt idx="478">
                  <c:v>200</c:v>
                </c:pt>
                <c:pt idx="479">
                  <c:v>200</c:v>
                </c:pt>
                <c:pt idx="480">
                  <c:v>201</c:v>
                </c:pt>
                <c:pt idx="481">
                  <c:v>200</c:v>
                </c:pt>
                <c:pt idx="482">
                  <c:v>200</c:v>
                </c:pt>
                <c:pt idx="483">
                  <c:v>201</c:v>
                </c:pt>
                <c:pt idx="484">
                  <c:v>200</c:v>
                </c:pt>
                <c:pt idx="485">
                  <c:v>200</c:v>
                </c:pt>
                <c:pt idx="486">
                  <c:v>201</c:v>
                </c:pt>
                <c:pt idx="487">
                  <c:v>219</c:v>
                </c:pt>
                <c:pt idx="488">
                  <c:v>200</c:v>
                </c:pt>
                <c:pt idx="489">
                  <c:v>200</c:v>
                </c:pt>
                <c:pt idx="490">
                  <c:v>200</c:v>
                </c:pt>
                <c:pt idx="491">
                  <c:v>201</c:v>
                </c:pt>
                <c:pt idx="492">
                  <c:v>200</c:v>
                </c:pt>
                <c:pt idx="493">
                  <c:v>200</c:v>
                </c:pt>
                <c:pt idx="494">
                  <c:v>201</c:v>
                </c:pt>
                <c:pt idx="495">
                  <c:v>200</c:v>
                </c:pt>
                <c:pt idx="496">
                  <c:v>201</c:v>
                </c:pt>
                <c:pt idx="497">
                  <c:v>202</c:v>
                </c:pt>
                <c:pt idx="498">
                  <c:v>201</c:v>
                </c:pt>
                <c:pt idx="499">
                  <c:v>200</c:v>
                </c:pt>
                <c:pt idx="500">
                  <c:v>200</c:v>
                </c:pt>
                <c:pt idx="501">
                  <c:v>201</c:v>
                </c:pt>
                <c:pt idx="502">
                  <c:v>200</c:v>
                </c:pt>
                <c:pt idx="503">
                  <c:v>200</c:v>
                </c:pt>
                <c:pt idx="504">
                  <c:v>201</c:v>
                </c:pt>
                <c:pt idx="505">
                  <c:v>224</c:v>
                </c:pt>
                <c:pt idx="506">
                  <c:v>202</c:v>
                </c:pt>
                <c:pt idx="507">
                  <c:v>200</c:v>
                </c:pt>
                <c:pt idx="508">
                  <c:v>200</c:v>
                </c:pt>
                <c:pt idx="509">
                  <c:v>200</c:v>
                </c:pt>
                <c:pt idx="510">
                  <c:v>201</c:v>
                </c:pt>
                <c:pt idx="511">
                  <c:v>200</c:v>
                </c:pt>
                <c:pt idx="512">
                  <c:v>200</c:v>
                </c:pt>
                <c:pt idx="513">
                  <c:v>201</c:v>
                </c:pt>
                <c:pt idx="514">
                  <c:v>200</c:v>
                </c:pt>
                <c:pt idx="515">
                  <c:v>201</c:v>
                </c:pt>
                <c:pt idx="516">
                  <c:v>200</c:v>
                </c:pt>
                <c:pt idx="517">
                  <c:v>200</c:v>
                </c:pt>
                <c:pt idx="518">
                  <c:v>201</c:v>
                </c:pt>
                <c:pt idx="519">
                  <c:v>200</c:v>
                </c:pt>
                <c:pt idx="520">
                  <c:v>200</c:v>
                </c:pt>
                <c:pt idx="521">
                  <c:v>201</c:v>
                </c:pt>
                <c:pt idx="522">
                  <c:v>200</c:v>
                </c:pt>
                <c:pt idx="523">
                  <c:v>200</c:v>
                </c:pt>
                <c:pt idx="524">
                  <c:v>201</c:v>
                </c:pt>
                <c:pt idx="525">
                  <c:v>200</c:v>
                </c:pt>
                <c:pt idx="526">
                  <c:v>201</c:v>
                </c:pt>
                <c:pt idx="527">
                  <c:v>200</c:v>
                </c:pt>
                <c:pt idx="528">
                  <c:v>200</c:v>
                </c:pt>
                <c:pt idx="529">
                  <c:v>201</c:v>
                </c:pt>
                <c:pt idx="530">
                  <c:v>200</c:v>
                </c:pt>
                <c:pt idx="531">
                  <c:v>200</c:v>
                </c:pt>
                <c:pt idx="532">
                  <c:v>201</c:v>
                </c:pt>
                <c:pt idx="533">
                  <c:v>200</c:v>
                </c:pt>
                <c:pt idx="534">
                  <c:v>201</c:v>
                </c:pt>
                <c:pt idx="535">
                  <c:v>200</c:v>
                </c:pt>
                <c:pt idx="536">
                  <c:v>200</c:v>
                </c:pt>
                <c:pt idx="537">
                  <c:v>200</c:v>
                </c:pt>
                <c:pt idx="538">
                  <c:v>201</c:v>
                </c:pt>
                <c:pt idx="539">
                  <c:v>200</c:v>
                </c:pt>
                <c:pt idx="540">
                  <c:v>201</c:v>
                </c:pt>
                <c:pt idx="541">
                  <c:v>200</c:v>
                </c:pt>
                <c:pt idx="542">
                  <c:v>200</c:v>
                </c:pt>
                <c:pt idx="543">
                  <c:v>201</c:v>
                </c:pt>
                <c:pt idx="544">
                  <c:v>200</c:v>
                </c:pt>
                <c:pt idx="545">
                  <c:v>200</c:v>
                </c:pt>
                <c:pt idx="546">
                  <c:v>201</c:v>
                </c:pt>
                <c:pt idx="547">
                  <c:v>200</c:v>
                </c:pt>
                <c:pt idx="548">
                  <c:v>200</c:v>
                </c:pt>
                <c:pt idx="549">
                  <c:v>201</c:v>
                </c:pt>
                <c:pt idx="550">
                  <c:v>200</c:v>
                </c:pt>
                <c:pt idx="551">
                  <c:v>201</c:v>
                </c:pt>
                <c:pt idx="552">
                  <c:v>200</c:v>
                </c:pt>
                <c:pt idx="553">
                  <c:v>200</c:v>
                </c:pt>
                <c:pt idx="554">
                  <c:v>200</c:v>
                </c:pt>
                <c:pt idx="555">
                  <c:v>201</c:v>
                </c:pt>
                <c:pt idx="556">
                  <c:v>200</c:v>
                </c:pt>
                <c:pt idx="557">
                  <c:v>201</c:v>
                </c:pt>
                <c:pt idx="558">
                  <c:v>228</c:v>
                </c:pt>
                <c:pt idx="559">
                  <c:v>202</c:v>
                </c:pt>
                <c:pt idx="560">
                  <c:v>200</c:v>
                </c:pt>
                <c:pt idx="561">
                  <c:v>201</c:v>
                </c:pt>
                <c:pt idx="562">
                  <c:v>200</c:v>
                </c:pt>
                <c:pt idx="563">
                  <c:v>200</c:v>
                </c:pt>
                <c:pt idx="564">
                  <c:v>201</c:v>
                </c:pt>
                <c:pt idx="565">
                  <c:v>200</c:v>
                </c:pt>
                <c:pt idx="566">
                  <c:v>200</c:v>
                </c:pt>
                <c:pt idx="567">
                  <c:v>201</c:v>
                </c:pt>
                <c:pt idx="568">
                  <c:v>200</c:v>
                </c:pt>
                <c:pt idx="569">
                  <c:v>201</c:v>
                </c:pt>
                <c:pt idx="570">
                  <c:v>200</c:v>
                </c:pt>
                <c:pt idx="571">
                  <c:v>200</c:v>
                </c:pt>
                <c:pt idx="572">
                  <c:v>200</c:v>
                </c:pt>
                <c:pt idx="573">
                  <c:v>201</c:v>
                </c:pt>
                <c:pt idx="574">
                  <c:v>200</c:v>
                </c:pt>
                <c:pt idx="575">
                  <c:v>201</c:v>
                </c:pt>
                <c:pt idx="576">
                  <c:v>200</c:v>
                </c:pt>
                <c:pt idx="577">
                  <c:v>200</c:v>
                </c:pt>
                <c:pt idx="578">
                  <c:v>201</c:v>
                </c:pt>
                <c:pt idx="579">
                  <c:v>200</c:v>
                </c:pt>
                <c:pt idx="580">
                  <c:v>200</c:v>
                </c:pt>
                <c:pt idx="581">
                  <c:v>201</c:v>
                </c:pt>
                <c:pt idx="582">
                  <c:v>200</c:v>
                </c:pt>
                <c:pt idx="583">
                  <c:v>200</c:v>
                </c:pt>
                <c:pt idx="584">
                  <c:v>201</c:v>
                </c:pt>
                <c:pt idx="585">
                  <c:v>200</c:v>
                </c:pt>
                <c:pt idx="586">
                  <c:v>200</c:v>
                </c:pt>
                <c:pt idx="587">
                  <c:v>201</c:v>
                </c:pt>
                <c:pt idx="588">
                  <c:v>200</c:v>
                </c:pt>
                <c:pt idx="589">
                  <c:v>201</c:v>
                </c:pt>
                <c:pt idx="590">
                  <c:v>200</c:v>
                </c:pt>
                <c:pt idx="591">
                  <c:v>201</c:v>
                </c:pt>
                <c:pt idx="592">
                  <c:v>200</c:v>
                </c:pt>
                <c:pt idx="593">
                  <c:v>200</c:v>
                </c:pt>
                <c:pt idx="594">
                  <c:v>200</c:v>
                </c:pt>
                <c:pt idx="595">
                  <c:v>201</c:v>
                </c:pt>
                <c:pt idx="596">
                  <c:v>200</c:v>
                </c:pt>
                <c:pt idx="597">
                  <c:v>200</c:v>
                </c:pt>
                <c:pt idx="598">
                  <c:v>201</c:v>
                </c:pt>
                <c:pt idx="599">
                  <c:v>200</c:v>
                </c:pt>
                <c:pt idx="600">
                  <c:v>200</c:v>
                </c:pt>
                <c:pt idx="601">
                  <c:v>201</c:v>
                </c:pt>
                <c:pt idx="602">
                  <c:v>200</c:v>
                </c:pt>
                <c:pt idx="603">
                  <c:v>201</c:v>
                </c:pt>
                <c:pt idx="604">
                  <c:v>200</c:v>
                </c:pt>
                <c:pt idx="605">
                  <c:v>200</c:v>
                </c:pt>
                <c:pt idx="606">
                  <c:v>201</c:v>
                </c:pt>
                <c:pt idx="607">
                  <c:v>200</c:v>
                </c:pt>
                <c:pt idx="608">
                  <c:v>200</c:v>
                </c:pt>
                <c:pt idx="609">
                  <c:v>201</c:v>
                </c:pt>
                <c:pt idx="610">
                  <c:v>200</c:v>
                </c:pt>
                <c:pt idx="611">
                  <c:v>200</c:v>
                </c:pt>
                <c:pt idx="612">
                  <c:v>201</c:v>
                </c:pt>
                <c:pt idx="613">
                  <c:v>200</c:v>
                </c:pt>
                <c:pt idx="614">
                  <c:v>201</c:v>
                </c:pt>
                <c:pt idx="615">
                  <c:v>200</c:v>
                </c:pt>
                <c:pt idx="616">
                  <c:v>200</c:v>
                </c:pt>
                <c:pt idx="617">
                  <c:v>201</c:v>
                </c:pt>
                <c:pt idx="618">
                  <c:v>200</c:v>
                </c:pt>
                <c:pt idx="619">
                  <c:v>200</c:v>
                </c:pt>
                <c:pt idx="620">
                  <c:v>200</c:v>
                </c:pt>
                <c:pt idx="621">
                  <c:v>201</c:v>
                </c:pt>
                <c:pt idx="622">
                  <c:v>200</c:v>
                </c:pt>
                <c:pt idx="623">
                  <c:v>201</c:v>
                </c:pt>
                <c:pt idx="624">
                  <c:v>200</c:v>
                </c:pt>
                <c:pt idx="625">
                  <c:v>201</c:v>
                </c:pt>
                <c:pt idx="626">
                  <c:v>200</c:v>
                </c:pt>
                <c:pt idx="627">
                  <c:v>200</c:v>
                </c:pt>
                <c:pt idx="628">
                  <c:v>200</c:v>
                </c:pt>
                <c:pt idx="629">
                  <c:v>257</c:v>
                </c:pt>
                <c:pt idx="630">
                  <c:v>201</c:v>
                </c:pt>
                <c:pt idx="631">
                  <c:v>200</c:v>
                </c:pt>
                <c:pt idx="632">
                  <c:v>201</c:v>
                </c:pt>
                <c:pt idx="633">
                  <c:v>200</c:v>
                </c:pt>
                <c:pt idx="634">
                  <c:v>201</c:v>
                </c:pt>
                <c:pt idx="635">
                  <c:v>200</c:v>
                </c:pt>
                <c:pt idx="636">
                  <c:v>200</c:v>
                </c:pt>
                <c:pt idx="637">
                  <c:v>200</c:v>
                </c:pt>
                <c:pt idx="638">
                  <c:v>201</c:v>
                </c:pt>
                <c:pt idx="639">
                  <c:v>200</c:v>
                </c:pt>
                <c:pt idx="640">
                  <c:v>201</c:v>
                </c:pt>
                <c:pt idx="641">
                  <c:v>200</c:v>
                </c:pt>
                <c:pt idx="642">
                  <c:v>200</c:v>
                </c:pt>
                <c:pt idx="643">
                  <c:v>201</c:v>
                </c:pt>
                <c:pt idx="644">
                  <c:v>200</c:v>
                </c:pt>
                <c:pt idx="645">
                  <c:v>200</c:v>
                </c:pt>
                <c:pt idx="646">
                  <c:v>200</c:v>
                </c:pt>
                <c:pt idx="647">
                  <c:v>200</c:v>
                </c:pt>
                <c:pt idx="648">
                  <c:v>201</c:v>
                </c:pt>
                <c:pt idx="649">
                  <c:v>201</c:v>
                </c:pt>
                <c:pt idx="650">
                  <c:v>200</c:v>
                </c:pt>
                <c:pt idx="651">
                  <c:v>200</c:v>
                </c:pt>
                <c:pt idx="652">
                  <c:v>201</c:v>
                </c:pt>
                <c:pt idx="653">
                  <c:v>200</c:v>
                </c:pt>
                <c:pt idx="654">
                  <c:v>200</c:v>
                </c:pt>
                <c:pt idx="655">
                  <c:v>201</c:v>
                </c:pt>
                <c:pt idx="656">
                  <c:v>201</c:v>
                </c:pt>
                <c:pt idx="657">
                  <c:v>200</c:v>
                </c:pt>
                <c:pt idx="658">
                  <c:v>202</c:v>
                </c:pt>
                <c:pt idx="659">
                  <c:v>201</c:v>
                </c:pt>
                <c:pt idx="660">
                  <c:v>200</c:v>
                </c:pt>
                <c:pt idx="661">
                  <c:v>200</c:v>
                </c:pt>
                <c:pt idx="662">
                  <c:v>201</c:v>
                </c:pt>
                <c:pt idx="663">
                  <c:v>200</c:v>
                </c:pt>
                <c:pt idx="664">
                  <c:v>200</c:v>
                </c:pt>
                <c:pt idx="665">
                  <c:v>201</c:v>
                </c:pt>
                <c:pt idx="666">
                  <c:v>200</c:v>
                </c:pt>
                <c:pt idx="667">
                  <c:v>200</c:v>
                </c:pt>
                <c:pt idx="668">
                  <c:v>201</c:v>
                </c:pt>
                <c:pt idx="669">
                  <c:v>200</c:v>
                </c:pt>
                <c:pt idx="670">
                  <c:v>200</c:v>
                </c:pt>
                <c:pt idx="671">
                  <c:v>201</c:v>
                </c:pt>
                <c:pt idx="672">
                  <c:v>200</c:v>
                </c:pt>
                <c:pt idx="673">
                  <c:v>201</c:v>
                </c:pt>
                <c:pt idx="674">
                  <c:v>200</c:v>
                </c:pt>
                <c:pt idx="675">
                  <c:v>200</c:v>
                </c:pt>
                <c:pt idx="676">
                  <c:v>201</c:v>
                </c:pt>
                <c:pt idx="677">
                  <c:v>200</c:v>
                </c:pt>
                <c:pt idx="678">
                  <c:v>200</c:v>
                </c:pt>
                <c:pt idx="679">
                  <c:v>201</c:v>
                </c:pt>
                <c:pt idx="680">
                  <c:v>200</c:v>
                </c:pt>
                <c:pt idx="681">
                  <c:v>200</c:v>
                </c:pt>
                <c:pt idx="682">
                  <c:v>201</c:v>
                </c:pt>
                <c:pt idx="683">
                  <c:v>200</c:v>
                </c:pt>
                <c:pt idx="684">
                  <c:v>201</c:v>
                </c:pt>
                <c:pt idx="685">
                  <c:v>200</c:v>
                </c:pt>
                <c:pt idx="686">
                  <c:v>200</c:v>
                </c:pt>
                <c:pt idx="687">
                  <c:v>200</c:v>
                </c:pt>
                <c:pt idx="688">
                  <c:v>201</c:v>
                </c:pt>
                <c:pt idx="689">
                  <c:v>200</c:v>
                </c:pt>
                <c:pt idx="690">
                  <c:v>201</c:v>
                </c:pt>
                <c:pt idx="691">
                  <c:v>200</c:v>
                </c:pt>
                <c:pt idx="692">
                  <c:v>200</c:v>
                </c:pt>
                <c:pt idx="693">
                  <c:v>201</c:v>
                </c:pt>
                <c:pt idx="694">
                  <c:v>200</c:v>
                </c:pt>
                <c:pt idx="695">
                  <c:v>200</c:v>
                </c:pt>
                <c:pt idx="696">
                  <c:v>201</c:v>
                </c:pt>
                <c:pt idx="697">
                  <c:v>200</c:v>
                </c:pt>
                <c:pt idx="698">
                  <c:v>200</c:v>
                </c:pt>
                <c:pt idx="699">
                  <c:v>201</c:v>
                </c:pt>
                <c:pt idx="700">
                  <c:v>200</c:v>
                </c:pt>
                <c:pt idx="701">
                  <c:v>200</c:v>
                </c:pt>
                <c:pt idx="702">
                  <c:v>201</c:v>
                </c:pt>
                <c:pt idx="703">
                  <c:v>200</c:v>
                </c:pt>
                <c:pt idx="704">
                  <c:v>201</c:v>
                </c:pt>
                <c:pt idx="705">
                  <c:v>200</c:v>
                </c:pt>
                <c:pt idx="706">
                  <c:v>200</c:v>
                </c:pt>
                <c:pt idx="707">
                  <c:v>201</c:v>
                </c:pt>
                <c:pt idx="708">
                  <c:v>200</c:v>
                </c:pt>
                <c:pt idx="709">
                  <c:v>201</c:v>
                </c:pt>
                <c:pt idx="710">
                  <c:v>200</c:v>
                </c:pt>
                <c:pt idx="711">
                  <c:v>200</c:v>
                </c:pt>
                <c:pt idx="712">
                  <c:v>200</c:v>
                </c:pt>
                <c:pt idx="713">
                  <c:v>201</c:v>
                </c:pt>
                <c:pt idx="714">
                  <c:v>200</c:v>
                </c:pt>
                <c:pt idx="715">
                  <c:v>200</c:v>
                </c:pt>
                <c:pt idx="716">
                  <c:v>201</c:v>
                </c:pt>
                <c:pt idx="717">
                  <c:v>200</c:v>
                </c:pt>
                <c:pt idx="718">
                  <c:v>201</c:v>
                </c:pt>
                <c:pt idx="719">
                  <c:v>200</c:v>
                </c:pt>
                <c:pt idx="720">
                  <c:v>200</c:v>
                </c:pt>
                <c:pt idx="721">
                  <c:v>200</c:v>
                </c:pt>
                <c:pt idx="722">
                  <c:v>201</c:v>
                </c:pt>
                <c:pt idx="723">
                  <c:v>200</c:v>
                </c:pt>
                <c:pt idx="724">
                  <c:v>201</c:v>
                </c:pt>
                <c:pt idx="725">
                  <c:v>200</c:v>
                </c:pt>
                <c:pt idx="726">
                  <c:v>200</c:v>
                </c:pt>
                <c:pt idx="727">
                  <c:v>201</c:v>
                </c:pt>
                <c:pt idx="728">
                  <c:v>200</c:v>
                </c:pt>
                <c:pt idx="729">
                  <c:v>201</c:v>
                </c:pt>
                <c:pt idx="730">
                  <c:v>200</c:v>
                </c:pt>
                <c:pt idx="731">
                  <c:v>200</c:v>
                </c:pt>
                <c:pt idx="732">
                  <c:v>200</c:v>
                </c:pt>
                <c:pt idx="733">
                  <c:v>201</c:v>
                </c:pt>
                <c:pt idx="734">
                  <c:v>200</c:v>
                </c:pt>
                <c:pt idx="735">
                  <c:v>200</c:v>
                </c:pt>
                <c:pt idx="736">
                  <c:v>201</c:v>
                </c:pt>
                <c:pt idx="737">
                  <c:v>200</c:v>
                </c:pt>
                <c:pt idx="738">
                  <c:v>201</c:v>
                </c:pt>
                <c:pt idx="739">
                  <c:v>200</c:v>
                </c:pt>
                <c:pt idx="740">
                  <c:v>200</c:v>
                </c:pt>
                <c:pt idx="741">
                  <c:v>201</c:v>
                </c:pt>
                <c:pt idx="742">
                  <c:v>200</c:v>
                </c:pt>
                <c:pt idx="743">
                  <c:v>200</c:v>
                </c:pt>
                <c:pt idx="744">
                  <c:v>201</c:v>
                </c:pt>
                <c:pt idx="745">
                  <c:v>200</c:v>
                </c:pt>
                <c:pt idx="746">
                  <c:v>200</c:v>
                </c:pt>
                <c:pt idx="747">
                  <c:v>201</c:v>
                </c:pt>
                <c:pt idx="748">
                  <c:v>200</c:v>
                </c:pt>
                <c:pt idx="749">
                  <c:v>201</c:v>
                </c:pt>
                <c:pt idx="750">
                  <c:v>200</c:v>
                </c:pt>
                <c:pt idx="751">
                  <c:v>200</c:v>
                </c:pt>
                <c:pt idx="752">
                  <c:v>201</c:v>
                </c:pt>
                <c:pt idx="753">
                  <c:v>200</c:v>
                </c:pt>
                <c:pt idx="754">
                  <c:v>200</c:v>
                </c:pt>
                <c:pt idx="755">
                  <c:v>201</c:v>
                </c:pt>
                <c:pt idx="756">
                  <c:v>200</c:v>
                </c:pt>
                <c:pt idx="757">
                  <c:v>200</c:v>
                </c:pt>
                <c:pt idx="758">
                  <c:v>201</c:v>
                </c:pt>
                <c:pt idx="759">
                  <c:v>200</c:v>
                </c:pt>
                <c:pt idx="760">
                  <c:v>200</c:v>
                </c:pt>
                <c:pt idx="761">
                  <c:v>201</c:v>
                </c:pt>
                <c:pt idx="762">
                  <c:v>200</c:v>
                </c:pt>
                <c:pt idx="763">
                  <c:v>201</c:v>
                </c:pt>
                <c:pt idx="764">
                  <c:v>200</c:v>
                </c:pt>
                <c:pt idx="765">
                  <c:v>200</c:v>
                </c:pt>
                <c:pt idx="766">
                  <c:v>201</c:v>
                </c:pt>
                <c:pt idx="767">
                  <c:v>200</c:v>
                </c:pt>
                <c:pt idx="768">
                  <c:v>200</c:v>
                </c:pt>
                <c:pt idx="769">
                  <c:v>201</c:v>
                </c:pt>
                <c:pt idx="770">
                  <c:v>200</c:v>
                </c:pt>
                <c:pt idx="771">
                  <c:v>200</c:v>
                </c:pt>
                <c:pt idx="772">
                  <c:v>201</c:v>
                </c:pt>
                <c:pt idx="773">
                  <c:v>200</c:v>
                </c:pt>
                <c:pt idx="774">
                  <c:v>200</c:v>
                </c:pt>
                <c:pt idx="775">
                  <c:v>201</c:v>
                </c:pt>
                <c:pt idx="776">
                  <c:v>200</c:v>
                </c:pt>
                <c:pt idx="777">
                  <c:v>200</c:v>
                </c:pt>
                <c:pt idx="778">
                  <c:v>201</c:v>
                </c:pt>
                <c:pt idx="779">
                  <c:v>200</c:v>
                </c:pt>
                <c:pt idx="780">
                  <c:v>200</c:v>
                </c:pt>
                <c:pt idx="781">
                  <c:v>201</c:v>
                </c:pt>
                <c:pt idx="782">
                  <c:v>200</c:v>
                </c:pt>
                <c:pt idx="783">
                  <c:v>200</c:v>
                </c:pt>
                <c:pt idx="784">
                  <c:v>201</c:v>
                </c:pt>
                <c:pt idx="785">
                  <c:v>201</c:v>
                </c:pt>
                <c:pt idx="786">
                  <c:v>200</c:v>
                </c:pt>
                <c:pt idx="787">
                  <c:v>200</c:v>
                </c:pt>
                <c:pt idx="788">
                  <c:v>200</c:v>
                </c:pt>
                <c:pt idx="789">
                  <c:v>201</c:v>
                </c:pt>
                <c:pt idx="790">
                  <c:v>200</c:v>
                </c:pt>
                <c:pt idx="791">
                  <c:v>200</c:v>
                </c:pt>
                <c:pt idx="792">
                  <c:v>201</c:v>
                </c:pt>
                <c:pt idx="793">
                  <c:v>200</c:v>
                </c:pt>
                <c:pt idx="794">
                  <c:v>200</c:v>
                </c:pt>
                <c:pt idx="795">
                  <c:v>201</c:v>
                </c:pt>
                <c:pt idx="796">
                  <c:v>200</c:v>
                </c:pt>
                <c:pt idx="797">
                  <c:v>201</c:v>
                </c:pt>
                <c:pt idx="798">
                  <c:v>200</c:v>
                </c:pt>
                <c:pt idx="799">
                  <c:v>200</c:v>
                </c:pt>
                <c:pt idx="800">
                  <c:v>201</c:v>
                </c:pt>
                <c:pt idx="801">
                  <c:v>200</c:v>
                </c:pt>
                <c:pt idx="802">
                  <c:v>200</c:v>
                </c:pt>
                <c:pt idx="803">
                  <c:v>201</c:v>
                </c:pt>
                <c:pt idx="804">
                  <c:v>200</c:v>
                </c:pt>
                <c:pt idx="805">
                  <c:v>200</c:v>
                </c:pt>
                <c:pt idx="806">
                  <c:v>201</c:v>
                </c:pt>
                <c:pt idx="807">
                  <c:v>200</c:v>
                </c:pt>
                <c:pt idx="808">
                  <c:v>200</c:v>
                </c:pt>
                <c:pt idx="809">
                  <c:v>201</c:v>
                </c:pt>
                <c:pt idx="810">
                  <c:v>200</c:v>
                </c:pt>
                <c:pt idx="811">
                  <c:v>200</c:v>
                </c:pt>
                <c:pt idx="812">
                  <c:v>201</c:v>
                </c:pt>
                <c:pt idx="813">
                  <c:v>200</c:v>
                </c:pt>
                <c:pt idx="814">
                  <c:v>201</c:v>
                </c:pt>
                <c:pt idx="815">
                  <c:v>200</c:v>
                </c:pt>
                <c:pt idx="816">
                  <c:v>200</c:v>
                </c:pt>
                <c:pt idx="817">
                  <c:v>201</c:v>
                </c:pt>
                <c:pt idx="818">
                  <c:v>200</c:v>
                </c:pt>
                <c:pt idx="819">
                  <c:v>200</c:v>
                </c:pt>
                <c:pt idx="820">
                  <c:v>201</c:v>
                </c:pt>
                <c:pt idx="821">
                  <c:v>200</c:v>
                </c:pt>
                <c:pt idx="822">
                  <c:v>200</c:v>
                </c:pt>
                <c:pt idx="823">
                  <c:v>201</c:v>
                </c:pt>
                <c:pt idx="824">
                  <c:v>200</c:v>
                </c:pt>
                <c:pt idx="825">
                  <c:v>200</c:v>
                </c:pt>
                <c:pt idx="826">
                  <c:v>201</c:v>
                </c:pt>
                <c:pt idx="827">
                  <c:v>200</c:v>
                </c:pt>
                <c:pt idx="828">
                  <c:v>200</c:v>
                </c:pt>
                <c:pt idx="829">
                  <c:v>201</c:v>
                </c:pt>
                <c:pt idx="830">
                  <c:v>201</c:v>
                </c:pt>
                <c:pt idx="831">
                  <c:v>200</c:v>
                </c:pt>
                <c:pt idx="832">
                  <c:v>200</c:v>
                </c:pt>
                <c:pt idx="833">
                  <c:v>200</c:v>
                </c:pt>
                <c:pt idx="834">
                  <c:v>201</c:v>
                </c:pt>
                <c:pt idx="835">
                  <c:v>200</c:v>
                </c:pt>
                <c:pt idx="836">
                  <c:v>200</c:v>
                </c:pt>
                <c:pt idx="837">
                  <c:v>201</c:v>
                </c:pt>
                <c:pt idx="838">
                  <c:v>200</c:v>
                </c:pt>
                <c:pt idx="839">
                  <c:v>200</c:v>
                </c:pt>
                <c:pt idx="840">
                  <c:v>201</c:v>
                </c:pt>
                <c:pt idx="841">
                  <c:v>201</c:v>
                </c:pt>
                <c:pt idx="842">
                  <c:v>202</c:v>
                </c:pt>
                <c:pt idx="843">
                  <c:v>200</c:v>
                </c:pt>
                <c:pt idx="844">
                  <c:v>200</c:v>
                </c:pt>
                <c:pt idx="845">
                  <c:v>201</c:v>
                </c:pt>
                <c:pt idx="846">
                  <c:v>200</c:v>
                </c:pt>
                <c:pt idx="847">
                  <c:v>201</c:v>
                </c:pt>
                <c:pt idx="848">
                  <c:v>200</c:v>
                </c:pt>
                <c:pt idx="849">
                  <c:v>201</c:v>
                </c:pt>
                <c:pt idx="850">
                  <c:v>200</c:v>
                </c:pt>
                <c:pt idx="851">
                  <c:v>200</c:v>
                </c:pt>
                <c:pt idx="852">
                  <c:v>200</c:v>
                </c:pt>
                <c:pt idx="853">
                  <c:v>201</c:v>
                </c:pt>
                <c:pt idx="854">
                  <c:v>200</c:v>
                </c:pt>
                <c:pt idx="855">
                  <c:v>200</c:v>
                </c:pt>
                <c:pt idx="856">
                  <c:v>201</c:v>
                </c:pt>
                <c:pt idx="857">
                  <c:v>200</c:v>
                </c:pt>
                <c:pt idx="858">
                  <c:v>200</c:v>
                </c:pt>
                <c:pt idx="859">
                  <c:v>201</c:v>
                </c:pt>
                <c:pt idx="860">
                  <c:v>200</c:v>
                </c:pt>
                <c:pt idx="861">
                  <c:v>200</c:v>
                </c:pt>
                <c:pt idx="862">
                  <c:v>201</c:v>
                </c:pt>
                <c:pt idx="863">
                  <c:v>200</c:v>
                </c:pt>
                <c:pt idx="864">
                  <c:v>201</c:v>
                </c:pt>
                <c:pt idx="865">
                  <c:v>200</c:v>
                </c:pt>
                <c:pt idx="866">
                  <c:v>200</c:v>
                </c:pt>
                <c:pt idx="867">
                  <c:v>201</c:v>
                </c:pt>
                <c:pt idx="868">
                  <c:v>200</c:v>
                </c:pt>
                <c:pt idx="869">
                  <c:v>200</c:v>
                </c:pt>
                <c:pt idx="870">
                  <c:v>201</c:v>
                </c:pt>
                <c:pt idx="871">
                  <c:v>200</c:v>
                </c:pt>
                <c:pt idx="872">
                  <c:v>200</c:v>
                </c:pt>
                <c:pt idx="873">
                  <c:v>201</c:v>
                </c:pt>
                <c:pt idx="874">
                  <c:v>200</c:v>
                </c:pt>
                <c:pt idx="875">
                  <c:v>200</c:v>
                </c:pt>
                <c:pt idx="876">
                  <c:v>201</c:v>
                </c:pt>
                <c:pt idx="877">
                  <c:v>200</c:v>
                </c:pt>
                <c:pt idx="878">
                  <c:v>200</c:v>
                </c:pt>
                <c:pt idx="879">
                  <c:v>201</c:v>
                </c:pt>
                <c:pt idx="880">
                  <c:v>200</c:v>
                </c:pt>
                <c:pt idx="881">
                  <c:v>201</c:v>
                </c:pt>
                <c:pt idx="882">
                  <c:v>200</c:v>
                </c:pt>
                <c:pt idx="883">
                  <c:v>200</c:v>
                </c:pt>
                <c:pt idx="884">
                  <c:v>201</c:v>
                </c:pt>
                <c:pt idx="885">
                  <c:v>200</c:v>
                </c:pt>
                <c:pt idx="886">
                  <c:v>201</c:v>
                </c:pt>
                <c:pt idx="887">
                  <c:v>200</c:v>
                </c:pt>
                <c:pt idx="888">
                  <c:v>200</c:v>
                </c:pt>
                <c:pt idx="889">
                  <c:v>200</c:v>
                </c:pt>
                <c:pt idx="890">
                  <c:v>201</c:v>
                </c:pt>
                <c:pt idx="891">
                  <c:v>200</c:v>
                </c:pt>
                <c:pt idx="892">
                  <c:v>201</c:v>
                </c:pt>
                <c:pt idx="893">
                  <c:v>200</c:v>
                </c:pt>
                <c:pt idx="894">
                  <c:v>200</c:v>
                </c:pt>
                <c:pt idx="895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C5-1F44-8462-05689BD0B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-4.000000000000000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2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sleep moving wake_lock'!$H$1:$H$1000</c:f>
              <c:numCache>
                <c:formatCode>General</c:formatCode>
                <c:ptCount val="1000"/>
                <c:pt idx="0">
                  <c:v>-89.941000000000017</c:v>
                </c:pt>
                <c:pt idx="1">
                  <c:v>-89.740000000000023</c:v>
                </c:pt>
                <c:pt idx="2">
                  <c:v>-89.54000000000002</c:v>
                </c:pt>
                <c:pt idx="3">
                  <c:v>-89.340000000000018</c:v>
                </c:pt>
                <c:pt idx="4">
                  <c:v>-89.139000000000024</c:v>
                </c:pt>
                <c:pt idx="5">
                  <c:v>-88.939000000000021</c:v>
                </c:pt>
                <c:pt idx="6">
                  <c:v>-88.739000000000019</c:v>
                </c:pt>
                <c:pt idx="7">
                  <c:v>-88.538000000000025</c:v>
                </c:pt>
                <c:pt idx="8">
                  <c:v>-88.338000000000022</c:v>
                </c:pt>
                <c:pt idx="9">
                  <c:v>-88.138000000000019</c:v>
                </c:pt>
                <c:pt idx="10">
                  <c:v>-87.937000000000026</c:v>
                </c:pt>
                <c:pt idx="11">
                  <c:v>-87.737000000000023</c:v>
                </c:pt>
                <c:pt idx="12">
                  <c:v>-87.53700000000002</c:v>
                </c:pt>
                <c:pt idx="13">
                  <c:v>-87.336000000000013</c:v>
                </c:pt>
                <c:pt idx="14">
                  <c:v>-87.136000000000024</c:v>
                </c:pt>
                <c:pt idx="15">
                  <c:v>-86.935000000000016</c:v>
                </c:pt>
                <c:pt idx="16">
                  <c:v>-86.735000000000014</c:v>
                </c:pt>
                <c:pt idx="17">
                  <c:v>-86.535000000000025</c:v>
                </c:pt>
                <c:pt idx="18">
                  <c:v>-86.334000000000017</c:v>
                </c:pt>
                <c:pt idx="19">
                  <c:v>-86.134000000000015</c:v>
                </c:pt>
                <c:pt idx="20">
                  <c:v>-85.934000000000026</c:v>
                </c:pt>
                <c:pt idx="21">
                  <c:v>-85.733000000000018</c:v>
                </c:pt>
                <c:pt idx="22">
                  <c:v>-85.533000000000015</c:v>
                </c:pt>
                <c:pt idx="23">
                  <c:v>-85.333000000000027</c:v>
                </c:pt>
                <c:pt idx="24">
                  <c:v>-85.132000000000019</c:v>
                </c:pt>
                <c:pt idx="25">
                  <c:v>-84.932000000000016</c:v>
                </c:pt>
                <c:pt idx="26">
                  <c:v>-84.731000000000023</c:v>
                </c:pt>
                <c:pt idx="27">
                  <c:v>-84.53100000000002</c:v>
                </c:pt>
                <c:pt idx="28">
                  <c:v>-84.331000000000017</c:v>
                </c:pt>
                <c:pt idx="29">
                  <c:v>-84.130000000000024</c:v>
                </c:pt>
                <c:pt idx="30">
                  <c:v>-83.930000000000021</c:v>
                </c:pt>
                <c:pt idx="31">
                  <c:v>-83.730000000000018</c:v>
                </c:pt>
                <c:pt idx="32">
                  <c:v>-83.529000000000025</c:v>
                </c:pt>
                <c:pt idx="33">
                  <c:v>-83.329000000000022</c:v>
                </c:pt>
                <c:pt idx="34">
                  <c:v>-83.129000000000019</c:v>
                </c:pt>
                <c:pt idx="35">
                  <c:v>-82.928000000000026</c:v>
                </c:pt>
                <c:pt idx="36">
                  <c:v>-82.727000000000018</c:v>
                </c:pt>
                <c:pt idx="37">
                  <c:v>-82.527000000000015</c:v>
                </c:pt>
                <c:pt idx="38">
                  <c:v>-82.327000000000027</c:v>
                </c:pt>
                <c:pt idx="39">
                  <c:v>-82.127000000000024</c:v>
                </c:pt>
                <c:pt idx="40">
                  <c:v>-81.926000000000016</c:v>
                </c:pt>
                <c:pt idx="41">
                  <c:v>-81.726000000000028</c:v>
                </c:pt>
                <c:pt idx="42">
                  <c:v>-81.526000000000025</c:v>
                </c:pt>
                <c:pt idx="43">
                  <c:v>-81.325000000000017</c:v>
                </c:pt>
                <c:pt idx="44">
                  <c:v>-81.125000000000014</c:v>
                </c:pt>
                <c:pt idx="45">
                  <c:v>-80.925000000000026</c:v>
                </c:pt>
                <c:pt idx="46">
                  <c:v>-80.724000000000018</c:v>
                </c:pt>
                <c:pt idx="47">
                  <c:v>-80.524000000000015</c:v>
                </c:pt>
                <c:pt idx="48">
                  <c:v>-80.323000000000022</c:v>
                </c:pt>
                <c:pt idx="49">
                  <c:v>-80.123000000000019</c:v>
                </c:pt>
                <c:pt idx="50">
                  <c:v>-79.923000000000016</c:v>
                </c:pt>
                <c:pt idx="51">
                  <c:v>-79.723000000000013</c:v>
                </c:pt>
                <c:pt idx="52">
                  <c:v>-79.52200000000002</c:v>
                </c:pt>
                <c:pt idx="53">
                  <c:v>-79.322000000000017</c:v>
                </c:pt>
                <c:pt idx="54">
                  <c:v>-79.121000000000024</c:v>
                </c:pt>
                <c:pt idx="55">
                  <c:v>-78.921000000000021</c:v>
                </c:pt>
                <c:pt idx="56">
                  <c:v>-78.721000000000018</c:v>
                </c:pt>
                <c:pt idx="57">
                  <c:v>-78.521000000000015</c:v>
                </c:pt>
                <c:pt idx="58">
                  <c:v>-78.320000000000022</c:v>
                </c:pt>
                <c:pt idx="59">
                  <c:v>-78.119000000000014</c:v>
                </c:pt>
                <c:pt idx="60">
                  <c:v>-77.919000000000025</c:v>
                </c:pt>
                <c:pt idx="61">
                  <c:v>-77.719000000000023</c:v>
                </c:pt>
                <c:pt idx="62">
                  <c:v>-77.518000000000015</c:v>
                </c:pt>
                <c:pt idx="63">
                  <c:v>-77.318000000000012</c:v>
                </c:pt>
                <c:pt idx="64">
                  <c:v>-77.118000000000023</c:v>
                </c:pt>
                <c:pt idx="65">
                  <c:v>-76.917000000000016</c:v>
                </c:pt>
                <c:pt idx="66">
                  <c:v>-76.717000000000013</c:v>
                </c:pt>
                <c:pt idx="67">
                  <c:v>-76.517000000000024</c:v>
                </c:pt>
                <c:pt idx="68">
                  <c:v>-76.316000000000017</c:v>
                </c:pt>
                <c:pt idx="69">
                  <c:v>-76.116000000000014</c:v>
                </c:pt>
                <c:pt idx="70">
                  <c:v>-75.916000000000025</c:v>
                </c:pt>
                <c:pt idx="71">
                  <c:v>-75.715000000000018</c:v>
                </c:pt>
                <c:pt idx="72">
                  <c:v>-75.515000000000015</c:v>
                </c:pt>
                <c:pt idx="73">
                  <c:v>-75.314000000000021</c:v>
                </c:pt>
                <c:pt idx="74">
                  <c:v>-75.114000000000019</c:v>
                </c:pt>
                <c:pt idx="75">
                  <c:v>-74.913000000000025</c:v>
                </c:pt>
                <c:pt idx="76">
                  <c:v>-74.711000000000013</c:v>
                </c:pt>
                <c:pt idx="77">
                  <c:v>-74.510000000000019</c:v>
                </c:pt>
                <c:pt idx="78">
                  <c:v>-74.310000000000016</c:v>
                </c:pt>
                <c:pt idx="79">
                  <c:v>-74.110000000000014</c:v>
                </c:pt>
                <c:pt idx="80">
                  <c:v>-73.910000000000025</c:v>
                </c:pt>
                <c:pt idx="81">
                  <c:v>-73.709000000000017</c:v>
                </c:pt>
                <c:pt idx="82">
                  <c:v>-73.509000000000015</c:v>
                </c:pt>
                <c:pt idx="83">
                  <c:v>-73.309000000000026</c:v>
                </c:pt>
                <c:pt idx="84">
                  <c:v>-73.108000000000018</c:v>
                </c:pt>
                <c:pt idx="85">
                  <c:v>-72.908000000000015</c:v>
                </c:pt>
                <c:pt idx="86">
                  <c:v>-72.707000000000022</c:v>
                </c:pt>
                <c:pt idx="87">
                  <c:v>-72.507000000000019</c:v>
                </c:pt>
                <c:pt idx="88">
                  <c:v>-72.307000000000016</c:v>
                </c:pt>
                <c:pt idx="89">
                  <c:v>-72.107000000000028</c:v>
                </c:pt>
                <c:pt idx="90">
                  <c:v>-71.90600000000002</c:v>
                </c:pt>
                <c:pt idx="91">
                  <c:v>-71.706000000000017</c:v>
                </c:pt>
                <c:pt idx="92">
                  <c:v>-71.505000000000024</c:v>
                </c:pt>
                <c:pt idx="93">
                  <c:v>-71.305000000000021</c:v>
                </c:pt>
                <c:pt idx="94">
                  <c:v>-71.104000000000013</c:v>
                </c:pt>
                <c:pt idx="95">
                  <c:v>-70.904000000000025</c:v>
                </c:pt>
                <c:pt idx="96">
                  <c:v>-70.704000000000022</c:v>
                </c:pt>
                <c:pt idx="97">
                  <c:v>-70.504000000000019</c:v>
                </c:pt>
                <c:pt idx="98">
                  <c:v>-70.303000000000026</c:v>
                </c:pt>
                <c:pt idx="99">
                  <c:v>-70.103000000000023</c:v>
                </c:pt>
                <c:pt idx="100">
                  <c:v>-69.90300000000002</c:v>
                </c:pt>
                <c:pt idx="101">
                  <c:v>-69.702000000000027</c:v>
                </c:pt>
                <c:pt idx="102">
                  <c:v>-69.502000000000024</c:v>
                </c:pt>
                <c:pt idx="103">
                  <c:v>-69.302000000000021</c:v>
                </c:pt>
                <c:pt idx="104">
                  <c:v>-69.101000000000028</c:v>
                </c:pt>
                <c:pt idx="105">
                  <c:v>-68.901000000000025</c:v>
                </c:pt>
                <c:pt idx="106">
                  <c:v>-68.700000000000017</c:v>
                </c:pt>
                <c:pt idx="107">
                  <c:v>-68.500000000000028</c:v>
                </c:pt>
                <c:pt idx="108">
                  <c:v>-68.300000000000011</c:v>
                </c:pt>
                <c:pt idx="109">
                  <c:v>-68.099000000000018</c:v>
                </c:pt>
                <c:pt idx="110">
                  <c:v>-67.899000000000015</c:v>
                </c:pt>
                <c:pt idx="111">
                  <c:v>-67.699000000000012</c:v>
                </c:pt>
                <c:pt idx="112">
                  <c:v>-67.498000000000019</c:v>
                </c:pt>
                <c:pt idx="113">
                  <c:v>-67.298000000000016</c:v>
                </c:pt>
                <c:pt idx="114">
                  <c:v>-67.098000000000013</c:v>
                </c:pt>
                <c:pt idx="115">
                  <c:v>-66.89700000000002</c:v>
                </c:pt>
                <c:pt idx="116">
                  <c:v>-66.697000000000017</c:v>
                </c:pt>
                <c:pt idx="117">
                  <c:v>-66.496000000000024</c:v>
                </c:pt>
                <c:pt idx="118">
                  <c:v>-66.296000000000021</c:v>
                </c:pt>
                <c:pt idx="119">
                  <c:v>-66.095000000000027</c:v>
                </c:pt>
                <c:pt idx="120">
                  <c:v>-65.895000000000024</c:v>
                </c:pt>
                <c:pt idx="121">
                  <c:v>-65.695000000000022</c:v>
                </c:pt>
                <c:pt idx="122">
                  <c:v>-65.495000000000019</c:v>
                </c:pt>
                <c:pt idx="123">
                  <c:v>-65.294000000000011</c:v>
                </c:pt>
                <c:pt idx="124">
                  <c:v>-65.094000000000023</c:v>
                </c:pt>
                <c:pt idx="125">
                  <c:v>-64.893000000000015</c:v>
                </c:pt>
                <c:pt idx="126">
                  <c:v>-64.693000000000012</c:v>
                </c:pt>
                <c:pt idx="127">
                  <c:v>-64.493000000000023</c:v>
                </c:pt>
                <c:pt idx="128">
                  <c:v>-64.292000000000016</c:v>
                </c:pt>
                <c:pt idx="129">
                  <c:v>-64.092000000000013</c:v>
                </c:pt>
                <c:pt idx="130">
                  <c:v>-63.892000000000024</c:v>
                </c:pt>
                <c:pt idx="131">
                  <c:v>-63.691000000000017</c:v>
                </c:pt>
                <c:pt idx="132">
                  <c:v>-63.491000000000021</c:v>
                </c:pt>
                <c:pt idx="133">
                  <c:v>-63.29000000000002</c:v>
                </c:pt>
                <c:pt idx="134">
                  <c:v>-63.090000000000018</c:v>
                </c:pt>
                <c:pt idx="135">
                  <c:v>-62.890000000000015</c:v>
                </c:pt>
                <c:pt idx="136">
                  <c:v>-62.690000000000019</c:v>
                </c:pt>
                <c:pt idx="137">
                  <c:v>-62.489000000000019</c:v>
                </c:pt>
                <c:pt idx="138">
                  <c:v>-62.289000000000016</c:v>
                </c:pt>
                <c:pt idx="139">
                  <c:v>-62.08900000000002</c:v>
                </c:pt>
                <c:pt idx="140">
                  <c:v>-61.888000000000019</c:v>
                </c:pt>
                <c:pt idx="141">
                  <c:v>-61.688000000000017</c:v>
                </c:pt>
                <c:pt idx="142">
                  <c:v>-61.487000000000023</c:v>
                </c:pt>
                <c:pt idx="143">
                  <c:v>-61.28700000000002</c:v>
                </c:pt>
                <c:pt idx="144">
                  <c:v>-61.087000000000018</c:v>
                </c:pt>
                <c:pt idx="145">
                  <c:v>-60.886000000000024</c:v>
                </c:pt>
                <c:pt idx="146">
                  <c:v>-60.686000000000021</c:v>
                </c:pt>
                <c:pt idx="147">
                  <c:v>-60.485000000000021</c:v>
                </c:pt>
                <c:pt idx="148">
                  <c:v>-60.280000000000015</c:v>
                </c:pt>
                <c:pt idx="149">
                  <c:v>-60.08000000000002</c:v>
                </c:pt>
                <c:pt idx="150">
                  <c:v>-59.880000000000024</c:v>
                </c:pt>
                <c:pt idx="151">
                  <c:v>-59.679000000000016</c:v>
                </c:pt>
                <c:pt idx="152">
                  <c:v>-59.479000000000021</c:v>
                </c:pt>
                <c:pt idx="153">
                  <c:v>-59.27800000000002</c:v>
                </c:pt>
                <c:pt idx="154">
                  <c:v>-59.078000000000017</c:v>
                </c:pt>
                <c:pt idx="155">
                  <c:v>-58.878000000000014</c:v>
                </c:pt>
                <c:pt idx="156">
                  <c:v>-58.678000000000019</c:v>
                </c:pt>
                <c:pt idx="157">
                  <c:v>-58.477000000000018</c:v>
                </c:pt>
                <c:pt idx="158">
                  <c:v>-58.277000000000015</c:v>
                </c:pt>
                <c:pt idx="159">
                  <c:v>-58.077000000000019</c:v>
                </c:pt>
                <c:pt idx="160">
                  <c:v>-57.876000000000019</c:v>
                </c:pt>
                <c:pt idx="161">
                  <c:v>-57.676000000000016</c:v>
                </c:pt>
                <c:pt idx="162">
                  <c:v>-57.476000000000013</c:v>
                </c:pt>
                <c:pt idx="163">
                  <c:v>-57.275000000000013</c:v>
                </c:pt>
                <c:pt idx="164">
                  <c:v>-57.07500000000001</c:v>
                </c:pt>
                <c:pt idx="165">
                  <c:v>-56.875000000000014</c:v>
                </c:pt>
                <c:pt idx="166">
                  <c:v>-56.675000000000011</c:v>
                </c:pt>
                <c:pt idx="167">
                  <c:v>-56.474000000000011</c:v>
                </c:pt>
                <c:pt idx="168">
                  <c:v>-56.27300000000001</c:v>
                </c:pt>
                <c:pt idx="169">
                  <c:v>-56.073000000000015</c:v>
                </c:pt>
                <c:pt idx="170">
                  <c:v>-55.873000000000012</c:v>
                </c:pt>
                <c:pt idx="171">
                  <c:v>-55.672000000000011</c:v>
                </c:pt>
                <c:pt idx="172">
                  <c:v>-55.472000000000016</c:v>
                </c:pt>
                <c:pt idx="173">
                  <c:v>-55.272000000000013</c:v>
                </c:pt>
                <c:pt idx="174">
                  <c:v>-55.071000000000012</c:v>
                </c:pt>
                <c:pt idx="175">
                  <c:v>-54.871000000000009</c:v>
                </c:pt>
                <c:pt idx="176">
                  <c:v>-54.670000000000009</c:v>
                </c:pt>
                <c:pt idx="177">
                  <c:v>-54.470000000000013</c:v>
                </c:pt>
                <c:pt idx="178">
                  <c:v>-54.27000000000001</c:v>
                </c:pt>
                <c:pt idx="179">
                  <c:v>-54.06900000000001</c:v>
                </c:pt>
                <c:pt idx="180">
                  <c:v>-53.869000000000014</c:v>
                </c:pt>
                <c:pt idx="181">
                  <c:v>-53.668000000000013</c:v>
                </c:pt>
                <c:pt idx="182">
                  <c:v>-53.468000000000011</c:v>
                </c:pt>
                <c:pt idx="183">
                  <c:v>-53.268000000000015</c:v>
                </c:pt>
                <c:pt idx="184">
                  <c:v>-53.068000000000012</c:v>
                </c:pt>
                <c:pt idx="185">
                  <c:v>-52.867000000000012</c:v>
                </c:pt>
                <c:pt idx="186">
                  <c:v>-52.667000000000016</c:v>
                </c:pt>
                <c:pt idx="187">
                  <c:v>-52.466000000000015</c:v>
                </c:pt>
                <c:pt idx="188">
                  <c:v>-52.266000000000012</c:v>
                </c:pt>
                <c:pt idx="189">
                  <c:v>-52.06600000000001</c:v>
                </c:pt>
                <c:pt idx="190">
                  <c:v>-51.866000000000014</c:v>
                </c:pt>
                <c:pt idx="191">
                  <c:v>-51.665000000000013</c:v>
                </c:pt>
                <c:pt idx="192">
                  <c:v>-51.465000000000011</c:v>
                </c:pt>
                <c:pt idx="193">
                  <c:v>-51.265000000000015</c:v>
                </c:pt>
                <c:pt idx="194">
                  <c:v>-51.064000000000014</c:v>
                </c:pt>
                <c:pt idx="195">
                  <c:v>-50.864000000000011</c:v>
                </c:pt>
                <c:pt idx="196">
                  <c:v>-50.663000000000011</c:v>
                </c:pt>
                <c:pt idx="197">
                  <c:v>-50.463000000000015</c:v>
                </c:pt>
                <c:pt idx="198">
                  <c:v>-50.263000000000012</c:v>
                </c:pt>
                <c:pt idx="199">
                  <c:v>-50.062000000000012</c:v>
                </c:pt>
                <c:pt idx="200">
                  <c:v>-49.862000000000009</c:v>
                </c:pt>
                <c:pt idx="201">
                  <c:v>-49.661000000000016</c:v>
                </c:pt>
                <c:pt idx="202">
                  <c:v>-49.461000000000013</c:v>
                </c:pt>
                <c:pt idx="203">
                  <c:v>-49.26100000000001</c:v>
                </c:pt>
                <c:pt idx="204">
                  <c:v>-49.061000000000014</c:v>
                </c:pt>
                <c:pt idx="205">
                  <c:v>-48.860000000000014</c:v>
                </c:pt>
                <c:pt idx="206">
                  <c:v>-48.660000000000011</c:v>
                </c:pt>
                <c:pt idx="207">
                  <c:v>-48.45900000000001</c:v>
                </c:pt>
                <c:pt idx="208">
                  <c:v>-48.259000000000015</c:v>
                </c:pt>
                <c:pt idx="209">
                  <c:v>-48.059000000000012</c:v>
                </c:pt>
                <c:pt idx="210">
                  <c:v>-47.858000000000011</c:v>
                </c:pt>
                <c:pt idx="211">
                  <c:v>-47.658000000000015</c:v>
                </c:pt>
                <c:pt idx="212">
                  <c:v>-47.458000000000013</c:v>
                </c:pt>
                <c:pt idx="213">
                  <c:v>-47.257000000000012</c:v>
                </c:pt>
                <c:pt idx="214">
                  <c:v>-47.057000000000009</c:v>
                </c:pt>
                <c:pt idx="215">
                  <c:v>-46.857000000000014</c:v>
                </c:pt>
                <c:pt idx="216">
                  <c:v>-46.656000000000013</c:v>
                </c:pt>
                <c:pt idx="217">
                  <c:v>-46.45600000000001</c:v>
                </c:pt>
                <c:pt idx="218">
                  <c:v>-46.25500000000001</c:v>
                </c:pt>
                <c:pt idx="219">
                  <c:v>-46.055000000000014</c:v>
                </c:pt>
                <c:pt idx="220">
                  <c:v>-45.854000000000013</c:v>
                </c:pt>
                <c:pt idx="221">
                  <c:v>-45.652000000000015</c:v>
                </c:pt>
                <c:pt idx="222">
                  <c:v>-45.451000000000015</c:v>
                </c:pt>
                <c:pt idx="223">
                  <c:v>-45.251000000000012</c:v>
                </c:pt>
                <c:pt idx="224">
                  <c:v>-45.051000000000009</c:v>
                </c:pt>
                <c:pt idx="225">
                  <c:v>-44.850000000000016</c:v>
                </c:pt>
                <c:pt idx="226">
                  <c:v>-44.650000000000013</c:v>
                </c:pt>
                <c:pt idx="227">
                  <c:v>-44.45000000000001</c:v>
                </c:pt>
                <c:pt idx="228">
                  <c:v>-44.250000000000014</c:v>
                </c:pt>
                <c:pt idx="229">
                  <c:v>-44.049000000000014</c:v>
                </c:pt>
                <c:pt idx="230">
                  <c:v>-43.849000000000011</c:v>
                </c:pt>
                <c:pt idx="231">
                  <c:v>-43.649000000000015</c:v>
                </c:pt>
                <c:pt idx="232">
                  <c:v>-43.448000000000015</c:v>
                </c:pt>
                <c:pt idx="233">
                  <c:v>-43.247000000000014</c:v>
                </c:pt>
                <c:pt idx="234">
                  <c:v>-43.047000000000011</c:v>
                </c:pt>
                <c:pt idx="235">
                  <c:v>-42.847000000000016</c:v>
                </c:pt>
                <c:pt idx="236">
                  <c:v>-42.647000000000013</c:v>
                </c:pt>
                <c:pt idx="237">
                  <c:v>-42.446000000000012</c:v>
                </c:pt>
                <c:pt idx="238">
                  <c:v>-42.214000000000013</c:v>
                </c:pt>
                <c:pt idx="239">
                  <c:v>-42.01400000000001</c:v>
                </c:pt>
                <c:pt idx="240">
                  <c:v>-41.813000000000009</c:v>
                </c:pt>
                <c:pt idx="241">
                  <c:v>-41.613000000000014</c:v>
                </c:pt>
                <c:pt idx="242">
                  <c:v>-41.413000000000011</c:v>
                </c:pt>
                <c:pt idx="243">
                  <c:v>-41.21200000000001</c:v>
                </c:pt>
                <c:pt idx="244">
                  <c:v>-41.012000000000015</c:v>
                </c:pt>
                <c:pt idx="245">
                  <c:v>-40.812000000000012</c:v>
                </c:pt>
                <c:pt idx="246">
                  <c:v>-40.611000000000011</c:v>
                </c:pt>
                <c:pt idx="247">
                  <c:v>-40.411000000000016</c:v>
                </c:pt>
                <c:pt idx="248">
                  <c:v>-40.211000000000013</c:v>
                </c:pt>
                <c:pt idx="249">
                  <c:v>-40.010000000000012</c:v>
                </c:pt>
                <c:pt idx="250">
                  <c:v>-39.810000000000009</c:v>
                </c:pt>
                <c:pt idx="251">
                  <c:v>-39.609000000000009</c:v>
                </c:pt>
                <c:pt idx="252">
                  <c:v>-39.409000000000013</c:v>
                </c:pt>
                <c:pt idx="253">
                  <c:v>-39.20900000000001</c:v>
                </c:pt>
                <c:pt idx="254">
                  <c:v>-39.00800000000001</c:v>
                </c:pt>
                <c:pt idx="255">
                  <c:v>-38.808000000000014</c:v>
                </c:pt>
                <c:pt idx="256">
                  <c:v>-38.608000000000011</c:v>
                </c:pt>
                <c:pt idx="257">
                  <c:v>-38.407000000000011</c:v>
                </c:pt>
                <c:pt idx="258">
                  <c:v>-38.207000000000015</c:v>
                </c:pt>
                <c:pt idx="259">
                  <c:v>-38.007000000000012</c:v>
                </c:pt>
                <c:pt idx="260">
                  <c:v>-37.806000000000012</c:v>
                </c:pt>
                <c:pt idx="261">
                  <c:v>-37.606000000000009</c:v>
                </c:pt>
                <c:pt idx="262">
                  <c:v>-37.406000000000013</c:v>
                </c:pt>
                <c:pt idx="263">
                  <c:v>-37.205000000000013</c:v>
                </c:pt>
                <c:pt idx="264">
                  <c:v>-37.00500000000001</c:v>
                </c:pt>
                <c:pt idx="265">
                  <c:v>-36.804000000000009</c:v>
                </c:pt>
                <c:pt idx="266">
                  <c:v>-36.604000000000013</c:v>
                </c:pt>
                <c:pt idx="267">
                  <c:v>-36.404000000000011</c:v>
                </c:pt>
                <c:pt idx="268">
                  <c:v>-36.20300000000001</c:v>
                </c:pt>
                <c:pt idx="269">
                  <c:v>-36.003000000000014</c:v>
                </c:pt>
                <c:pt idx="270">
                  <c:v>-35.802000000000014</c:v>
                </c:pt>
                <c:pt idx="271">
                  <c:v>-35.602000000000011</c:v>
                </c:pt>
                <c:pt idx="272">
                  <c:v>-35.402000000000015</c:v>
                </c:pt>
                <c:pt idx="273">
                  <c:v>-35.201000000000015</c:v>
                </c:pt>
                <c:pt idx="274">
                  <c:v>-35.001000000000012</c:v>
                </c:pt>
                <c:pt idx="275">
                  <c:v>-34.801000000000009</c:v>
                </c:pt>
                <c:pt idx="276">
                  <c:v>-34.601000000000013</c:v>
                </c:pt>
                <c:pt idx="277">
                  <c:v>-34.400000000000013</c:v>
                </c:pt>
                <c:pt idx="278">
                  <c:v>-34.20000000000001</c:v>
                </c:pt>
                <c:pt idx="279">
                  <c:v>-33.999000000000009</c:v>
                </c:pt>
                <c:pt idx="280">
                  <c:v>-33.799000000000014</c:v>
                </c:pt>
                <c:pt idx="281">
                  <c:v>-33.599000000000011</c:v>
                </c:pt>
                <c:pt idx="282">
                  <c:v>-33.39800000000001</c:v>
                </c:pt>
                <c:pt idx="283">
                  <c:v>-33.198000000000015</c:v>
                </c:pt>
                <c:pt idx="284">
                  <c:v>-32.998000000000012</c:v>
                </c:pt>
                <c:pt idx="285">
                  <c:v>-32.797000000000011</c:v>
                </c:pt>
                <c:pt idx="286">
                  <c:v>-32.597000000000016</c:v>
                </c:pt>
                <c:pt idx="287">
                  <c:v>-32.397000000000013</c:v>
                </c:pt>
                <c:pt idx="288">
                  <c:v>-32.196000000000012</c:v>
                </c:pt>
                <c:pt idx="289">
                  <c:v>-31.996000000000009</c:v>
                </c:pt>
                <c:pt idx="290">
                  <c:v>-31.795000000000009</c:v>
                </c:pt>
                <c:pt idx="291">
                  <c:v>-31.595000000000013</c:v>
                </c:pt>
                <c:pt idx="292">
                  <c:v>-31.39500000000001</c:v>
                </c:pt>
                <c:pt idx="293">
                  <c:v>-31.195000000000014</c:v>
                </c:pt>
                <c:pt idx="294">
                  <c:v>-30.994000000000014</c:v>
                </c:pt>
                <c:pt idx="295">
                  <c:v>-30.794000000000011</c:v>
                </c:pt>
                <c:pt idx="296">
                  <c:v>-30.593000000000011</c:v>
                </c:pt>
                <c:pt idx="297">
                  <c:v>-30.393000000000015</c:v>
                </c:pt>
                <c:pt idx="298">
                  <c:v>-30.193000000000012</c:v>
                </c:pt>
                <c:pt idx="299">
                  <c:v>-29.992000000000012</c:v>
                </c:pt>
                <c:pt idx="300">
                  <c:v>-29.791000000000011</c:v>
                </c:pt>
                <c:pt idx="301">
                  <c:v>-29.589000000000013</c:v>
                </c:pt>
                <c:pt idx="302">
                  <c:v>-29.38900000000001</c:v>
                </c:pt>
                <c:pt idx="303">
                  <c:v>-29.189000000000014</c:v>
                </c:pt>
                <c:pt idx="304">
                  <c:v>-28.988000000000014</c:v>
                </c:pt>
                <c:pt idx="305">
                  <c:v>-28.788000000000011</c:v>
                </c:pt>
                <c:pt idx="306">
                  <c:v>-28.58700000000001</c:v>
                </c:pt>
                <c:pt idx="307">
                  <c:v>-28.387000000000015</c:v>
                </c:pt>
                <c:pt idx="308">
                  <c:v>-28.186000000000014</c:v>
                </c:pt>
                <c:pt idx="309">
                  <c:v>-27.933000000000014</c:v>
                </c:pt>
                <c:pt idx="310">
                  <c:v>-27.731000000000009</c:v>
                </c:pt>
                <c:pt idx="311">
                  <c:v>-27.531000000000013</c:v>
                </c:pt>
                <c:pt idx="312">
                  <c:v>-27.33100000000001</c:v>
                </c:pt>
                <c:pt idx="313">
                  <c:v>-27.13000000000001</c:v>
                </c:pt>
                <c:pt idx="314">
                  <c:v>-26.930000000000014</c:v>
                </c:pt>
                <c:pt idx="315">
                  <c:v>-26.730000000000011</c:v>
                </c:pt>
                <c:pt idx="316">
                  <c:v>-26.529000000000011</c:v>
                </c:pt>
                <c:pt idx="317">
                  <c:v>-26.329000000000015</c:v>
                </c:pt>
                <c:pt idx="318">
                  <c:v>-26.129000000000019</c:v>
                </c:pt>
                <c:pt idx="319">
                  <c:v>-25.928000000000026</c:v>
                </c:pt>
                <c:pt idx="320">
                  <c:v>-25.728000000000023</c:v>
                </c:pt>
                <c:pt idx="321">
                  <c:v>-25.527000000000015</c:v>
                </c:pt>
                <c:pt idx="322">
                  <c:v>-25.325000000000017</c:v>
                </c:pt>
                <c:pt idx="323">
                  <c:v>-25.125000000000014</c:v>
                </c:pt>
                <c:pt idx="324">
                  <c:v>-24.924000000000007</c:v>
                </c:pt>
                <c:pt idx="325">
                  <c:v>-24.724000000000004</c:v>
                </c:pt>
                <c:pt idx="326">
                  <c:v>-24.52300000000001</c:v>
                </c:pt>
                <c:pt idx="327">
                  <c:v>-24.313000000000002</c:v>
                </c:pt>
                <c:pt idx="328">
                  <c:v>-24.111000000000004</c:v>
                </c:pt>
                <c:pt idx="329">
                  <c:v>-23.908000000000001</c:v>
                </c:pt>
                <c:pt idx="330">
                  <c:v>-23.707999999999998</c:v>
                </c:pt>
                <c:pt idx="331">
                  <c:v>-23.50800000000001</c:v>
                </c:pt>
                <c:pt idx="332">
                  <c:v>-23.308000000000007</c:v>
                </c:pt>
                <c:pt idx="333">
                  <c:v>-23.106999999999999</c:v>
                </c:pt>
                <c:pt idx="334">
                  <c:v>-22.907000000000011</c:v>
                </c:pt>
                <c:pt idx="335">
                  <c:v>-22.707000000000008</c:v>
                </c:pt>
                <c:pt idx="336">
                  <c:v>-22.507000000000005</c:v>
                </c:pt>
                <c:pt idx="337">
                  <c:v>-22.306000000000012</c:v>
                </c:pt>
                <c:pt idx="338">
                  <c:v>-22.105000000000004</c:v>
                </c:pt>
                <c:pt idx="339">
                  <c:v>-21.905000000000001</c:v>
                </c:pt>
                <c:pt idx="340">
                  <c:v>-21.704999999999998</c:v>
                </c:pt>
                <c:pt idx="341">
                  <c:v>-21.504000000000005</c:v>
                </c:pt>
                <c:pt idx="342">
                  <c:v>-21.304000000000002</c:v>
                </c:pt>
                <c:pt idx="343">
                  <c:v>-21.103999999999999</c:v>
                </c:pt>
                <c:pt idx="344">
                  <c:v>-20.903000000000006</c:v>
                </c:pt>
                <c:pt idx="345">
                  <c:v>-20.703000000000003</c:v>
                </c:pt>
                <c:pt idx="346">
                  <c:v>-20.50200000000001</c:v>
                </c:pt>
                <c:pt idx="347">
                  <c:v>-20.302000000000007</c:v>
                </c:pt>
                <c:pt idx="348">
                  <c:v>-20.102000000000004</c:v>
                </c:pt>
                <c:pt idx="349">
                  <c:v>-19.90100000000001</c:v>
                </c:pt>
                <c:pt idx="350">
                  <c:v>-19.701000000000008</c:v>
                </c:pt>
                <c:pt idx="351">
                  <c:v>-19.501000000000005</c:v>
                </c:pt>
                <c:pt idx="352">
                  <c:v>-19.300000000000011</c:v>
                </c:pt>
                <c:pt idx="353">
                  <c:v>-19.100000000000009</c:v>
                </c:pt>
                <c:pt idx="354">
                  <c:v>-18.899000000000001</c:v>
                </c:pt>
                <c:pt idx="355">
                  <c:v>-18.698999999999998</c:v>
                </c:pt>
                <c:pt idx="356">
                  <c:v>-18.499000000000009</c:v>
                </c:pt>
                <c:pt idx="357">
                  <c:v>-18.299000000000007</c:v>
                </c:pt>
                <c:pt idx="358">
                  <c:v>-18.097999999999999</c:v>
                </c:pt>
                <c:pt idx="359">
                  <c:v>-17.89800000000001</c:v>
                </c:pt>
                <c:pt idx="360">
                  <c:v>-17.698000000000008</c:v>
                </c:pt>
                <c:pt idx="361">
                  <c:v>-17.497</c:v>
                </c:pt>
                <c:pt idx="362">
                  <c:v>-17.297000000000011</c:v>
                </c:pt>
                <c:pt idx="363">
                  <c:v>-17.097000000000008</c:v>
                </c:pt>
                <c:pt idx="364">
                  <c:v>-16.896000000000001</c:v>
                </c:pt>
                <c:pt idx="365">
                  <c:v>-16.695999999999998</c:v>
                </c:pt>
                <c:pt idx="366">
                  <c:v>-16.495000000000005</c:v>
                </c:pt>
                <c:pt idx="367">
                  <c:v>-16.295000000000002</c:v>
                </c:pt>
                <c:pt idx="368">
                  <c:v>-16.094000000000008</c:v>
                </c:pt>
                <c:pt idx="369">
                  <c:v>-15.894000000000005</c:v>
                </c:pt>
                <c:pt idx="370">
                  <c:v>-15.694000000000003</c:v>
                </c:pt>
                <c:pt idx="371">
                  <c:v>-15.494</c:v>
                </c:pt>
                <c:pt idx="372">
                  <c:v>-15.293000000000006</c:v>
                </c:pt>
                <c:pt idx="373">
                  <c:v>-15.093000000000004</c:v>
                </c:pt>
                <c:pt idx="374">
                  <c:v>-14.893000000000001</c:v>
                </c:pt>
                <c:pt idx="375">
                  <c:v>-14.692000000000007</c:v>
                </c:pt>
                <c:pt idx="376">
                  <c:v>-14.492000000000004</c:v>
                </c:pt>
                <c:pt idx="377">
                  <c:v>-14.291000000000011</c:v>
                </c:pt>
                <c:pt idx="378">
                  <c:v>-14.091000000000008</c:v>
                </c:pt>
                <c:pt idx="379">
                  <c:v>-13.891000000000005</c:v>
                </c:pt>
                <c:pt idx="380">
                  <c:v>-13.658000000000001</c:v>
                </c:pt>
                <c:pt idx="381">
                  <c:v>-13.457999999999998</c:v>
                </c:pt>
                <c:pt idx="382">
                  <c:v>-13.25800000000001</c:v>
                </c:pt>
                <c:pt idx="383">
                  <c:v>-13.058000000000007</c:v>
                </c:pt>
                <c:pt idx="384">
                  <c:v>-12.856999999999999</c:v>
                </c:pt>
                <c:pt idx="385">
                  <c:v>-12.657000000000011</c:v>
                </c:pt>
                <c:pt idx="386">
                  <c:v>-12.456000000000003</c:v>
                </c:pt>
                <c:pt idx="387">
                  <c:v>-12.256</c:v>
                </c:pt>
                <c:pt idx="388">
                  <c:v>-12.056000000000012</c:v>
                </c:pt>
                <c:pt idx="389">
                  <c:v>-11.855000000000004</c:v>
                </c:pt>
                <c:pt idx="390">
                  <c:v>-11.655000000000001</c:v>
                </c:pt>
                <c:pt idx="391">
                  <c:v>-11.454000000000008</c:v>
                </c:pt>
                <c:pt idx="392">
                  <c:v>-11.254000000000005</c:v>
                </c:pt>
                <c:pt idx="393">
                  <c:v>-11.054000000000002</c:v>
                </c:pt>
                <c:pt idx="394">
                  <c:v>-10.853999999999999</c:v>
                </c:pt>
                <c:pt idx="395">
                  <c:v>-10.653000000000006</c:v>
                </c:pt>
                <c:pt idx="396">
                  <c:v>-10.453000000000003</c:v>
                </c:pt>
                <c:pt idx="397">
                  <c:v>-10.253</c:v>
                </c:pt>
                <c:pt idx="398">
                  <c:v>-10.033000000000001</c:v>
                </c:pt>
                <c:pt idx="399">
                  <c:v>-9.8310000000000031</c:v>
                </c:pt>
                <c:pt idx="400">
                  <c:v>-9.6310000000000002</c:v>
                </c:pt>
                <c:pt idx="401">
                  <c:v>-9.4310000000000116</c:v>
                </c:pt>
                <c:pt idx="402">
                  <c:v>-9.230000000000004</c:v>
                </c:pt>
                <c:pt idx="403">
                  <c:v>-9.0300000000000011</c:v>
                </c:pt>
                <c:pt idx="404">
                  <c:v>-8.8290000000000077</c:v>
                </c:pt>
                <c:pt idx="405">
                  <c:v>-8.6290000000000049</c:v>
                </c:pt>
                <c:pt idx="406">
                  <c:v>-8.429000000000002</c:v>
                </c:pt>
                <c:pt idx="407">
                  <c:v>-8.2280000000000086</c:v>
                </c:pt>
                <c:pt idx="408">
                  <c:v>-8.0280000000000058</c:v>
                </c:pt>
                <c:pt idx="409">
                  <c:v>-7.828000000000003</c:v>
                </c:pt>
                <c:pt idx="410">
                  <c:v>-7.6270000000000095</c:v>
                </c:pt>
                <c:pt idx="411">
                  <c:v>-7.4270000000000067</c:v>
                </c:pt>
                <c:pt idx="412">
                  <c:v>-7.2270000000000039</c:v>
                </c:pt>
                <c:pt idx="413">
                  <c:v>-7.0260000000000105</c:v>
                </c:pt>
                <c:pt idx="414">
                  <c:v>-6.8260000000000076</c:v>
                </c:pt>
                <c:pt idx="415">
                  <c:v>-6.6260000000000048</c:v>
                </c:pt>
                <c:pt idx="416">
                  <c:v>-6.4130000000000109</c:v>
                </c:pt>
                <c:pt idx="417">
                  <c:v>-6.2109999999999985</c:v>
                </c:pt>
                <c:pt idx="418">
                  <c:v>-6.0100000000000051</c:v>
                </c:pt>
                <c:pt idx="419">
                  <c:v>-5.8100000000000023</c:v>
                </c:pt>
                <c:pt idx="420">
                  <c:v>-5.6099999999999994</c:v>
                </c:pt>
                <c:pt idx="421">
                  <c:v>-5.4100000000000108</c:v>
                </c:pt>
                <c:pt idx="422">
                  <c:v>-5.2090000000000032</c:v>
                </c:pt>
                <c:pt idx="423">
                  <c:v>-5.0090000000000003</c:v>
                </c:pt>
                <c:pt idx="424">
                  <c:v>-4.8090000000000117</c:v>
                </c:pt>
                <c:pt idx="425">
                  <c:v>-4.6080000000000041</c:v>
                </c:pt>
                <c:pt idx="426">
                  <c:v>-4.4080000000000013</c:v>
                </c:pt>
                <c:pt idx="427">
                  <c:v>-4.2079999999999984</c:v>
                </c:pt>
                <c:pt idx="428">
                  <c:v>-4.007000000000005</c:v>
                </c:pt>
                <c:pt idx="429">
                  <c:v>-3.8070000000000022</c:v>
                </c:pt>
                <c:pt idx="430">
                  <c:v>-3.6060000000000088</c:v>
                </c:pt>
                <c:pt idx="431">
                  <c:v>-3.4060000000000059</c:v>
                </c:pt>
                <c:pt idx="432">
                  <c:v>-3.2060000000000031</c:v>
                </c:pt>
                <c:pt idx="433">
                  <c:v>-3.0050000000000097</c:v>
                </c:pt>
                <c:pt idx="434">
                  <c:v>-2.8050000000000068</c:v>
                </c:pt>
                <c:pt idx="435">
                  <c:v>-2.605000000000004</c:v>
                </c:pt>
                <c:pt idx="436">
                  <c:v>-2.4040000000000106</c:v>
                </c:pt>
                <c:pt idx="437">
                  <c:v>-2.2040000000000077</c:v>
                </c:pt>
                <c:pt idx="438">
                  <c:v>-2.0040000000000049</c:v>
                </c:pt>
                <c:pt idx="439">
                  <c:v>-1.8030000000000115</c:v>
                </c:pt>
                <c:pt idx="440">
                  <c:v>-1.6030000000000086</c:v>
                </c:pt>
                <c:pt idx="441">
                  <c:v>-1.4030000000000058</c:v>
                </c:pt>
                <c:pt idx="442">
                  <c:v>-1.2019999999999982</c:v>
                </c:pt>
                <c:pt idx="443">
                  <c:v>-1.0020000000000095</c:v>
                </c:pt>
                <c:pt idx="444">
                  <c:v>-0.80100000000000193</c:v>
                </c:pt>
                <c:pt idx="445">
                  <c:v>-0.60099999999999909</c:v>
                </c:pt>
                <c:pt idx="446">
                  <c:v>-0.40100000000001046</c:v>
                </c:pt>
                <c:pt idx="447">
                  <c:v>-0.20000000000000284</c:v>
                </c:pt>
                <c:pt idx="448">
                  <c:v>0</c:v>
                </c:pt>
                <c:pt idx="449">
                  <c:v>0.20099999999999341</c:v>
                </c:pt>
                <c:pt idx="450">
                  <c:v>0.40200000000000102</c:v>
                </c:pt>
                <c:pt idx="451">
                  <c:v>0.60299999999999443</c:v>
                </c:pt>
                <c:pt idx="452">
                  <c:v>0.80400000000000205</c:v>
                </c:pt>
                <c:pt idx="453">
                  <c:v>1.0039999999999907</c:v>
                </c:pt>
                <c:pt idx="454">
                  <c:v>1.2039999999999935</c:v>
                </c:pt>
                <c:pt idx="455">
                  <c:v>1.4050000000000011</c:v>
                </c:pt>
                <c:pt idx="456">
                  <c:v>1.6049999999999898</c:v>
                </c:pt>
                <c:pt idx="457">
                  <c:v>1.8049999999999926</c:v>
                </c:pt>
                <c:pt idx="458">
                  <c:v>2.0060000000000002</c:v>
                </c:pt>
                <c:pt idx="459">
                  <c:v>2.2059999999999889</c:v>
                </c:pt>
                <c:pt idx="460">
                  <c:v>2.4069999999999965</c:v>
                </c:pt>
                <c:pt idx="461">
                  <c:v>2.6069999999999993</c:v>
                </c:pt>
                <c:pt idx="462">
                  <c:v>2.8069999999999879</c:v>
                </c:pt>
                <c:pt idx="463">
                  <c:v>3.0069999999999908</c:v>
                </c:pt>
                <c:pt idx="464">
                  <c:v>3.2079999999999984</c:v>
                </c:pt>
                <c:pt idx="465">
                  <c:v>3.4080000000000013</c:v>
                </c:pt>
                <c:pt idx="466">
                  <c:v>3.6089999999999947</c:v>
                </c:pt>
                <c:pt idx="467">
                  <c:v>3.8089999999999975</c:v>
                </c:pt>
                <c:pt idx="468">
                  <c:v>4.0090000000000003</c:v>
                </c:pt>
                <c:pt idx="469">
                  <c:v>4.2099999999999937</c:v>
                </c:pt>
                <c:pt idx="470">
                  <c:v>4.4099999999999966</c:v>
                </c:pt>
                <c:pt idx="471">
                  <c:v>4.61099999999999</c:v>
                </c:pt>
                <c:pt idx="472">
                  <c:v>4.8109999999999928</c:v>
                </c:pt>
                <c:pt idx="473">
                  <c:v>5.0109999999999957</c:v>
                </c:pt>
                <c:pt idx="474">
                  <c:v>5.2109999999999985</c:v>
                </c:pt>
                <c:pt idx="475">
                  <c:v>5.4119999999999919</c:v>
                </c:pt>
                <c:pt idx="476">
                  <c:v>5.6119999999999948</c:v>
                </c:pt>
                <c:pt idx="477">
                  <c:v>5.8129999999999882</c:v>
                </c:pt>
                <c:pt idx="478">
                  <c:v>6.012999999999991</c:v>
                </c:pt>
                <c:pt idx="479">
                  <c:v>6.2129999999999939</c:v>
                </c:pt>
                <c:pt idx="480">
                  <c:v>6.4140000000000015</c:v>
                </c:pt>
                <c:pt idx="481">
                  <c:v>6.6139999999999901</c:v>
                </c:pt>
                <c:pt idx="482">
                  <c:v>6.813999999999993</c:v>
                </c:pt>
                <c:pt idx="483">
                  <c:v>7.0150000000000006</c:v>
                </c:pt>
                <c:pt idx="484">
                  <c:v>7.2149999999999892</c:v>
                </c:pt>
                <c:pt idx="485">
                  <c:v>7.414999999999992</c:v>
                </c:pt>
                <c:pt idx="486">
                  <c:v>7.6159999999999997</c:v>
                </c:pt>
                <c:pt idx="487">
                  <c:v>7.8349999999999937</c:v>
                </c:pt>
                <c:pt idx="488">
                  <c:v>8.0349999999999966</c:v>
                </c:pt>
                <c:pt idx="489">
                  <c:v>8.2349999999999994</c:v>
                </c:pt>
                <c:pt idx="490">
                  <c:v>8.4349999999999881</c:v>
                </c:pt>
                <c:pt idx="491">
                  <c:v>8.6359999999999957</c:v>
                </c:pt>
                <c:pt idx="492">
                  <c:v>8.8359999999999985</c:v>
                </c:pt>
                <c:pt idx="493">
                  <c:v>9.0360000000000014</c:v>
                </c:pt>
                <c:pt idx="494">
                  <c:v>9.2369999999999948</c:v>
                </c:pt>
                <c:pt idx="495">
                  <c:v>9.4369999999999976</c:v>
                </c:pt>
                <c:pt idx="496">
                  <c:v>9.637999999999991</c:v>
                </c:pt>
                <c:pt idx="497">
                  <c:v>9.8399999999999892</c:v>
                </c:pt>
                <c:pt idx="498">
                  <c:v>10.040999999999997</c:v>
                </c:pt>
                <c:pt idx="499">
                  <c:v>10.241</c:v>
                </c:pt>
                <c:pt idx="500">
                  <c:v>10.440999999999988</c:v>
                </c:pt>
                <c:pt idx="501">
                  <c:v>10.641999999999996</c:v>
                </c:pt>
                <c:pt idx="502">
                  <c:v>10.841999999999999</c:v>
                </c:pt>
                <c:pt idx="503">
                  <c:v>11.042000000000002</c:v>
                </c:pt>
                <c:pt idx="504">
                  <c:v>11.242999999999995</c:v>
                </c:pt>
                <c:pt idx="505">
                  <c:v>11.466999999999999</c:v>
                </c:pt>
                <c:pt idx="506">
                  <c:v>11.668999999999997</c:v>
                </c:pt>
                <c:pt idx="507">
                  <c:v>11.869</c:v>
                </c:pt>
                <c:pt idx="508">
                  <c:v>12.068999999999988</c:v>
                </c:pt>
                <c:pt idx="509">
                  <c:v>12.268999999999991</c:v>
                </c:pt>
                <c:pt idx="510">
                  <c:v>12.469999999999999</c:v>
                </c:pt>
                <c:pt idx="511">
                  <c:v>12.670000000000002</c:v>
                </c:pt>
                <c:pt idx="512">
                  <c:v>12.86999999999999</c:v>
                </c:pt>
                <c:pt idx="513">
                  <c:v>13.070999999999998</c:v>
                </c:pt>
                <c:pt idx="514">
                  <c:v>13.271000000000001</c:v>
                </c:pt>
                <c:pt idx="515">
                  <c:v>13.471999999999994</c:v>
                </c:pt>
                <c:pt idx="516">
                  <c:v>13.671999999999997</c:v>
                </c:pt>
                <c:pt idx="517">
                  <c:v>13.872</c:v>
                </c:pt>
                <c:pt idx="518">
                  <c:v>14.072999999999993</c:v>
                </c:pt>
                <c:pt idx="519">
                  <c:v>14.272999999999996</c:v>
                </c:pt>
                <c:pt idx="520">
                  <c:v>14.472999999999999</c:v>
                </c:pt>
                <c:pt idx="521">
                  <c:v>14.673999999999992</c:v>
                </c:pt>
                <c:pt idx="522">
                  <c:v>14.873999999999995</c:v>
                </c:pt>
                <c:pt idx="523">
                  <c:v>15.073999999999998</c:v>
                </c:pt>
                <c:pt idx="524">
                  <c:v>15.274999999999991</c:v>
                </c:pt>
                <c:pt idx="525">
                  <c:v>15.474999999999994</c:v>
                </c:pt>
                <c:pt idx="526">
                  <c:v>15.676000000000002</c:v>
                </c:pt>
                <c:pt idx="527">
                  <c:v>15.875999999999991</c:v>
                </c:pt>
                <c:pt idx="528">
                  <c:v>16.075999999999993</c:v>
                </c:pt>
                <c:pt idx="529">
                  <c:v>16.277000000000001</c:v>
                </c:pt>
                <c:pt idx="530">
                  <c:v>16.47699999999999</c:v>
                </c:pt>
                <c:pt idx="531">
                  <c:v>16.676999999999992</c:v>
                </c:pt>
                <c:pt idx="532">
                  <c:v>16.878</c:v>
                </c:pt>
                <c:pt idx="533">
                  <c:v>17.077999999999989</c:v>
                </c:pt>
                <c:pt idx="534">
                  <c:v>17.278999999999996</c:v>
                </c:pt>
                <c:pt idx="535">
                  <c:v>17.478999999999999</c:v>
                </c:pt>
                <c:pt idx="536">
                  <c:v>17.679000000000002</c:v>
                </c:pt>
                <c:pt idx="537">
                  <c:v>17.878999999999991</c:v>
                </c:pt>
                <c:pt idx="538">
                  <c:v>18.079999999999998</c:v>
                </c:pt>
                <c:pt idx="539">
                  <c:v>18.28</c:v>
                </c:pt>
                <c:pt idx="540">
                  <c:v>18.480999999999995</c:v>
                </c:pt>
                <c:pt idx="541">
                  <c:v>18.680999999999997</c:v>
                </c:pt>
                <c:pt idx="542">
                  <c:v>18.881</c:v>
                </c:pt>
                <c:pt idx="543">
                  <c:v>19.081999999999994</c:v>
                </c:pt>
                <c:pt idx="544">
                  <c:v>19.281999999999996</c:v>
                </c:pt>
                <c:pt idx="545">
                  <c:v>19.481999999999999</c:v>
                </c:pt>
                <c:pt idx="546">
                  <c:v>19.682999999999993</c:v>
                </c:pt>
                <c:pt idx="547">
                  <c:v>19.882999999999996</c:v>
                </c:pt>
                <c:pt idx="548">
                  <c:v>20.082999999999998</c:v>
                </c:pt>
                <c:pt idx="549">
                  <c:v>20.283999999999992</c:v>
                </c:pt>
                <c:pt idx="550">
                  <c:v>20.483999999999995</c:v>
                </c:pt>
                <c:pt idx="551">
                  <c:v>20.684999999999988</c:v>
                </c:pt>
                <c:pt idx="552">
                  <c:v>20.884999999999991</c:v>
                </c:pt>
                <c:pt idx="553">
                  <c:v>21.084999999999994</c:v>
                </c:pt>
                <c:pt idx="554">
                  <c:v>21.284999999999997</c:v>
                </c:pt>
                <c:pt idx="555">
                  <c:v>21.48599999999999</c:v>
                </c:pt>
                <c:pt idx="556">
                  <c:v>21.685999999999993</c:v>
                </c:pt>
                <c:pt idx="557">
                  <c:v>21.887</c:v>
                </c:pt>
                <c:pt idx="558">
                  <c:v>22.114999999999995</c:v>
                </c:pt>
                <c:pt idx="559">
                  <c:v>22.316999999999993</c:v>
                </c:pt>
                <c:pt idx="560">
                  <c:v>22.516999999999996</c:v>
                </c:pt>
                <c:pt idx="561">
                  <c:v>22.717999999999989</c:v>
                </c:pt>
                <c:pt idx="562">
                  <c:v>22.917999999999992</c:v>
                </c:pt>
                <c:pt idx="563">
                  <c:v>23.117999999999995</c:v>
                </c:pt>
                <c:pt idx="564">
                  <c:v>23.318999999999988</c:v>
                </c:pt>
                <c:pt idx="565">
                  <c:v>23.518999999999991</c:v>
                </c:pt>
                <c:pt idx="566">
                  <c:v>23.718999999999994</c:v>
                </c:pt>
                <c:pt idx="567">
                  <c:v>23.92</c:v>
                </c:pt>
                <c:pt idx="568">
                  <c:v>24.11999999999999</c:v>
                </c:pt>
                <c:pt idx="569">
                  <c:v>24.320999999999998</c:v>
                </c:pt>
                <c:pt idx="570">
                  <c:v>24.521000000000001</c:v>
                </c:pt>
                <c:pt idx="571">
                  <c:v>24.720999999999989</c:v>
                </c:pt>
                <c:pt idx="572">
                  <c:v>24.920999999999992</c:v>
                </c:pt>
                <c:pt idx="573">
                  <c:v>25.122</c:v>
                </c:pt>
                <c:pt idx="574">
                  <c:v>25.321999999999989</c:v>
                </c:pt>
                <c:pt idx="575">
                  <c:v>25.522999999999996</c:v>
                </c:pt>
                <c:pt idx="576">
                  <c:v>25.722999999999999</c:v>
                </c:pt>
                <c:pt idx="577">
                  <c:v>25.923000000000002</c:v>
                </c:pt>
                <c:pt idx="578">
                  <c:v>26.123999999999995</c:v>
                </c:pt>
                <c:pt idx="579">
                  <c:v>26.323999999999998</c:v>
                </c:pt>
                <c:pt idx="580">
                  <c:v>26.524000000000001</c:v>
                </c:pt>
                <c:pt idx="581">
                  <c:v>26.724999999999994</c:v>
                </c:pt>
                <c:pt idx="582">
                  <c:v>26.924999999999997</c:v>
                </c:pt>
                <c:pt idx="583">
                  <c:v>27.125</c:v>
                </c:pt>
                <c:pt idx="584">
                  <c:v>27.325999999999993</c:v>
                </c:pt>
                <c:pt idx="585">
                  <c:v>27.525999999999996</c:v>
                </c:pt>
                <c:pt idx="586">
                  <c:v>27.725999999999999</c:v>
                </c:pt>
                <c:pt idx="587">
                  <c:v>27.926999999999992</c:v>
                </c:pt>
                <c:pt idx="588">
                  <c:v>28.126999999999995</c:v>
                </c:pt>
                <c:pt idx="589">
                  <c:v>28.327999999999989</c:v>
                </c:pt>
                <c:pt idx="590">
                  <c:v>28.527999999999992</c:v>
                </c:pt>
                <c:pt idx="591">
                  <c:v>28.728999999999999</c:v>
                </c:pt>
                <c:pt idx="592">
                  <c:v>28.929000000000002</c:v>
                </c:pt>
                <c:pt idx="593">
                  <c:v>29.128999999999991</c:v>
                </c:pt>
                <c:pt idx="594">
                  <c:v>29.328999999999994</c:v>
                </c:pt>
                <c:pt idx="595">
                  <c:v>29.53</c:v>
                </c:pt>
                <c:pt idx="596">
                  <c:v>29.72999999999999</c:v>
                </c:pt>
                <c:pt idx="597">
                  <c:v>29.929999999999993</c:v>
                </c:pt>
                <c:pt idx="598">
                  <c:v>30.131</c:v>
                </c:pt>
                <c:pt idx="599">
                  <c:v>30.330999999999989</c:v>
                </c:pt>
                <c:pt idx="600">
                  <c:v>30.530999999999992</c:v>
                </c:pt>
                <c:pt idx="601">
                  <c:v>30.731999999999999</c:v>
                </c:pt>
                <c:pt idx="602">
                  <c:v>30.931999999999988</c:v>
                </c:pt>
                <c:pt idx="603">
                  <c:v>31.132999999999996</c:v>
                </c:pt>
                <c:pt idx="604">
                  <c:v>31.332999999999998</c:v>
                </c:pt>
                <c:pt idx="605">
                  <c:v>31.533000000000001</c:v>
                </c:pt>
                <c:pt idx="606">
                  <c:v>31.733999999999995</c:v>
                </c:pt>
                <c:pt idx="607">
                  <c:v>31.933999999999997</c:v>
                </c:pt>
                <c:pt idx="608">
                  <c:v>32.134</c:v>
                </c:pt>
                <c:pt idx="609">
                  <c:v>32.334999999999994</c:v>
                </c:pt>
                <c:pt idx="610">
                  <c:v>32.534999999999997</c:v>
                </c:pt>
                <c:pt idx="611">
                  <c:v>32.734999999999999</c:v>
                </c:pt>
                <c:pt idx="612">
                  <c:v>32.935999999999993</c:v>
                </c:pt>
                <c:pt idx="613">
                  <c:v>33.135999999999996</c:v>
                </c:pt>
                <c:pt idx="614">
                  <c:v>33.336999999999989</c:v>
                </c:pt>
                <c:pt idx="615">
                  <c:v>33.536999999999992</c:v>
                </c:pt>
                <c:pt idx="616">
                  <c:v>33.736999999999995</c:v>
                </c:pt>
                <c:pt idx="617">
                  <c:v>33.937999999999988</c:v>
                </c:pt>
                <c:pt idx="618">
                  <c:v>34.137999999999991</c:v>
                </c:pt>
                <c:pt idx="619">
                  <c:v>34.337999999999994</c:v>
                </c:pt>
                <c:pt idx="620">
                  <c:v>34.537999999999997</c:v>
                </c:pt>
                <c:pt idx="621">
                  <c:v>34.73899999999999</c:v>
                </c:pt>
                <c:pt idx="622">
                  <c:v>34.938999999999993</c:v>
                </c:pt>
                <c:pt idx="623">
                  <c:v>35.14</c:v>
                </c:pt>
                <c:pt idx="624">
                  <c:v>35.339999999999989</c:v>
                </c:pt>
                <c:pt idx="625">
                  <c:v>35.540999999999997</c:v>
                </c:pt>
                <c:pt idx="626">
                  <c:v>35.741</c:v>
                </c:pt>
                <c:pt idx="627">
                  <c:v>35.940999999999988</c:v>
                </c:pt>
                <c:pt idx="628">
                  <c:v>36.140999999999991</c:v>
                </c:pt>
                <c:pt idx="629">
                  <c:v>36.397999999999996</c:v>
                </c:pt>
                <c:pt idx="630">
                  <c:v>36.59899999999999</c:v>
                </c:pt>
                <c:pt idx="631">
                  <c:v>36.798999999999992</c:v>
                </c:pt>
                <c:pt idx="632">
                  <c:v>37</c:v>
                </c:pt>
                <c:pt idx="633">
                  <c:v>37.199999999999989</c:v>
                </c:pt>
                <c:pt idx="634">
                  <c:v>37.400999999999996</c:v>
                </c:pt>
                <c:pt idx="635">
                  <c:v>37.600999999999999</c:v>
                </c:pt>
                <c:pt idx="636">
                  <c:v>37.801000000000002</c:v>
                </c:pt>
                <c:pt idx="637">
                  <c:v>38.001000000000005</c:v>
                </c:pt>
                <c:pt idx="638">
                  <c:v>38.201999999999998</c:v>
                </c:pt>
                <c:pt idx="639">
                  <c:v>38.401999999999987</c:v>
                </c:pt>
                <c:pt idx="640">
                  <c:v>38.60299999999998</c:v>
                </c:pt>
                <c:pt idx="641">
                  <c:v>38.802999999999969</c:v>
                </c:pt>
                <c:pt idx="642">
                  <c:v>39.002999999999957</c:v>
                </c:pt>
                <c:pt idx="643">
                  <c:v>39.203999999999951</c:v>
                </c:pt>
                <c:pt idx="644">
                  <c:v>39.40399999999994</c:v>
                </c:pt>
                <c:pt idx="645">
                  <c:v>39.603999999999928</c:v>
                </c:pt>
                <c:pt idx="646">
                  <c:v>39.803999999999917</c:v>
                </c:pt>
                <c:pt idx="647">
                  <c:v>40.003999999999934</c:v>
                </c:pt>
                <c:pt idx="648">
                  <c:v>40.204999999999927</c:v>
                </c:pt>
                <c:pt idx="649">
                  <c:v>40.405999999999921</c:v>
                </c:pt>
                <c:pt idx="650">
                  <c:v>40.605999999999909</c:v>
                </c:pt>
                <c:pt idx="651">
                  <c:v>40.805999999999898</c:v>
                </c:pt>
                <c:pt idx="652">
                  <c:v>41.006999999999891</c:v>
                </c:pt>
                <c:pt idx="653">
                  <c:v>41.20699999999988</c:v>
                </c:pt>
                <c:pt idx="654">
                  <c:v>41.406999999999897</c:v>
                </c:pt>
                <c:pt idx="655">
                  <c:v>41.60799999999989</c:v>
                </c:pt>
                <c:pt idx="656">
                  <c:v>41.808999999999884</c:v>
                </c:pt>
                <c:pt idx="657">
                  <c:v>42.008999999999901</c:v>
                </c:pt>
                <c:pt idx="658">
                  <c:v>42.210999999999899</c:v>
                </c:pt>
                <c:pt idx="659">
                  <c:v>42.411999999999892</c:v>
                </c:pt>
                <c:pt idx="660">
                  <c:v>42.611999999999881</c:v>
                </c:pt>
                <c:pt idx="661">
                  <c:v>42.811999999999898</c:v>
                </c:pt>
                <c:pt idx="662">
                  <c:v>43.012999999999892</c:v>
                </c:pt>
                <c:pt idx="663">
                  <c:v>43.21299999999988</c:v>
                </c:pt>
                <c:pt idx="664">
                  <c:v>43.412999999999897</c:v>
                </c:pt>
                <c:pt idx="665">
                  <c:v>43.613999999999891</c:v>
                </c:pt>
                <c:pt idx="666">
                  <c:v>43.813999999999879</c:v>
                </c:pt>
                <c:pt idx="667">
                  <c:v>44.013999999999896</c:v>
                </c:pt>
                <c:pt idx="668">
                  <c:v>44.21499999999989</c:v>
                </c:pt>
                <c:pt idx="669">
                  <c:v>44.414999999999907</c:v>
                </c:pt>
                <c:pt idx="670">
                  <c:v>44.614999999999895</c:v>
                </c:pt>
                <c:pt idx="671">
                  <c:v>44.815999999999889</c:v>
                </c:pt>
                <c:pt idx="672">
                  <c:v>45.015999999999906</c:v>
                </c:pt>
                <c:pt idx="673">
                  <c:v>45.216999999999899</c:v>
                </c:pt>
                <c:pt idx="674">
                  <c:v>45.416999999999888</c:v>
                </c:pt>
                <c:pt idx="675">
                  <c:v>45.616999999999905</c:v>
                </c:pt>
                <c:pt idx="676">
                  <c:v>45.817999999999898</c:v>
                </c:pt>
                <c:pt idx="677">
                  <c:v>46.017999999999887</c:v>
                </c:pt>
                <c:pt idx="678">
                  <c:v>46.217999999999904</c:v>
                </c:pt>
                <c:pt idx="679">
                  <c:v>46.418999999999897</c:v>
                </c:pt>
                <c:pt idx="680">
                  <c:v>46.618999999999886</c:v>
                </c:pt>
                <c:pt idx="681">
                  <c:v>46.818999999999903</c:v>
                </c:pt>
                <c:pt idx="682">
                  <c:v>47.019999999999897</c:v>
                </c:pt>
                <c:pt idx="683">
                  <c:v>47.219999999999885</c:v>
                </c:pt>
                <c:pt idx="684">
                  <c:v>47.420999999999907</c:v>
                </c:pt>
                <c:pt idx="685">
                  <c:v>47.620999999999896</c:v>
                </c:pt>
                <c:pt idx="686">
                  <c:v>47.820999999999884</c:v>
                </c:pt>
                <c:pt idx="687">
                  <c:v>48.020999999999901</c:v>
                </c:pt>
                <c:pt idx="688">
                  <c:v>48.221999999999895</c:v>
                </c:pt>
                <c:pt idx="689">
                  <c:v>48.421999999999883</c:v>
                </c:pt>
                <c:pt idx="690">
                  <c:v>48.622999999999905</c:v>
                </c:pt>
                <c:pt idx="691">
                  <c:v>48.822999999999894</c:v>
                </c:pt>
                <c:pt idx="692">
                  <c:v>49.022999999999882</c:v>
                </c:pt>
                <c:pt idx="693">
                  <c:v>49.223999999999904</c:v>
                </c:pt>
                <c:pt idx="694">
                  <c:v>49.423999999999893</c:v>
                </c:pt>
                <c:pt idx="695">
                  <c:v>49.623999999999882</c:v>
                </c:pt>
                <c:pt idx="696">
                  <c:v>49.824999999999903</c:v>
                </c:pt>
                <c:pt idx="697">
                  <c:v>50.024999999999892</c:v>
                </c:pt>
                <c:pt idx="698">
                  <c:v>50.224999999999881</c:v>
                </c:pt>
                <c:pt idx="699">
                  <c:v>50.425999999999902</c:v>
                </c:pt>
                <c:pt idx="700">
                  <c:v>50.625999999999891</c:v>
                </c:pt>
                <c:pt idx="701">
                  <c:v>50.82599999999988</c:v>
                </c:pt>
                <c:pt idx="702">
                  <c:v>51.026999999999902</c:v>
                </c:pt>
                <c:pt idx="703">
                  <c:v>51.22699999999989</c:v>
                </c:pt>
                <c:pt idx="704">
                  <c:v>51.427999999999884</c:v>
                </c:pt>
                <c:pt idx="705">
                  <c:v>51.627999999999901</c:v>
                </c:pt>
                <c:pt idx="706">
                  <c:v>51.827999999999889</c:v>
                </c:pt>
                <c:pt idx="707">
                  <c:v>52.028999999999883</c:v>
                </c:pt>
                <c:pt idx="708">
                  <c:v>52.2289999999999</c:v>
                </c:pt>
                <c:pt idx="709">
                  <c:v>52.429999999999893</c:v>
                </c:pt>
                <c:pt idx="710">
                  <c:v>52.629999999999882</c:v>
                </c:pt>
                <c:pt idx="711">
                  <c:v>52.829999999999899</c:v>
                </c:pt>
                <c:pt idx="712">
                  <c:v>53.029999999999887</c:v>
                </c:pt>
                <c:pt idx="713">
                  <c:v>53.230999999999881</c:v>
                </c:pt>
                <c:pt idx="714">
                  <c:v>53.430999999999898</c:v>
                </c:pt>
                <c:pt idx="715">
                  <c:v>53.630999999999887</c:v>
                </c:pt>
                <c:pt idx="716">
                  <c:v>53.83199999999988</c:v>
                </c:pt>
                <c:pt idx="717">
                  <c:v>54.031999999999897</c:v>
                </c:pt>
                <c:pt idx="718">
                  <c:v>54.23299999999989</c:v>
                </c:pt>
                <c:pt idx="719">
                  <c:v>54.432999999999879</c:v>
                </c:pt>
                <c:pt idx="720">
                  <c:v>54.632999999999896</c:v>
                </c:pt>
                <c:pt idx="721">
                  <c:v>54.832999999999885</c:v>
                </c:pt>
                <c:pt idx="722">
                  <c:v>55.033999999999907</c:v>
                </c:pt>
                <c:pt idx="723">
                  <c:v>55.233999999999895</c:v>
                </c:pt>
                <c:pt idx="724">
                  <c:v>55.434999999999889</c:v>
                </c:pt>
                <c:pt idx="725">
                  <c:v>55.634999999999906</c:v>
                </c:pt>
                <c:pt idx="726">
                  <c:v>55.834999999999894</c:v>
                </c:pt>
                <c:pt idx="727">
                  <c:v>56.035999999999888</c:v>
                </c:pt>
                <c:pt idx="728">
                  <c:v>56.235999999999905</c:v>
                </c:pt>
                <c:pt idx="729">
                  <c:v>56.436999999999898</c:v>
                </c:pt>
                <c:pt idx="730">
                  <c:v>56.636999999999887</c:v>
                </c:pt>
                <c:pt idx="731">
                  <c:v>56.836999999999904</c:v>
                </c:pt>
                <c:pt idx="732">
                  <c:v>57.036999999999892</c:v>
                </c:pt>
                <c:pt idx="733">
                  <c:v>57.237999999999886</c:v>
                </c:pt>
                <c:pt idx="734">
                  <c:v>57.437999999999903</c:v>
                </c:pt>
                <c:pt idx="735">
                  <c:v>57.637999999999892</c:v>
                </c:pt>
                <c:pt idx="736">
                  <c:v>57.838999999999885</c:v>
                </c:pt>
                <c:pt idx="737">
                  <c:v>58.038999999999902</c:v>
                </c:pt>
                <c:pt idx="738">
                  <c:v>58.239999999999895</c:v>
                </c:pt>
                <c:pt idx="739">
                  <c:v>58.439999999999884</c:v>
                </c:pt>
                <c:pt idx="740">
                  <c:v>58.639999999999901</c:v>
                </c:pt>
                <c:pt idx="741">
                  <c:v>58.840999999999894</c:v>
                </c:pt>
                <c:pt idx="742">
                  <c:v>59.040999999999883</c:v>
                </c:pt>
                <c:pt idx="743">
                  <c:v>59.2409999999999</c:v>
                </c:pt>
                <c:pt idx="744">
                  <c:v>59.441999999999894</c:v>
                </c:pt>
                <c:pt idx="745">
                  <c:v>59.641999999999882</c:v>
                </c:pt>
                <c:pt idx="746">
                  <c:v>59.841999999999899</c:v>
                </c:pt>
                <c:pt idx="747">
                  <c:v>60.042999999999893</c:v>
                </c:pt>
                <c:pt idx="748">
                  <c:v>60.242999999999881</c:v>
                </c:pt>
                <c:pt idx="749">
                  <c:v>60.443999999999903</c:v>
                </c:pt>
                <c:pt idx="750">
                  <c:v>60.643999999999892</c:v>
                </c:pt>
                <c:pt idx="751">
                  <c:v>60.84399999999988</c:v>
                </c:pt>
                <c:pt idx="752">
                  <c:v>61.044999999999902</c:v>
                </c:pt>
                <c:pt idx="753">
                  <c:v>61.244999999999891</c:v>
                </c:pt>
                <c:pt idx="754">
                  <c:v>61.444999999999879</c:v>
                </c:pt>
                <c:pt idx="755">
                  <c:v>61.645999999999901</c:v>
                </c:pt>
                <c:pt idx="756">
                  <c:v>61.84599999999989</c:v>
                </c:pt>
                <c:pt idx="757">
                  <c:v>62.045999999999907</c:v>
                </c:pt>
                <c:pt idx="758">
                  <c:v>62.2469999999999</c:v>
                </c:pt>
                <c:pt idx="759">
                  <c:v>62.446999999999889</c:v>
                </c:pt>
                <c:pt idx="760">
                  <c:v>62.646999999999906</c:v>
                </c:pt>
                <c:pt idx="761">
                  <c:v>62.8479999999999</c:v>
                </c:pt>
                <c:pt idx="762">
                  <c:v>63.047999999999888</c:v>
                </c:pt>
                <c:pt idx="763">
                  <c:v>63.248999999999882</c:v>
                </c:pt>
                <c:pt idx="764">
                  <c:v>63.448999999999899</c:v>
                </c:pt>
                <c:pt idx="765">
                  <c:v>63.648999999999887</c:v>
                </c:pt>
                <c:pt idx="766">
                  <c:v>63.849999999999881</c:v>
                </c:pt>
                <c:pt idx="767">
                  <c:v>64.049999999999898</c:v>
                </c:pt>
                <c:pt idx="768">
                  <c:v>64.249999999999886</c:v>
                </c:pt>
                <c:pt idx="769">
                  <c:v>64.45099999999988</c:v>
                </c:pt>
                <c:pt idx="770">
                  <c:v>64.650999999999897</c:v>
                </c:pt>
                <c:pt idx="771">
                  <c:v>64.850999999999885</c:v>
                </c:pt>
                <c:pt idx="772">
                  <c:v>65.051999999999907</c:v>
                </c:pt>
                <c:pt idx="773">
                  <c:v>65.251999999999896</c:v>
                </c:pt>
                <c:pt idx="774">
                  <c:v>65.451999999999884</c:v>
                </c:pt>
                <c:pt idx="775">
                  <c:v>65.652999999999906</c:v>
                </c:pt>
                <c:pt idx="776">
                  <c:v>65.852999999999895</c:v>
                </c:pt>
                <c:pt idx="777">
                  <c:v>66.052999999999884</c:v>
                </c:pt>
                <c:pt idx="778">
                  <c:v>66.253999999999905</c:v>
                </c:pt>
                <c:pt idx="779">
                  <c:v>66.453999999999894</c:v>
                </c:pt>
                <c:pt idx="780">
                  <c:v>66.653999999999883</c:v>
                </c:pt>
                <c:pt idx="781">
                  <c:v>66.854999999999905</c:v>
                </c:pt>
                <c:pt idx="782">
                  <c:v>67.054999999999893</c:v>
                </c:pt>
                <c:pt idx="783">
                  <c:v>67.254999999999882</c:v>
                </c:pt>
                <c:pt idx="784">
                  <c:v>67.455999999999904</c:v>
                </c:pt>
                <c:pt idx="785">
                  <c:v>67.656999999999897</c:v>
                </c:pt>
                <c:pt idx="786">
                  <c:v>67.856999999999886</c:v>
                </c:pt>
                <c:pt idx="787">
                  <c:v>68.056999999999903</c:v>
                </c:pt>
                <c:pt idx="788">
                  <c:v>68.256999999999891</c:v>
                </c:pt>
                <c:pt idx="789">
                  <c:v>68.457999999999885</c:v>
                </c:pt>
                <c:pt idx="790">
                  <c:v>68.657999999999902</c:v>
                </c:pt>
                <c:pt idx="791">
                  <c:v>68.85799999999989</c:v>
                </c:pt>
                <c:pt idx="792">
                  <c:v>69.058999999999884</c:v>
                </c:pt>
                <c:pt idx="793">
                  <c:v>69.258999999999901</c:v>
                </c:pt>
                <c:pt idx="794">
                  <c:v>69.458999999999889</c:v>
                </c:pt>
                <c:pt idx="795">
                  <c:v>69.659999999999883</c:v>
                </c:pt>
                <c:pt idx="796">
                  <c:v>69.8599999999999</c:v>
                </c:pt>
                <c:pt idx="797">
                  <c:v>70.060999999999893</c:v>
                </c:pt>
                <c:pt idx="798">
                  <c:v>70.260999999999882</c:v>
                </c:pt>
                <c:pt idx="799">
                  <c:v>70.460999999999899</c:v>
                </c:pt>
                <c:pt idx="800">
                  <c:v>70.661999999999892</c:v>
                </c:pt>
                <c:pt idx="801">
                  <c:v>70.861999999999881</c:v>
                </c:pt>
                <c:pt idx="802">
                  <c:v>71.061999999999898</c:v>
                </c:pt>
                <c:pt idx="803">
                  <c:v>71.262999999999892</c:v>
                </c:pt>
                <c:pt idx="804">
                  <c:v>71.46299999999988</c:v>
                </c:pt>
                <c:pt idx="805">
                  <c:v>71.662999999999897</c:v>
                </c:pt>
                <c:pt idx="806">
                  <c:v>71.863999999999891</c:v>
                </c:pt>
                <c:pt idx="807">
                  <c:v>72.063999999999879</c:v>
                </c:pt>
                <c:pt idx="808">
                  <c:v>72.263999999999896</c:v>
                </c:pt>
                <c:pt idx="809">
                  <c:v>72.46499999999989</c:v>
                </c:pt>
                <c:pt idx="810">
                  <c:v>72.664999999999907</c:v>
                </c:pt>
                <c:pt idx="811">
                  <c:v>72.864999999999895</c:v>
                </c:pt>
                <c:pt idx="812">
                  <c:v>73.065999999999889</c:v>
                </c:pt>
                <c:pt idx="813">
                  <c:v>73.265999999999906</c:v>
                </c:pt>
                <c:pt idx="814">
                  <c:v>73.466999999999899</c:v>
                </c:pt>
                <c:pt idx="815">
                  <c:v>73.666999999999888</c:v>
                </c:pt>
                <c:pt idx="816">
                  <c:v>73.866999999999905</c:v>
                </c:pt>
                <c:pt idx="817">
                  <c:v>74.067999999999898</c:v>
                </c:pt>
                <c:pt idx="818">
                  <c:v>74.267999999999887</c:v>
                </c:pt>
                <c:pt idx="819">
                  <c:v>74.467999999999904</c:v>
                </c:pt>
                <c:pt idx="820">
                  <c:v>74.668999999999897</c:v>
                </c:pt>
                <c:pt idx="821">
                  <c:v>74.868999999999886</c:v>
                </c:pt>
                <c:pt idx="822">
                  <c:v>75.068999999999903</c:v>
                </c:pt>
                <c:pt idx="823">
                  <c:v>75.269999999999897</c:v>
                </c:pt>
                <c:pt idx="824">
                  <c:v>75.469999999999885</c:v>
                </c:pt>
                <c:pt idx="825">
                  <c:v>75.669999999999902</c:v>
                </c:pt>
                <c:pt idx="826">
                  <c:v>75.870999999999896</c:v>
                </c:pt>
                <c:pt idx="827">
                  <c:v>76.070999999999884</c:v>
                </c:pt>
                <c:pt idx="828">
                  <c:v>76.270999999999901</c:v>
                </c:pt>
                <c:pt idx="829">
                  <c:v>76.471999999999895</c:v>
                </c:pt>
                <c:pt idx="830">
                  <c:v>76.672999999999888</c:v>
                </c:pt>
                <c:pt idx="831">
                  <c:v>76.872999999999905</c:v>
                </c:pt>
                <c:pt idx="832">
                  <c:v>77.072999999999894</c:v>
                </c:pt>
                <c:pt idx="833">
                  <c:v>77.272999999999882</c:v>
                </c:pt>
                <c:pt idx="834">
                  <c:v>77.473999999999904</c:v>
                </c:pt>
                <c:pt idx="835">
                  <c:v>77.673999999999893</c:v>
                </c:pt>
                <c:pt idx="836">
                  <c:v>77.873999999999882</c:v>
                </c:pt>
                <c:pt idx="837">
                  <c:v>78.074999999999903</c:v>
                </c:pt>
                <c:pt idx="838">
                  <c:v>78.274999999999892</c:v>
                </c:pt>
                <c:pt idx="839">
                  <c:v>78.474999999999881</c:v>
                </c:pt>
                <c:pt idx="840">
                  <c:v>78.675999999999902</c:v>
                </c:pt>
                <c:pt idx="841">
                  <c:v>78.876999999999896</c:v>
                </c:pt>
                <c:pt idx="842">
                  <c:v>79.078999999999894</c:v>
                </c:pt>
                <c:pt idx="843">
                  <c:v>79.278999999999883</c:v>
                </c:pt>
                <c:pt idx="844">
                  <c:v>79.4789999999999</c:v>
                </c:pt>
                <c:pt idx="845">
                  <c:v>79.679999999999893</c:v>
                </c:pt>
                <c:pt idx="846">
                  <c:v>79.879999999999882</c:v>
                </c:pt>
                <c:pt idx="847">
                  <c:v>80.080999999999904</c:v>
                </c:pt>
                <c:pt idx="848">
                  <c:v>80.280999999999892</c:v>
                </c:pt>
                <c:pt idx="849">
                  <c:v>80.481999999999886</c:v>
                </c:pt>
                <c:pt idx="850">
                  <c:v>80.681999999999903</c:v>
                </c:pt>
                <c:pt idx="851">
                  <c:v>80.881999999999891</c:v>
                </c:pt>
                <c:pt idx="852">
                  <c:v>81.08199999999988</c:v>
                </c:pt>
                <c:pt idx="853">
                  <c:v>81.282999999999902</c:v>
                </c:pt>
                <c:pt idx="854">
                  <c:v>81.48299999999989</c:v>
                </c:pt>
                <c:pt idx="855">
                  <c:v>81.682999999999879</c:v>
                </c:pt>
                <c:pt idx="856">
                  <c:v>81.883999999999901</c:v>
                </c:pt>
                <c:pt idx="857">
                  <c:v>82.083999999999889</c:v>
                </c:pt>
                <c:pt idx="858">
                  <c:v>82.283999999999907</c:v>
                </c:pt>
                <c:pt idx="859">
                  <c:v>82.4849999999999</c:v>
                </c:pt>
                <c:pt idx="860">
                  <c:v>82.684999999999889</c:v>
                </c:pt>
                <c:pt idx="861">
                  <c:v>82.884999999999906</c:v>
                </c:pt>
                <c:pt idx="862">
                  <c:v>83.085999999999899</c:v>
                </c:pt>
                <c:pt idx="863">
                  <c:v>83.285999999999888</c:v>
                </c:pt>
                <c:pt idx="864">
                  <c:v>83.486999999999881</c:v>
                </c:pt>
                <c:pt idx="865">
                  <c:v>83.686999999999898</c:v>
                </c:pt>
                <c:pt idx="866">
                  <c:v>83.886999999999887</c:v>
                </c:pt>
                <c:pt idx="867">
                  <c:v>84.08799999999988</c:v>
                </c:pt>
                <c:pt idx="868">
                  <c:v>84.287999999999897</c:v>
                </c:pt>
                <c:pt idx="869">
                  <c:v>84.487999999999886</c:v>
                </c:pt>
                <c:pt idx="870">
                  <c:v>84.688999999999879</c:v>
                </c:pt>
                <c:pt idx="871">
                  <c:v>84.888999999999896</c:v>
                </c:pt>
                <c:pt idx="872">
                  <c:v>85.088999999999885</c:v>
                </c:pt>
                <c:pt idx="873">
                  <c:v>85.289999999999907</c:v>
                </c:pt>
                <c:pt idx="874">
                  <c:v>85.489999999999895</c:v>
                </c:pt>
                <c:pt idx="875">
                  <c:v>85.689999999999884</c:v>
                </c:pt>
                <c:pt idx="876">
                  <c:v>85.890999999999906</c:v>
                </c:pt>
                <c:pt idx="877">
                  <c:v>86.090999999999894</c:v>
                </c:pt>
                <c:pt idx="878">
                  <c:v>86.290999999999883</c:v>
                </c:pt>
                <c:pt idx="879">
                  <c:v>86.491999999999905</c:v>
                </c:pt>
                <c:pt idx="880">
                  <c:v>86.691999999999894</c:v>
                </c:pt>
                <c:pt idx="881">
                  <c:v>86.892999999999887</c:v>
                </c:pt>
                <c:pt idx="882">
                  <c:v>87.092999999999904</c:v>
                </c:pt>
                <c:pt idx="883">
                  <c:v>87.292999999999893</c:v>
                </c:pt>
                <c:pt idx="884">
                  <c:v>87.493999999999886</c:v>
                </c:pt>
                <c:pt idx="885">
                  <c:v>87.693999999999903</c:v>
                </c:pt>
                <c:pt idx="886">
                  <c:v>87.894999999999897</c:v>
                </c:pt>
                <c:pt idx="887">
                  <c:v>88.094999999999885</c:v>
                </c:pt>
                <c:pt idx="888">
                  <c:v>88.294999999999902</c:v>
                </c:pt>
                <c:pt idx="889">
                  <c:v>88.494999999999891</c:v>
                </c:pt>
                <c:pt idx="890">
                  <c:v>88.695999999999884</c:v>
                </c:pt>
                <c:pt idx="891">
                  <c:v>88.895999999999901</c:v>
                </c:pt>
                <c:pt idx="892">
                  <c:v>89.096999999999895</c:v>
                </c:pt>
                <c:pt idx="893">
                  <c:v>89.296999999999883</c:v>
                </c:pt>
                <c:pt idx="894">
                  <c:v>89.4969999999999</c:v>
                </c:pt>
                <c:pt idx="895">
                  <c:v>89.696999999999889</c:v>
                </c:pt>
              </c:numCache>
            </c:numRef>
          </c:xVal>
          <c:yVal>
            <c:numRef>
              <c:f>'100% bat sleep moving wake_lock'!$I$1:$I$1000</c:f>
              <c:numCache>
                <c:formatCode>General</c:formatCode>
                <c:ptCount val="1000"/>
                <c:pt idx="0">
                  <c:v>-1.6997417967274542E-2</c:v>
                </c:pt>
                <c:pt idx="1">
                  <c:v>3.1055864352180326E-2</c:v>
                </c:pt>
                <c:pt idx="2">
                  <c:v>-1.8449700878025707E-2</c:v>
                </c:pt>
                <c:pt idx="3">
                  <c:v>-3.8944684882235639E-2</c:v>
                </c:pt>
                <c:pt idx="4">
                  <c:v>-3.4842484782531519E-2</c:v>
                </c:pt>
                <c:pt idx="5">
                  <c:v>-3.0734196265255379E-2</c:v>
                </c:pt>
                <c:pt idx="6">
                  <c:v>-6.1281541870131847E-3</c:v>
                </c:pt>
                <c:pt idx="7">
                  <c:v>-9.7753793180071595E-3</c:v>
                </c:pt>
                <c:pt idx="8">
                  <c:v>2.4739691562227516E-2</c:v>
                </c:pt>
                <c:pt idx="9">
                  <c:v>7.9227309104464867E-3</c:v>
                </c:pt>
                <c:pt idx="10">
                  <c:v>-2.8149884160338364E-2</c:v>
                </c:pt>
                <c:pt idx="11">
                  <c:v>2.31484532873238E-2</c:v>
                </c:pt>
                <c:pt idx="12">
                  <c:v>-4.3065547209101621E-3</c:v>
                </c:pt>
                <c:pt idx="13">
                  <c:v>-3.9064831630678712E-2</c:v>
                </c:pt>
                <c:pt idx="14">
                  <c:v>-1.5782023264704608E-2</c:v>
                </c:pt>
                <c:pt idx="15">
                  <c:v>-9.0763214409768766E-3</c:v>
                </c:pt>
                <c:pt idx="16">
                  <c:v>-4.3479317149987227E-2</c:v>
                </c:pt>
                <c:pt idx="17">
                  <c:v>-9.4858192093643639E-3</c:v>
                </c:pt>
                <c:pt idx="18">
                  <c:v>-3.7545391143215937E-2</c:v>
                </c:pt>
                <c:pt idx="19">
                  <c:v>-3.9885845997570446E-2</c:v>
                </c:pt>
                <c:pt idx="20">
                  <c:v>-2.083966988728272E-3</c:v>
                </c:pt>
                <c:pt idx="21">
                  <c:v>-9.7551867633263664E-3</c:v>
                </c:pt>
                <c:pt idx="22">
                  <c:v>-2.3863004340055002E-2</c:v>
                </c:pt>
                <c:pt idx="23">
                  <c:v>-2.752884274311684E-2</c:v>
                </c:pt>
                <c:pt idx="24">
                  <c:v>-3.0961763180382858E-2</c:v>
                </c:pt>
                <c:pt idx="25">
                  <c:v>-1.9361136485796692E-2</c:v>
                </c:pt>
                <c:pt idx="26">
                  <c:v>-2.7266059145442199E-2</c:v>
                </c:pt>
                <c:pt idx="27">
                  <c:v>-7.7529589085530311E-4</c:v>
                </c:pt>
                <c:pt idx="28">
                  <c:v>-1.99268148679605E-2</c:v>
                </c:pt>
                <c:pt idx="29">
                  <c:v>-1.9068338460785934E-2</c:v>
                </c:pt>
                <c:pt idx="30">
                  <c:v>1.3054653684328715E-2</c:v>
                </c:pt>
                <c:pt idx="31">
                  <c:v>2.3057185412579612E-3</c:v>
                </c:pt>
                <c:pt idx="32">
                  <c:v>6.0140236572825264E-3</c:v>
                </c:pt>
                <c:pt idx="33">
                  <c:v>1.7146099609909415E-3</c:v>
                </c:pt>
                <c:pt idx="34">
                  <c:v>6.9210987101822564E-3</c:v>
                </c:pt>
                <c:pt idx="35">
                  <c:v>-1.898765800966835E-2</c:v>
                </c:pt>
                <c:pt idx="36">
                  <c:v>-1.5099443212746264E-2</c:v>
                </c:pt>
                <c:pt idx="37">
                  <c:v>-1.8402855885188516E-3</c:v>
                </c:pt>
                <c:pt idx="38">
                  <c:v>-1.1072678414185055E-2</c:v>
                </c:pt>
                <c:pt idx="39">
                  <c:v>2.0805690142652604E-3</c:v>
                </c:pt>
                <c:pt idx="40">
                  <c:v>-2.3647010585789927E-2</c:v>
                </c:pt>
                <c:pt idx="41">
                  <c:v>-2.6256766024013719E-2</c:v>
                </c:pt>
                <c:pt idx="42">
                  <c:v>-7.643068849730001E-3</c:v>
                </c:pt>
                <c:pt idx="43">
                  <c:v>-1.7805785082347165E-2</c:v>
                </c:pt>
                <c:pt idx="44">
                  <c:v>-1.6298987800613219E-2</c:v>
                </c:pt>
                <c:pt idx="45">
                  <c:v>-4.5699168357013611E-2</c:v>
                </c:pt>
                <c:pt idx="46">
                  <c:v>-1.7531158340882431E-2</c:v>
                </c:pt>
                <c:pt idx="47">
                  <c:v>7.1399405029223999E-3</c:v>
                </c:pt>
                <c:pt idx="48">
                  <c:v>-1.1660851700305492E-2</c:v>
                </c:pt>
                <c:pt idx="49">
                  <c:v>-3.2023941393143816E-2</c:v>
                </c:pt>
                <c:pt idx="50">
                  <c:v>-3.3678902783670493E-2</c:v>
                </c:pt>
                <c:pt idx="51">
                  <c:v>-1.1503330735109746E-2</c:v>
                </c:pt>
                <c:pt idx="52">
                  <c:v>-2.0783358456886759E-2</c:v>
                </c:pt>
                <c:pt idx="53">
                  <c:v>6.4458695671077921E-3</c:v>
                </c:pt>
                <c:pt idx="54">
                  <c:v>-2.5455522188109703E-2</c:v>
                </c:pt>
                <c:pt idx="55">
                  <c:v>-2.3140877360564123E-3</c:v>
                </c:pt>
                <c:pt idx="56">
                  <c:v>-2.6059461164022711E-2</c:v>
                </c:pt>
                <c:pt idx="57">
                  <c:v>-2.7901559363556917E-2</c:v>
                </c:pt>
                <c:pt idx="58">
                  <c:v>-4.103451604173889E-2</c:v>
                </c:pt>
                <c:pt idx="59">
                  <c:v>-4.6811353943989976E-2</c:v>
                </c:pt>
                <c:pt idx="60">
                  <c:v>-4.2518784764260138E-2</c:v>
                </c:pt>
                <c:pt idx="61">
                  <c:v>-3.8291348723897875E-2</c:v>
                </c:pt>
                <c:pt idx="62">
                  <c:v>-4.0008518425660118E-2</c:v>
                </c:pt>
                <c:pt idx="63">
                  <c:v>-4.2724435668932324E-2</c:v>
                </c:pt>
                <c:pt idx="64">
                  <c:v>-4.0160666814822742E-2</c:v>
                </c:pt>
                <c:pt idx="65">
                  <c:v>-4.9606756229656414E-2</c:v>
                </c:pt>
                <c:pt idx="66">
                  <c:v>-4.7848246626535015E-2</c:v>
                </c:pt>
                <c:pt idx="67">
                  <c:v>-4.0542648638274704E-2</c:v>
                </c:pt>
                <c:pt idx="68">
                  <c:v>-3.0415176662843685E-2</c:v>
                </c:pt>
                <c:pt idx="69">
                  <c:v>-3.9294071917638437E-2</c:v>
                </c:pt>
                <c:pt idx="70">
                  <c:v>-2.5703616445040763E-2</c:v>
                </c:pt>
                <c:pt idx="71">
                  <c:v>-2.4184771894818179E-2</c:v>
                </c:pt>
                <c:pt idx="72">
                  <c:v>-2.8627126152566979E-3</c:v>
                </c:pt>
                <c:pt idx="73">
                  <c:v>-2.5636376977920542E-2</c:v>
                </c:pt>
                <c:pt idx="74">
                  <c:v>-4.0339858565945401E-2</c:v>
                </c:pt>
                <c:pt idx="75">
                  <c:v>-3.6384116571551675E-2</c:v>
                </c:pt>
                <c:pt idx="76">
                  <c:v>-2.2893184937044224E-2</c:v>
                </c:pt>
                <c:pt idx="77">
                  <c:v>-1.4783452096565336E-2</c:v>
                </c:pt>
                <c:pt idx="78">
                  <c:v>6.9516017970888246E-3</c:v>
                </c:pt>
                <c:pt idx="79">
                  <c:v>2.4009264168167403E-2</c:v>
                </c:pt>
                <c:pt idx="80">
                  <c:v>2.7282807402158323E-2</c:v>
                </c:pt>
                <c:pt idx="81">
                  <c:v>-1.595922424945484E-2</c:v>
                </c:pt>
                <c:pt idx="82">
                  <c:v>3.9262510106671818E-2</c:v>
                </c:pt>
                <c:pt idx="83">
                  <c:v>4.3374757232617515E-2</c:v>
                </c:pt>
                <c:pt idx="84">
                  <c:v>1.3705920579358559E-2</c:v>
                </c:pt>
                <c:pt idx="85">
                  <c:v>1.4505577251492067E-2</c:v>
                </c:pt>
                <c:pt idx="86">
                  <c:v>3.1350710668020257E-4</c:v>
                </c:pt>
                <c:pt idx="87">
                  <c:v>-3.9982967535141609E-3</c:v>
                </c:pt>
                <c:pt idx="88">
                  <c:v>3.440117928101314E-2</c:v>
                </c:pt>
                <c:pt idx="89">
                  <c:v>-1.6080809103588094E-2</c:v>
                </c:pt>
                <c:pt idx="90">
                  <c:v>3.9436372438621636E-2</c:v>
                </c:pt>
                <c:pt idx="91">
                  <c:v>2.1480029183762869E-3</c:v>
                </c:pt>
                <c:pt idx="92">
                  <c:v>5.3234844369969739E-2</c:v>
                </c:pt>
                <c:pt idx="93">
                  <c:v>-2.9678941340601794E-2</c:v>
                </c:pt>
                <c:pt idx="94">
                  <c:v>-1.3377543387114065E-2</c:v>
                </c:pt>
                <c:pt idx="95">
                  <c:v>2.986463059595872E-3</c:v>
                </c:pt>
                <c:pt idx="96">
                  <c:v>-1.2470715282942123E-2</c:v>
                </c:pt>
                <c:pt idx="97">
                  <c:v>3.6507990994511731E-3</c:v>
                </c:pt>
                <c:pt idx="98">
                  <c:v>1.303600163357763E-2</c:v>
                </c:pt>
                <c:pt idx="99">
                  <c:v>3.4874338511692596E-2</c:v>
                </c:pt>
                <c:pt idx="100">
                  <c:v>2.5243271947089703E-2</c:v>
                </c:pt>
                <c:pt idx="101">
                  <c:v>4.5531894572501244E-2</c:v>
                </c:pt>
                <c:pt idx="102">
                  <c:v>-8.616766317552654E-3</c:v>
                </c:pt>
                <c:pt idx="103">
                  <c:v>2.8336996514344584E-2</c:v>
                </c:pt>
                <c:pt idx="104">
                  <c:v>3.5950690722659244E-3</c:v>
                </c:pt>
                <c:pt idx="105">
                  <c:v>4.1778472490353047E-2</c:v>
                </c:pt>
                <c:pt idx="106">
                  <c:v>3.399357055100255E-2</c:v>
                </c:pt>
                <c:pt idx="107">
                  <c:v>-1.1924769007966728E-2</c:v>
                </c:pt>
                <c:pt idx="108">
                  <c:v>1.4892670095990252E-2</c:v>
                </c:pt>
                <c:pt idx="109">
                  <c:v>7.9841537931553094E-4</c:v>
                </c:pt>
                <c:pt idx="110">
                  <c:v>2.9443824604512038E-2</c:v>
                </c:pt>
                <c:pt idx="111">
                  <c:v>-9.6501691254190659E-3</c:v>
                </c:pt>
                <c:pt idx="112">
                  <c:v>-9.8111951174816962E-3</c:v>
                </c:pt>
                <c:pt idx="113">
                  <c:v>2.0058721501362144E-2</c:v>
                </c:pt>
                <c:pt idx="114">
                  <c:v>-1.5561168744250994E-2</c:v>
                </c:pt>
                <c:pt idx="115">
                  <c:v>-1.0435207349265561E-2</c:v>
                </c:pt>
                <c:pt idx="116">
                  <c:v>-4.4931326502351342E-2</c:v>
                </c:pt>
                <c:pt idx="117">
                  <c:v>2.7269870726734355E-2</c:v>
                </c:pt>
                <c:pt idx="118">
                  <c:v>4.5063299430098513E-2</c:v>
                </c:pt>
                <c:pt idx="119">
                  <c:v>-2.7787056432023928E-2</c:v>
                </c:pt>
                <c:pt idx="120">
                  <c:v>-2.2527595067003435E-2</c:v>
                </c:pt>
                <c:pt idx="121">
                  <c:v>3.7532586487575459E-4</c:v>
                </c:pt>
                <c:pt idx="122">
                  <c:v>-4.7897951812666262E-3</c:v>
                </c:pt>
                <c:pt idx="123">
                  <c:v>-1.3335104566181855E-2</c:v>
                </c:pt>
                <c:pt idx="124">
                  <c:v>-5.2785149939762206E-3</c:v>
                </c:pt>
                <c:pt idx="125">
                  <c:v>9.6528172861454712E-3</c:v>
                </c:pt>
                <c:pt idx="126">
                  <c:v>-1.8891944044439928E-2</c:v>
                </c:pt>
                <c:pt idx="127">
                  <c:v>-1.5404260768414975E-2</c:v>
                </c:pt>
                <c:pt idx="128">
                  <c:v>-1.115791861984371E-2</c:v>
                </c:pt>
                <c:pt idx="129">
                  <c:v>-1.6496962280953428E-2</c:v>
                </c:pt>
                <c:pt idx="130">
                  <c:v>5.9636441116552343E-3</c:v>
                </c:pt>
                <c:pt idx="131">
                  <c:v>-3.250633616914992E-2</c:v>
                </c:pt>
                <c:pt idx="132">
                  <c:v>-2.6466802413546188E-2</c:v>
                </c:pt>
                <c:pt idx="133">
                  <c:v>-2.4877936525252723E-2</c:v>
                </c:pt>
                <c:pt idx="134">
                  <c:v>-2.6679655787689077E-2</c:v>
                </c:pt>
                <c:pt idx="135">
                  <c:v>-2.8555304385293134E-2</c:v>
                </c:pt>
                <c:pt idx="136">
                  <c:v>-1.4219307432082183E-2</c:v>
                </c:pt>
                <c:pt idx="137">
                  <c:v>-6.014128134294023E-2</c:v>
                </c:pt>
                <c:pt idx="138">
                  <c:v>-2.901881784923702E-2</c:v>
                </c:pt>
                <c:pt idx="139">
                  <c:v>-1.4662634724497831E-3</c:v>
                </c:pt>
                <c:pt idx="140">
                  <c:v>-1.5130934532206257E-2</c:v>
                </c:pt>
                <c:pt idx="141">
                  <c:v>6.5237478601793688E-4</c:v>
                </c:pt>
                <c:pt idx="142">
                  <c:v>1.829923365667974E-2</c:v>
                </c:pt>
                <c:pt idx="143">
                  <c:v>1.0452196053215275E-2</c:v>
                </c:pt>
                <c:pt idx="144">
                  <c:v>2.0235143460091813E-4</c:v>
                </c:pt>
                <c:pt idx="145">
                  <c:v>2.4377200209175463E-3</c:v>
                </c:pt>
                <c:pt idx="146">
                  <c:v>7.5734322398539463E-3</c:v>
                </c:pt>
                <c:pt idx="147">
                  <c:v>2.2312058072346518E-4</c:v>
                </c:pt>
                <c:pt idx="148">
                  <c:v>-3.4089845456012152E-2</c:v>
                </c:pt>
                <c:pt idx="149">
                  <c:v>2.1008427022198702E-4</c:v>
                </c:pt>
                <c:pt idx="150">
                  <c:v>2.024492269938194E-2</c:v>
                </c:pt>
                <c:pt idx="151">
                  <c:v>3.5321758769117501E-3</c:v>
                </c:pt>
                <c:pt idx="152">
                  <c:v>-2.7272915604772335E-2</c:v>
                </c:pt>
                <c:pt idx="153">
                  <c:v>1.1724714187945691E-3</c:v>
                </c:pt>
                <c:pt idx="154">
                  <c:v>3.4460783691750992E-2</c:v>
                </c:pt>
                <c:pt idx="155">
                  <c:v>2.4027377999761564E-2</c:v>
                </c:pt>
                <c:pt idx="156">
                  <c:v>6.9309975826985171E-2</c:v>
                </c:pt>
                <c:pt idx="157">
                  <c:v>2.0915367126525093E-2</c:v>
                </c:pt>
                <c:pt idx="158">
                  <c:v>9.6983473147865193E-3</c:v>
                </c:pt>
                <c:pt idx="159">
                  <c:v>5.5021260832965144E-2</c:v>
                </c:pt>
                <c:pt idx="160">
                  <c:v>-1.8180791785725545E-2</c:v>
                </c:pt>
                <c:pt idx="161">
                  <c:v>5.7726869765478261E-4</c:v>
                </c:pt>
                <c:pt idx="162">
                  <c:v>-6.9813042797043159E-3</c:v>
                </c:pt>
                <c:pt idx="163">
                  <c:v>7.8933557991658233E-3</c:v>
                </c:pt>
                <c:pt idx="164">
                  <c:v>-1.6010407880512282E-2</c:v>
                </c:pt>
                <c:pt idx="165">
                  <c:v>-1.8881748128515514E-2</c:v>
                </c:pt>
                <c:pt idx="166">
                  <c:v>-3.5509994452493192E-2</c:v>
                </c:pt>
                <c:pt idx="167">
                  <c:v>-9.189594748626205E-3</c:v>
                </c:pt>
                <c:pt idx="168">
                  <c:v>-1.9847527600436815E-2</c:v>
                </c:pt>
                <c:pt idx="169">
                  <c:v>-2.0713549780901445E-2</c:v>
                </c:pt>
                <c:pt idx="170">
                  <c:v>-2.9393036851988736E-3</c:v>
                </c:pt>
                <c:pt idx="171">
                  <c:v>6.6919295451273054E-3</c:v>
                </c:pt>
                <c:pt idx="172">
                  <c:v>3.23743369886446E-2</c:v>
                </c:pt>
                <c:pt idx="173">
                  <c:v>7.4494980923405976E-3</c:v>
                </c:pt>
                <c:pt idx="174">
                  <c:v>1.0249916906142187E-2</c:v>
                </c:pt>
                <c:pt idx="175">
                  <c:v>-2.6813396170052076E-2</c:v>
                </c:pt>
                <c:pt idx="176">
                  <c:v>-6.5878570176167075E-3</c:v>
                </c:pt>
                <c:pt idx="177">
                  <c:v>-8.0233610058681026E-3</c:v>
                </c:pt>
                <c:pt idx="178">
                  <c:v>-3.2959780778426519E-2</c:v>
                </c:pt>
                <c:pt idx="179">
                  <c:v>-2.6959452307693697E-3</c:v>
                </c:pt>
                <c:pt idx="180">
                  <c:v>9.1268474479085158E-4</c:v>
                </c:pt>
                <c:pt idx="181">
                  <c:v>-1.6402248797604452E-2</c:v>
                </c:pt>
                <c:pt idx="182">
                  <c:v>-2.0273373542205778E-2</c:v>
                </c:pt>
                <c:pt idx="183">
                  <c:v>-1.9366356439700243E-2</c:v>
                </c:pt>
                <c:pt idx="184">
                  <c:v>1.2156916931975879E-2</c:v>
                </c:pt>
                <c:pt idx="185">
                  <c:v>1.5142581291509812E-2</c:v>
                </c:pt>
                <c:pt idx="186">
                  <c:v>-4.1588725339317513E-3</c:v>
                </c:pt>
                <c:pt idx="187">
                  <c:v>-2.2910691653758804E-2</c:v>
                </c:pt>
                <c:pt idx="188">
                  <c:v>-4.9668928958968728E-3</c:v>
                </c:pt>
                <c:pt idx="189">
                  <c:v>2.2043354751674522E-2</c:v>
                </c:pt>
                <c:pt idx="190">
                  <c:v>-5.1131218412380159E-3</c:v>
                </c:pt>
                <c:pt idx="191">
                  <c:v>-1.3072453591114818E-2</c:v>
                </c:pt>
                <c:pt idx="192">
                  <c:v>8.7114202603194198E-3</c:v>
                </c:pt>
                <c:pt idx="193">
                  <c:v>-5.12527904719773E-3</c:v>
                </c:pt>
                <c:pt idx="194">
                  <c:v>4.5123121138283618E-3</c:v>
                </c:pt>
                <c:pt idx="195">
                  <c:v>-7.4481017128907529E-3</c:v>
                </c:pt>
                <c:pt idx="196">
                  <c:v>-8.926650009352775E-3</c:v>
                </c:pt>
                <c:pt idx="197">
                  <c:v>-5.9049853696361062E-3</c:v>
                </c:pt>
                <c:pt idx="198">
                  <c:v>-1.706267870487415E-2</c:v>
                </c:pt>
                <c:pt idx="199">
                  <c:v>6.3518626790470449E-3</c:v>
                </c:pt>
                <c:pt idx="200">
                  <c:v>-3.3069019204472971E-2</c:v>
                </c:pt>
                <c:pt idx="201">
                  <c:v>-2.5014180989748544E-3</c:v>
                </c:pt>
                <c:pt idx="202">
                  <c:v>3.0599147645573702E-2</c:v>
                </c:pt>
                <c:pt idx="203">
                  <c:v>9.2469494692821086E-4</c:v>
                </c:pt>
                <c:pt idx="204">
                  <c:v>1.0961086672940226E-2</c:v>
                </c:pt>
                <c:pt idx="205">
                  <c:v>1.6523302441718013E-2</c:v>
                </c:pt>
                <c:pt idx="206">
                  <c:v>-7.8403543845627297E-3</c:v>
                </c:pt>
                <c:pt idx="207">
                  <c:v>4.5596582308057035E-2</c:v>
                </c:pt>
                <c:pt idx="208">
                  <c:v>2.7098967691147949E-2</c:v>
                </c:pt>
                <c:pt idx="209">
                  <c:v>-1.1794940364809278E-3</c:v>
                </c:pt>
                <c:pt idx="210">
                  <c:v>2.5723127877721286E-3</c:v>
                </c:pt>
                <c:pt idx="211">
                  <c:v>7.043724038229492E-3</c:v>
                </c:pt>
                <c:pt idx="212">
                  <c:v>1.4680680613684662E-2</c:v>
                </c:pt>
                <c:pt idx="213">
                  <c:v>3.2366274877903674E-2</c:v>
                </c:pt>
                <c:pt idx="214">
                  <c:v>3.3619744914156653E-2</c:v>
                </c:pt>
                <c:pt idx="215">
                  <c:v>1.9336476034705653E-2</c:v>
                </c:pt>
                <c:pt idx="216">
                  <c:v>1.2595445746610369E-2</c:v>
                </c:pt>
                <c:pt idx="217">
                  <c:v>1.1527298304353192E-2</c:v>
                </c:pt>
                <c:pt idx="218">
                  <c:v>-1.8231215190110013E-2</c:v>
                </c:pt>
                <c:pt idx="219">
                  <c:v>-2.5864088889885086E-2</c:v>
                </c:pt>
                <c:pt idx="220">
                  <c:v>5.9888459745301012E-3</c:v>
                </c:pt>
                <c:pt idx="221">
                  <c:v>2.5112684594582083E-4</c:v>
                </c:pt>
                <c:pt idx="222">
                  <c:v>1.7755534327988185E-2</c:v>
                </c:pt>
                <c:pt idx="223">
                  <c:v>3.9502676472502503E-2</c:v>
                </c:pt>
                <c:pt idx="224">
                  <c:v>3.809827133141528E-2</c:v>
                </c:pt>
                <c:pt idx="225">
                  <c:v>9.2513794850505385E-2</c:v>
                </c:pt>
                <c:pt idx="226">
                  <c:v>1.6642497508257963E-2</c:v>
                </c:pt>
                <c:pt idx="227">
                  <c:v>7.2534603699996994E-2</c:v>
                </c:pt>
                <c:pt idx="228">
                  <c:v>2.3081319411096795E-2</c:v>
                </c:pt>
                <c:pt idx="229">
                  <c:v>5.1891734144620331E-2</c:v>
                </c:pt>
                <c:pt idx="230">
                  <c:v>5.2572858951695708E-2</c:v>
                </c:pt>
                <c:pt idx="231">
                  <c:v>5.6632226409474448E-2</c:v>
                </c:pt>
                <c:pt idx="232">
                  <c:v>3.6630164032590784E-2</c:v>
                </c:pt>
                <c:pt idx="233">
                  <c:v>4.9595825798004561E-2</c:v>
                </c:pt>
                <c:pt idx="234">
                  <c:v>1.716812521861626E-2</c:v>
                </c:pt>
                <c:pt idx="235">
                  <c:v>4.9456739295502226E-3</c:v>
                </c:pt>
                <c:pt idx="236">
                  <c:v>-1.1855100680602977E-2</c:v>
                </c:pt>
                <c:pt idx="237">
                  <c:v>-8.7942514780460009E-6</c:v>
                </c:pt>
                <c:pt idx="238">
                  <c:v>-1.2058518818792359E-2</c:v>
                </c:pt>
                <c:pt idx="239">
                  <c:v>-6.9628901947840285E-3</c:v>
                </c:pt>
                <c:pt idx="240">
                  <c:v>2.4749168087697484E-3</c:v>
                </c:pt>
                <c:pt idx="241">
                  <c:v>3.1844709536555812E-2</c:v>
                </c:pt>
                <c:pt idx="242">
                  <c:v>2.5039763025832325E-2</c:v>
                </c:pt>
                <c:pt idx="243">
                  <c:v>2.8423335172171042E-2</c:v>
                </c:pt>
                <c:pt idx="244">
                  <c:v>-1.5198649879450892E-2</c:v>
                </c:pt>
                <c:pt idx="245">
                  <c:v>6.8695508127711042E-3</c:v>
                </c:pt>
                <c:pt idx="246">
                  <c:v>4.8793421740587546E-2</c:v>
                </c:pt>
                <c:pt idx="247">
                  <c:v>1.5877045709243563E-3</c:v>
                </c:pt>
                <c:pt idx="248">
                  <c:v>2.8757790390657539E-2</c:v>
                </c:pt>
                <c:pt idx="249">
                  <c:v>-2.8159159108274313E-2</c:v>
                </c:pt>
                <c:pt idx="250">
                  <c:v>3.5550787468914637E-2</c:v>
                </c:pt>
                <c:pt idx="251">
                  <c:v>4.1018786423575995E-2</c:v>
                </c:pt>
                <c:pt idx="252">
                  <c:v>2.2699935404913326E-2</c:v>
                </c:pt>
                <c:pt idx="253">
                  <c:v>1.8840230792013515E-3</c:v>
                </c:pt>
                <c:pt idx="254">
                  <c:v>-8.5227678576517991E-3</c:v>
                </c:pt>
                <c:pt idx="255">
                  <c:v>1.9641165837130475E-2</c:v>
                </c:pt>
                <c:pt idx="256">
                  <c:v>1.906422600763177E-2</c:v>
                </c:pt>
                <c:pt idx="257">
                  <c:v>2.1752687396550181E-2</c:v>
                </c:pt>
                <c:pt idx="258">
                  <c:v>2.4180758580588095E-2</c:v>
                </c:pt>
                <c:pt idx="259">
                  <c:v>-1.3277008326900916E-3</c:v>
                </c:pt>
                <c:pt idx="260">
                  <c:v>2.6726966913230409E-2</c:v>
                </c:pt>
                <c:pt idx="261">
                  <c:v>1.2973340770278525E-2</c:v>
                </c:pt>
                <c:pt idx="262">
                  <c:v>-3.0811559270833596E-6</c:v>
                </c:pt>
                <c:pt idx="263">
                  <c:v>5.1288015968170377E-2</c:v>
                </c:pt>
                <c:pt idx="264">
                  <c:v>4.6557350823614542E-2</c:v>
                </c:pt>
                <c:pt idx="265">
                  <c:v>2.351182479464714E-2</c:v>
                </c:pt>
                <c:pt idx="266">
                  <c:v>3.1360560210018144E-2</c:v>
                </c:pt>
                <c:pt idx="267">
                  <c:v>2.0371894489721442E-2</c:v>
                </c:pt>
                <c:pt idx="268">
                  <c:v>1.1440674819940906E-2</c:v>
                </c:pt>
                <c:pt idx="269">
                  <c:v>2.8441649323843642E-2</c:v>
                </c:pt>
                <c:pt idx="270">
                  <c:v>6.1792366715277047E-2</c:v>
                </c:pt>
                <c:pt idx="271">
                  <c:v>1.4641063476721315E-2</c:v>
                </c:pt>
                <c:pt idx="272">
                  <c:v>4.9887673412065021E-2</c:v>
                </c:pt>
                <c:pt idx="273">
                  <c:v>2.7847909911146596E-2</c:v>
                </c:pt>
                <c:pt idx="274">
                  <c:v>6.6345031279755301E-2</c:v>
                </c:pt>
                <c:pt idx="275">
                  <c:v>1.9192928506461822E-2</c:v>
                </c:pt>
                <c:pt idx="276">
                  <c:v>5.4133870736477768E-2</c:v>
                </c:pt>
                <c:pt idx="277">
                  <c:v>2.254136101248117E-3</c:v>
                </c:pt>
                <c:pt idx="278">
                  <c:v>5.0641737855367228E-2</c:v>
                </c:pt>
                <c:pt idx="279">
                  <c:v>8.5256454732556136E-2</c:v>
                </c:pt>
                <c:pt idx="280">
                  <c:v>0.10384381925866787</c:v>
                </c:pt>
                <c:pt idx="281">
                  <c:v>2.3586018984273569E-2</c:v>
                </c:pt>
                <c:pt idx="282">
                  <c:v>4.1009043689967453E-2</c:v>
                </c:pt>
                <c:pt idx="283">
                  <c:v>5.0490324556936417E-2</c:v>
                </c:pt>
                <c:pt idx="284">
                  <c:v>3.2102311388362399E-2</c:v>
                </c:pt>
                <c:pt idx="285">
                  <c:v>3.592123485393376E-2</c:v>
                </c:pt>
                <c:pt idx="286">
                  <c:v>5.0980321225266877E-2</c:v>
                </c:pt>
                <c:pt idx="287">
                  <c:v>2.7132205384125363E-2</c:v>
                </c:pt>
                <c:pt idx="288">
                  <c:v>9.9532107658236779E-2</c:v>
                </c:pt>
                <c:pt idx="289">
                  <c:v>2.7921371430960417E-2</c:v>
                </c:pt>
                <c:pt idx="290">
                  <c:v>5.5760960096914204E-3</c:v>
                </c:pt>
                <c:pt idx="291">
                  <c:v>3.0810228909806583E-2</c:v>
                </c:pt>
                <c:pt idx="292">
                  <c:v>1.1883583030060924E-2</c:v>
                </c:pt>
                <c:pt idx="293">
                  <c:v>1.0480721449331171E-2</c:v>
                </c:pt>
                <c:pt idx="294">
                  <c:v>1.7131043356271771E-2</c:v>
                </c:pt>
                <c:pt idx="295">
                  <c:v>3.8567057883726497E-2</c:v>
                </c:pt>
                <c:pt idx="296">
                  <c:v>0.10770913983029531</c:v>
                </c:pt>
                <c:pt idx="297">
                  <c:v>6.2573956891985388E-2</c:v>
                </c:pt>
                <c:pt idx="298">
                  <c:v>5.1037309567281287E-2</c:v>
                </c:pt>
                <c:pt idx="299">
                  <c:v>9.467761028125455E-3</c:v>
                </c:pt>
                <c:pt idx="300">
                  <c:v>6.9715649984467304E-2</c:v>
                </c:pt>
                <c:pt idx="301">
                  <c:v>8.2004369265793062E-2</c:v>
                </c:pt>
                <c:pt idx="302">
                  <c:v>7.213018530822321E-2</c:v>
                </c:pt>
                <c:pt idx="303">
                  <c:v>5.2045643116643898E-2</c:v>
                </c:pt>
                <c:pt idx="304">
                  <c:v>4.7351512166040229E-2</c:v>
                </c:pt>
                <c:pt idx="305">
                  <c:v>4.2264362789542161E-2</c:v>
                </c:pt>
                <c:pt idx="306">
                  <c:v>4.5052195372866255E-2</c:v>
                </c:pt>
                <c:pt idx="307">
                  <c:v>-7.4983770289243296E-3</c:v>
                </c:pt>
                <c:pt idx="308">
                  <c:v>3.2763461689703979E-3</c:v>
                </c:pt>
                <c:pt idx="309">
                  <c:v>2.1950728336080132E-2</c:v>
                </c:pt>
                <c:pt idx="310">
                  <c:v>9.9424109018672532E-3</c:v>
                </c:pt>
                <c:pt idx="311">
                  <c:v>-2.5148563524171622E-2</c:v>
                </c:pt>
                <c:pt idx="312">
                  <c:v>3.5547783019944497E-2</c:v>
                </c:pt>
                <c:pt idx="313">
                  <c:v>5.3599234969335151E-3</c:v>
                </c:pt>
                <c:pt idx="314">
                  <c:v>4.1124328712148543E-2</c:v>
                </c:pt>
                <c:pt idx="315">
                  <c:v>-9.3900149303200002E-3</c:v>
                </c:pt>
                <c:pt idx="316">
                  <c:v>1.9081635394229347E-2</c:v>
                </c:pt>
                <c:pt idx="317">
                  <c:v>5.7514790507280235E-2</c:v>
                </c:pt>
                <c:pt idx="318">
                  <c:v>5.6546036074431767E-2</c:v>
                </c:pt>
                <c:pt idx="319">
                  <c:v>5.5960325357082522E-2</c:v>
                </c:pt>
                <c:pt idx="320">
                  <c:v>-4.0929796400050742E-3</c:v>
                </c:pt>
                <c:pt idx="321">
                  <c:v>0.11106907088892708</c:v>
                </c:pt>
                <c:pt idx="322">
                  <c:v>-5.8822399756452348E-3</c:v>
                </c:pt>
                <c:pt idx="323">
                  <c:v>7.1593029609038086E-2</c:v>
                </c:pt>
                <c:pt idx="324">
                  <c:v>6.8294499405462889E-3</c:v>
                </c:pt>
                <c:pt idx="325">
                  <c:v>5.6856657068449301E-3</c:v>
                </c:pt>
                <c:pt idx="326">
                  <c:v>4.1240640021543623E-2</c:v>
                </c:pt>
                <c:pt idx="327">
                  <c:v>5.9112335974000563E-2</c:v>
                </c:pt>
                <c:pt idx="328">
                  <c:v>6.8484022291403934E-2</c:v>
                </c:pt>
                <c:pt idx="329">
                  <c:v>4.7597064265885981E-2</c:v>
                </c:pt>
                <c:pt idx="330">
                  <c:v>9.0207826189999812E-3</c:v>
                </c:pt>
                <c:pt idx="331">
                  <c:v>6.8531816458181335E-2</c:v>
                </c:pt>
                <c:pt idx="332">
                  <c:v>6.7001610672175069E-2</c:v>
                </c:pt>
                <c:pt idx="333">
                  <c:v>-1.6164914288897311E-2</c:v>
                </c:pt>
                <c:pt idx="334">
                  <c:v>6.7052563423385253E-2</c:v>
                </c:pt>
                <c:pt idx="335">
                  <c:v>3.1813632501551559E-2</c:v>
                </c:pt>
                <c:pt idx="336">
                  <c:v>2.4394026010777607E-2</c:v>
                </c:pt>
                <c:pt idx="337">
                  <c:v>4.1489829781665995E-2</c:v>
                </c:pt>
                <c:pt idx="338">
                  <c:v>6.9210975601376717E-3</c:v>
                </c:pt>
                <c:pt idx="339">
                  <c:v>3.8219744069307546E-2</c:v>
                </c:pt>
                <c:pt idx="340">
                  <c:v>4.1601249154207466E-2</c:v>
                </c:pt>
                <c:pt idx="341">
                  <c:v>9.3664994855237674E-2</c:v>
                </c:pt>
                <c:pt idx="342">
                  <c:v>1.7178744401269098E-3</c:v>
                </c:pt>
                <c:pt idx="343">
                  <c:v>1.985538495422921E-2</c:v>
                </c:pt>
                <c:pt idx="344">
                  <c:v>1.4118297703578338E-2</c:v>
                </c:pt>
                <c:pt idx="345">
                  <c:v>1.3194133446258692E-2</c:v>
                </c:pt>
                <c:pt idx="346">
                  <c:v>2.1979368285053848E-2</c:v>
                </c:pt>
                <c:pt idx="347">
                  <c:v>4.8376477434629694E-2</c:v>
                </c:pt>
                <c:pt idx="348">
                  <c:v>5.245601394161415E-2</c:v>
                </c:pt>
                <c:pt idx="349">
                  <c:v>2.5999116800505217E-2</c:v>
                </c:pt>
                <c:pt idx="350">
                  <c:v>6.0020558510332778E-2</c:v>
                </c:pt>
                <c:pt idx="351">
                  <c:v>7.5438531148388013E-2</c:v>
                </c:pt>
                <c:pt idx="352">
                  <c:v>6.277324601752135E-2</c:v>
                </c:pt>
                <c:pt idx="353">
                  <c:v>2.0734425908656578E-2</c:v>
                </c:pt>
                <c:pt idx="354">
                  <c:v>6.0751854321810551E-2</c:v>
                </c:pt>
                <c:pt idx="355">
                  <c:v>3.1519591681913567E-2</c:v>
                </c:pt>
                <c:pt idx="356">
                  <c:v>4.5658289675965212E-2</c:v>
                </c:pt>
                <c:pt idx="357">
                  <c:v>3.99840369474459E-2</c:v>
                </c:pt>
                <c:pt idx="358">
                  <c:v>3.8926959946185377E-2</c:v>
                </c:pt>
                <c:pt idx="359">
                  <c:v>8.5478142365383064E-2</c:v>
                </c:pt>
                <c:pt idx="360">
                  <c:v>4.0385288953928226E-2</c:v>
                </c:pt>
                <c:pt idx="361">
                  <c:v>1.4924267091940521E-2</c:v>
                </c:pt>
                <c:pt idx="362">
                  <c:v>3.4577460678513021E-2</c:v>
                </c:pt>
                <c:pt idx="363">
                  <c:v>3.3546613493122344E-2</c:v>
                </c:pt>
                <c:pt idx="364">
                  <c:v>3.2523477014742709E-2</c:v>
                </c:pt>
                <c:pt idx="365">
                  <c:v>-3.865889099680274E-3</c:v>
                </c:pt>
                <c:pt idx="366">
                  <c:v>5.5368979689168429E-2</c:v>
                </c:pt>
                <c:pt idx="367">
                  <c:v>0.10495766132724149</c:v>
                </c:pt>
                <c:pt idx="368">
                  <c:v>4.5693854731674345E-2</c:v>
                </c:pt>
                <c:pt idx="369">
                  <c:v>4.2247238629437439E-2</c:v>
                </c:pt>
                <c:pt idx="370">
                  <c:v>6.0968608855782126E-2</c:v>
                </c:pt>
                <c:pt idx="371">
                  <c:v>4.5581128860496298E-2</c:v>
                </c:pt>
                <c:pt idx="372">
                  <c:v>6.2397583924350741E-2</c:v>
                </c:pt>
                <c:pt idx="373">
                  <c:v>4.1499016162815844E-2</c:v>
                </c:pt>
                <c:pt idx="374">
                  <c:v>2.7519567345368777E-2</c:v>
                </c:pt>
                <c:pt idx="375">
                  <c:v>5.1146078807472142E-2</c:v>
                </c:pt>
                <c:pt idx="376">
                  <c:v>5.5935301600911404E-2</c:v>
                </c:pt>
                <c:pt idx="377">
                  <c:v>7.2839902606233742E-2</c:v>
                </c:pt>
                <c:pt idx="378">
                  <c:v>-9.4507554770293958E-6</c:v>
                </c:pt>
                <c:pt idx="379">
                  <c:v>-7.9306163182916306E-3</c:v>
                </c:pt>
                <c:pt idx="380">
                  <c:v>1.4186292846182537E-2</c:v>
                </c:pt>
                <c:pt idx="381">
                  <c:v>-2.2176496681098955E-2</c:v>
                </c:pt>
                <c:pt idx="382">
                  <c:v>-2.9774037888932159E-3</c:v>
                </c:pt>
                <c:pt idx="383">
                  <c:v>6.5085677675472773E-3</c:v>
                </c:pt>
                <c:pt idx="384">
                  <c:v>-2.938664630336724E-2</c:v>
                </c:pt>
                <c:pt idx="385">
                  <c:v>2.8711164864577362E-2</c:v>
                </c:pt>
                <c:pt idx="386">
                  <c:v>8.7481513526754366E-3</c:v>
                </c:pt>
                <c:pt idx="387">
                  <c:v>2.653491573208789E-2</c:v>
                </c:pt>
                <c:pt idx="388">
                  <c:v>4.4237601230696456E-2</c:v>
                </c:pt>
                <c:pt idx="389">
                  <c:v>1.5549367298764579E-2</c:v>
                </c:pt>
                <c:pt idx="390">
                  <c:v>4.6161372244026735E-2</c:v>
                </c:pt>
                <c:pt idx="391">
                  <c:v>6.8172238607073863E-3</c:v>
                </c:pt>
                <c:pt idx="392">
                  <c:v>8.2477611579423349E-2</c:v>
                </c:pt>
                <c:pt idx="393">
                  <c:v>-2.999093864493204E-2</c:v>
                </c:pt>
                <c:pt idx="394">
                  <c:v>4.9364970623886326E-2</c:v>
                </c:pt>
                <c:pt idx="395">
                  <c:v>6.0902525335551653E-3</c:v>
                </c:pt>
                <c:pt idx="396">
                  <c:v>-3.4268895927554357E-3</c:v>
                </c:pt>
                <c:pt idx="397">
                  <c:v>1.1092123218456098E-2</c:v>
                </c:pt>
                <c:pt idx="398">
                  <c:v>0.10106370018334963</c:v>
                </c:pt>
                <c:pt idx="399">
                  <c:v>9.5884934789584056E-2</c:v>
                </c:pt>
                <c:pt idx="400">
                  <c:v>5.9722335214940608E-2</c:v>
                </c:pt>
                <c:pt idx="401">
                  <c:v>-6.9982995477672772E-3</c:v>
                </c:pt>
                <c:pt idx="402">
                  <c:v>4.6838587196715221E-2</c:v>
                </c:pt>
                <c:pt idx="403">
                  <c:v>0.11963171561597147</c:v>
                </c:pt>
                <c:pt idx="404">
                  <c:v>3.0222293534773112E-2</c:v>
                </c:pt>
                <c:pt idx="405">
                  <c:v>0.1131977977436026</c:v>
                </c:pt>
                <c:pt idx="406">
                  <c:v>3.4588705677572835E-2</c:v>
                </c:pt>
                <c:pt idx="407">
                  <c:v>4.4318617628824837E-2</c:v>
                </c:pt>
                <c:pt idx="408">
                  <c:v>9.1213354263551191E-2</c:v>
                </c:pt>
                <c:pt idx="409">
                  <c:v>1.1486504953200246E-2</c:v>
                </c:pt>
                <c:pt idx="410">
                  <c:v>6.1267177609508755E-2</c:v>
                </c:pt>
                <c:pt idx="411">
                  <c:v>-3.7603236393969268E-3</c:v>
                </c:pt>
                <c:pt idx="412">
                  <c:v>8.9723877021976456E-2</c:v>
                </c:pt>
                <c:pt idx="413">
                  <c:v>1.7383597900109689E-2</c:v>
                </c:pt>
                <c:pt idx="414">
                  <c:v>2.0186655912226351E-2</c:v>
                </c:pt>
                <c:pt idx="415">
                  <c:v>3.6972025480453419E-2</c:v>
                </c:pt>
                <c:pt idx="416">
                  <c:v>1.9169323409165523E-2</c:v>
                </c:pt>
                <c:pt idx="417">
                  <c:v>1.8483334225294627E-2</c:v>
                </c:pt>
                <c:pt idx="418">
                  <c:v>1.5248917730849298E-2</c:v>
                </c:pt>
                <c:pt idx="419">
                  <c:v>6.798986663213144E-2</c:v>
                </c:pt>
                <c:pt idx="420">
                  <c:v>2.8268162423763392E-2</c:v>
                </c:pt>
                <c:pt idx="421">
                  <c:v>3.4270874387156147E-2</c:v>
                </c:pt>
                <c:pt idx="422">
                  <c:v>2.4177687302720255E-2</c:v>
                </c:pt>
                <c:pt idx="423">
                  <c:v>6.0625913269460235E-2</c:v>
                </c:pt>
                <c:pt idx="424">
                  <c:v>-2.6712751460918824E-3</c:v>
                </c:pt>
                <c:pt idx="425">
                  <c:v>0.11109464672289079</c:v>
                </c:pt>
                <c:pt idx="426">
                  <c:v>4.8204240318069524E-2</c:v>
                </c:pt>
                <c:pt idx="427">
                  <c:v>2.186257137328038E-2</c:v>
                </c:pt>
                <c:pt idx="428">
                  <c:v>2.4277487056962458E-3</c:v>
                </c:pt>
                <c:pt idx="429">
                  <c:v>2.7186686174520771E-2</c:v>
                </c:pt>
                <c:pt idx="430">
                  <c:v>5.7895579157597146E-2</c:v>
                </c:pt>
                <c:pt idx="431">
                  <c:v>2.0221604863269575E-2</c:v>
                </c:pt>
                <c:pt idx="432">
                  <c:v>4.8520251266120831E-3</c:v>
                </c:pt>
                <c:pt idx="433">
                  <c:v>4.2985389386741936E-2</c:v>
                </c:pt>
                <c:pt idx="434">
                  <c:v>2.3461350624604874E-2</c:v>
                </c:pt>
                <c:pt idx="435">
                  <c:v>-1.319745436066822E-2</c:v>
                </c:pt>
                <c:pt idx="436">
                  <c:v>7.620169774281825E-6</c:v>
                </c:pt>
                <c:pt idx="437">
                  <c:v>3.5905385640563114E-2</c:v>
                </c:pt>
                <c:pt idx="438">
                  <c:v>5.0107067255788493E-2</c:v>
                </c:pt>
                <c:pt idx="439">
                  <c:v>1.7425805768813212E-3</c:v>
                </c:pt>
                <c:pt idx="440">
                  <c:v>2.0034754393135765E-2</c:v>
                </c:pt>
                <c:pt idx="441">
                  <c:v>4.0500864548865215E-2</c:v>
                </c:pt>
                <c:pt idx="442">
                  <c:v>2.9451582772469391E-2</c:v>
                </c:pt>
                <c:pt idx="443">
                  <c:v>1.3501504671726703E-2</c:v>
                </c:pt>
                <c:pt idx="444">
                  <c:v>-2.4725823281849885E-2</c:v>
                </c:pt>
                <c:pt idx="445">
                  <c:v>1.2861161485979095E-2</c:v>
                </c:pt>
                <c:pt idx="446">
                  <c:v>-1.8833808007144341E-2</c:v>
                </c:pt>
                <c:pt idx="447">
                  <c:v>3.5346096507817802E-2</c:v>
                </c:pt>
                <c:pt idx="448">
                  <c:v>4.3670094691792796E-2</c:v>
                </c:pt>
                <c:pt idx="449">
                  <c:v>-9.725419162447204E-3</c:v>
                </c:pt>
                <c:pt idx="450">
                  <c:v>-2.6291655432763746E-3</c:v>
                </c:pt>
                <c:pt idx="451">
                  <c:v>1.6106670412736973E-2</c:v>
                </c:pt>
                <c:pt idx="452">
                  <c:v>-3.6440930598572688E-2</c:v>
                </c:pt>
                <c:pt idx="453">
                  <c:v>-2.0433349020259169E-2</c:v>
                </c:pt>
                <c:pt idx="454">
                  <c:v>2.827352020019902E-2</c:v>
                </c:pt>
                <c:pt idx="455">
                  <c:v>-4.8995461264826665E-2</c:v>
                </c:pt>
                <c:pt idx="456">
                  <c:v>2.8057803708174907E-2</c:v>
                </c:pt>
                <c:pt idx="457">
                  <c:v>-1.7888532906895727E-2</c:v>
                </c:pt>
                <c:pt idx="458">
                  <c:v>7.6752186910700928E-3</c:v>
                </c:pt>
                <c:pt idx="459">
                  <c:v>9.8481930087714192E-3</c:v>
                </c:pt>
                <c:pt idx="460">
                  <c:v>-6.4925190702520364E-3</c:v>
                </c:pt>
                <c:pt idx="461">
                  <c:v>-4.0487679220974652E-3</c:v>
                </c:pt>
                <c:pt idx="462">
                  <c:v>1.6860565120053128E-2</c:v>
                </c:pt>
                <c:pt idx="463">
                  <c:v>3.7318920442889432E-2</c:v>
                </c:pt>
                <c:pt idx="464">
                  <c:v>-2.4200013388029674E-2</c:v>
                </c:pt>
                <c:pt idx="465">
                  <c:v>2.0879108891805945E-2</c:v>
                </c:pt>
                <c:pt idx="466">
                  <c:v>-4.0516511759855021E-3</c:v>
                </c:pt>
                <c:pt idx="467">
                  <c:v>-1.0822152866913135E-2</c:v>
                </c:pt>
                <c:pt idx="468">
                  <c:v>-5.2620213628926278E-2</c:v>
                </c:pt>
                <c:pt idx="469">
                  <c:v>2.8725771483251086E-2</c:v>
                </c:pt>
                <c:pt idx="470">
                  <c:v>1.694628755206818E-2</c:v>
                </c:pt>
                <c:pt idx="471">
                  <c:v>2.432884847908233E-3</c:v>
                </c:pt>
                <c:pt idx="472">
                  <c:v>9.7929737717367283E-3</c:v>
                </c:pt>
                <c:pt idx="473">
                  <c:v>-6.8272710713453344E-3</c:v>
                </c:pt>
                <c:pt idx="474">
                  <c:v>8.3213849082589122E-2</c:v>
                </c:pt>
                <c:pt idx="475">
                  <c:v>2.0187070047363871E-2</c:v>
                </c:pt>
                <c:pt idx="476">
                  <c:v>8.9541340667871935E-2</c:v>
                </c:pt>
                <c:pt idx="477">
                  <c:v>2.3320750655630884E-2</c:v>
                </c:pt>
                <c:pt idx="478">
                  <c:v>2.293227057356003E-2</c:v>
                </c:pt>
                <c:pt idx="479">
                  <c:v>6.8528700221475267E-2</c:v>
                </c:pt>
                <c:pt idx="480">
                  <c:v>1.561665113418228E-2</c:v>
                </c:pt>
                <c:pt idx="481">
                  <c:v>5.0729527295490615E-2</c:v>
                </c:pt>
                <c:pt idx="482">
                  <c:v>-2.2256072567305232E-3</c:v>
                </c:pt>
                <c:pt idx="483">
                  <c:v>4.283261343002092E-2</c:v>
                </c:pt>
                <c:pt idx="484">
                  <c:v>1.788212828544726E-2</c:v>
                </c:pt>
                <c:pt idx="485">
                  <c:v>1.9298598077096898E-2</c:v>
                </c:pt>
                <c:pt idx="486">
                  <c:v>-1.5911596402151503E-2</c:v>
                </c:pt>
                <c:pt idx="487">
                  <c:v>2.1857248983535645E-2</c:v>
                </c:pt>
                <c:pt idx="488">
                  <c:v>-1.5163747740187482E-2</c:v>
                </c:pt>
                <c:pt idx="489">
                  <c:v>3.9930731832653115E-3</c:v>
                </c:pt>
                <c:pt idx="490">
                  <c:v>7.3465258589155355E-2</c:v>
                </c:pt>
                <c:pt idx="491">
                  <c:v>2.7307323178115692E-3</c:v>
                </c:pt>
                <c:pt idx="492">
                  <c:v>4.0481784032978925E-2</c:v>
                </c:pt>
                <c:pt idx="493">
                  <c:v>3.8392093923137575E-2</c:v>
                </c:pt>
                <c:pt idx="494">
                  <c:v>1.3424409880687114E-2</c:v>
                </c:pt>
                <c:pt idx="495">
                  <c:v>2.08239400278864E-3</c:v>
                </c:pt>
                <c:pt idx="496">
                  <c:v>6.7535702591341493E-2</c:v>
                </c:pt>
                <c:pt idx="497">
                  <c:v>1.7280225919476838E-2</c:v>
                </c:pt>
                <c:pt idx="498">
                  <c:v>7.7555628509098137E-4</c:v>
                </c:pt>
                <c:pt idx="499">
                  <c:v>9.7756971811239872E-3</c:v>
                </c:pt>
                <c:pt idx="500">
                  <c:v>-8.1270060043410561E-3</c:v>
                </c:pt>
                <c:pt idx="501">
                  <c:v>5.9341943905091968E-2</c:v>
                </c:pt>
                <c:pt idx="502">
                  <c:v>9.4004441688544608E-3</c:v>
                </c:pt>
                <c:pt idx="503">
                  <c:v>-1.0312352173506333E-2</c:v>
                </c:pt>
                <c:pt idx="504">
                  <c:v>3.3576755792076779E-2</c:v>
                </c:pt>
                <c:pt idx="505">
                  <c:v>2.6508382105869217E-2</c:v>
                </c:pt>
                <c:pt idx="506">
                  <c:v>-2.9626199672932456E-3</c:v>
                </c:pt>
                <c:pt idx="507">
                  <c:v>-3.2770212694127561E-2</c:v>
                </c:pt>
                <c:pt idx="508">
                  <c:v>1.2036819126580745E-2</c:v>
                </c:pt>
                <c:pt idx="509">
                  <c:v>-1.1009877106861376E-3</c:v>
                </c:pt>
                <c:pt idx="510">
                  <c:v>1.4053308966251272E-2</c:v>
                </c:pt>
                <c:pt idx="511">
                  <c:v>3.2798002841556713E-2</c:v>
                </c:pt>
                <c:pt idx="512">
                  <c:v>1.1050218640641037E-2</c:v>
                </c:pt>
                <c:pt idx="513">
                  <c:v>1.2777343007762813E-2</c:v>
                </c:pt>
                <c:pt idx="514">
                  <c:v>1.2956506070701097E-2</c:v>
                </c:pt>
                <c:pt idx="515">
                  <c:v>-2.194713105022638E-2</c:v>
                </c:pt>
                <c:pt idx="516">
                  <c:v>-6.0969422903663414E-3</c:v>
                </c:pt>
                <c:pt idx="517">
                  <c:v>-2.7562379998947374E-2</c:v>
                </c:pt>
                <c:pt idx="518">
                  <c:v>-4.7407892659496317E-3</c:v>
                </c:pt>
                <c:pt idx="519">
                  <c:v>3.1075325504250746E-2</c:v>
                </c:pt>
                <c:pt idx="520">
                  <c:v>-1.4039505460300288E-2</c:v>
                </c:pt>
                <c:pt idx="521">
                  <c:v>4.3797923055084724E-2</c:v>
                </c:pt>
                <c:pt idx="522">
                  <c:v>3.6451710925970521E-2</c:v>
                </c:pt>
                <c:pt idx="523">
                  <c:v>2.7663744419383192E-2</c:v>
                </c:pt>
                <c:pt idx="524">
                  <c:v>-1.1049020541497076E-3</c:v>
                </c:pt>
                <c:pt idx="525">
                  <c:v>2.0266912317775016E-2</c:v>
                </c:pt>
                <c:pt idx="526">
                  <c:v>-3.6900688231723641E-2</c:v>
                </c:pt>
                <c:pt idx="527">
                  <c:v>6.7707157011420906E-3</c:v>
                </c:pt>
                <c:pt idx="528">
                  <c:v>-3.4063221980964106E-2</c:v>
                </c:pt>
                <c:pt idx="529">
                  <c:v>2.7046103160940544E-2</c:v>
                </c:pt>
                <c:pt idx="530">
                  <c:v>-1.7450225185240729E-2</c:v>
                </c:pt>
                <c:pt idx="531">
                  <c:v>1.2238896398604341E-2</c:v>
                </c:pt>
                <c:pt idx="532">
                  <c:v>-6.6747333931096537E-3</c:v>
                </c:pt>
                <c:pt idx="533">
                  <c:v>3.4577341017360233E-3</c:v>
                </c:pt>
                <c:pt idx="534">
                  <c:v>2.1122588860359712E-2</c:v>
                </c:pt>
                <c:pt idx="535">
                  <c:v>-2.312873188148416E-2</c:v>
                </c:pt>
                <c:pt idx="536">
                  <c:v>3.9076341390822215E-3</c:v>
                </c:pt>
                <c:pt idx="537">
                  <c:v>2.5469315143808419E-2</c:v>
                </c:pt>
                <c:pt idx="538">
                  <c:v>-3.5011639604578112E-3</c:v>
                </c:pt>
                <c:pt idx="539">
                  <c:v>-2.7103564667398286E-2</c:v>
                </c:pt>
                <c:pt idx="540">
                  <c:v>1.5600656202377721E-2</c:v>
                </c:pt>
                <c:pt idx="541">
                  <c:v>-9.53028103404884E-3</c:v>
                </c:pt>
                <c:pt idx="542">
                  <c:v>-1.5556438691130051E-2</c:v>
                </c:pt>
                <c:pt idx="543">
                  <c:v>7.0177727972624004E-2</c:v>
                </c:pt>
                <c:pt idx="544">
                  <c:v>-2.1977724038726384E-2</c:v>
                </c:pt>
                <c:pt idx="545">
                  <c:v>5.6390614505318258E-2</c:v>
                </c:pt>
                <c:pt idx="546">
                  <c:v>-5.4475656676930386E-3</c:v>
                </c:pt>
                <c:pt idx="547">
                  <c:v>0.10203768021546364</c:v>
                </c:pt>
                <c:pt idx="548">
                  <c:v>1.4980065259873334E-2</c:v>
                </c:pt>
                <c:pt idx="549">
                  <c:v>2.9866684517511805E-2</c:v>
                </c:pt>
                <c:pt idx="550">
                  <c:v>5.973358346564072E-2</c:v>
                </c:pt>
                <c:pt idx="551">
                  <c:v>2.0250084908839297E-2</c:v>
                </c:pt>
                <c:pt idx="552">
                  <c:v>3.3165760481974615E-2</c:v>
                </c:pt>
                <c:pt idx="553">
                  <c:v>6.4040186723404958E-3</c:v>
                </c:pt>
                <c:pt idx="554">
                  <c:v>3.1957250732719378E-2</c:v>
                </c:pt>
                <c:pt idx="555">
                  <c:v>2.6664862730933849E-2</c:v>
                </c:pt>
                <c:pt idx="556">
                  <c:v>-7.0688830412257656E-3</c:v>
                </c:pt>
                <c:pt idx="557">
                  <c:v>-2.9285555280800752E-2</c:v>
                </c:pt>
                <c:pt idx="558">
                  <c:v>1.5440207697056047E-2</c:v>
                </c:pt>
                <c:pt idx="559">
                  <c:v>-2.7203915070406121E-2</c:v>
                </c:pt>
                <c:pt idx="560">
                  <c:v>-1.8382702744278525E-2</c:v>
                </c:pt>
                <c:pt idx="561">
                  <c:v>3.7481184115482138E-2</c:v>
                </c:pt>
                <c:pt idx="562">
                  <c:v>-1.4718586775036738E-2</c:v>
                </c:pt>
                <c:pt idx="563">
                  <c:v>4.3899368267173777E-2</c:v>
                </c:pt>
                <c:pt idx="564">
                  <c:v>-8.7563075870572427E-3</c:v>
                </c:pt>
                <c:pt idx="565">
                  <c:v>4.7450085850732151E-5</c:v>
                </c:pt>
                <c:pt idx="566">
                  <c:v>1.2304352133505891E-2</c:v>
                </c:pt>
                <c:pt idx="567">
                  <c:v>1.2723205712288533E-2</c:v>
                </c:pt>
                <c:pt idx="568">
                  <c:v>2.311781750162719E-2</c:v>
                </c:pt>
                <c:pt idx="569">
                  <c:v>-2.7049523205132001E-2</c:v>
                </c:pt>
                <c:pt idx="570">
                  <c:v>2.0158568129084231E-2</c:v>
                </c:pt>
                <c:pt idx="571">
                  <c:v>-1.7280384421198086E-2</c:v>
                </c:pt>
                <c:pt idx="572">
                  <c:v>3.7002910666055565E-2</c:v>
                </c:pt>
                <c:pt idx="573">
                  <c:v>-1.4611295449242461E-2</c:v>
                </c:pt>
                <c:pt idx="574">
                  <c:v>-3.0493538900555839E-2</c:v>
                </c:pt>
                <c:pt idx="575">
                  <c:v>-2.822787160757375E-2</c:v>
                </c:pt>
                <c:pt idx="576">
                  <c:v>1.94026927272552E-2</c:v>
                </c:pt>
                <c:pt idx="577">
                  <c:v>-4.081741714322086E-2</c:v>
                </c:pt>
                <c:pt idx="578">
                  <c:v>-3.3733478516836911E-2</c:v>
                </c:pt>
                <c:pt idx="579">
                  <c:v>-1.9468421246752722E-2</c:v>
                </c:pt>
                <c:pt idx="580">
                  <c:v>-4.4048080478898854E-2</c:v>
                </c:pt>
                <c:pt idx="581">
                  <c:v>4.6843068010531562E-3</c:v>
                </c:pt>
                <c:pt idx="582">
                  <c:v>-7.5037805931042253E-3</c:v>
                </c:pt>
                <c:pt idx="583">
                  <c:v>-1.51404984685063E-2</c:v>
                </c:pt>
                <c:pt idx="584">
                  <c:v>-1.2534912249239768E-2</c:v>
                </c:pt>
                <c:pt idx="585">
                  <c:v>-1.1152917586106122E-2</c:v>
                </c:pt>
                <c:pt idx="586">
                  <c:v>-1.7785764079568656E-2</c:v>
                </c:pt>
                <c:pt idx="587">
                  <c:v>6.9725271217105306E-3</c:v>
                </c:pt>
                <c:pt idx="588">
                  <c:v>-1.0562328638454398E-2</c:v>
                </c:pt>
                <c:pt idx="589">
                  <c:v>-1.9017050873458605E-2</c:v>
                </c:pt>
                <c:pt idx="590">
                  <c:v>3.7264903954319868E-2</c:v>
                </c:pt>
                <c:pt idx="591">
                  <c:v>-2.5087949586327404E-3</c:v>
                </c:pt>
                <c:pt idx="592">
                  <c:v>2.9467982212070472E-2</c:v>
                </c:pt>
                <c:pt idx="593">
                  <c:v>3.4236273302951782E-3</c:v>
                </c:pt>
                <c:pt idx="594">
                  <c:v>8.6297262580923031E-2</c:v>
                </c:pt>
                <c:pt idx="595">
                  <c:v>5.2180165925494893E-3</c:v>
                </c:pt>
                <c:pt idx="596">
                  <c:v>-2.525661977264421E-2</c:v>
                </c:pt>
                <c:pt idx="597">
                  <c:v>-2.6116457033592572E-2</c:v>
                </c:pt>
                <c:pt idx="598">
                  <c:v>-9.133302327159025E-3</c:v>
                </c:pt>
                <c:pt idx="599">
                  <c:v>2.0240359947350253E-2</c:v>
                </c:pt>
                <c:pt idx="600">
                  <c:v>1.9551534758864165E-2</c:v>
                </c:pt>
                <c:pt idx="601">
                  <c:v>-2.8972382030409891E-2</c:v>
                </c:pt>
                <c:pt idx="602">
                  <c:v>-6.0154391478398368E-3</c:v>
                </c:pt>
                <c:pt idx="603">
                  <c:v>-1.9050239944883921E-2</c:v>
                </c:pt>
                <c:pt idx="604">
                  <c:v>-1.0554039400555456E-2</c:v>
                </c:pt>
                <c:pt idx="605">
                  <c:v>2.6277479704095567E-3</c:v>
                </c:pt>
                <c:pt idx="606">
                  <c:v>-1.8816445540822121E-2</c:v>
                </c:pt>
                <c:pt idx="607">
                  <c:v>2.4271750633264436E-2</c:v>
                </c:pt>
                <c:pt idx="608">
                  <c:v>3.2553182384510146E-2</c:v>
                </c:pt>
                <c:pt idx="609">
                  <c:v>5.1378009021205852E-2</c:v>
                </c:pt>
                <c:pt idx="610">
                  <c:v>8.5483721299924476E-3</c:v>
                </c:pt>
                <c:pt idx="611">
                  <c:v>1.5999662567162882E-3</c:v>
                </c:pt>
                <c:pt idx="612">
                  <c:v>-3.066884890682995E-3</c:v>
                </c:pt>
                <c:pt idx="613">
                  <c:v>-6.4030216765064308E-3</c:v>
                </c:pt>
                <c:pt idx="614">
                  <c:v>3.4655435471425321E-2</c:v>
                </c:pt>
                <c:pt idx="615">
                  <c:v>1.1252770805690071E-2</c:v>
                </c:pt>
                <c:pt idx="616">
                  <c:v>3.1423836371357296E-2</c:v>
                </c:pt>
                <c:pt idx="617">
                  <c:v>3.4184936611976996E-2</c:v>
                </c:pt>
                <c:pt idx="618">
                  <c:v>8.5908257675833682E-2</c:v>
                </c:pt>
                <c:pt idx="619">
                  <c:v>1.5296829123817565E-2</c:v>
                </c:pt>
                <c:pt idx="620">
                  <c:v>3.3467982389921443E-2</c:v>
                </c:pt>
                <c:pt idx="621">
                  <c:v>3.5158039557361513E-2</c:v>
                </c:pt>
                <c:pt idx="622">
                  <c:v>6.8807816403149442E-3</c:v>
                </c:pt>
                <c:pt idx="623">
                  <c:v>1.8522733879750047E-2</c:v>
                </c:pt>
                <c:pt idx="624">
                  <c:v>1.5583900136772764E-2</c:v>
                </c:pt>
                <c:pt idx="625">
                  <c:v>3.8571267977214933E-2</c:v>
                </c:pt>
                <c:pt idx="626">
                  <c:v>5.4384834187935105E-2</c:v>
                </c:pt>
                <c:pt idx="627">
                  <c:v>-3.9871978046442701E-3</c:v>
                </c:pt>
                <c:pt idx="628">
                  <c:v>9.2035705859826126E-3</c:v>
                </c:pt>
                <c:pt idx="629">
                  <c:v>5.4618175469177757E-2</c:v>
                </c:pt>
                <c:pt idx="630">
                  <c:v>1.4781304552241243E-2</c:v>
                </c:pt>
                <c:pt idx="631">
                  <c:v>1.0947012556275781E-2</c:v>
                </c:pt>
                <c:pt idx="632">
                  <c:v>4.7146553957400167E-2</c:v>
                </c:pt>
                <c:pt idx="633">
                  <c:v>1.3756363671932725E-2</c:v>
                </c:pt>
                <c:pt idx="634">
                  <c:v>0.10332029359826535</c:v>
                </c:pt>
                <c:pt idx="635">
                  <c:v>3.4568246444869187E-2</c:v>
                </c:pt>
                <c:pt idx="636">
                  <c:v>7.2095815984833875E-2</c:v>
                </c:pt>
                <c:pt idx="637">
                  <c:v>6.9656788277667747E-2</c:v>
                </c:pt>
                <c:pt idx="638">
                  <c:v>7.369311948601448E-2</c:v>
                </c:pt>
                <c:pt idx="639">
                  <c:v>4.5226988282520426E-2</c:v>
                </c:pt>
                <c:pt idx="640">
                  <c:v>3.5141757095219453E-2</c:v>
                </c:pt>
                <c:pt idx="641">
                  <c:v>5.1240920122201418E-2</c:v>
                </c:pt>
                <c:pt idx="642">
                  <c:v>1.975906221917598E-2</c:v>
                </c:pt>
                <c:pt idx="643">
                  <c:v>6.8839951395897381E-2</c:v>
                </c:pt>
                <c:pt idx="644">
                  <c:v>1.3993662132324327E-2</c:v>
                </c:pt>
                <c:pt idx="645">
                  <c:v>4.6681701050028607E-3</c:v>
                </c:pt>
                <c:pt idx="646">
                  <c:v>3.9984977856142787E-2</c:v>
                </c:pt>
                <c:pt idx="647">
                  <c:v>5.2049529289234509E-2</c:v>
                </c:pt>
                <c:pt idx="648">
                  <c:v>6.7257069676114861E-2</c:v>
                </c:pt>
                <c:pt idx="649">
                  <c:v>4.6924980601395876E-2</c:v>
                </c:pt>
                <c:pt idx="650">
                  <c:v>2.3653871313031566E-2</c:v>
                </c:pt>
                <c:pt idx="651">
                  <c:v>1.8711387624078687E-2</c:v>
                </c:pt>
                <c:pt idx="652">
                  <c:v>5.8368100893505581E-2</c:v>
                </c:pt>
                <c:pt idx="653">
                  <c:v>-1.7848186474981716E-2</c:v>
                </c:pt>
                <c:pt idx="654">
                  <c:v>8.6886349009624081E-2</c:v>
                </c:pt>
                <c:pt idx="655">
                  <c:v>2.7685099337606878E-2</c:v>
                </c:pt>
                <c:pt idx="656">
                  <c:v>3.5853360266634951E-2</c:v>
                </c:pt>
                <c:pt idx="657">
                  <c:v>4.620094191691336E-2</c:v>
                </c:pt>
                <c:pt idx="658">
                  <c:v>7.7504537149249111E-2</c:v>
                </c:pt>
                <c:pt idx="659">
                  <c:v>1.5962212415196311E-2</c:v>
                </c:pt>
                <c:pt idx="660">
                  <c:v>3.3843335615354908E-2</c:v>
                </c:pt>
                <c:pt idx="661">
                  <c:v>1.918620632614515E-2</c:v>
                </c:pt>
                <c:pt idx="662">
                  <c:v>3.0323382896426523E-2</c:v>
                </c:pt>
                <c:pt idx="663">
                  <c:v>1.2100032409823713E-2</c:v>
                </c:pt>
                <c:pt idx="664">
                  <c:v>-8.4595818097280579E-3</c:v>
                </c:pt>
                <c:pt idx="665">
                  <c:v>0.11632532161307287</c:v>
                </c:pt>
                <c:pt idx="666">
                  <c:v>4.903957704706495E-2</c:v>
                </c:pt>
                <c:pt idx="667">
                  <c:v>1.6821762310770583E-2</c:v>
                </c:pt>
                <c:pt idx="668">
                  <c:v>4.419760227422042E-2</c:v>
                </c:pt>
                <c:pt idx="669">
                  <c:v>4.9380882376683722E-3</c:v>
                </c:pt>
                <c:pt idx="670">
                  <c:v>7.4560032490263078E-2</c:v>
                </c:pt>
                <c:pt idx="671">
                  <c:v>1.5704987584377716E-2</c:v>
                </c:pt>
                <c:pt idx="672">
                  <c:v>2.7109610912269894E-2</c:v>
                </c:pt>
                <c:pt idx="673">
                  <c:v>1.1845099400462845E-2</c:v>
                </c:pt>
                <c:pt idx="674">
                  <c:v>3.0964110270348393E-2</c:v>
                </c:pt>
                <c:pt idx="675">
                  <c:v>4.2167223797415124E-2</c:v>
                </c:pt>
                <c:pt idx="676">
                  <c:v>2.714804925019294E-2</c:v>
                </c:pt>
                <c:pt idx="677">
                  <c:v>1.9230028469681353E-2</c:v>
                </c:pt>
                <c:pt idx="678">
                  <c:v>2.5957328882030197E-2</c:v>
                </c:pt>
                <c:pt idx="679">
                  <c:v>1.4195843910316697E-2</c:v>
                </c:pt>
                <c:pt idx="680">
                  <c:v>6.5708544867023419E-2</c:v>
                </c:pt>
                <c:pt idx="681">
                  <c:v>-6.3984652356304326E-3</c:v>
                </c:pt>
                <c:pt idx="682">
                  <c:v>-1.8781304472289709E-2</c:v>
                </c:pt>
                <c:pt idx="683">
                  <c:v>5.0551214689368115E-2</c:v>
                </c:pt>
                <c:pt idx="684">
                  <c:v>-6.798886346165155E-4</c:v>
                </c:pt>
                <c:pt idx="685">
                  <c:v>1.3186365753413736E-2</c:v>
                </c:pt>
                <c:pt idx="686">
                  <c:v>9.0210555284836024E-3</c:v>
                </c:pt>
                <c:pt idx="687">
                  <c:v>2.895628229495575E-4</c:v>
                </c:pt>
                <c:pt idx="688">
                  <c:v>6.1855018751539273E-2</c:v>
                </c:pt>
                <c:pt idx="689">
                  <c:v>1.6984804246925465E-2</c:v>
                </c:pt>
                <c:pt idx="690">
                  <c:v>-1.8598828727303149E-3</c:v>
                </c:pt>
                <c:pt idx="691">
                  <c:v>-1.0608412063252996E-2</c:v>
                </c:pt>
                <c:pt idx="692">
                  <c:v>-3.663682338024948E-3</c:v>
                </c:pt>
                <c:pt idx="693">
                  <c:v>-3.1221311100097019E-2</c:v>
                </c:pt>
                <c:pt idx="694">
                  <c:v>1.0394905862372595E-2</c:v>
                </c:pt>
                <c:pt idx="695">
                  <c:v>2.6421993593126501E-2</c:v>
                </c:pt>
                <c:pt idx="696">
                  <c:v>3.6334116082520206E-2</c:v>
                </c:pt>
                <c:pt idx="697">
                  <c:v>4.4598848641294465E-2</c:v>
                </c:pt>
                <c:pt idx="698">
                  <c:v>3.4125117676155232E-2</c:v>
                </c:pt>
                <c:pt idx="699">
                  <c:v>1.3393104065805555E-3</c:v>
                </c:pt>
                <c:pt idx="700">
                  <c:v>8.3699813237225029E-2</c:v>
                </c:pt>
                <c:pt idx="701">
                  <c:v>5.0603514739679292E-2</c:v>
                </c:pt>
                <c:pt idx="702">
                  <c:v>6.3275632763260794E-4</c:v>
                </c:pt>
                <c:pt idx="703">
                  <c:v>1.1256752166781541E-4</c:v>
                </c:pt>
                <c:pt idx="704">
                  <c:v>-2.5543356500048617E-2</c:v>
                </c:pt>
                <c:pt idx="705">
                  <c:v>4.1901048824362921E-2</c:v>
                </c:pt>
                <c:pt idx="706">
                  <c:v>6.4923963177946672E-2</c:v>
                </c:pt>
                <c:pt idx="707">
                  <c:v>4.3961841936050579E-2</c:v>
                </c:pt>
                <c:pt idx="708">
                  <c:v>1.9497576336749679E-2</c:v>
                </c:pt>
                <c:pt idx="709">
                  <c:v>3.1514513291380497E-2</c:v>
                </c:pt>
                <c:pt idx="710">
                  <c:v>6.5624727880417399E-2</c:v>
                </c:pt>
                <c:pt idx="711">
                  <c:v>6.6882633255896853E-3</c:v>
                </c:pt>
                <c:pt idx="712">
                  <c:v>4.2153557810342621E-2</c:v>
                </c:pt>
                <c:pt idx="713">
                  <c:v>2.9066605709504843E-2</c:v>
                </c:pt>
                <c:pt idx="714">
                  <c:v>3.6746850587397413E-2</c:v>
                </c:pt>
                <c:pt idx="715">
                  <c:v>-8.2600005806448985E-3</c:v>
                </c:pt>
                <c:pt idx="716">
                  <c:v>-2.3710207467617589E-3</c:v>
                </c:pt>
                <c:pt idx="717">
                  <c:v>8.373462133226383E-3</c:v>
                </c:pt>
                <c:pt idx="718">
                  <c:v>7.9737963238904114E-2</c:v>
                </c:pt>
                <c:pt idx="719">
                  <c:v>6.0193020931891661E-2</c:v>
                </c:pt>
                <c:pt idx="720">
                  <c:v>2.669838883477561E-2</c:v>
                </c:pt>
                <c:pt idx="721">
                  <c:v>1.4946299784971613E-2</c:v>
                </c:pt>
                <c:pt idx="722">
                  <c:v>2.1305550284050057E-2</c:v>
                </c:pt>
                <c:pt idx="723">
                  <c:v>5.8563728667297234E-2</c:v>
                </c:pt>
                <c:pt idx="724">
                  <c:v>-1.2244969901338139E-2</c:v>
                </c:pt>
                <c:pt idx="725">
                  <c:v>5.3945688037819371E-2</c:v>
                </c:pt>
                <c:pt idx="726">
                  <c:v>-8.3099480596335075E-3</c:v>
                </c:pt>
                <c:pt idx="727">
                  <c:v>4.6690450832436371E-2</c:v>
                </c:pt>
                <c:pt idx="728">
                  <c:v>3.1777067212323831E-2</c:v>
                </c:pt>
                <c:pt idx="729">
                  <c:v>4.2436529661827621E-2</c:v>
                </c:pt>
                <c:pt idx="730">
                  <c:v>-2.4577451200906669E-3</c:v>
                </c:pt>
                <c:pt idx="731">
                  <c:v>5.7154861874776563E-3</c:v>
                </c:pt>
                <c:pt idx="732">
                  <c:v>1.1216453403071475E-2</c:v>
                </c:pt>
                <c:pt idx="733">
                  <c:v>3.1158273638426211E-2</c:v>
                </c:pt>
                <c:pt idx="734">
                  <c:v>6.9680896919878995E-3</c:v>
                </c:pt>
                <c:pt idx="735">
                  <c:v>1.5535216613770766E-3</c:v>
                </c:pt>
                <c:pt idx="736">
                  <c:v>4.7769319327845533E-2</c:v>
                </c:pt>
                <c:pt idx="737">
                  <c:v>2.2097931383090481E-2</c:v>
                </c:pt>
                <c:pt idx="738">
                  <c:v>1.5964505232628042E-2</c:v>
                </c:pt>
                <c:pt idx="739">
                  <c:v>5.4491599565116795E-2</c:v>
                </c:pt>
                <c:pt idx="740">
                  <c:v>1.9396084888360549E-2</c:v>
                </c:pt>
                <c:pt idx="741">
                  <c:v>4.3949908556718244E-2</c:v>
                </c:pt>
                <c:pt idx="742">
                  <c:v>6.7766656060319402E-3</c:v>
                </c:pt>
                <c:pt idx="743">
                  <c:v>2.2067586489483787E-2</c:v>
                </c:pt>
                <c:pt idx="744">
                  <c:v>-1.7371909109686341E-2</c:v>
                </c:pt>
                <c:pt idx="745">
                  <c:v>4.3233781310222652E-2</c:v>
                </c:pt>
                <c:pt idx="746">
                  <c:v>4.4898062937482199E-2</c:v>
                </c:pt>
                <c:pt idx="747">
                  <c:v>2.0420522036336621E-2</c:v>
                </c:pt>
                <c:pt idx="748">
                  <c:v>7.9887555076412764E-3</c:v>
                </c:pt>
                <c:pt idx="749">
                  <c:v>1.3297522893919139E-2</c:v>
                </c:pt>
                <c:pt idx="750">
                  <c:v>-1.1009875704235363E-2</c:v>
                </c:pt>
                <c:pt idx="751">
                  <c:v>2.0146417716568173E-2</c:v>
                </c:pt>
                <c:pt idx="752">
                  <c:v>-1.5333856612868516E-2</c:v>
                </c:pt>
                <c:pt idx="753">
                  <c:v>-2.4536165165686873E-2</c:v>
                </c:pt>
                <c:pt idx="754">
                  <c:v>2.3061323693812873E-2</c:v>
                </c:pt>
                <c:pt idx="755">
                  <c:v>-7.5752518892943013E-3</c:v>
                </c:pt>
                <c:pt idx="756">
                  <c:v>-8.8136091516174166E-3</c:v>
                </c:pt>
                <c:pt idx="757">
                  <c:v>6.5972373392554646E-3</c:v>
                </c:pt>
                <c:pt idx="758">
                  <c:v>3.1024029019877269E-3</c:v>
                </c:pt>
                <c:pt idx="759">
                  <c:v>3.7906526499703337E-2</c:v>
                </c:pt>
                <c:pt idx="760">
                  <c:v>1.6002348065959016E-2</c:v>
                </c:pt>
                <c:pt idx="761">
                  <c:v>-7.6924994202778882E-3</c:v>
                </c:pt>
                <c:pt idx="762">
                  <c:v>-1.3285963886630637E-2</c:v>
                </c:pt>
                <c:pt idx="763">
                  <c:v>-2.6987711769352399E-2</c:v>
                </c:pt>
                <c:pt idx="764">
                  <c:v>-1.0823345963225442E-2</c:v>
                </c:pt>
                <c:pt idx="765">
                  <c:v>-9.5755407091357141E-3</c:v>
                </c:pt>
                <c:pt idx="766">
                  <c:v>1.2121408761669762E-2</c:v>
                </c:pt>
                <c:pt idx="767">
                  <c:v>-3.5740764769744042E-3</c:v>
                </c:pt>
                <c:pt idx="768">
                  <c:v>3.3192167837241627E-3</c:v>
                </c:pt>
                <c:pt idx="769">
                  <c:v>6.0085132298809745E-3</c:v>
                </c:pt>
                <c:pt idx="770">
                  <c:v>2.4811541681600863E-3</c:v>
                </c:pt>
                <c:pt idx="771">
                  <c:v>1.9825773023117537E-2</c:v>
                </c:pt>
                <c:pt idx="772">
                  <c:v>1.3975779243791802E-2</c:v>
                </c:pt>
                <c:pt idx="773">
                  <c:v>-1.9830317883415879E-3</c:v>
                </c:pt>
                <c:pt idx="774">
                  <c:v>-1.6439839216687162E-2</c:v>
                </c:pt>
                <c:pt idx="775">
                  <c:v>-2.7268308863114391E-2</c:v>
                </c:pt>
                <c:pt idx="776">
                  <c:v>-2.4474318824667996E-3</c:v>
                </c:pt>
                <c:pt idx="777">
                  <c:v>1.4571496171344041E-2</c:v>
                </c:pt>
                <c:pt idx="778">
                  <c:v>1.5843554908501766E-2</c:v>
                </c:pt>
                <c:pt idx="779">
                  <c:v>1.0392239267912641E-2</c:v>
                </c:pt>
                <c:pt idx="780">
                  <c:v>-4.3006753195249381E-3</c:v>
                </c:pt>
                <c:pt idx="781">
                  <c:v>1.4955324057641248E-2</c:v>
                </c:pt>
                <c:pt idx="782">
                  <c:v>1.4169241158921354E-2</c:v>
                </c:pt>
                <c:pt idx="783">
                  <c:v>1.6119983511860105E-3</c:v>
                </c:pt>
                <c:pt idx="784">
                  <c:v>1.5476794649401052E-2</c:v>
                </c:pt>
                <c:pt idx="785">
                  <c:v>-1.7725840552476606E-2</c:v>
                </c:pt>
                <c:pt idx="786">
                  <c:v>-1.497123726501425E-2</c:v>
                </c:pt>
                <c:pt idx="787">
                  <c:v>-1.4374172020957105E-2</c:v>
                </c:pt>
                <c:pt idx="788">
                  <c:v>-1.2341323465183645E-2</c:v>
                </c:pt>
                <c:pt idx="789">
                  <c:v>4.0021158344197179E-2</c:v>
                </c:pt>
                <c:pt idx="790">
                  <c:v>3.0621083449986892E-2</c:v>
                </c:pt>
                <c:pt idx="791">
                  <c:v>1.3180095757148224E-2</c:v>
                </c:pt>
                <c:pt idx="792">
                  <c:v>-1.8814781382987293E-3</c:v>
                </c:pt>
                <c:pt idx="793">
                  <c:v>-1.4995579771847653E-3</c:v>
                </c:pt>
                <c:pt idx="794">
                  <c:v>2.1658594418843841E-2</c:v>
                </c:pt>
                <c:pt idx="795">
                  <c:v>-2.6886093159849824E-2</c:v>
                </c:pt>
                <c:pt idx="796">
                  <c:v>2.5072559471370749E-2</c:v>
                </c:pt>
                <c:pt idx="797">
                  <c:v>-3.0059560607160257E-3</c:v>
                </c:pt>
                <c:pt idx="798">
                  <c:v>1.6935876301187862E-2</c:v>
                </c:pt>
                <c:pt idx="799">
                  <c:v>1.6359807678862862E-2</c:v>
                </c:pt>
                <c:pt idx="800">
                  <c:v>1.422310657611201E-2</c:v>
                </c:pt>
                <c:pt idx="801">
                  <c:v>-1.1755464947737375E-2</c:v>
                </c:pt>
                <c:pt idx="802">
                  <c:v>-1.5602864630622095E-2</c:v>
                </c:pt>
                <c:pt idx="803">
                  <c:v>-9.3759895286717725E-3</c:v>
                </c:pt>
                <c:pt idx="804">
                  <c:v>2.4790288014201096E-2</c:v>
                </c:pt>
                <c:pt idx="805">
                  <c:v>3.4773615631798938E-3</c:v>
                </c:pt>
                <c:pt idx="806">
                  <c:v>-9.913918679507961E-3</c:v>
                </c:pt>
                <c:pt idx="807">
                  <c:v>3.1004841289999387E-2</c:v>
                </c:pt>
                <c:pt idx="808">
                  <c:v>7.8469638505305819E-3</c:v>
                </c:pt>
                <c:pt idx="809">
                  <c:v>1.2599506665174525E-2</c:v>
                </c:pt>
                <c:pt idx="810">
                  <c:v>4.1096933099169619E-2</c:v>
                </c:pt>
                <c:pt idx="811">
                  <c:v>1.0705446865174863E-2</c:v>
                </c:pt>
                <c:pt idx="812">
                  <c:v>2.5447446879139551E-2</c:v>
                </c:pt>
                <c:pt idx="813">
                  <c:v>-2.6984088159460596E-3</c:v>
                </c:pt>
                <c:pt idx="814">
                  <c:v>-8.2203495423897855E-4</c:v>
                </c:pt>
                <c:pt idx="815">
                  <c:v>-2.2698042660665663E-2</c:v>
                </c:pt>
                <c:pt idx="816">
                  <c:v>2.9397154572651348E-2</c:v>
                </c:pt>
                <c:pt idx="817">
                  <c:v>1.3687747875573775E-2</c:v>
                </c:pt>
                <c:pt idx="818">
                  <c:v>5.5695866939017959E-3</c:v>
                </c:pt>
                <c:pt idx="819">
                  <c:v>4.6322478639585791E-3</c:v>
                </c:pt>
                <c:pt idx="820">
                  <c:v>6.6726335959552347E-3</c:v>
                </c:pt>
                <c:pt idx="821">
                  <c:v>8.3278276865762367E-4</c:v>
                </c:pt>
                <c:pt idx="822">
                  <c:v>2.6158019364867963E-2</c:v>
                </c:pt>
                <c:pt idx="823">
                  <c:v>-1.2643970156462878E-2</c:v>
                </c:pt>
                <c:pt idx="824">
                  <c:v>8.3070200127150044E-3</c:v>
                </c:pt>
                <c:pt idx="825">
                  <c:v>5.0830406039903811E-2</c:v>
                </c:pt>
                <c:pt idx="826">
                  <c:v>-1.4123080984492762E-3</c:v>
                </c:pt>
                <c:pt idx="827">
                  <c:v>-1.2185110285930138E-2</c:v>
                </c:pt>
                <c:pt idx="828">
                  <c:v>-4.2972420990151335E-3</c:v>
                </c:pt>
                <c:pt idx="829">
                  <c:v>4.8371522602598258E-3</c:v>
                </c:pt>
                <c:pt idx="830">
                  <c:v>4.9371177575720647E-2</c:v>
                </c:pt>
                <c:pt idx="831">
                  <c:v>1.3584856831398966E-2</c:v>
                </c:pt>
                <c:pt idx="832">
                  <c:v>-3.3065031058422553E-2</c:v>
                </c:pt>
                <c:pt idx="833">
                  <c:v>-1.9388876695426032E-2</c:v>
                </c:pt>
                <c:pt idx="834">
                  <c:v>-1.2268629318488844E-2</c:v>
                </c:pt>
                <c:pt idx="835">
                  <c:v>3.0420580111846251E-3</c:v>
                </c:pt>
                <c:pt idx="836">
                  <c:v>-1.0121350262301923E-2</c:v>
                </c:pt>
                <c:pt idx="837">
                  <c:v>-9.3406411719575632E-4</c:v>
                </c:pt>
                <c:pt idx="838">
                  <c:v>5.4018229610306246E-3</c:v>
                </c:pt>
                <c:pt idx="839">
                  <c:v>-2.4383172790029103E-2</c:v>
                </c:pt>
                <c:pt idx="840">
                  <c:v>-3.744994109554904E-3</c:v>
                </c:pt>
                <c:pt idx="841">
                  <c:v>1.6371255198417361E-4</c:v>
                </c:pt>
                <c:pt idx="842">
                  <c:v>-6.5687969368869795E-3</c:v>
                </c:pt>
                <c:pt idx="843">
                  <c:v>2.3424639566210808E-2</c:v>
                </c:pt>
                <c:pt idx="844">
                  <c:v>-1.2514878138423814E-2</c:v>
                </c:pt>
                <c:pt idx="845">
                  <c:v>-2.6961659680213326E-2</c:v>
                </c:pt>
                <c:pt idx="846">
                  <c:v>-3.157688330632636E-2</c:v>
                </c:pt>
                <c:pt idx="847">
                  <c:v>-6.8183382649028975E-3</c:v>
                </c:pt>
                <c:pt idx="848">
                  <c:v>9.4345863035824058E-3</c:v>
                </c:pt>
                <c:pt idx="849">
                  <c:v>-5.5659027495244991E-3</c:v>
                </c:pt>
                <c:pt idx="850">
                  <c:v>-2.9508314557043995E-2</c:v>
                </c:pt>
                <c:pt idx="851">
                  <c:v>-1.9121036719451572E-2</c:v>
                </c:pt>
                <c:pt idx="852">
                  <c:v>-1.5456173525298487E-2</c:v>
                </c:pt>
                <c:pt idx="853">
                  <c:v>-4.5213694996509499E-3</c:v>
                </c:pt>
                <c:pt idx="854">
                  <c:v>-1.1247379296882777E-2</c:v>
                </c:pt>
                <c:pt idx="855">
                  <c:v>-1.6967274427851715E-3</c:v>
                </c:pt>
                <c:pt idx="856">
                  <c:v>-1.9089049212483198E-2</c:v>
                </c:pt>
                <c:pt idx="857">
                  <c:v>-3.4639350492131731E-2</c:v>
                </c:pt>
                <c:pt idx="858">
                  <c:v>-2.6946202774822069E-3</c:v>
                </c:pt>
                <c:pt idx="859">
                  <c:v>-1.6062969497049037E-2</c:v>
                </c:pt>
                <c:pt idx="860">
                  <c:v>-1.5805195291213412E-2</c:v>
                </c:pt>
                <c:pt idx="861">
                  <c:v>-2.5023496521604474E-2</c:v>
                </c:pt>
                <c:pt idx="862">
                  <c:v>-2.8481300572114739E-2</c:v>
                </c:pt>
                <c:pt idx="863">
                  <c:v>-2.3479734186159215E-2</c:v>
                </c:pt>
                <c:pt idx="864">
                  <c:v>-2.4331653965328971E-2</c:v>
                </c:pt>
                <c:pt idx="865">
                  <c:v>-1.834998453385981E-2</c:v>
                </c:pt>
                <c:pt idx="866">
                  <c:v>-1.7263378461033034E-2</c:v>
                </c:pt>
                <c:pt idx="867">
                  <c:v>2.7860898810570921E-3</c:v>
                </c:pt>
                <c:pt idx="868">
                  <c:v>-1.0633913057083104E-2</c:v>
                </c:pt>
                <c:pt idx="869">
                  <c:v>-1.2351040143486426E-2</c:v>
                </c:pt>
                <c:pt idx="870">
                  <c:v>-1.4536463476772734E-2</c:v>
                </c:pt>
                <c:pt idx="871">
                  <c:v>6.336120096081815E-3</c:v>
                </c:pt>
                <c:pt idx="872">
                  <c:v>-3.1576607796088431E-2</c:v>
                </c:pt>
                <c:pt idx="873">
                  <c:v>-1.454429453696522E-2</c:v>
                </c:pt>
                <c:pt idx="874">
                  <c:v>-2.511015674440574E-2</c:v>
                </c:pt>
                <c:pt idx="875">
                  <c:v>-1.7988698733929578E-2</c:v>
                </c:pt>
                <c:pt idx="876">
                  <c:v>-9.3340238495704213E-3</c:v>
                </c:pt>
                <c:pt idx="877">
                  <c:v>-1.7096312983026267E-2</c:v>
                </c:pt>
                <c:pt idx="878">
                  <c:v>-1.5621729622289929E-2</c:v>
                </c:pt>
                <c:pt idx="879">
                  <c:v>-7.533139880326189E-3</c:v>
                </c:pt>
                <c:pt idx="880">
                  <c:v>-6.3787212052461208E-3</c:v>
                </c:pt>
                <c:pt idx="881">
                  <c:v>-4.0868863127166283E-3</c:v>
                </c:pt>
                <c:pt idx="882">
                  <c:v>-1.2109633513737367E-2</c:v>
                </c:pt>
                <c:pt idx="883">
                  <c:v>6.0383936525836091E-3</c:v>
                </c:pt>
                <c:pt idx="884">
                  <c:v>-7.254567596995937E-3</c:v>
                </c:pt>
                <c:pt idx="885">
                  <c:v>3.9103020404780576E-3</c:v>
                </c:pt>
                <c:pt idx="886">
                  <c:v>1.4010712700726714E-2</c:v>
                </c:pt>
                <c:pt idx="887">
                  <c:v>1.6897995656794111E-2</c:v>
                </c:pt>
                <c:pt idx="888">
                  <c:v>-9.8017466683104244E-3</c:v>
                </c:pt>
                <c:pt idx="889">
                  <c:v>1.1333932201664907E-2</c:v>
                </c:pt>
                <c:pt idx="890">
                  <c:v>-2.3086024731715921E-2</c:v>
                </c:pt>
                <c:pt idx="891">
                  <c:v>5.650507082639397E-3</c:v>
                </c:pt>
                <c:pt idx="892">
                  <c:v>-1.3885655542024198E-2</c:v>
                </c:pt>
                <c:pt idx="893">
                  <c:v>-8.0777240233834372E-3</c:v>
                </c:pt>
                <c:pt idx="894">
                  <c:v>-1.2174811191704313E-2</c:v>
                </c:pt>
                <c:pt idx="895">
                  <c:v>4.9584969070417019E-3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0D-D144-990B-45F78F474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hi load wake_lock'!$G$1:$G$1000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0.60099999999999998</c:v>
                </c:pt>
                <c:pt idx="3">
                  <c:v>0.80100000000000005</c:v>
                </c:pt>
                <c:pt idx="4">
                  <c:v>1.002</c:v>
                </c:pt>
                <c:pt idx="5">
                  <c:v>1.202</c:v>
                </c:pt>
                <c:pt idx="6">
                  <c:v>1.4019999999999999</c:v>
                </c:pt>
                <c:pt idx="7">
                  <c:v>1.603</c:v>
                </c:pt>
                <c:pt idx="8">
                  <c:v>1.8029999999999999</c:v>
                </c:pt>
                <c:pt idx="9">
                  <c:v>2.004</c:v>
                </c:pt>
                <c:pt idx="10">
                  <c:v>2.2040000000000002</c:v>
                </c:pt>
                <c:pt idx="11">
                  <c:v>2.4039999999999999</c:v>
                </c:pt>
                <c:pt idx="12">
                  <c:v>2.605</c:v>
                </c:pt>
                <c:pt idx="13">
                  <c:v>2.8050000000000002</c:v>
                </c:pt>
                <c:pt idx="14">
                  <c:v>3.0049999999999999</c:v>
                </c:pt>
                <c:pt idx="15">
                  <c:v>3.206</c:v>
                </c:pt>
                <c:pt idx="16">
                  <c:v>3.4060000000000001</c:v>
                </c:pt>
                <c:pt idx="17">
                  <c:v>3.6070000000000002</c:v>
                </c:pt>
                <c:pt idx="18">
                  <c:v>3.8069999999999999</c:v>
                </c:pt>
                <c:pt idx="19">
                  <c:v>4.008</c:v>
                </c:pt>
                <c:pt idx="20">
                  <c:v>4.2080000000000002</c:v>
                </c:pt>
                <c:pt idx="21">
                  <c:v>4.4080000000000004</c:v>
                </c:pt>
                <c:pt idx="22">
                  <c:v>4.609</c:v>
                </c:pt>
                <c:pt idx="23">
                  <c:v>4.8090000000000002</c:v>
                </c:pt>
                <c:pt idx="24">
                  <c:v>5.01</c:v>
                </c:pt>
                <c:pt idx="25">
                  <c:v>5.21</c:v>
                </c:pt>
                <c:pt idx="26">
                  <c:v>5.41</c:v>
                </c:pt>
                <c:pt idx="27">
                  <c:v>5.6109999999999998</c:v>
                </c:pt>
                <c:pt idx="28">
                  <c:v>5.8109999999999999</c:v>
                </c:pt>
                <c:pt idx="29">
                  <c:v>6.0119999999999996</c:v>
                </c:pt>
                <c:pt idx="30">
                  <c:v>6.2119999999999997</c:v>
                </c:pt>
                <c:pt idx="31">
                  <c:v>6.4119999999999999</c:v>
                </c:pt>
                <c:pt idx="32">
                  <c:v>6.6130000000000004</c:v>
                </c:pt>
                <c:pt idx="33">
                  <c:v>6.8129999999999997</c:v>
                </c:pt>
                <c:pt idx="34">
                  <c:v>7.0129999999999999</c:v>
                </c:pt>
                <c:pt idx="35">
                  <c:v>7.2140000000000004</c:v>
                </c:pt>
                <c:pt idx="36">
                  <c:v>7.4139999999999997</c:v>
                </c:pt>
                <c:pt idx="37">
                  <c:v>7.6150000000000002</c:v>
                </c:pt>
                <c:pt idx="38">
                  <c:v>7.8150000000000004</c:v>
                </c:pt>
                <c:pt idx="39">
                  <c:v>8.0150000000000006</c:v>
                </c:pt>
                <c:pt idx="40">
                  <c:v>8.2159999999999993</c:v>
                </c:pt>
                <c:pt idx="41">
                  <c:v>8.4160000000000004</c:v>
                </c:pt>
                <c:pt idx="42">
                  <c:v>8.6170000000000009</c:v>
                </c:pt>
                <c:pt idx="43">
                  <c:v>8.8170000000000002</c:v>
                </c:pt>
                <c:pt idx="44">
                  <c:v>9.0169999999999995</c:v>
                </c:pt>
                <c:pt idx="45">
                  <c:v>9.218</c:v>
                </c:pt>
                <c:pt idx="46">
                  <c:v>9.4179999999999993</c:v>
                </c:pt>
                <c:pt idx="47">
                  <c:v>9.6189999999999998</c:v>
                </c:pt>
                <c:pt idx="48">
                  <c:v>9.8190000000000008</c:v>
                </c:pt>
                <c:pt idx="49">
                  <c:v>10.019</c:v>
                </c:pt>
                <c:pt idx="50">
                  <c:v>10.220000000000001</c:v>
                </c:pt>
                <c:pt idx="51">
                  <c:v>10.42</c:v>
                </c:pt>
                <c:pt idx="52">
                  <c:v>10.62</c:v>
                </c:pt>
                <c:pt idx="53">
                  <c:v>10.821</c:v>
                </c:pt>
                <c:pt idx="54">
                  <c:v>11.021000000000001</c:v>
                </c:pt>
                <c:pt idx="55">
                  <c:v>11.222</c:v>
                </c:pt>
                <c:pt idx="56">
                  <c:v>11.422000000000001</c:v>
                </c:pt>
                <c:pt idx="57">
                  <c:v>11.622</c:v>
                </c:pt>
                <c:pt idx="58">
                  <c:v>11.823</c:v>
                </c:pt>
                <c:pt idx="59">
                  <c:v>12.023</c:v>
                </c:pt>
                <c:pt idx="60">
                  <c:v>12.224</c:v>
                </c:pt>
                <c:pt idx="61">
                  <c:v>12.423999999999999</c:v>
                </c:pt>
                <c:pt idx="62">
                  <c:v>12.624000000000001</c:v>
                </c:pt>
                <c:pt idx="63">
                  <c:v>12.824999999999999</c:v>
                </c:pt>
                <c:pt idx="64">
                  <c:v>13.025</c:v>
                </c:pt>
                <c:pt idx="65">
                  <c:v>13.226000000000001</c:v>
                </c:pt>
                <c:pt idx="66">
                  <c:v>13.426</c:v>
                </c:pt>
                <c:pt idx="67">
                  <c:v>13.627000000000001</c:v>
                </c:pt>
                <c:pt idx="68">
                  <c:v>13.827</c:v>
                </c:pt>
                <c:pt idx="69">
                  <c:v>14.026999999999999</c:v>
                </c:pt>
                <c:pt idx="70">
                  <c:v>14.228</c:v>
                </c:pt>
                <c:pt idx="71">
                  <c:v>14.428000000000001</c:v>
                </c:pt>
                <c:pt idx="72">
                  <c:v>14.628</c:v>
                </c:pt>
                <c:pt idx="73">
                  <c:v>14.829000000000001</c:v>
                </c:pt>
                <c:pt idx="74">
                  <c:v>15.029</c:v>
                </c:pt>
                <c:pt idx="75">
                  <c:v>15.23</c:v>
                </c:pt>
                <c:pt idx="76">
                  <c:v>15.43</c:v>
                </c:pt>
                <c:pt idx="77">
                  <c:v>15.63</c:v>
                </c:pt>
                <c:pt idx="78">
                  <c:v>15.831</c:v>
                </c:pt>
                <c:pt idx="79">
                  <c:v>16.030999999999999</c:v>
                </c:pt>
                <c:pt idx="80">
                  <c:v>16.230999999999998</c:v>
                </c:pt>
                <c:pt idx="81">
                  <c:v>16.431999999999999</c:v>
                </c:pt>
                <c:pt idx="82">
                  <c:v>16.632000000000001</c:v>
                </c:pt>
                <c:pt idx="83">
                  <c:v>16.832999999999998</c:v>
                </c:pt>
                <c:pt idx="84">
                  <c:v>17.033000000000001</c:v>
                </c:pt>
                <c:pt idx="85">
                  <c:v>17.233000000000001</c:v>
                </c:pt>
                <c:pt idx="86">
                  <c:v>17.434000000000001</c:v>
                </c:pt>
                <c:pt idx="87">
                  <c:v>17.634</c:v>
                </c:pt>
                <c:pt idx="88">
                  <c:v>17.835000000000001</c:v>
                </c:pt>
                <c:pt idx="89">
                  <c:v>18.035</c:v>
                </c:pt>
                <c:pt idx="90">
                  <c:v>18.234999999999999</c:v>
                </c:pt>
                <c:pt idx="91">
                  <c:v>18.436</c:v>
                </c:pt>
                <c:pt idx="92">
                  <c:v>18.637</c:v>
                </c:pt>
                <c:pt idx="93">
                  <c:v>18.837</c:v>
                </c:pt>
                <c:pt idx="94">
                  <c:v>19.036999999999999</c:v>
                </c:pt>
                <c:pt idx="95">
                  <c:v>19.238</c:v>
                </c:pt>
                <c:pt idx="96">
                  <c:v>19.437999999999999</c:v>
                </c:pt>
                <c:pt idx="97">
                  <c:v>19.638000000000002</c:v>
                </c:pt>
                <c:pt idx="98">
                  <c:v>19.838999999999999</c:v>
                </c:pt>
                <c:pt idx="99">
                  <c:v>20.039000000000001</c:v>
                </c:pt>
                <c:pt idx="100">
                  <c:v>20.239000000000001</c:v>
                </c:pt>
                <c:pt idx="101">
                  <c:v>20.440000000000001</c:v>
                </c:pt>
                <c:pt idx="102">
                  <c:v>20.64</c:v>
                </c:pt>
                <c:pt idx="103">
                  <c:v>20.841000000000001</c:v>
                </c:pt>
                <c:pt idx="104">
                  <c:v>21.041</c:v>
                </c:pt>
                <c:pt idx="105">
                  <c:v>21.241</c:v>
                </c:pt>
                <c:pt idx="106">
                  <c:v>21.442</c:v>
                </c:pt>
                <c:pt idx="107">
                  <c:v>21.641999999999999</c:v>
                </c:pt>
                <c:pt idx="108">
                  <c:v>21.843</c:v>
                </c:pt>
                <c:pt idx="109">
                  <c:v>22.042999999999999</c:v>
                </c:pt>
                <c:pt idx="110">
                  <c:v>22.242999999999999</c:v>
                </c:pt>
                <c:pt idx="111">
                  <c:v>22.443999999999999</c:v>
                </c:pt>
                <c:pt idx="112">
                  <c:v>22.643999999999998</c:v>
                </c:pt>
                <c:pt idx="113">
                  <c:v>22.844000000000001</c:v>
                </c:pt>
                <c:pt idx="114">
                  <c:v>23.045000000000002</c:v>
                </c:pt>
                <c:pt idx="115">
                  <c:v>23.245000000000001</c:v>
                </c:pt>
                <c:pt idx="116">
                  <c:v>23.446000000000002</c:v>
                </c:pt>
                <c:pt idx="117">
                  <c:v>23.646000000000001</c:v>
                </c:pt>
                <c:pt idx="118">
                  <c:v>23.846</c:v>
                </c:pt>
                <c:pt idx="119">
                  <c:v>24.047000000000001</c:v>
                </c:pt>
                <c:pt idx="120">
                  <c:v>24.247</c:v>
                </c:pt>
                <c:pt idx="121">
                  <c:v>24.448</c:v>
                </c:pt>
                <c:pt idx="122">
                  <c:v>24.648</c:v>
                </c:pt>
                <c:pt idx="123">
                  <c:v>24.847999999999999</c:v>
                </c:pt>
                <c:pt idx="124">
                  <c:v>25.048999999999999</c:v>
                </c:pt>
                <c:pt idx="125">
                  <c:v>25.248999999999999</c:v>
                </c:pt>
                <c:pt idx="126">
                  <c:v>25.45</c:v>
                </c:pt>
                <c:pt idx="127">
                  <c:v>25.65</c:v>
                </c:pt>
                <c:pt idx="128">
                  <c:v>25.85</c:v>
                </c:pt>
                <c:pt idx="129">
                  <c:v>26.050999999999998</c:v>
                </c:pt>
                <c:pt idx="130">
                  <c:v>26.251000000000001</c:v>
                </c:pt>
                <c:pt idx="131">
                  <c:v>26.452000000000002</c:v>
                </c:pt>
                <c:pt idx="132">
                  <c:v>26.652000000000001</c:v>
                </c:pt>
                <c:pt idx="133">
                  <c:v>26.852</c:v>
                </c:pt>
                <c:pt idx="134">
                  <c:v>27.053000000000001</c:v>
                </c:pt>
                <c:pt idx="135">
                  <c:v>27.253</c:v>
                </c:pt>
                <c:pt idx="136">
                  <c:v>27.454000000000001</c:v>
                </c:pt>
                <c:pt idx="137">
                  <c:v>27.654</c:v>
                </c:pt>
                <c:pt idx="138">
                  <c:v>27.853999999999999</c:v>
                </c:pt>
                <c:pt idx="139">
                  <c:v>28.055</c:v>
                </c:pt>
                <c:pt idx="140">
                  <c:v>28.254999999999999</c:v>
                </c:pt>
                <c:pt idx="141">
                  <c:v>28.456</c:v>
                </c:pt>
                <c:pt idx="142">
                  <c:v>28.655999999999999</c:v>
                </c:pt>
                <c:pt idx="143">
                  <c:v>28.856000000000002</c:v>
                </c:pt>
                <c:pt idx="144">
                  <c:v>29.056999999999999</c:v>
                </c:pt>
                <c:pt idx="145">
                  <c:v>29.257000000000001</c:v>
                </c:pt>
                <c:pt idx="146">
                  <c:v>29.457999999999998</c:v>
                </c:pt>
                <c:pt idx="147">
                  <c:v>29.658000000000001</c:v>
                </c:pt>
                <c:pt idx="148">
                  <c:v>29.858000000000001</c:v>
                </c:pt>
                <c:pt idx="149">
                  <c:v>30.059000000000001</c:v>
                </c:pt>
                <c:pt idx="150">
                  <c:v>30.259</c:v>
                </c:pt>
                <c:pt idx="151">
                  <c:v>30.46</c:v>
                </c:pt>
                <c:pt idx="152">
                  <c:v>30.66</c:v>
                </c:pt>
                <c:pt idx="153">
                  <c:v>30.86</c:v>
                </c:pt>
                <c:pt idx="154">
                  <c:v>31.061</c:v>
                </c:pt>
                <c:pt idx="155">
                  <c:v>31.260999999999999</c:v>
                </c:pt>
                <c:pt idx="156">
                  <c:v>31.462</c:v>
                </c:pt>
                <c:pt idx="157">
                  <c:v>31.661999999999999</c:v>
                </c:pt>
                <c:pt idx="158">
                  <c:v>31.861999999999998</c:v>
                </c:pt>
                <c:pt idx="159">
                  <c:v>32.063000000000002</c:v>
                </c:pt>
                <c:pt idx="160">
                  <c:v>32.263000000000005</c:v>
                </c:pt>
                <c:pt idx="161">
                  <c:v>32.463000000000001</c:v>
                </c:pt>
                <c:pt idx="162">
                  <c:v>32.664000000000001</c:v>
                </c:pt>
                <c:pt idx="163">
                  <c:v>32.863999999999997</c:v>
                </c:pt>
                <c:pt idx="164">
                  <c:v>33.064999999999998</c:v>
                </c:pt>
                <c:pt idx="165">
                  <c:v>33.265000000000001</c:v>
                </c:pt>
                <c:pt idx="166">
                  <c:v>33.466000000000001</c:v>
                </c:pt>
                <c:pt idx="167">
                  <c:v>33.665999999999997</c:v>
                </c:pt>
                <c:pt idx="168">
                  <c:v>33.866</c:v>
                </c:pt>
                <c:pt idx="169">
                  <c:v>34.067</c:v>
                </c:pt>
                <c:pt idx="170">
                  <c:v>34.267000000000003</c:v>
                </c:pt>
                <c:pt idx="171">
                  <c:v>34.466999999999999</c:v>
                </c:pt>
                <c:pt idx="172">
                  <c:v>34.667999999999999</c:v>
                </c:pt>
                <c:pt idx="173">
                  <c:v>34.868000000000002</c:v>
                </c:pt>
                <c:pt idx="174">
                  <c:v>35.069000000000003</c:v>
                </c:pt>
                <c:pt idx="175">
                  <c:v>35.268999999999998</c:v>
                </c:pt>
                <c:pt idx="176">
                  <c:v>35.469000000000001</c:v>
                </c:pt>
                <c:pt idx="177">
                  <c:v>35.67</c:v>
                </c:pt>
                <c:pt idx="178">
                  <c:v>35.869999999999997</c:v>
                </c:pt>
                <c:pt idx="179">
                  <c:v>36.070999999999998</c:v>
                </c:pt>
                <c:pt idx="180">
                  <c:v>36.271000000000001</c:v>
                </c:pt>
                <c:pt idx="181">
                  <c:v>36.470999999999997</c:v>
                </c:pt>
                <c:pt idx="182">
                  <c:v>36.671999999999997</c:v>
                </c:pt>
                <c:pt idx="183">
                  <c:v>36.872</c:v>
                </c:pt>
                <c:pt idx="184">
                  <c:v>37.073</c:v>
                </c:pt>
                <c:pt idx="185">
                  <c:v>37.273000000000003</c:v>
                </c:pt>
                <c:pt idx="186">
                  <c:v>37.473999999999997</c:v>
                </c:pt>
                <c:pt idx="187">
                  <c:v>37.673999999999999</c:v>
                </c:pt>
                <c:pt idx="188">
                  <c:v>37.874000000000002</c:v>
                </c:pt>
                <c:pt idx="189">
                  <c:v>38.075000000000003</c:v>
                </c:pt>
                <c:pt idx="190">
                  <c:v>38.274999999999999</c:v>
                </c:pt>
                <c:pt idx="191">
                  <c:v>38.475000000000001</c:v>
                </c:pt>
                <c:pt idx="192">
                  <c:v>38.676000000000002</c:v>
                </c:pt>
                <c:pt idx="193">
                  <c:v>38.875999999999998</c:v>
                </c:pt>
                <c:pt idx="194">
                  <c:v>39.076999999999998</c:v>
                </c:pt>
                <c:pt idx="195">
                  <c:v>39.277000000000001</c:v>
                </c:pt>
                <c:pt idx="196">
                  <c:v>39.476999999999997</c:v>
                </c:pt>
                <c:pt idx="197">
                  <c:v>39.677999999999997</c:v>
                </c:pt>
                <c:pt idx="198">
                  <c:v>39.878</c:v>
                </c:pt>
                <c:pt idx="199">
                  <c:v>40.079000000000001</c:v>
                </c:pt>
                <c:pt idx="200">
                  <c:v>40.28</c:v>
                </c:pt>
                <c:pt idx="201">
                  <c:v>40.481999999999999</c:v>
                </c:pt>
                <c:pt idx="202">
                  <c:v>40.682000000000002</c:v>
                </c:pt>
                <c:pt idx="203">
                  <c:v>40.883000000000003</c:v>
                </c:pt>
                <c:pt idx="204">
                  <c:v>41.082999999999998</c:v>
                </c:pt>
                <c:pt idx="205">
                  <c:v>41.283000000000001</c:v>
                </c:pt>
                <c:pt idx="206">
                  <c:v>41.484000000000002</c:v>
                </c:pt>
                <c:pt idx="207">
                  <c:v>41.683999999999997</c:v>
                </c:pt>
                <c:pt idx="208">
                  <c:v>41.884</c:v>
                </c:pt>
                <c:pt idx="209">
                  <c:v>42.085000000000001</c:v>
                </c:pt>
                <c:pt idx="210">
                  <c:v>42.284999999999997</c:v>
                </c:pt>
                <c:pt idx="211">
                  <c:v>42.485999999999997</c:v>
                </c:pt>
                <c:pt idx="212">
                  <c:v>42.686</c:v>
                </c:pt>
                <c:pt idx="213">
                  <c:v>42.886000000000003</c:v>
                </c:pt>
                <c:pt idx="214">
                  <c:v>43.087000000000003</c:v>
                </c:pt>
                <c:pt idx="215">
                  <c:v>43.287999999999997</c:v>
                </c:pt>
                <c:pt idx="216">
                  <c:v>43.488</c:v>
                </c:pt>
                <c:pt idx="217">
                  <c:v>43.688000000000002</c:v>
                </c:pt>
                <c:pt idx="218">
                  <c:v>43.887999999999998</c:v>
                </c:pt>
                <c:pt idx="219">
                  <c:v>44.088999999999999</c:v>
                </c:pt>
                <c:pt idx="220">
                  <c:v>44.289000000000001</c:v>
                </c:pt>
                <c:pt idx="221">
                  <c:v>44.49</c:v>
                </c:pt>
                <c:pt idx="222">
                  <c:v>44.69</c:v>
                </c:pt>
                <c:pt idx="223">
                  <c:v>44.89</c:v>
                </c:pt>
                <c:pt idx="224">
                  <c:v>45.091000000000001</c:v>
                </c:pt>
                <c:pt idx="225">
                  <c:v>45.290999999999997</c:v>
                </c:pt>
                <c:pt idx="226">
                  <c:v>45.491</c:v>
                </c:pt>
                <c:pt idx="227">
                  <c:v>45.692</c:v>
                </c:pt>
                <c:pt idx="228">
                  <c:v>45.892000000000003</c:v>
                </c:pt>
                <c:pt idx="229">
                  <c:v>46.093000000000004</c:v>
                </c:pt>
                <c:pt idx="230">
                  <c:v>46.292999999999999</c:v>
                </c:pt>
                <c:pt idx="231">
                  <c:v>46.494</c:v>
                </c:pt>
                <c:pt idx="232">
                  <c:v>46.694000000000003</c:v>
                </c:pt>
                <c:pt idx="233">
                  <c:v>46.893999999999998</c:v>
                </c:pt>
                <c:pt idx="234">
                  <c:v>47.094999999999999</c:v>
                </c:pt>
                <c:pt idx="235">
                  <c:v>47.295000000000002</c:v>
                </c:pt>
                <c:pt idx="236">
                  <c:v>47.496000000000002</c:v>
                </c:pt>
                <c:pt idx="237">
                  <c:v>47.695999999999998</c:v>
                </c:pt>
                <c:pt idx="238">
                  <c:v>47.896000000000001</c:v>
                </c:pt>
                <c:pt idx="239">
                  <c:v>48.097000000000001</c:v>
                </c:pt>
                <c:pt idx="240">
                  <c:v>48.296999999999997</c:v>
                </c:pt>
                <c:pt idx="241">
                  <c:v>48.497999999999998</c:v>
                </c:pt>
                <c:pt idx="242">
                  <c:v>48.698</c:v>
                </c:pt>
                <c:pt idx="243">
                  <c:v>48.898000000000003</c:v>
                </c:pt>
                <c:pt idx="244">
                  <c:v>49.098999999999997</c:v>
                </c:pt>
                <c:pt idx="245">
                  <c:v>49.298999999999999</c:v>
                </c:pt>
                <c:pt idx="246">
                  <c:v>49.5</c:v>
                </c:pt>
                <c:pt idx="247">
                  <c:v>49.7</c:v>
                </c:pt>
                <c:pt idx="248">
                  <c:v>49.9</c:v>
                </c:pt>
                <c:pt idx="249">
                  <c:v>50.100999999999999</c:v>
                </c:pt>
                <c:pt idx="250">
                  <c:v>50.301000000000002</c:v>
                </c:pt>
                <c:pt idx="251">
                  <c:v>50.502000000000002</c:v>
                </c:pt>
                <c:pt idx="252">
                  <c:v>50.701999999999998</c:v>
                </c:pt>
                <c:pt idx="253">
                  <c:v>50.902999999999999</c:v>
                </c:pt>
                <c:pt idx="254">
                  <c:v>51.103000000000002</c:v>
                </c:pt>
                <c:pt idx="255">
                  <c:v>51.302999999999997</c:v>
                </c:pt>
                <c:pt idx="256">
                  <c:v>51.503999999999998</c:v>
                </c:pt>
                <c:pt idx="257">
                  <c:v>51.704000000000001</c:v>
                </c:pt>
                <c:pt idx="258">
                  <c:v>51.904000000000003</c:v>
                </c:pt>
                <c:pt idx="259">
                  <c:v>52.104999999999997</c:v>
                </c:pt>
                <c:pt idx="260">
                  <c:v>52.305</c:v>
                </c:pt>
                <c:pt idx="261">
                  <c:v>52.506</c:v>
                </c:pt>
                <c:pt idx="262">
                  <c:v>52.706000000000003</c:v>
                </c:pt>
                <c:pt idx="263">
                  <c:v>52.905999999999999</c:v>
                </c:pt>
                <c:pt idx="264">
                  <c:v>53.106999999999999</c:v>
                </c:pt>
                <c:pt idx="265">
                  <c:v>53.307000000000002</c:v>
                </c:pt>
                <c:pt idx="266">
                  <c:v>53.508000000000003</c:v>
                </c:pt>
                <c:pt idx="267">
                  <c:v>53.707999999999998</c:v>
                </c:pt>
                <c:pt idx="268">
                  <c:v>53.908000000000001</c:v>
                </c:pt>
                <c:pt idx="269">
                  <c:v>54.109000000000002</c:v>
                </c:pt>
                <c:pt idx="270">
                  <c:v>54.308999999999997</c:v>
                </c:pt>
                <c:pt idx="271">
                  <c:v>54.51</c:v>
                </c:pt>
                <c:pt idx="272">
                  <c:v>54.71</c:v>
                </c:pt>
                <c:pt idx="273">
                  <c:v>54.91</c:v>
                </c:pt>
                <c:pt idx="274">
                  <c:v>55.110999999999997</c:v>
                </c:pt>
                <c:pt idx="275">
                  <c:v>55.311</c:v>
                </c:pt>
                <c:pt idx="276">
                  <c:v>55.512</c:v>
                </c:pt>
                <c:pt idx="277">
                  <c:v>55.712000000000003</c:v>
                </c:pt>
                <c:pt idx="278">
                  <c:v>55.911999999999999</c:v>
                </c:pt>
                <c:pt idx="279">
                  <c:v>56.113</c:v>
                </c:pt>
                <c:pt idx="280">
                  <c:v>56.313000000000002</c:v>
                </c:pt>
                <c:pt idx="281">
                  <c:v>56.514000000000003</c:v>
                </c:pt>
                <c:pt idx="282">
                  <c:v>56.713999999999999</c:v>
                </c:pt>
                <c:pt idx="283">
                  <c:v>56.914000000000001</c:v>
                </c:pt>
                <c:pt idx="284">
                  <c:v>57.115000000000002</c:v>
                </c:pt>
                <c:pt idx="285">
                  <c:v>57.314999999999998</c:v>
                </c:pt>
                <c:pt idx="286">
                  <c:v>57.515999999999998</c:v>
                </c:pt>
                <c:pt idx="287">
                  <c:v>57.716000000000001</c:v>
                </c:pt>
                <c:pt idx="288">
                  <c:v>57.915999999999997</c:v>
                </c:pt>
                <c:pt idx="289">
                  <c:v>58.116999999999997</c:v>
                </c:pt>
                <c:pt idx="290">
                  <c:v>58.317</c:v>
                </c:pt>
                <c:pt idx="291">
                  <c:v>58.518000000000001</c:v>
                </c:pt>
                <c:pt idx="292">
                  <c:v>58.718000000000004</c:v>
                </c:pt>
                <c:pt idx="293">
                  <c:v>58.917999999999999</c:v>
                </c:pt>
                <c:pt idx="294">
                  <c:v>59.119</c:v>
                </c:pt>
                <c:pt idx="295">
                  <c:v>59.319000000000003</c:v>
                </c:pt>
                <c:pt idx="296">
                  <c:v>59.52</c:v>
                </c:pt>
                <c:pt idx="297">
                  <c:v>59.72</c:v>
                </c:pt>
                <c:pt idx="298">
                  <c:v>59.92</c:v>
                </c:pt>
                <c:pt idx="299">
                  <c:v>60.121000000000002</c:v>
                </c:pt>
                <c:pt idx="300">
                  <c:v>60.320999999999998</c:v>
                </c:pt>
                <c:pt idx="301">
                  <c:v>60.521999999999998</c:v>
                </c:pt>
                <c:pt idx="302">
                  <c:v>60.722000000000001</c:v>
                </c:pt>
                <c:pt idx="303">
                  <c:v>60.923000000000002</c:v>
                </c:pt>
                <c:pt idx="304">
                  <c:v>61.122999999999998</c:v>
                </c:pt>
                <c:pt idx="305">
                  <c:v>61.323</c:v>
                </c:pt>
                <c:pt idx="306">
                  <c:v>61.524000000000001</c:v>
                </c:pt>
                <c:pt idx="307">
                  <c:v>61.723999999999997</c:v>
                </c:pt>
                <c:pt idx="308">
                  <c:v>61.924999999999997</c:v>
                </c:pt>
                <c:pt idx="309">
                  <c:v>62.125</c:v>
                </c:pt>
                <c:pt idx="310">
                  <c:v>62.325000000000003</c:v>
                </c:pt>
                <c:pt idx="311">
                  <c:v>62.526000000000003</c:v>
                </c:pt>
                <c:pt idx="312">
                  <c:v>62.725999999999999</c:v>
                </c:pt>
                <c:pt idx="313">
                  <c:v>62.927</c:v>
                </c:pt>
                <c:pt idx="314">
                  <c:v>63.127000000000002</c:v>
                </c:pt>
                <c:pt idx="315">
                  <c:v>63.326999999999998</c:v>
                </c:pt>
                <c:pt idx="316">
                  <c:v>63.527999999999999</c:v>
                </c:pt>
                <c:pt idx="317">
                  <c:v>63.728000000000002</c:v>
                </c:pt>
                <c:pt idx="318">
                  <c:v>63.929000000000002</c:v>
                </c:pt>
                <c:pt idx="319">
                  <c:v>64.129000000000005</c:v>
                </c:pt>
                <c:pt idx="320">
                  <c:v>64.329000000000008</c:v>
                </c:pt>
                <c:pt idx="321">
                  <c:v>64.53</c:v>
                </c:pt>
                <c:pt idx="322">
                  <c:v>64.73</c:v>
                </c:pt>
                <c:pt idx="323">
                  <c:v>64.931000000000012</c:v>
                </c:pt>
                <c:pt idx="324">
                  <c:v>65.131000000000014</c:v>
                </c:pt>
                <c:pt idx="325">
                  <c:v>65.331000000000017</c:v>
                </c:pt>
                <c:pt idx="326">
                  <c:v>65.532000000000011</c:v>
                </c:pt>
                <c:pt idx="327">
                  <c:v>65.731999999999999</c:v>
                </c:pt>
                <c:pt idx="328">
                  <c:v>65.933000000000007</c:v>
                </c:pt>
                <c:pt idx="329">
                  <c:v>66.132999999999996</c:v>
                </c:pt>
                <c:pt idx="330">
                  <c:v>66.332999999999998</c:v>
                </c:pt>
                <c:pt idx="331">
                  <c:v>66.534000000000006</c:v>
                </c:pt>
                <c:pt idx="332">
                  <c:v>66.733999999999995</c:v>
                </c:pt>
                <c:pt idx="333">
                  <c:v>66.935000000000002</c:v>
                </c:pt>
                <c:pt idx="334">
                  <c:v>67.135000000000005</c:v>
                </c:pt>
                <c:pt idx="335">
                  <c:v>67.334999999999994</c:v>
                </c:pt>
                <c:pt idx="336">
                  <c:v>67.536000000000001</c:v>
                </c:pt>
                <c:pt idx="337">
                  <c:v>67.736000000000004</c:v>
                </c:pt>
                <c:pt idx="338">
                  <c:v>67.936999999999998</c:v>
                </c:pt>
                <c:pt idx="339">
                  <c:v>68.137</c:v>
                </c:pt>
                <c:pt idx="340">
                  <c:v>68.337000000000003</c:v>
                </c:pt>
                <c:pt idx="341">
                  <c:v>68.537999999999997</c:v>
                </c:pt>
                <c:pt idx="342">
                  <c:v>68.738</c:v>
                </c:pt>
                <c:pt idx="343">
                  <c:v>68.938999999999993</c:v>
                </c:pt>
                <c:pt idx="344">
                  <c:v>69.138999999999996</c:v>
                </c:pt>
                <c:pt idx="345">
                  <c:v>69.338999999999999</c:v>
                </c:pt>
                <c:pt idx="346">
                  <c:v>69.540000000000006</c:v>
                </c:pt>
                <c:pt idx="347">
                  <c:v>69.741</c:v>
                </c:pt>
                <c:pt idx="348">
                  <c:v>69.941000000000003</c:v>
                </c:pt>
                <c:pt idx="349">
                  <c:v>70.141000000000005</c:v>
                </c:pt>
                <c:pt idx="350">
                  <c:v>70.340999999999994</c:v>
                </c:pt>
                <c:pt idx="351">
                  <c:v>70.542000000000002</c:v>
                </c:pt>
                <c:pt idx="352">
                  <c:v>70.742000000000004</c:v>
                </c:pt>
                <c:pt idx="353">
                  <c:v>70.942999999999998</c:v>
                </c:pt>
                <c:pt idx="354">
                  <c:v>71.143000000000001</c:v>
                </c:pt>
                <c:pt idx="355">
                  <c:v>71.343000000000004</c:v>
                </c:pt>
                <c:pt idx="356">
                  <c:v>71.543999999999997</c:v>
                </c:pt>
                <c:pt idx="357">
                  <c:v>71.744</c:v>
                </c:pt>
                <c:pt idx="358">
                  <c:v>71.944999999999993</c:v>
                </c:pt>
                <c:pt idx="359">
                  <c:v>72.144999999999996</c:v>
                </c:pt>
                <c:pt idx="360">
                  <c:v>72.344999999999999</c:v>
                </c:pt>
                <c:pt idx="361">
                  <c:v>72.546000000000006</c:v>
                </c:pt>
                <c:pt idx="362">
                  <c:v>72.745999999999995</c:v>
                </c:pt>
                <c:pt idx="363">
                  <c:v>72.947000000000003</c:v>
                </c:pt>
                <c:pt idx="364">
                  <c:v>73.147000000000006</c:v>
                </c:pt>
                <c:pt idx="365">
                  <c:v>73.347999999999999</c:v>
                </c:pt>
                <c:pt idx="366">
                  <c:v>73.548000000000002</c:v>
                </c:pt>
                <c:pt idx="367">
                  <c:v>73.748999999999995</c:v>
                </c:pt>
                <c:pt idx="368">
                  <c:v>73.948999999999998</c:v>
                </c:pt>
                <c:pt idx="369">
                  <c:v>74.149000000000001</c:v>
                </c:pt>
                <c:pt idx="370">
                  <c:v>74.350999999999999</c:v>
                </c:pt>
                <c:pt idx="371">
                  <c:v>74.552000000000007</c:v>
                </c:pt>
                <c:pt idx="372">
                  <c:v>74.753</c:v>
                </c:pt>
                <c:pt idx="373">
                  <c:v>74.953000000000003</c:v>
                </c:pt>
                <c:pt idx="374">
                  <c:v>75.153000000000006</c:v>
                </c:pt>
                <c:pt idx="375">
                  <c:v>75.353999999999999</c:v>
                </c:pt>
                <c:pt idx="376">
                  <c:v>75.554000000000002</c:v>
                </c:pt>
                <c:pt idx="377">
                  <c:v>75.754999999999995</c:v>
                </c:pt>
                <c:pt idx="378">
                  <c:v>75.954999999999998</c:v>
                </c:pt>
                <c:pt idx="379">
                  <c:v>76.155000000000001</c:v>
                </c:pt>
                <c:pt idx="380">
                  <c:v>76.355999999999995</c:v>
                </c:pt>
                <c:pt idx="381">
                  <c:v>76.555999999999997</c:v>
                </c:pt>
                <c:pt idx="382">
                  <c:v>76.757000000000005</c:v>
                </c:pt>
                <c:pt idx="383">
                  <c:v>76.956999999999994</c:v>
                </c:pt>
                <c:pt idx="384">
                  <c:v>77.156999999999996</c:v>
                </c:pt>
                <c:pt idx="385">
                  <c:v>77.358000000000004</c:v>
                </c:pt>
                <c:pt idx="386">
                  <c:v>77.558000000000007</c:v>
                </c:pt>
                <c:pt idx="387">
                  <c:v>77.759</c:v>
                </c:pt>
                <c:pt idx="388">
                  <c:v>77.959000000000003</c:v>
                </c:pt>
                <c:pt idx="389">
                  <c:v>78.16</c:v>
                </c:pt>
                <c:pt idx="390">
                  <c:v>78.36</c:v>
                </c:pt>
                <c:pt idx="391">
                  <c:v>78.56</c:v>
                </c:pt>
                <c:pt idx="392">
                  <c:v>78.760999999999996</c:v>
                </c:pt>
                <c:pt idx="393">
                  <c:v>78.960999999999999</c:v>
                </c:pt>
                <c:pt idx="394">
                  <c:v>79.162000000000006</c:v>
                </c:pt>
                <c:pt idx="395">
                  <c:v>79.361999999999995</c:v>
                </c:pt>
                <c:pt idx="396">
                  <c:v>79.561999999999998</c:v>
                </c:pt>
                <c:pt idx="397">
                  <c:v>79.763000000000005</c:v>
                </c:pt>
                <c:pt idx="398">
                  <c:v>79.962999999999994</c:v>
                </c:pt>
                <c:pt idx="399">
                  <c:v>80.164000000000001</c:v>
                </c:pt>
                <c:pt idx="400">
                  <c:v>80.364000000000004</c:v>
                </c:pt>
                <c:pt idx="401">
                  <c:v>80.564999999999998</c:v>
                </c:pt>
                <c:pt idx="402">
                  <c:v>80.765000000000001</c:v>
                </c:pt>
                <c:pt idx="403">
                  <c:v>80.965000000000003</c:v>
                </c:pt>
                <c:pt idx="404">
                  <c:v>81.165000000000006</c:v>
                </c:pt>
                <c:pt idx="405">
                  <c:v>81.366</c:v>
                </c:pt>
                <c:pt idx="406">
                  <c:v>81.566000000000003</c:v>
                </c:pt>
                <c:pt idx="407">
                  <c:v>81.766999999999996</c:v>
                </c:pt>
                <c:pt idx="408">
                  <c:v>81.966999999999999</c:v>
                </c:pt>
                <c:pt idx="409">
                  <c:v>82.167000000000002</c:v>
                </c:pt>
                <c:pt idx="410">
                  <c:v>82.367999999999995</c:v>
                </c:pt>
                <c:pt idx="411">
                  <c:v>82.567999999999998</c:v>
                </c:pt>
                <c:pt idx="412">
                  <c:v>82.769000000000005</c:v>
                </c:pt>
                <c:pt idx="413">
                  <c:v>82.968999999999994</c:v>
                </c:pt>
                <c:pt idx="414">
                  <c:v>83.17</c:v>
                </c:pt>
                <c:pt idx="415">
                  <c:v>83.37</c:v>
                </c:pt>
                <c:pt idx="416">
                  <c:v>83.57</c:v>
                </c:pt>
                <c:pt idx="417">
                  <c:v>83.771000000000001</c:v>
                </c:pt>
                <c:pt idx="418">
                  <c:v>83.971000000000004</c:v>
                </c:pt>
                <c:pt idx="419">
                  <c:v>84.171999999999997</c:v>
                </c:pt>
                <c:pt idx="420">
                  <c:v>84.372</c:v>
                </c:pt>
                <c:pt idx="421">
                  <c:v>84.572000000000003</c:v>
                </c:pt>
                <c:pt idx="422">
                  <c:v>84.772999999999996</c:v>
                </c:pt>
                <c:pt idx="423">
                  <c:v>84.972999999999999</c:v>
                </c:pt>
                <c:pt idx="424">
                  <c:v>85.174000000000007</c:v>
                </c:pt>
                <c:pt idx="425">
                  <c:v>85.373999999999995</c:v>
                </c:pt>
                <c:pt idx="426">
                  <c:v>85.573999999999998</c:v>
                </c:pt>
                <c:pt idx="427">
                  <c:v>85.775000000000006</c:v>
                </c:pt>
                <c:pt idx="428">
                  <c:v>85.974999999999994</c:v>
                </c:pt>
                <c:pt idx="429">
                  <c:v>86.176000000000002</c:v>
                </c:pt>
                <c:pt idx="430">
                  <c:v>86.376999999999995</c:v>
                </c:pt>
                <c:pt idx="431">
                  <c:v>86.576999999999998</c:v>
                </c:pt>
                <c:pt idx="432">
                  <c:v>86.777000000000001</c:v>
                </c:pt>
                <c:pt idx="433">
                  <c:v>86.977000000000004</c:v>
                </c:pt>
                <c:pt idx="434">
                  <c:v>87.177999999999997</c:v>
                </c:pt>
                <c:pt idx="435">
                  <c:v>87.378</c:v>
                </c:pt>
                <c:pt idx="436">
                  <c:v>87.578999999999994</c:v>
                </c:pt>
                <c:pt idx="437">
                  <c:v>87.778999999999996</c:v>
                </c:pt>
                <c:pt idx="438">
                  <c:v>87.978999999999999</c:v>
                </c:pt>
                <c:pt idx="439">
                  <c:v>88.18</c:v>
                </c:pt>
                <c:pt idx="440">
                  <c:v>88.38</c:v>
                </c:pt>
                <c:pt idx="441">
                  <c:v>88.581000000000003</c:v>
                </c:pt>
                <c:pt idx="442">
                  <c:v>88.781000000000006</c:v>
                </c:pt>
                <c:pt idx="443">
                  <c:v>88.980999999999995</c:v>
                </c:pt>
                <c:pt idx="444">
                  <c:v>89.182000000000002</c:v>
                </c:pt>
                <c:pt idx="445">
                  <c:v>89.382000000000005</c:v>
                </c:pt>
                <c:pt idx="446">
                  <c:v>89.582999999999998</c:v>
                </c:pt>
                <c:pt idx="447">
                  <c:v>89.783000000000001</c:v>
                </c:pt>
                <c:pt idx="448">
                  <c:v>89.983000000000004</c:v>
                </c:pt>
                <c:pt idx="449">
                  <c:v>90.183999999999997</c:v>
                </c:pt>
                <c:pt idx="450">
                  <c:v>90.384</c:v>
                </c:pt>
                <c:pt idx="451">
                  <c:v>90.584999999999994</c:v>
                </c:pt>
                <c:pt idx="452">
                  <c:v>90.784999999999997</c:v>
                </c:pt>
                <c:pt idx="453">
                  <c:v>90.984999999999999</c:v>
                </c:pt>
                <c:pt idx="454">
                  <c:v>91.186000000000007</c:v>
                </c:pt>
                <c:pt idx="455">
                  <c:v>91.385999999999996</c:v>
                </c:pt>
                <c:pt idx="456">
                  <c:v>91.587000000000003</c:v>
                </c:pt>
                <c:pt idx="457">
                  <c:v>91.787000000000006</c:v>
                </c:pt>
                <c:pt idx="458">
                  <c:v>91.988</c:v>
                </c:pt>
                <c:pt idx="459">
                  <c:v>92.188000000000002</c:v>
                </c:pt>
                <c:pt idx="460">
                  <c:v>92.388000000000005</c:v>
                </c:pt>
                <c:pt idx="461">
                  <c:v>92.588999999999999</c:v>
                </c:pt>
                <c:pt idx="462">
                  <c:v>92.789000000000001</c:v>
                </c:pt>
                <c:pt idx="463">
                  <c:v>92.99</c:v>
                </c:pt>
                <c:pt idx="464">
                  <c:v>93.19</c:v>
                </c:pt>
                <c:pt idx="465">
                  <c:v>93.39</c:v>
                </c:pt>
                <c:pt idx="466">
                  <c:v>93.590999999999994</c:v>
                </c:pt>
                <c:pt idx="467">
                  <c:v>93.790999999999997</c:v>
                </c:pt>
                <c:pt idx="468">
                  <c:v>93.992000000000004</c:v>
                </c:pt>
                <c:pt idx="469">
                  <c:v>94.191999999999993</c:v>
                </c:pt>
                <c:pt idx="470">
                  <c:v>94.391999999999996</c:v>
                </c:pt>
                <c:pt idx="471">
                  <c:v>94.593000000000004</c:v>
                </c:pt>
                <c:pt idx="472">
                  <c:v>94.793000000000006</c:v>
                </c:pt>
                <c:pt idx="473">
                  <c:v>94.994</c:v>
                </c:pt>
                <c:pt idx="474">
                  <c:v>95.194000000000003</c:v>
                </c:pt>
                <c:pt idx="475">
                  <c:v>95.394000000000005</c:v>
                </c:pt>
                <c:pt idx="476">
                  <c:v>95.594999999999999</c:v>
                </c:pt>
                <c:pt idx="477">
                  <c:v>95.795000000000002</c:v>
                </c:pt>
                <c:pt idx="478">
                  <c:v>95.995999999999995</c:v>
                </c:pt>
                <c:pt idx="479">
                  <c:v>96.195999999999998</c:v>
                </c:pt>
                <c:pt idx="480">
                  <c:v>96.397000000000006</c:v>
                </c:pt>
                <c:pt idx="481">
                  <c:v>96.596999999999994</c:v>
                </c:pt>
                <c:pt idx="482">
                  <c:v>96.796999999999997</c:v>
                </c:pt>
                <c:pt idx="483">
                  <c:v>96.998000000000005</c:v>
                </c:pt>
                <c:pt idx="484">
                  <c:v>97.197999999999993</c:v>
                </c:pt>
                <c:pt idx="485">
                  <c:v>97.399000000000001</c:v>
                </c:pt>
                <c:pt idx="486">
                  <c:v>97.599000000000004</c:v>
                </c:pt>
                <c:pt idx="487">
                  <c:v>97.799000000000007</c:v>
                </c:pt>
                <c:pt idx="488">
                  <c:v>98</c:v>
                </c:pt>
                <c:pt idx="489">
                  <c:v>98.2</c:v>
                </c:pt>
                <c:pt idx="490">
                  <c:v>98.400999999999996</c:v>
                </c:pt>
                <c:pt idx="491">
                  <c:v>98.600999999999999</c:v>
                </c:pt>
                <c:pt idx="492">
                  <c:v>98.801000000000002</c:v>
                </c:pt>
                <c:pt idx="493">
                  <c:v>99.001999999999995</c:v>
                </c:pt>
                <c:pt idx="494">
                  <c:v>99.201999999999998</c:v>
                </c:pt>
                <c:pt idx="495">
                  <c:v>99.403000000000006</c:v>
                </c:pt>
                <c:pt idx="496">
                  <c:v>99.602999999999994</c:v>
                </c:pt>
                <c:pt idx="497">
                  <c:v>99.802999999999997</c:v>
                </c:pt>
                <c:pt idx="498">
                  <c:v>100.004</c:v>
                </c:pt>
                <c:pt idx="499">
                  <c:v>100.20399999999999</c:v>
                </c:pt>
                <c:pt idx="500">
                  <c:v>100.405</c:v>
                </c:pt>
                <c:pt idx="501">
                  <c:v>100.605</c:v>
                </c:pt>
                <c:pt idx="502">
                  <c:v>100.80500000000001</c:v>
                </c:pt>
                <c:pt idx="503">
                  <c:v>101.006</c:v>
                </c:pt>
                <c:pt idx="504">
                  <c:v>101.206</c:v>
                </c:pt>
                <c:pt idx="505">
                  <c:v>101.407</c:v>
                </c:pt>
                <c:pt idx="506">
                  <c:v>101.607</c:v>
                </c:pt>
                <c:pt idx="507">
                  <c:v>101.80800000000001</c:v>
                </c:pt>
                <c:pt idx="508">
                  <c:v>102.009</c:v>
                </c:pt>
                <c:pt idx="509">
                  <c:v>102.211</c:v>
                </c:pt>
                <c:pt idx="510">
                  <c:v>102.411</c:v>
                </c:pt>
                <c:pt idx="511">
                  <c:v>102.611</c:v>
                </c:pt>
                <c:pt idx="512">
                  <c:v>102.812</c:v>
                </c:pt>
                <c:pt idx="513">
                  <c:v>103.012</c:v>
                </c:pt>
                <c:pt idx="514">
                  <c:v>103.21299999999999</c:v>
                </c:pt>
                <c:pt idx="515">
                  <c:v>103.413</c:v>
                </c:pt>
                <c:pt idx="516">
                  <c:v>103.613</c:v>
                </c:pt>
                <c:pt idx="517">
                  <c:v>103.81399999999999</c:v>
                </c:pt>
                <c:pt idx="518">
                  <c:v>104.014</c:v>
                </c:pt>
                <c:pt idx="519">
                  <c:v>104.215</c:v>
                </c:pt>
                <c:pt idx="520">
                  <c:v>104.41500000000001</c:v>
                </c:pt>
                <c:pt idx="521">
                  <c:v>104.61499999999999</c:v>
                </c:pt>
                <c:pt idx="522">
                  <c:v>104.816</c:v>
                </c:pt>
                <c:pt idx="523">
                  <c:v>105.017</c:v>
                </c:pt>
                <c:pt idx="524">
                  <c:v>105.217</c:v>
                </c:pt>
                <c:pt idx="525">
                  <c:v>105.417</c:v>
                </c:pt>
                <c:pt idx="526">
                  <c:v>105.61799999999999</c:v>
                </c:pt>
                <c:pt idx="527">
                  <c:v>105.818</c:v>
                </c:pt>
                <c:pt idx="528">
                  <c:v>106.018</c:v>
                </c:pt>
                <c:pt idx="529">
                  <c:v>106.21899999999999</c:v>
                </c:pt>
                <c:pt idx="530">
                  <c:v>106.42</c:v>
                </c:pt>
                <c:pt idx="531">
                  <c:v>106.62</c:v>
                </c:pt>
                <c:pt idx="532">
                  <c:v>106.82</c:v>
                </c:pt>
                <c:pt idx="533">
                  <c:v>107.02</c:v>
                </c:pt>
                <c:pt idx="534">
                  <c:v>107.221</c:v>
                </c:pt>
                <c:pt idx="535">
                  <c:v>107.42100000000001</c:v>
                </c:pt>
                <c:pt idx="536">
                  <c:v>107.622</c:v>
                </c:pt>
                <c:pt idx="537">
                  <c:v>107.822</c:v>
                </c:pt>
                <c:pt idx="538">
                  <c:v>108.02200000000001</c:v>
                </c:pt>
                <c:pt idx="539">
                  <c:v>108.223</c:v>
                </c:pt>
                <c:pt idx="540">
                  <c:v>108.423</c:v>
                </c:pt>
                <c:pt idx="541">
                  <c:v>108.624</c:v>
                </c:pt>
                <c:pt idx="542">
                  <c:v>108.824</c:v>
                </c:pt>
                <c:pt idx="543">
                  <c:v>109.02500000000001</c:v>
                </c:pt>
                <c:pt idx="544">
                  <c:v>109.22499999999999</c:v>
                </c:pt>
                <c:pt idx="545">
                  <c:v>109.425</c:v>
                </c:pt>
                <c:pt idx="546">
                  <c:v>109.626</c:v>
                </c:pt>
                <c:pt idx="547">
                  <c:v>109.82599999999999</c:v>
                </c:pt>
                <c:pt idx="548">
                  <c:v>110.027</c:v>
                </c:pt>
                <c:pt idx="549">
                  <c:v>110.227</c:v>
                </c:pt>
                <c:pt idx="550">
                  <c:v>110.42700000000001</c:v>
                </c:pt>
                <c:pt idx="551">
                  <c:v>110.628</c:v>
                </c:pt>
                <c:pt idx="552">
                  <c:v>110.828</c:v>
                </c:pt>
                <c:pt idx="553">
                  <c:v>111.029</c:v>
                </c:pt>
                <c:pt idx="554">
                  <c:v>111.229</c:v>
                </c:pt>
                <c:pt idx="555">
                  <c:v>111.429</c:v>
                </c:pt>
                <c:pt idx="556">
                  <c:v>111.63</c:v>
                </c:pt>
                <c:pt idx="557">
                  <c:v>111.83</c:v>
                </c:pt>
                <c:pt idx="558">
                  <c:v>112.03100000000001</c:v>
                </c:pt>
                <c:pt idx="559">
                  <c:v>112.23099999999999</c:v>
                </c:pt>
                <c:pt idx="560">
                  <c:v>112.431</c:v>
                </c:pt>
                <c:pt idx="561">
                  <c:v>112.63200000000001</c:v>
                </c:pt>
                <c:pt idx="562">
                  <c:v>112.833</c:v>
                </c:pt>
                <c:pt idx="563">
                  <c:v>113.033</c:v>
                </c:pt>
                <c:pt idx="564">
                  <c:v>113.233</c:v>
                </c:pt>
                <c:pt idx="565">
                  <c:v>113.434</c:v>
                </c:pt>
                <c:pt idx="566">
                  <c:v>113.634</c:v>
                </c:pt>
                <c:pt idx="567">
                  <c:v>113.834</c:v>
                </c:pt>
                <c:pt idx="568">
                  <c:v>114.035</c:v>
                </c:pt>
                <c:pt idx="569">
                  <c:v>114.235</c:v>
                </c:pt>
                <c:pt idx="570">
                  <c:v>114.43600000000001</c:v>
                </c:pt>
                <c:pt idx="571">
                  <c:v>114.636</c:v>
                </c:pt>
                <c:pt idx="572">
                  <c:v>114.836</c:v>
                </c:pt>
                <c:pt idx="573">
                  <c:v>115.03700000000001</c:v>
                </c:pt>
                <c:pt idx="574">
                  <c:v>115.23699999999999</c:v>
                </c:pt>
                <c:pt idx="575">
                  <c:v>115.438</c:v>
                </c:pt>
                <c:pt idx="576">
                  <c:v>115.63800000000001</c:v>
                </c:pt>
                <c:pt idx="577">
                  <c:v>115.839</c:v>
                </c:pt>
                <c:pt idx="578">
                  <c:v>116.039</c:v>
                </c:pt>
                <c:pt idx="579">
                  <c:v>116.239</c:v>
                </c:pt>
                <c:pt idx="580">
                  <c:v>116.44</c:v>
                </c:pt>
                <c:pt idx="581">
                  <c:v>116.64</c:v>
                </c:pt>
                <c:pt idx="582">
                  <c:v>116.84099999999999</c:v>
                </c:pt>
                <c:pt idx="583">
                  <c:v>117.041</c:v>
                </c:pt>
                <c:pt idx="584">
                  <c:v>117.242</c:v>
                </c:pt>
                <c:pt idx="585">
                  <c:v>117.44199999999999</c:v>
                </c:pt>
                <c:pt idx="586">
                  <c:v>117.643</c:v>
                </c:pt>
                <c:pt idx="587">
                  <c:v>117.843</c:v>
                </c:pt>
                <c:pt idx="588">
                  <c:v>118.04300000000001</c:v>
                </c:pt>
                <c:pt idx="589">
                  <c:v>118.24299999999999</c:v>
                </c:pt>
                <c:pt idx="590">
                  <c:v>118.444</c:v>
                </c:pt>
                <c:pt idx="591">
                  <c:v>118.64400000000001</c:v>
                </c:pt>
                <c:pt idx="592">
                  <c:v>118.845</c:v>
                </c:pt>
                <c:pt idx="593">
                  <c:v>119.045</c:v>
                </c:pt>
                <c:pt idx="594">
                  <c:v>119.245</c:v>
                </c:pt>
                <c:pt idx="595">
                  <c:v>119.446</c:v>
                </c:pt>
                <c:pt idx="596">
                  <c:v>119.646</c:v>
                </c:pt>
                <c:pt idx="597">
                  <c:v>119.84699999999999</c:v>
                </c:pt>
                <c:pt idx="598">
                  <c:v>120.047</c:v>
                </c:pt>
                <c:pt idx="599">
                  <c:v>120.247</c:v>
                </c:pt>
                <c:pt idx="600">
                  <c:v>120.44799999999999</c:v>
                </c:pt>
                <c:pt idx="601">
                  <c:v>120.648</c:v>
                </c:pt>
                <c:pt idx="602">
                  <c:v>120.849</c:v>
                </c:pt>
                <c:pt idx="603">
                  <c:v>121.05</c:v>
                </c:pt>
                <c:pt idx="604">
                  <c:v>121.25</c:v>
                </c:pt>
                <c:pt idx="605">
                  <c:v>121.45</c:v>
                </c:pt>
                <c:pt idx="606">
                  <c:v>121.651</c:v>
                </c:pt>
                <c:pt idx="607">
                  <c:v>121.851</c:v>
                </c:pt>
                <c:pt idx="608">
                  <c:v>122.051</c:v>
                </c:pt>
                <c:pt idx="609">
                  <c:v>122.252</c:v>
                </c:pt>
                <c:pt idx="610">
                  <c:v>122.452</c:v>
                </c:pt>
                <c:pt idx="611">
                  <c:v>122.652</c:v>
                </c:pt>
                <c:pt idx="612">
                  <c:v>122.85299999999999</c:v>
                </c:pt>
                <c:pt idx="613">
                  <c:v>123.054</c:v>
                </c:pt>
                <c:pt idx="614">
                  <c:v>123.254</c:v>
                </c:pt>
                <c:pt idx="615">
                  <c:v>123.45399999999999</c:v>
                </c:pt>
                <c:pt idx="616">
                  <c:v>123.655</c:v>
                </c:pt>
                <c:pt idx="617">
                  <c:v>123.855</c:v>
                </c:pt>
                <c:pt idx="618">
                  <c:v>124.056</c:v>
                </c:pt>
                <c:pt idx="619">
                  <c:v>124.256</c:v>
                </c:pt>
                <c:pt idx="620">
                  <c:v>124.456</c:v>
                </c:pt>
                <c:pt idx="621">
                  <c:v>124.657</c:v>
                </c:pt>
                <c:pt idx="622">
                  <c:v>124.857</c:v>
                </c:pt>
                <c:pt idx="623">
                  <c:v>125.05800000000001</c:v>
                </c:pt>
                <c:pt idx="624">
                  <c:v>125.258</c:v>
                </c:pt>
                <c:pt idx="625">
                  <c:v>125.458</c:v>
                </c:pt>
                <c:pt idx="626">
                  <c:v>125.65900000000001</c:v>
                </c:pt>
                <c:pt idx="627">
                  <c:v>125.85899999999999</c:v>
                </c:pt>
                <c:pt idx="628">
                  <c:v>126.06</c:v>
                </c:pt>
                <c:pt idx="629">
                  <c:v>126.26</c:v>
                </c:pt>
                <c:pt idx="630">
                  <c:v>126.46</c:v>
                </c:pt>
                <c:pt idx="631">
                  <c:v>126.661</c:v>
                </c:pt>
                <c:pt idx="632">
                  <c:v>126.861</c:v>
                </c:pt>
                <c:pt idx="633">
                  <c:v>127.062</c:v>
                </c:pt>
                <c:pt idx="634">
                  <c:v>127.262</c:v>
                </c:pt>
                <c:pt idx="635">
                  <c:v>127.462</c:v>
                </c:pt>
                <c:pt idx="636">
                  <c:v>127.663</c:v>
                </c:pt>
                <c:pt idx="637">
                  <c:v>127.863</c:v>
                </c:pt>
                <c:pt idx="638">
                  <c:v>128.06399999999999</c:v>
                </c:pt>
                <c:pt idx="639">
                  <c:v>128.26400000000001</c:v>
                </c:pt>
                <c:pt idx="640">
                  <c:v>128.46400000000003</c:v>
                </c:pt>
                <c:pt idx="641">
                  <c:v>128.66500000000002</c:v>
                </c:pt>
                <c:pt idx="642">
                  <c:v>128.86600000000001</c:v>
                </c:pt>
                <c:pt idx="643">
                  <c:v>129.066</c:v>
                </c:pt>
                <c:pt idx="644">
                  <c:v>129.26599999999999</c:v>
                </c:pt>
                <c:pt idx="645">
                  <c:v>129.46599999999998</c:v>
                </c:pt>
                <c:pt idx="646">
                  <c:v>129.66699999999997</c:v>
                </c:pt>
                <c:pt idx="647">
                  <c:v>129.86699999999996</c:v>
                </c:pt>
                <c:pt idx="648">
                  <c:v>130.06899999999996</c:v>
                </c:pt>
                <c:pt idx="649">
                  <c:v>130.26799999999994</c:v>
                </c:pt>
                <c:pt idx="650">
                  <c:v>130.46899999999994</c:v>
                </c:pt>
                <c:pt idx="651">
                  <c:v>130.66899999999995</c:v>
                </c:pt>
                <c:pt idx="652">
                  <c:v>130.86899999999994</c:v>
                </c:pt>
                <c:pt idx="653">
                  <c:v>131.06999999999994</c:v>
                </c:pt>
                <c:pt idx="654">
                  <c:v>131.26999999999995</c:v>
                </c:pt>
                <c:pt idx="655">
                  <c:v>131.47099999999995</c:v>
                </c:pt>
                <c:pt idx="656">
                  <c:v>131.67099999999994</c:v>
                </c:pt>
                <c:pt idx="657">
                  <c:v>131.87099999999995</c:v>
                </c:pt>
                <c:pt idx="658">
                  <c:v>132.07199999999995</c:v>
                </c:pt>
                <c:pt idx="659">
                  <c:v>132.27199999999993</c:v>
                </c:pt>
                <c:pt idx="660">
                  <c:v>132.47299999999993</c:v>
                </c:pt>
                <c:pt idx="661">
                  <c:v>132.67299999999994</c:v>
                </c:pt>
                <c:pt idx="662">
                  <c:v>132.87399999999994</c:v>
                </c:pt>
                <c:pt idx="663">
                  <c:v>133.07399999999996</c:v>
                </c:pt>
                <c:pt idx="664">
                  <c:v>133.27399999999994</c:v>
                </c:pt>
                <c:pt idx="665">
                  <c:v>133.47499999999994</c:v>
                </c:pt>
                <c:pt idx="666">
                  <c:v>133.67499999999995</c:v>
                </c:pt>
                <c:pt idx="667">
                  <c:v>133.87599999999995</c:v>
                </c:pt>
                <c:pt idx="668">
                  <c:v>134.07599999999994</c:v>
                </c:pt>
                <c:pt idx="669">
                  <c:v>134.27599999999995</c:v>
                </c:pt>
                <c:pt idx="670">
                  <c:v>134.47699999999995</c:v>
                </c:pt>
                <c:pt idx="671">
                  <c:v>134.67699999999994</c:v>
                </c:pt>
                <c:pt idx="672">
                  <c:v>134.87799999999993</c:v>
                </c:pt>
                <c:pt idx="673">
                  <c:v>135.07799999999995</c:v>
                </c:pt>
                <c:pt idx="674">
                  <c:v>135.27799999999993</c:v>
                </c:pt>
                <c:pt idx="675">
                  <c:v>135.47899999999993</c:v>
                </c:pt>
                <c:pt idx="676">
                  <c:v>135.67899999999995</c:v>
                </c:pt>
                <c:pt idx="677">
                  <c:v>135.87999999999994</c:v>
                </c:pt>
                <c:pt idx="678">
                  <c:v>136.07999999999996</c:v>
                </c:pt>
                <c:pt idx="679">
                  <c:v>136.28099999999995</c:v>
                </c:pt>
                <c:pt idx="680">
                  <c:v>136.48099999999994</c:v>
                </c:pt>
                <c:pt idx="681">
                  <c:v>136.68099999999995</c:v>
                </c:pt>
                <c:pt idx="682">
                  <c:v>136.88199999999995</c:v>
                </c:pt>
                <c:pt idx="683">
                  <c:v>137.08199999999994</c:v>
                </c:pt>
                <c:pt idx="684">
                  <c:v>137.28299999999993</c:v>
                </c:pt>
                <c:pt idx="685">
                  <c:v>137.48299999999995</c:v>
                </c:pt>
                <c:pt idx="686">
                  <c:v>137.68299999999994</c:v>
                </c:pt>
                <c:pt idx="687">
                  <c:v>137.88399999999993</c:v>
                </c:pt>
                <c:pt idx="688">
                  <c:v>138.08399999999995</c:v>
                </c:pt>
                <c:pt idx="689">
                  <c:v>138.28499999999994</c:v>
                </c:pt>
                <c:pt idx="690">
                  <c:v>138.48499999999993</c:v>
                </c:pt>
                <c:pt idx="691">
                  <c:v>138.68599999999995</c:v>
                </c:pt>
                <c:pt idx="692">
                  <c:v>138.88599999999994</c:v>
                </c:pt>
                <c:pt idx="693">
                  <c:v>139.08599999999996</c:v>
                </c:pt>
                <c:pt idx="694">
                  <c:v>139.28699999999995</c:v>
                </c:pt>
                <c:pt idx="695">
                  <c:v>139.48699999999994</c:v>
                </c:pt>
                <c:pt idx="696">
                  <c:v>139.68799999999993</c:v>
                </c:pt>
                <c:pt idx="697">
                  <c:v>139.88799999999995</c:v>
                </c:pt>
                <c:pt idx="698">
                  <c:v>140.08899999999994</c:v>
                </c:pt>
                <c:pt idx="699">
                  <c:v>140.28899999999993</c:v>
                </c:pt>
                <c:pt idx="700">
                  <c:v>140.48899999999995</c:v>
                </c:pt>
                <c:pt idx="701">
                  <c:v>140.68999999999994</c:v>
                </c:pt>
                <c:pt idx="702">
                  <c:v>140.88999999999993</c:v>
                </c:pt>
                <c:pt idx="703">
                  <c:v>141.08999999999995</c:v>
                </c:pt>
                <c:pt idx="704">
                  <c:v>141.29099999999994</c:v>
                </c:pt>
                <c:pt idx="705">
                  <c:v>141.49099999999993</c:v>
                </c:pt>
                <c:pt idx="706">
                  <c:v>141.69199999999995</c:v>
                </c:pt>
                <c:pt idx="707">
                  <c:v>141.89199999999994</c:v>
                </c:pt>
                <c:pt idx="708">
                  <c:v>142.09299999999993</c:v>
                </c:pt>
                <c:pt idx="709">
                  <c:v>142.29299999999995</c:v>
                </c:pt>
                <c:pt idx="710">
                  <c:v>142.49299999999994</c:v>
                </c:pt>
                <c:pt idx="711">
                  <c:v>142.69399999999993</c:v>
                </c:pt>
                <c:pt idx="712">
                  <c:v>142.89399999999995</c:v>
                </c:pt>
                <c:pt idx="713">
                  <c:v>143.09499999999994</c:v>
                </c:pt>
                <c:pt idx="714">
                  <c:v>143.29499999999993</c:v>
                </c:pt>
                <c:pt idx="715">
                  <c:v>143.49599999999995</c:v>
                </c:pt>
                <c:pt idx="716">
                  <c:v>143.69599999999994</c:v>
                </c:pt>
                <c:pt idx="717">
                  <c:v>143.89599999999993</c:v>
                </c:pt>
                <c:pt idx="718">
                  <c:v>144.09699999999995</c:v>
                </c:pt>
                <c:pt idx="719">
                  <c:v>144.29699999999994</c:v>
                </c:pt>
                <c:pt idx="720">
                  <c:v>144.49699999999993</c:v>
                </c:pt>
                <c:pt idx="721">
                  <c:v>144.69699999999995</c:v>
                </c:pt>
                <c:pt idx="722">
                  <c:v>144.89799999999994</c:v>
                </c:pt>
                <c:pt idx="723">
                  <c:v>145.09899999999993</c:v>
                </c:pt>
                <c:pt idx="724">
                  <c:v>145.29899999999995</c:v>
                </c:pt>
                <c:pt idx="725">
                  <c:v>145.49999999999994</c:v>
                </c:pt>
                <c:pt idx="726">
                  <c:v>145.69999999999993</c:v>
                </c:pt>
                <c:pt idx="727">
                  <c:v>145.89999999999995</c:v>
                </c:pt>
                <c:pt idx="728">
                  <c:v>146.10099999999994</c:v>
                </c:pt>
                <c:pt idx="729">
                  <c:v>146.30099999999993</c:v>
                </c:pt>
                <c:pt idx="730">
                  <c:v>146.50199999999995</c:v>
                </c:pt>
                <c:pt idx="731">
                  <c:v>146.70199999999994</c:v>
                </c:pt>
                <c:pt idx="732">
                  <c:v>146.90199999999993</c:v>
                </c:pt>
                <c:pt idx="733">
                  <c:v>147.10299999999995</c:v>
                </c:pt>
                <c:pt idx="734">
                  <c:v>147.30299999999994</c:v>
                </c:pt>
                <c:pt idx="735">
                  <c:v>147.50399999999993</c:v>
                </c:pt>
                <c:pt idx="736">
                  <c:v>147.70399999999995</c:v>
                </c:pt>
                <c:pt idx="737">
                  <c:v>147.90499999999994</c:v>
                </c:pt>
                <c:pt idx="738">
                  <c:v>148.10499999999993</c:v>
                </c:pt>
                <c:pt idx="739">
                  <c:v>148.30499999999995</c:v>
                </c:pt>
                <c:pt idx="740">
                  <c:v>148.50599999999994</c:v>
                </c:pt>
                <c:pt idx="741">
                  <c:v>148.70599999999993</c:v>
                </c:pt>
                <c:pt idx="742">
                  <c:v>148.90699999999995</c:v>
                </c:pt>
                <c:pt idx="743">
                  <c:v>149.10699999999994</c:v>
                </c:pt>
                <c:pt idx="744">
                  <c:v>149.30699999999993</c:v>
                </c:pt>
                <c:pt idx="745">
                  <c:v>149.50799999999995</c:v>
                </c:pt>
                <c:pt idx="746">
                  <c:v>149.70799999999994</c:v>
                </c:pt>
                <c:pt idx="747">
                  <c:v>149.90899999999993</c:v>
                </c:pt>
                <c:pt idx="748">
                  <c:v>150.10899999999995</c:v>
                </c:pt>
                <c:pt idx="749">
                  <c:v>150.30999999999995</c:v>
                </c:pt>
                <c:pt idx="750">
                  <c:v>150.50999999999993</c:v>
                </c:pt>
                <c:pt idx="751">
                  <c:v>150.70999999999995</c:v>
                </c:pt>
                <c:pt idx="752">
                  <c:v>150.91099999999994</c:v>
                </c:pt>
                <c:pt idx="753">
                  <c:v>151.11099999999993</c:v>
                </c:pt>
                <c:pt idx="754">
                  <c:v>151.31199999999995</c:v>
                </c:pt>
                <c:pt idx="755">
                  <c:v>151.51199999999994</c:v>
                </c:pt>
                <c:pt idx="756">
                  <c:v>151.71199999999993</c:v>
                </c:pt>
                <c:pt idx="757">
                  <c:v>151.91299999999995</c:v>
                </c:pt>
                <c:pt idx="758">
                  <c:v>152.11299999999994</c:v>
                </c:pt>
                <c:pt idx="759">
                  <c:v>152.31399999999994</c:v>
                </c:pt>
                <c:pt idx="760">
                  <c:v>152.51399999999995</c:v>
                </c:pt>
                <c:pt idx="761">
                  <c:v>152.71499999999995</c:v>
                </c:pt>
                <c:pt idx="762">
                  <c:v>152.91499999999994</c:v>
                </c:pt>
                <c:pt idx="763">
                  <c:v>153.11499999999995</c:v>
                </c:pt>
                <c:pt idx="764">
                  <c:v>153.31599999999995</c:v>
                </c:pt>
                <c:pt idx="765">
                  <c:v>153.51599999999993</c:v>
                </c:pt>
                <c:pt idx="766">
                  <c:v>153.71699999999993</c:v>
                </c:pt>
                <c:pt idx="767">
                  <c:v>153.91699999999994</c:v>
                </c:pt>
                <c:pt idx="768">
                  <c:v>154.11699999999993</c:v>
                </c:pt>
                <c:pt idx="769">
                  <c:v>154.31799999999996</c:v>
                </c:pt>
                <c:pt idx="770">
                  <c:v>154.51799999999994</c:v>
                </c:pt>
                <c:pt idx="771">
                  <c:v>154.71899999999994</c:v>
                </c:pt>
                <c:pt idx="772">
                  <c:v>154.91899999999995</c:v>
                </c:pt>
                <c:pt idx="773">
                  <c:v>155.11899999999994</c:v>
                </c:pt>
                <c:pt idx="774">
                  <c:v>155.32099999999994</c:v>
                </c:pt>
                <c:pt idx="775">
                  <c:v>155.52299999999994</c:v>
                </c:pt>
                <c:pt idx="776">
                  <c:v>155.72299999999993</c:v>
                </c:pt>
                <c:pt idx="777">
                  <c:v>155.92299999999994</c:v>
                </c:pt>
                <c:pt idx="778">
                  <c:v>156.12399999999994</c:v>
                </c:pt>
                <c:pt idx="779">
                  <c:v>156.32399999999996</c:v>
                </c:pt>
                <c:pt idx="780">
                  <c:v>156.52499999999995</c:v>
                </c:pt>
                <c:pt idx="781">
                  <c:v>156.72499999999994</c:v>
                </c:pt>
                <c:pt idx="782">
                  <c:v>156.92599999999993</c:v>
                </c:pt>
                <c:pt idx="783">
                  <c:v>157.12599999999995</c:v>
                </c:pt>
                <c:pt idx="784">
                  <c:v>157.32599999999994</c:v>
                </c:pt>
                <c:pt idx="785">
                  <c:v>157.52699999999993</c:v>
                </c:pt>
                <c:pt idx="786">
                  <c:v>157.72699999999995</c:v>
                </c:pt>
                <c:pt idx="787">
                  <c:v>157.92799999999994</c:v>
                </c:pt>
                <c:pt idx="788">
                  <c:v>158.12899999999993</c:v>
                </c:pt>
                <c:pt idx="789">
                  <c:v>158.32799999999995</c:v>
                </c:pt>
                <c:pt idx="790">
                  <c:v>158.52899999999994</c:v>
                </c:pt>
                <c:pt idx="791">
                  <c:v>158.72899999999993</c:v>
                </c:pt>
                <c:pt idx="792">
                  <c:v>158.92999999999995</c:v>
                </c:pt>
                <c:pt idx="793">
                  <c:v>159.12999999999994</c:v>
                </c:pt>
                <c:pt idx="794">
                  <c:v>159.33099999999993</c:v>
                </c:pt>
                <c:pt idx="795">
                  <c:v>159.53099999999995</c:v>
                </c:pt>
                <c:pt idx="796">
                  <c:v>159.73099999999994</c:v>
                </c:pt>
                <c:pt idx="797">
                  <c:v>159.93199999999993</c:v>
                </c:pt>
                <c:pt idx="798">
                  <c:v>160.13199999999995</c:v>
                </c:pt>
                <c:pt idx="799">
                  <c:v>160.33299999999994</c:v>
                </c:pt>
                <c:pt idx="800">
                  <c:v>160.53299999999993</c:v>
                </c:pt>
                <c:pt idx="801">
                  <c:v>160.73299999999995</c:v>
                </c:pt>
                <c:pt idx="802">
                  <c:v>160.93399999999994</c:v>
                </c:pt>
                <c:pt idx="803">
                  <c:v>161.13399999999993</c:v>
                </c:pt>
                <c:pt idx="804">
                  <c:v>161.33499999999995</c:v>
                </c:pt>
                <c:pt idx="805">
                  <c:v>161.53499999999994</c:v>
                </c:pt>
                <c:pt idx="806">
                  <c:v>161.73599999999993</c:v>
                </c:pt>
                <c:pt idx="807">
                  <c:v>161.93599999999995</c:v>
                </c:pt>
                <c:pt idx="808">
                  <c:v>162.13599999999994</c:v>
                </c:pt>
                <c:pt idx="809">
                  <c:v>162.33699999999993</c:v>
                </c:pt>
                <c:pt idx="810">
                  <c:v>162.53699999999995</c:v>
                </c:pt>
                <c:pt idx="811">
                  <c:v>162.73799999999994</c:v>
                </c:pt>
                <c:pt idx="812">
                  <c:v>162.93799999999993</c:v>
                </c:pt>
                <c:pt idx="813">
                  <c:v>163.13799999999995</c:v>
                </c:pt>
                <c:pt idx="814">
                  <c:v>163.33899999999994</c:v>
                </c:pt>
                <c:pt idx="815">
                  <c:v>163.53899999999993</c:v>
                </c:pt>
                <c:pt idx="816">
                  <c:v>163.73999999999995</c:v>
                </c:pt>
                <c:pt idx="817">
                  <c:v>163.93999999999994</c:v>
                </c:pt>
                <c:pt idx="818">
                  <c:v>164.13999999999993</c:v>
                </c:pt>
                <c:pt idx="819">
                  <c:v>164.34099999999995</c:v>
                </c:pt>
                <c:pt idx="820">
                  <c:v>164.54099999999994</c:v>
                </c:pt>
                <c:pt idx="821">
                  <c:v>164.74199999999993</c:v>
                </c:pt>
                <c:pt idx="822">
                  <c:v>164.94199999999995</c:v>
                </c:pt>
                <c:pt idx="823">
                  <c:v>165.14299999999994</c:v>
                </c:pt>
                <c:pt idx="824">
                  <c:v>165.34299999999993</c:v>
                </c:pt>
                <c:pt idx="825">
                  <c:v>165.54299999999995</c:v>
                </c:pt>
                <c:pt idx="826">
                  <c:v>165.74399999999994</c:v>
                </c:pt>
                <c:pt idx="827">
                  <c:v>165.94399999999993</c:v>
                </c:pt>
                <c:pt idx="828">
                  <c:v>166.14499999999995</c:v>
                </c:pt>
                <c:pt idx="829">
                  <c:v>166.34499999999994</c:v>
                </c:pt>
                <c:pt idx="830">
                  <c:v>166.54499999999993</c:v>
                </c:pt>
                <c:pt idx="831">
                  <c:v>166.74599999999995</c:v>
                </c:pt>
                <c:pt idx="832">
                  <c:v>166.94599999999994</c:v>
                </c:pt>
                <c:pt idx="833">
                  <c:v>167.14699999999993</c:v>
                </c:pt>
                <c:pt idx="834">
                  <c:v>167.34699999999995</c:v>
                </c:pt>
                <c:pt idx="835">
                  <c:v>167.54799999999994</c:v>
                </c:pt>
                <c:pt idx="836">
                  <c:v>167.74799999999993</c:v>
                </c:pt>
                <c:pt idx="837">
                  <c:v>167.94799999999995</c:v>
                </c:pt>
                <c:pt idx="838">
                  <c:v>168.14899999999994</c:v>
                </c:pt>
                <c:pt idx="839">
                  <c:v>168.34899999999993</c:v>
                </c:pt>
                <c:pt idx="840">
                  <c:v>168.54999999999995</c:v>
                </c:pt>
                <c:pt idx="841">
                  <c:v>168.74999999999994</c:v>
                </c:pt>
                <c:pt idx="842">
                  <c:v>168.94999999999993</c:v>
                </c:pt>
                <c:pt idx="843">
                  <c:v>169.15099999999995</c:v>
                </c:pt>
                <c:pt idx="844">
                  <c:v>169.35099999999994</c:v>
                </c:pt>
                <c:pt idx="845">
                  <c:v>169.55199999999994</c:v>
                </c:pt>
                <c:pt idx="846">
                  <c:v>169.75199999999995</c:v>
                </c:pt>
                <c:pt idx="847">
                  <c:v>169.95299999999995</c:v>
                </c:pt>
                <c:pt idx="848">
                  <c:v>170.15299999999993</c:v>
                </c:pt>
                <c:pt idx="849">
                  <c:v>170.35299999999995</c:v>
                </c:pt>
                <c:pt idx="850">
                  <c:v>170.55399999999995</c:v>
                </c:pt>
                <c:pt idx="851">
                  <c:v>170.75399999999993</c:v>
                </c:pt>
                <c:pt idx="852">
                  <c:v>170.95499999999996</c:v>
                </c:pt>
                <c:pt idx="853">
                  <c:v>171.15499999999994</c:v>
                </c:pt>
                <c:pt idx="854">
                  <c:v>171.35499999999993</c:v>
                </c:pt>
                <c:pt idx="855">
                  <c:v>171.55599999999995</c:v>
                </c:pt>
                <c:pt idx="856">
                  <c:v>171.75699999999995</c:v>
                </c:pt>
                <c:pt idx="857">
                  <c:v>171.95699999999994</c:v>
                </c:pt>
                <c:pt idx="858">
                  <c:v>172.15699999999995</c:v>
                </c:pt>
                <c:pt idx="859">
                  <c:v>172.35799999999995</c:v>
                </c:pt>
                <c:pt idx="860">
                  <c:v>172.55799999999994</c:v>
                </c:pt>
                <c:pt idx="861">
                  <c:v>172.75799999999995</c:v>
                </c:pt>
                <c:pt idx="862">
                  <c:v>172.95899999999995</c:v>
                </c:pt>
                <c:pt idx="863">
                  <c:v>173.15899999999993</c:v>
                </c:pt>
                <c:pt idx="864">
                  <c:v>173.35999999999993</c:v>
                </c:pt>
                <c:pt idx="865">
                  <c:v>173.55999999999995</c:v>
                </c:pt>
                <c:pt idx="866">
                  <c:v>173.75999999999993</c:v>
                </c:pt>
                <c:pt idx="867">
                  <c:v>173.96099999999996</c:v>
                </c:pt>
                <c:pt idx="868">
                  <c:v>174.16099999999994</c:v>
                </c:pt>
                <c:pt idx="869">
                  <c:v>174.36199999999994</c:v>
                </c:pt>
                <c:pt idx="870">
                  <c:v>174.56199999999995</c:v>
                </c:pt>
                <c:pt idx="871">
                  <c:v>174.76299999999995</c:v>
                </c:pt>
                <c:pt idx="872">
                  <c:v>174.96299999999994</c:v>
                </c:pt>
                <c:pt idx="873">
                  <c:v>175.16299999999995</c:v>
                </c:pt>
                <c:pt idx="874">
                  <c:v>175.36399999999995</c:v>
                </c:pt>
                <c:pt idx="875">
                  <c:v>175.56399999999994</c:v>
                </c:pt>
                <c:pt idx="876">
                  <c:v>175.76499999999993</c:v>
                </c:pt>
                <c:pt idx="877">
                  <c:v>175.96499999999995</c:v>
                </c:pt>
                <c:pt idx="878">
                  <c:v>176.16499999999994</c:v>
                </c:pt>
                <c:pt idx="879">
                  <c:v>176.36599999999993</c:v>
                </c:pt>
                <c:pt idx="880">
                  <c:v>176.56599999999995</c:v>
                </c:pt>
                <c:pt idx="881">
                  <c:v>176.76699999999994</c:v>
                </c:pt>
                <c:pt idx="882">
                  <c:v>176.96699999999993</c:v>
                </c:pt>
                <c:pt idx="883">
                  <c:v>177.16799999999995</c:v>
                </c:pt>
                <c:pt idx="884">
                  <c:v>177.36799999999994</c:v>
                </c:pt>
                <c:pt idx="885">
                  <c:v>177.56799999999996</c:v>
                </c:pt>
                <c:pt idx="886">
                  <c:v>177.76899999999995</c:v>
                </c:pt>
                <c:pt idx="887">
                  <c:v>177.96899999999994</c:v>
                </c:pt>
                <c:pt idx="888">
                  <c:v>178.16999999999993</c:v>
                </c:pt>
                <c:pt idx="889">
                  <c:v>178.36999999999995</c:v>
                </c:pt>
                <c:pt idx="890">
                  <c:v>178.56999999999994</c:v>
                </c:pt>
                <c:pt idx="891">
                  <c:v>178.77099999999993</c:v>
                </c:pt>
                <c:pt idx="892">
                  <c:v>178.97099999999995</c:v>
                </c:pt>
                <c:pt idx="893">
                  <c:v>179.17199999999994</c:v>
                </c:pt>
                <c:pt idx="894">
                  <c:v>179.37199999999993</c:v>
                </c:pt>
                <c:pt idx="895">
                  <c:v>179.57299999999995</c:v>
                </c:pt>
                <c:pt idx="896">
                  <c:v>179.77299999999994</c:v>
                </c:pt>
                <c:pt idx="897">
                  <c:v>179.97299999999993</c:v>
                </c:pt>
              </c:numCache>
            </c:numRef>
          </c:xVal>
          <c:yVal>
            <c:numRef>
              <c:f>'100% bat, hi load wake_lock'!$F$1:$F$1000</c:f>
              <c:numCache>
                <c:formatCode>General</c:formatCode>
                <c:ptCount val="1000"/>
                <c:pt idx="0">
                  <c:v>4.0086214215838628E-3</c:v>
                </c:pt>
                <c:pt idx="1">
                  <c:v>1.623396648927112E-3</c:v>
                </c:pt>
                <c:pt idx="2">
                  <c:v>6.2966549143670823E-4</c:v>
                </c:pt>
                <c:pt idx="3">
                  <c:v>2.6670756856321158E-3</c:v>
                </c:pt>
                <c:pt idx="4">
                  <c:v>4.3651226541285091E-3</c:v>
                </c:pt>
                <c:pt idx="5">
                  <c:v>2.9335844977343368E-3</c:v>
                </c:pt>
                <c:pt idx="6">
                  <c:v>1.7345238503953891E-3</c:v>
                </c:pt>
                <c:pt idx="7">
                  <c:v>2.7361376652337839E-3</c:v>
                </c:pt>
                <c:pt idx="8">
                  <c:v>1.9377527561004245E-3</c:v>
                </c:pt>
                <c:pt idx="9">
                  <c:v>4.5738470849834203E-3</c:v>
                </c:pt>
                <c:pt idx="10">
                  <c:v>1.069014212857143E-3</c:v>
                </c:pt>
                <c:pt idx="11">
                  <c:v>1.838947915502808E-3</c:v>
                </c:pt>
                <c:pt idx="12">
                  <c:v>2.9136415275433998E-3</c:v>
                </c:pt>
                <c:pt idx="13">
                  <c:v>4.3517449287523756E-3</c:v>
                </c:pt>
                <c:pt idx="14">
                  <c:v>3.2753999755246654E-3</c:v>
                </c:pt>
                <c:pt idx="15">
                  <c:v>3.1185553340854046E-3</c:v>
                </c:pt>
                <c:pt idx="16">
                  <c:v>1.2312382771556634E-3</c:v>
                </c:pt>
                <c:pt idx="17">
                  <c:v>2.1216028095836365E-3</c:v>
                </c:pt>
                <c:pt idx="18">
                  <c:v>3.6842315990959018E-3</c:v>
                </c:pt>
                <c:pt idx="19">
                  <c:v>1.5797098404420294E-3</c:v>
                </c:pt>
                <c:pt idx="20">
                  <c:v>2.6888480849194905E-3</c:v>
                </c:pt>
                <c:pt idx="21">
                  <c:v>2.4194813524212695E-3</c:v>
                </c:pt>
                <c:pt idx="22">
                  <c:v>1.901302746555806E-3</c:v>
                </c:pt>
                <c:pt idx="23">
                  <c:v>2.6888480849194905E-3</c:v>
                </c:pt>
                <c:pt idx="24">
                  <c:v>1.3225620587974038E-3</c:v>
                </c:pt>
                <c:pt idx="25">
                  <c:v>2.8406876148104254E-3</c:v>
                </c:pt>
                <c:pt idx="26">
                  <c:v>4.8293139443001488E-4</c:v>
                </c:pt>
                <c:pt idx="27">
                  <c:v>3.8935172040578119E-3</c:v>
                </c:pt>
                <c:pt idx="28">
                  <c:v>2.8200877397462389E-3</c:v>
                </c:pt>
                <c:pt idx="29">
                  <c:v>2.8200877397462389E-3</c:v>
                </c:pt>
                <c:pt idx="30">
                  <c:v>2.6362922253508835E-3</c:v>
                </c:pt>
                <c:pt idx="31">
                  <c:v>4.5431498669075299E-3</c:v>
                </c:pt>
                <c:pt idx="32">
                  <c:v>1.1630528019775123E-3</c:v>
                </c:pt>
                <c:pt idx="33">
                  <c:v>3.58802086033063E-3</c:v>
                </c:pt>
                <c:pt idx="34">
                  <c:v>1.4727427705540047E-3</c:v>
                </c:pt>
                <c:pt idx="35">
                  <c:v>2.1597347962600106E-3</c:v>
                </c:pt>
                <c:pt idx="36">
                  <c:v>1.7074202423259554E-3</c:v>
                </c:pt>
                <c:pt idx="37">
                  <c:v>2.481346396454327E-3</c:v>
                </c:pt>
                <c:pt idx="38">
                  <c:v>2.9096366131015697E-3</c:v>
                </c:pt>
                <c:pt idx="39">
                  <c:v>2.8242196568262551E-3</c:v>
                </c:pt>
                <c:pt idx="40">
                  <c:v>1.7678191228720048E-3</c:v>
                </c:pt>
                <c:pt idx="41">
                  <c:v>5.7830907415411638E-3</c:v>
                </c:pt>
                <c:pt idx="42">
                  <c:v>1.4568207637716997E-3</c:v>
                </c:pt>
                <c:pt idx="43">
                  <c:v>2.9096366131015697E-3</c:v>
                </c:pt>
                <c:pt idx="44">
                  <c:v>2.5462897943040212E-3</c:v>
                </c:pt>
                <c:pt idx="45">
                  <c:v>2.5462897943040212E-3</c:v>
                </c:pt>
                <c:pt idx="46">
                  <c:v>1.1222311332794684E-3</c:v>
                </c:pt>
                <c:pt idx="47">
                  <c:v>2.6801604156697361E-3</c:v>
                </c:pt>
                <c:pt idx="48">
                  <c:v>8.2240248880267614E-4</c:v>
                </c:pt>
                <c:pt idx="49">
                  <c:v>1.0244521960201523E-3</c:v>
                </c:pt>
                <c:pt idx="50">
                  <c:v>2.9454855535514298E-3</c:v>
                </c:pt>
                <c:pt idx="51">
                  <c:v>1.7074202476925187E-3</c:v>
                </c:pt>
                <c:pt idx="52">
                  <c:v>3.3908523492720147E-3</c:v>
                </c:pt>
                <c:pt idx="53">
                  <c:v>2.0086694623600875E-3</c:v>
                </c:pt>
                <c:pt idx="54">
                  <c:v>2.5047336926998067E-3</c:v>
                </c:pt>
                <c:pt idx="55">
                  <c:v>5.7141212542803383E-4</c:v>
                </c:pt>
                <c:pt idx="56">
                  <c:v>1.6017021756928084E-3</c:v>
                </c:pt>
                <c:pt idx="57">
                  <c:v>1.7142363237227234E-3</c:v>
                </c:pt>
                <c:pt idx="58">
                  <c:v>2.2754218243603418E-3</c:v>
                </c:pt>
                <c:pt idx="59">
                  <c:v>2.0995021592893474E-3</c:v>
                </c:pt>
                <c:pt idx="60">
                  <c:v>2.1918913955610722E-3</c:v>
                </c:pt>
                <c:pt idx="61">
                  <c:v>3.0466808568967571E-3</c:v>
                </c:pt>
                <c:pt idx="62">
                  <c:v>1.601702210017462E-3</c:v>
                </c:pt>
                <c:pt idx="63">
                  <c:v>2.4672075741113252E-3</c:v>
                </c:pt>
                <c:pt idx="64">
                  <c:v>3.6074683593368315E-3</c:v>
                </c:pt>
                <c:pt idx="65">
                  <c:v>2.1216028095836365E-3</c:v>
                </c:pt>
                <c:pt idx="66">
                  <c:v>2.3707946812056122E-3</c:v>
                </c:pt>
                <c:pt idx="67">
                  <c:v>3.4045805527147697E-3</c:v>
                </c:pt>
                <c:pt idx="68">
                  <c:v>2.8692790173308921E-3</c:v>
                </c:pt>
                <c:pt idx="69">
                  <c:v>3.4589485465624198E-3</c:v>
                </c:pt>
                <c:pt idx="70">
                  <c:v>2.3707947488420568E-3</c:v>
                </c:pt>
                <c:pt idx="71">
                  <c:v>2.3559924380556333E-3</c:v>
                </c:pt>
                <c:pt idx="72">
                  <c:v>2.8529761289484584E-3</c:v>
                </c:pt>
                <c:pt idx="73">
                  <c:v>1.4727427705540047E-3</c:v>
                </c:pt>
                <c:pt idx="74">
                  <c:v>2.0995021549249896E-3</c:v>
                </c:pt>
                <c:pt idx="75">
                  <c:v>2.0086694159826462E-3</c:v>
                </c:pt>
                <c:pt idx="76">
                  <c:v>1.9196142722404811E-3</c:v>
                </c:pt>
                <c:pt idx="77">
                  <c:v>1.7142363183774985E-3</c:v>
                </c:pt>
                <c:pt idx="78">
                  <c:v>1.202489461720063E-3</c:v>
                </c:pt>
                <c:pt idx="79">
                  <c:v>2.1050490731614672E-3</c:v>
                </c:pt>
                <c:pt idx="80">
                  <c:v>1.3487539484244248E-3</c:v>
                </c:pt>
                <c:pt idx="81">
                  <c:v>2.2754217639562972E-3</c:v>
                </c:pt>
                <c:pt idx="82">
                  <c:v>1.9196142611026795E-3</c:v>
                </c:pt>
                <c:pt idx="83">
                  <c:v>1.601702210017462E-3</c:v>
                </c:pt>
                <c:pt idx="84">
                  <c:v>3.5717338944095166E-3</c:v>
                </c:pt>
                <c:pt idx="85">
                  <c:v>1.9196142722404811E-3</c:v>
                </c:pt>
                <c:pt idx="86">
                  <c:v>4.8293139443001488E-4</c:v>
                </c:pt>
                <c:pt idx="87">
                  <c:v>1.3137153908021368E-3</c:v>
                </c:pt>
                <c:pt idx="88">
                  <c:v>3.5945151566209679E-3</c:v>
                </c:pt>
                <c:pt idx="89">
                  <c:v>3.4352684391731215E-3</c:v>
                </c:pt>
                <c:pt idx="90">
                  <c:v>7.7870343492807809E-4</c:v>
                </c:pt>
                <c:pt idx="91">
                  <c:v>2.5645429803553281E-3</c:v>
                </c:pt>
                <c:pt idx="92">
                  <c:v>2.7868111320962998E-3</c:v>
                </c:pt>
                <c:pt idx="93">
                  <c:v>4.5044839277045678E-3</c:v>
                </c:pt>
                <c:pt idx="94">
                  <c:v>3.1185553340854046E-3</c:v>
                </c:pt>
                <c:pt idx="95">
                  <c:v>6.6092824104900154E-3</c:v>
                </c:pt>
                <c:pt idx="96">
                  <c:v>3.9144262042639178E-3</c:v>
                </c:pt>
                <c:pt idx="97">
                  <c:v>2.7361376685826576E-3</c:v>
                </c:pt>
                <c:pt idx="98">
                  <c:v>2.7361376685826576E-3</c:v>
                </c:pt>
                <c:pt idx="99">
                  <c:v>4.0548984452896935E-3</c:v>
                </c:pt>
                <c:pt idx="100">
                  <c:v>2.2907447026666665E-3</c:v>
                </c:pt>
                <c:pt idx="101">
                  <c:v>4.3221683044053685E-3</c:v>
                </c:pt>
                <c:pt idx="102">
                  <c:v>9.0348187583088246E-4</c:v>
                </c:pt>
                <c:pt idx="103">
                  <c:v>1.0906125837333617E-3</c:v>
                </c:pt>
                <c:pt idx="104">
                  <c:v>1.250036911684549E-3</c:v>
                </c:pt>
                <c:pt idx="105">
                  <c:v>9.0348187583088246E-4</c:v>
                </c:pt>
                <c:pt idx="106">
                  <c:v>1.6376999830998086E-3</c:v>
                </c:pt>
                <c:pt idx="107">
                  <c:v>2.1325672150192057E-3</c:v>
                </c:pt>
                <c:pt idx="108">
                  <c:v>2.3009032080475206E-3</c:v>
                </c:pt>
                <c:pt idx="109">
                  <c:v>1.7479180594317867E-3</c:v>
                </c:pt>
                <c:pt idx="110">
                  <c:v>2.0883641397728635E-3</c:v>
                </c:pt>
                <c:pt idx="111">
                  <c:v>4.3463824564072603E-3</c:v>
                </c:pt>
                <c:pt idx="112">
                  <c:v>2.6362923875505278E-3</c:v>
                </c:pt>
                <c:pt idx="113">
                  <c:v>2.706139959187023E-3</c:v>
                </c:pt>
                <c:pt idx="114">
                  <c:v>1.4487941379640649E-3</c:v>
                </c:pt>
                <c:pt idx="115">
                  <c:v>3.9911291199413636E-3</c:v>
                </c:pt>
                <c:pt idx="116">
                  <c:v>2.3361102890949443E-3</c:v>
                </c:pt>
                <c:pt idx="117">
                  <c:v>3.0466808418591162E-3</c:v>
                </c:pt>
                <c:pt idx="118">
                  <c:v>1.9196142722404811E-3</c:v>
                </c:pt>
                <c:pt idx="119">
                  <c:v>1.7142363183774985E-3</c:v>
                </c:pt>
                <c:pt idx="120">
                  <c:v>2.2754217639562972E-3</c:v>
                </c:pt>
                <c:pt idx="121">
                  <c:v>2.509385097436615E-3</c:v>
                </c:pt>
                <c:pt idx="122">
                  <c:v>3.448819986561504E-3</c:v>
                </c:pt>
                <c:pt idx="123">
                  <c:v>2.6539266451838729E-3</c:v>
                </c:pt>
                <c:pt idx="124">
                  <c:v>1.6017021775997337E-3</c:v>
                </c:pt>
                <c:pt idx="125">
                  <c:v>2.6051450645268059E-3</c:v>
                </c:pt>
                <c:pt idx="126">
                  <c:v>4.1823084359245031E-3</c:v>
                </c:pt>
                <c:pt idx="127">
                  <c:v>8.364616697308084E-4</c:v>
                </c:pt>
                <c:pt idx="128">
                  <c:v>2.9415239798149056E-3</c:v>
                </c:pt>
                <c:pt idx="129">
                  <c:v>1.6376999830998089E-3</c:v>
                </c:pt>
                <c:pt idx="130">
                  <c:v>5.7141212542803383E-4</c:v>
                </c:pt>
                <c:pt idx="131">
                  <c:v>4.3221683715385685E-3</c:v>
                </c:pt>
                <c:pt idx="132">
                  <c:v>2.2907446426666668E-3</c:v>
                </c:pt>
                <c:pt idx="133">
                  <c:v>6.2966549143670823E-4</c:v>
                </c:pt>
                <c:pt idx="134">
                  <c:v>1.7345238503953891E-3</c:v>
                </c:pt>
                <c:pt idx="135">
                  <c:v>1.7345238451126836E-3</c:v>
                </c:pt>
                <c:pt idx="136">
                  <c:v>1.7345238451126836E-3</c:v>
                </c:pt>
                <c:pt idx="137">
                  <c:v>4.0086213591048383E-3</c:v>
                </c:pt>
                <c:pt idx="138">
                  <c:v>3.6171528665655288E-3</c:v>
                </c:pt>
                <c:pt idx="139">
                  <c:v>2.2077940865011217E-3</c:v>
                </c:pt>
                <c:pt idx="140">
                  <c:v>3.2251717830007894E-3</c:v>
                </c:pt>
                <c:pt idx="141">
                  <c:v>4.2787828343775185E-3</c:v>
                </c:pt>
                <c:pt idx="142">
                  <c:v>3.7687216769193587E-3</c:v>
                </c:pt>
                <c:pt idx="143">
                  <c:v>2.5826671160260554E-3</c:v>
                </c:pt>
                <c:pt idx="144">
                  <c:v>1.623396648927112E-3</c:v>
                </c:pt>
                <c:pt idx="145">
                  <c:v>1.623396648927112E-3</c:v>
                </c:pt>
                <c:pt idx="146">
                  <c:v>1.3744468499999999E-3</c:v>
                </c:pt>
                <c:pt idx="147">
                  <c:v>6.2966549143670823E-4</c:v>
                </c:pt>
                <c:pt idx="148">
                  <c:v>5.2792154698414777E-3</c:v>
                </c:pt>
                <c:pt idx="149">
                  <c:v>3.9144262042639178E-3</c:v>
                </c:pt>
                <c:pt idx="150">
                  <c:v>1.069014212857143E-3</c:v>
                </c:pt>
                <c:pt idx="151">
                  <c:v>1.4568207637716997E-3</c:v>
                </c:pt>
                <c:pt idx="152">
                  <c:v>4.3059500842028862E-3</c:v>
                </c:pt>
                <c:pt idx="153">
                  <c:v>1.416232806684805E-3</c:v>
                </c:pt>
                <c:pt idx="154">
                  <c:v>1.5347799606180283E-3</c:v>
                </c:pt>
                <c:pt idx="155">
                  <c:v>2.3952617957852156E-3</c:v>
                </c:pt>
                <c:pt idx="156">
                  <c:v>1.4079748191605929E-3</c:v>
                </c:pt>
                <c:pt idx="157">
                  <c:v>1.1117915475311476E-3</c:v>
                </c:pt>
                <c:pt idx="158">
                  <c:v>3.581515008518648E-3</c:v>
                </c:pt>
                <c:pt idx="159">
                  <c:v>1.416232806684805E-3</c:v>
                </c:pt>
                <c:pt idx="160">
                  <c:v>4.2896704439773347E-3</c:v>
                </c:pt>
                <c:pt idx="161">
                  <c:v>1.4079748191605929E-3</c:v>
                </c:pt>
                <c:pt idx="162">
                  <c:v>1.4079748191605929E-3</c:v>
                </c:pt>
                <c:pt idx="163">
                  <c:v>1.5271631E-3</c:v>
                </c:pt>
                <c:pt idx="164">
                  <c:v>1.9557230245185182E-3</c:v>
                </c:pt>
                <c:pt idx="165">
                  <c:v>3.3632278493004645E-3</c:v>
                </c:pt>
                <c:pt idx="166">
                  <c:v>1.4487941379640649E-3</c:v>
                </c:pt>
                <c:pt idx="167">
                  <c:v>2.8406876148104254E-3</c:v>
                </c:pt>
                <c:pt idx="168">
                  <c:v>1.9196142722404811E-3</c:v>
                </c:pt>
                <c:pt idx="169">
                  <c:v>3.0466808418591162E-3</c:v>
                </c:pt>
                <c:pt idx="170">
                  <c:v>2.0086694623600875E-3</c:v>
                </c:pt>
                <c:pt idx="171">
                  <c:v>1.7940104633643197E-3</c:v>
                </c:pt>
                <c:pt idx="172">
                  <c:v>2.0086694623600875E-3</c:v>
                </c:pt>
                <c:pt idx="173">
                  <c:v>3.8056709442595097E-3</c:v>
                </c:pt>
                <c:pt idx="174">
                  <c:v>5.5062650294565997E-4</c:v>
                </c:pt>
                <c:pt idx="175">
                  <c:v>2.984812801922079E-3</c:v>
                </c:pt>
                <c:pt idx="176">
                  <c:v>1.7074202423259554E-3</c:v>
                </c:pt>
                <c:pt idx="177">
                  <c:v>1.5944051293698108E-3</c:v>
                </c:pt>
                <c:pt idx="178">
                  <c:v>3.6042343249563825E-3</c:v>
                </c:pt>
                <c:pt idx="179">
                  <c:v>2.0995021549249896E-3</c:v>
                </c:pt>
                <c:pt idx="180">
                  <c:v>3.023628719612747E-3</c:v>
                </c:pt>
                <c:pt idx="181">
                  <c:v>9.6586278886002977E-4</c:v>
                </c:pt>
                <c:pt idx="182">
                  <c:v>2.7700229928325579E-3</c:v>
                </c:pt>
                <c:pt idx="183">
                  <c:v>2.4098227378387938E-3</c:v>
                </c:pt>
                <c:pt idx="184">
                  <c:v>2.1651273725449127E-3</c:v>
                </c:pt>
                <c:pt idx="185">
                  <c:v>3.1961157028608978E-3</c:v>
                </c:pt>
                <c:pt idx="186">
                  <c:v>1.1222311332794684E-3</c:v>
                </c:pt>
                <c:pt idx="187">
                  <c:v>3.1483273480425096E-3</c:v>
                </c:pt>
                <c:pt idx="188">
                  <c:v>1.416232806684805E-3</c:v>
                </c:pt>
                <c:pt idx="189">
                  <c:v>4.0778401452721677E-3</c:v>
                </c:pt>
                <c:pt idx="190">
                  <c:v>2.6845078159019112E-3</c:v>
                </c:pt>
                <c:pt idx="191">
                  <c:v>2.2288211925664877E-3</c:v>
                </c:pt>
                <c:pt idx="192">
                  <c:v>9.6586278886002977E-4</c:v>
                </c:pt>
                <c:pt idx="193">
                  <c:v>2.1597347962600106E-3</c:v>
                </c:pt>
                <c:pt idx="194">
                  <c:v>2.2958295001522166E-3</c:v>
                </c:pt>
                <c:pt idx="195">
                  <c:v>1.557406928690997E-3</c:v>
                </c:pt>
                <c:pt idx="196">
                  <c:v>2.4813463742978585E-3</c:v>
                </c:pt>
                <c:pt idx="197">
                  <c:v>1.557406928690997E-3</c:v>
                </c:pt>
                <c:pt idx="198">
                  <c:v>1.448794142180435E-3</c:v>
                </c:pt>
                <c:pt idx="199">
                  <c:v>1.9911770862706462E-3</c:v>
                </c:pt>
                <c:pt idx="200">
                  <c:v>5.5421505583766696E-3</c:v>
                </c:pt>
                <c:pt idx="201">
                  <c:v>2.6362922253508835E-3</c:v>
                </c:pt>
                <c:pt idx="202">
                  <c:v>3.8452985950246182E-3</c:v>
                </c:pt>
                <c:pt idx="203">
                  <c:v>1.8951595925004818E-3</c:v>
                </c:pt>
                <c:pt idx="204">
                  <c:v>4.8293139443001488E-4</c:v>
                </c:pt>
                <c:pt idx="205">
                  <c:v>5.5484591741574683E-3</c:v>
                </c:pt>
                <c:pt idx="206">
                  <c:v>7.7870343492807809E-4</c:v>
                </c:pt>
                <c:pt idx="207">
                  <c:v>2.706139959187023E-3</c:v>
                </c:pt>
                <c:pt idx="208">
                  <c:v>2.706139959187023E-3</c:v>
                </c:pt>
                <c:pt idx="209">
                  <c:v>2.949441897392734E-3</c:v>
                </c:pt>
                <c:pt idx="210">
                  <c:v>3.2682717106145582E-3</c:v>
                </c:pt>
                <c:pt idx="211">
                  <c:v>2.5645429803553281E-3</c:v>
                </c:pt>
                <c:pt idx="212">
                  <c:v>2.0545878570177767E-3</c:v>
                </c:pt>
                <c:pt idx="213">
                  <c:v>1.448794142180435E-3</c:v>
                </c:pt>
                <c:pt idx="214">
                  <c:v>2.5781480460160197E-3</c:v>
                </c:pt>
                <c:pt idx="215">
                  <c:v>1.6518794931204741E-3</c:v>
                </c:pt>
                <c:pt idx="216">
                  <c:v>2.6845078159019112E-3</c:v>
                </c:pt>
                <c:pt idx="217">
                  <c:v>1.1117915475311476E-3</c:v>
                </c:pt>
                <c:pt idx="218">
                  <c:v>1.5347799606180283E-3</c:v>
                </c:pt>
                <c:pt idx="219">
                  <c:v>1.6305640268851468E-3</c:v>
                </c:pt>
                <c:pt idx="220">
                  <c:v>3.7749050727118021E-3</c:v>
                </c:pt>
                <c:pt idx="221">
                  <c:v>3.0120365782050889E-3</c:v>
                </c:pt>
                <c:pt idx="222">
                  <c:v>1.5347799208165404E-3</c:v>
                </c:pt>
                <c:pt idx="223">
                  <c:v>1.7345238829720726E-3</c:v>
                </c:pt>
                <c:pt idx="224">
                  <c:v>2.5961772352941183E-3</c:v>
                </c:pt>
                <c:pt idx="225">
                  <c:v>4.7415894912425484E-3</c:v>
                </c:pt>
                <c:pt idx="226">
                  <c:v>2.8814456293145044E-3</c:v>
                </c:pt>
                <c:pt idx="227">
                  <c:v>2.6096175007202511E-3</c:v>
                </c:pt>
                <c:pt idx="228">
                  <c:v>3.3493301540681478E-3</c:v>
                </c:pt>
                <c:pt idx="229">
                  <c:v>1.6233966780894588E-3</c:v>
                </c:pt>
                <c:pt idx="230">
                  <c:v>1.7345238829720726E-3</c:v>
                </c:pt>
                <c:pt idx="231">
                  <c:v>3.6203751859414245E-3</c:v>
                </c:pt>
                <c:pt idx="232">
                  <c:v>3.6810650570156967E-3</c:v>
                </c:pt>
                <c:pt idx="233">
                  <c:v>2.1270920949648911E-3</c:v>
                </c:pt>
                <c:pt idx="234">
                  <c:v>1.2406731871489292E-3</c:v>
                </c:pt>
                <c:pt idx="235">
                  <c:v>1.9437613053203007E-3</c:v>
                </c:pt>
                <c:pt idx="236">
                  <c:v>1.9437613367472688E-3</c:v>
                </c:pt>
                <c:pt idx="237">
                  <c:v>1.2024894515600532E-3</c:v>
                </c:pt>
                <c:pt idx="238">
                  <c:v>2.4338974251225127E-3</c:v>
                </c:pt>
                <c:pt idx="239">
                  <c:v>1.0357724524578402E-3</c:v>
                </c:pt>
                <c:pt idx="240">
                  <c:v>5.7141212542803383E-4</c:v>
                </c:pt>
                <c:pt idx="241">
                  <c:v>1.4806396123743795E-3</c:v>
                </c:pt>
                <c:pt idx="242">
                  <c:v>2.1918913865035436E-3</c:v>
                </c:pt>
                <c:pt idx="243">
                  <c:v>5.0765251261777151E-3</c:v>
                </c:pt>
                <c:pt idx="244">
                  <c:v>2.5462897397258489E-3</c:v>
                </c:pt>
                <c:pt idx="245">
                  <c:v>2.8814456293145044E-3</c:v>
                </c:pt>
                <c:pt idx="246">
                  <c:v>1.9557230557532704E-3</c:v>
                </c:pt>
                <c:pt idx="247">
                  <c:v>1.1117915475311476E-3</c:v>
                </c:pt>
                <c:pt idx="248">
                  <c:v>1.8641401486484994E-3</c:v>
                </c:pt>
                <c:pt idx="249">
                  <c:v>1.8641401486484994E-3</c:v>
                </c:pt>
                <c:pt idx="250">
                  <c:v>1.2593309731719913E-3</c:v>
                </c:pt>
                <c:pt idx="251">
                  <c:v>1.9557230557532704E-3</c:v>
                </c:pt>
                <c:pt idx="252">
                  <c:v>1.8641401814177762E-3</c:v>
                </c:pt>
                <c:pt idx="253">
                  <c:v>3.3632278493004645E-3</c:v>
                </c:pt>
                <c:pt idx="254">
                  <c:v>1.1117915475311476E-3</c:v>
                </c:pt>
                <c:pt idx="255">
                  <c:v>1.5271631400000001E-3</c:v>
                </c:pt>
                <c:pt idx="256">
                  <c:v>2.3110170721544281E-3</c:v>
                </c:pt>
                <c:pt idx="257">
                  <c:v>2.4672075561607753E-3</c:v>
                </c:pt>
                <c:pt idx="258">
                  <c:v>1.8641401486484994E-3</c:v>
                </c:pt>
                <c:pt idx="259">
                  <c:v>1.6518794931204741E-3</c:v>
                </c:pt>
                <c:pt idx="260">
                  <c:v>1.4079748191605929E-3</c:v>
                </c:pt>
                <c:pt idx="261">
                  <c:v>3.8422647118055726E-3</c:v>
                </c:pt>
                <c:pt idx="262">
                  <c:v>4.5814892999999999E-4</c:v>
                </c:pt>
                <c:pt idx="263">
                  <c:v>1.8889964476312055E-3</c:v>
                </c:pt>
                <c:pt idx="264">
                  <c:v>2.077166393284831E-3</c:v>
                </c:pt>
                <c:pt idx="265">
                  <c:v>3.1483275032653099E-3</c:v>
                </c:pt>
                <c:pt idx="266">
                  <c:v>2.7700229928325579E-3</c:v>
                </c:pt>
                <c:pt idx="267">
                  <c:v>3.0771485079283075E-3</c:v>
                </c:pt>
                <c:pt idx="268">
                  <c:v>1.1222311332794684E-3</c:v>
                </c:pt>
                <c:pt idx="269">
                  <c:v>1.1222311332794684E-3</c:v>
                </c:pt>
                <c:pt idx="270">
                  <c:v>3.0120365782050889E-3</c:v>
                </c:pt>
                <c:pt idx="271">
                  <c:v>3.5815148720701874E-3</c:v>
                </c:pt>
                <c:pt idx="272">
                  <c:v>2.9533928482733908E-3</c:v>
                </c:pt>
                <c:pt idx="273">
                  <c:v>1.9676120291918691E-3</c:v>
                </c:pt>
                <c:pt idx="274">
                  <c:v>1.7678191228720048E-3</c:v>
                </c:pt>
                <c:pt idx="275">
                  <c:v>3.6332363181466004E-3</c:v>
                </c:pt>
                <c:pt idx="276">
                  <c:v>2.316057464556793E-3</c:v>
                </c:pt>
                <c:pt idx="277">
                  <c:v>2.0602556665064329E-3</c:v>
                </c:pt>
                <c:pt idx="278">
                  <c:v>9.4140659877889235E-4</c:v>
                </c:pt>
                <c:pt idx="279">
                  <c:v>1.9676120291918691E-3</c:v>
                </c:pt>
                <c:pt idx="280">
                  <c:v>3.4216633773160622E-3</c:v>
                </c:pt>
                <c:pt idx="281">
                  <c:v>2.1489089914663415E-3</c:v>
                </c:pt>
                <c:pt idx="282">
                  <c:v>2.8773957302152655E-3</c:v>
                </c:pt>
                <c:pt idx="283">
                  <c:v>2.8118055984389136E-3</c:v>
                </c:pt>
                <c:pt idx="284">
                  <c:v>2.0432050131187324E-3</c:v>
                </c:pt>
                <c:pt idx="285">
                  <c:v>1.8515869084125972E-3</c:v>
                </c:pt>
                <c:pt idx="286">
                  <c:v>2.0432050131187324E-3</c:v>
                </c:pt>
                <c:pt idx="287">
                  <c:v>1.3913118085857937E-3</c:v>
                </c:pt>
                <c:pt idx="288">
                  <c:v>4.0606460380918571E-3</c:v>
                </c:pt>
                <c:pt idx="289">
                  <c:v>1.8515869084125972E-3</c:v>
                </c:pt>
                <c:pt idx="290">
                  <c:v>2.3009031629143356E-3</c:v>
                </c:pt>
                <c:pt idx="291">
                  <c:v>2.9415239876025173E-3</c:v>
                </c:pt>
                <c:pt idx="292">
                  <c:v>2.8118055984389136E-3</c:v>
                </c:pt>
                <c:pt idx="293">
                  <c:v>2.6051452233898193E-3</c:v>
                </c:pt>
                <c:pt idx="294">
                  <c:v>3.7749050727118021E-3</c:v>
                </c:pt>
                <c:pt idx="295">
                  <c:v>3.674723997238641E-3</c:v>
                </c:pt>
                <c:pt idx="296">
                  <c:v>1.3913118085857937E-3</c:v>
                </c:pt>
                <c:pt idx="297">
                  <c:v>1.9497513388636242E-3</c:v>
                </c:pt>
                <c:pt idx="298">
                  <c:v>1.7479180865166124E-3</c:v>
                </c:pt>
                <c:pt idx="299">
                  <c:v>2.9415239876025177E-3</c:v>
                </c:pt>
                <c:pt idx="300">
                  <c:v>1.7479180865166124E-3</c:v>
                </c:pt>
                <c:pt idx="301">
                  <c:v>2.3009031629143356E-3</c:v>
                </c:pt>
                <c:pt idx="302">
                  <c:v>2.6451240806443896E-4</c:v>
                </c:pt>
                <c:pt idx="303">
                  <c:v>1.0906126271420444E-3</c:v>
                </c:pt>
                <c:pt idx="304">
                  <c:v>2.8773957302152655E-3</c:v>
                </c:pt>
                <c:pt idx="305">
                  <c:v>1.6305640268851468E-3</c:v>
                </c:pt>
                <c:pt idx="306">
                  <c:v>3.8209609054059759E-3</c:v>
                </c:pt>
                <c:pt idx="307">
                  <c:v>1.0798674136863542E-3</c:v>
                </c:pt>
                <c:pt idx="308">
                  <c:v>1.3829050138640239E-3</c:v>
                </c:pt>
                <c:pt idx="309">
                  <c:v>2.8733402823411429E-3</c:v>
                </c:pt>
                <c:pt idx="310">
                  <c:v>1.6305640268851468E-3</c:v>
                </c:pt>
                <c:pt idx="311">
                  <c:v>3.6203751859414245E-3</c:v>
                </c:pt>
                <c:pt idx="312">
                  <c:v>2.8733403519668578E-3</c:v>
                </c:pt>
                <c:pt idx="313">
                  <c:v>1.0798674136863542E-3</c:v>
                </c:pt>
                <c:pt idx="314">
                  <c:v>1.7345238451126836E-3</c:v>
                </c:pt>
                <c:pt idx="315">
                  <c:v>2.4482287013451948E-3</c:v>
                </c:pt>
                <c:pt idx="316">
                  <c:v>2.5232875295347684E-3</c:v>
                </c:pt>
                <c:pt idx="317">
                  <c:v>2.2907447026666665E-3</c:v>
                </c:pt>
                <c:pt idx="318">
                  <c:v>1.9377527561004247E-3</c:v>
                </c:pt>
                <c:pt idx="319">
                  <c:v>2.8692789822026363E-3</c:v>
                </c:pt>
                <c:pt idx="320">
                  <c:v>2.7361376183495556E-3</c:v>
                </c:pt>
                <c:pt idx="321">
                  <c:v>3.7687216769193587E-3</c:v>
                </c:pt>
                <c:pt idx="322">
                  <c:v>2.6888480849194905E-3</c:v>
                </c:pt>
                <c:pt idx="323">
                  <c:v>3.633236225673703E-3</c:v>
                </c:pt>
                <c:pt idx="324">
                  <c:v>5.373357767407435E-3</c:v>
                </c:pt>
                <c:pt idx="325">
                  <c:v>2.9533929056701235E-3</c:v>
                </c:pt>
                <c:pt idx="326">
                  <c:v>1.6589237833350471E-3</c:v>
                </c:pt>
                <c:pt idx="327">
                  <c:v>1.6589237833350471E-3</c:v>
                </c:pt>
                <c:pt idx="328">
                  <c:v>2.6888480849194905E-3</c:v>
                </c:pt>
                <c:pt idx="329">
                  <c:v>1.5423591270134341E-3</c:v>
                </c:pt>
                <c:pt idx="330">
                  <c:v>2.9652144052804449E-3</c:v>
                </c:pt>
                <c:pt idx="331">
                  <c:v>1.8889964476312057E-3</c:v>
                </c:pt>
                <c:pt idx="332">
                  <c:v>2.0771663932848314E-3</c:v>
                </c:pt>
                <c:pt idx="333">
                  <c:v>2.4098227910716303E-3</c:v>
                </c:pt>
                <c:pt idx="334">
                  <c:v>3.8905210422964854E-3</c:v>
                </c:pt>
                <c:pt idx="335">
                  <c:v>9.7786154349401152E-4</c:v>
                </c:pt>
                <c:pt idx="336">
                  <c:v>2.4098227910716303E-3</c:v>
                </c:pt>
                <c:pt idx="337">
                  <c:v>1.8889964476312057E-3</c:v>
                </c:pt>
                <c:pt idx="338">
                  <c:v>2.5599918503841882E-3</c:v>
                </c:pt>
                <c:pt idx="339">
                  <c:v>1.0798674136863542E-3</c:v>
                </c:pt>
                <c:pt idx="340">
                  <c:v>2.1434756146377254E-3</c:v>
                </c:pt>
                <c:pt idx="341">
                  <c:v>1.2406731871489292E-3</c:v>
                </c:pt>
                <c:pt idx="342">
                  <c:v>1.2406731871489292E-3</c:v>
                </c:pt>
                <c:pt idx="343">
                  <c:v>4.324865611609191E-3</c:v>
                </c:pt>
                <c:pt idx="344">
                  <c:v>2.1270920949648911E-3</c:v>
                </c:pt>
                <c:pt idx="345">
                  <c:v>3.5257298682340654E-3</c:v>
                </c:pt>
                <c:pt idx="346">
                  <c:v>2.1270920949648911E-3</c:v>
                </c:pt>
                <c:pt idx="347">
                  <c:v>2.5826671455916749E-3</c:v>
                </c:pt>
                <c:pt idx="348">
                  <c:v>3.6937148868691704E-3</c:v>
                </c:pt>
                <c:pt idx="349">
                  <c:v>3.3942896212322505E-3</c:v>
                </c:pt>
                <c:pt idx="350">
                  <c:v>2.0144664539386305E-3</c:v>
                </c:pt>
                <c:pt idx="351">
                  <c:v>1.6017021756928084E-3</c:v>
                </c:pt>
                <c:pt idx="352">
                  <c:v>2.4338974790837123E-3</c:v>
                </c:pt>
                <c:pt idx="353">
                  <c:v>1.601702210017462E-3</c:v>
                </c:pt>
                <c:pt idx="354">
                  <c:v>1.2024894515600532E-3</c:v>
                </c:pt>
                <c:pt idx="355">
                  <c:v>4.441918689286093E-3</c:v>
                </c:pt>
                <c:pt idx="356">
                  <c:v>3.8209609054059759E-3</c:v>
                </c:pt>
                <c:pt idx="357">
                  <c:v>1.0906126271420444E-3</c:v>
                </c:pt>
                <c:pt idx="358">
                  <c:v>3.9676861771620114E-3</c:v>
                </c:pt>
                <c:pt idx="359">
                  <c:v>1.3913118085857937E-3</c:v>
                </c:pt>
                <c:pt idx="360">
                  <c:v>1.3913118085857937E-3</c:v>
                </c:pt>
                <c:pt idx="361">
                  <c:v>1.0906126271420444E-3</c:v>
                </c:pt>
                <c:pt idx="362">
                  <c:v>3.6747238891863287E-3</c:v>
                </c:pt>
                <c:pt idx="363">
                  <c:v>1.5195081411243888E-3</c:v>
                </c:pt>
                <c:pt idx="364">
                  <c:v>1.8703851916499088E-3</c:v>
                </c:pt>
                <c:pt idx="365">
                  <c:v>1.416232806684805E-3</c:v>
                </c:pt>
                <c:pt idx="366">
                  <c:v>3.9676861771620114E-3</c:v>
                </c:pt>
                <c:pt idx="367">
                  <c:v>2.0432050131187324E-3</c:v>
                </c:pt>
                <c:pt idx="368">
                  <c:v>2.6051452233898193E-3</c:v>
                </c:pt>
                <c:pt idx="369">
                  <c:v>4.1148474302995083E-3</c:v>
                </c:pt>
                <c:pt idx="370">
                  <c:v>4.1120125517166775E-3</c:v>
                </c:pt>
                <c:pt idx="371">
                  <c:v>2.6051452233898193E-3</c:v>
                </c:pt>
                <c:pt idx="372">
                  <c:v>2.9533929056701235E-3</c:v>
                </c:pt>
                <c:pt idx="373">
                  <c:v>2.7573647251988242E-3</c:v>
                </c:pt>
                <c:pt idx="374">
                  <c:v>1.4162328455046035E-3</c:v>
                </c:pt>
                <c:pt idx="375">
                  <c:v>2.3952617957852156E-3</c:v>
                </c:pt>
                <c:pt idx="376">
                  <c:v>3.3108108119164117E-3</c:v>
                </c:pt>
                <c:pt idx="377">
                  <c:v>2.6888480849194905E-3</c:v>
                </c:pt>
                <c:pt idx="378">
                  <c:v>2.7700229316362773E-3</c:v>
                </c:pt>
                <c:pt idx="379">
                  <c:v>2.6318652785711099E-3</c:v>
                </c:pt>
                <c:pt idx="380">
                  <c:v>2.0771663932848314E-3</c:v>
                </c:pt>
                <c:pt idx="381">
                  <c:v>2.3311133717798852E-3</c:v>
                </c:pt>
                <c:pt idx="382">
                  <c:v>1.6798794400000002E-3</c:v>
                </c:pt>
                <c:pt idx="383">
                  <c:v>1.6798794400000002E-3</c:v>
                </c:pt>
                <c:pt idx="384">
                  <c:v>2.5599918503841882E-3</c:v>
                </c:pt>
                <c:pt idx="385">
                  <c:v>9.7786154349401152E-4</c:v>
                </c:pt>
                <c:pt idx="386">
                  <c:v>4.2569242834137452E-3</c:v>
                </c:pt>
                <c:pt idx="387">
                  <c:v>3.8240117081859413E-3</c:v>
                </c:pt>
                <c:pt idx="388">
                  <c:v>3.9676861771620114E-3</c:v>
                </c:pt>
                <c:pt idx="389">
                  <c:v>1.7479180865166124E-3</c:v>
                </c:pt>
                <c:pt idx="390">
                  <c:v>2.3009031629143356E-3</c:v>
                </c:pt>
                <c:pt idx="391">
                  <c:v>2.3009031629143356E-3</c:v>
                </c:pt>
                <c:pt idx="392">
                  <c:v>1.519508141124389E-3</c:v>
                </c:pt>
                <c:pt idx="393">
                  <c:v>2.6051452233898193E-3</c:v>
                </c:pt>
                <c:pt idx="394">
                  <c:v>2.8118055984389136E-3</c:v>
                </c:pt>
                <c:pt idx="395">
                  <c:v>2.3009031629143356E-3</c:v>
                </c:pt>
                <c:pt idx="396">
                  <c:v>4.0144352084291414E-3</c:v>
                </c:pt>
                <c:pt idx="397">
                  <c:v>3.9676861771620114E-3</c:v>
                </c:pt>
                <c:pt idx="398">
                  <c:v>3.2431996417424469E-3</c:v>
                </c:pt>
                <c:pt idx="399">
                  <c:v>1.5195081411243888E-3</c:v>
                </c:pt>
                <c:pt idx="400">
                  <c:v>2.8773957302152655E-3</c:v>
                </c:pt>
                <c:pt idx="401">
                  <c:v>1.519508141124389E-3</c:v>
                </c:pt>
                <c:pt idx="402">
                  <c:v>1.519508141124389E-3</c:v>
                </c:pt>
                <c:pt idx="403">
                  <c:v>2.2958295001522166E-3</c:v>
                </c:pt>
                <c:pt idx="404">
                  <c:v>1.3829050138640239E-3</c:v>
                </c:pt>
                <c:pt idx="405">
                  <c:v>2.1270920949648911E-3</c:v>
                </c:pt>
                <c:pt idx="406">
                  <c:v>1.0798674136863542E-3</c:v>
                </c:pt>
                <c:pt idx="407">
                  <c:v>1.0798674136863542E-3</c:v>
                </c:pt>
                <c:pt idx="408">
                  <c:v>2.6714444200961127E-3</c:v>
                </c:pt>
                <c:pt idx="409">
                  <c:v>2.8733403519668578E-3</c:v>
                </c:pt>
                <c:pt idx="410">
                  <c:v>2.8076552380752262E-3</c:v>
                </c:pt>
                <c:pt idx="411">
                  <c:v>1.8452782153378677E-3</c:v>
                </c:pt>
                <c:pt idx="412">
                  <c:v>9.4140659877889235E-4</c:v>
                </c:pt>
                <c:pt idx="413">
                  <c:v>3.366693294147459E-3</c:v>
                </c:pt>
                <c:pt idx="414">
                  <c:v>2.953393013741451E-3</c:v>
                </c:pt>
                <c:pt idx="415">
                  <c:v>1.5423591270134341E-3</c:v>
                </c:pt>
                <c:pt idx="416">
                  <c:v>2.1489090213144416E-3</c:v>
                </c:pt>
                <c:pt idx="417">
                  <c:v>1.7479180865166124E-3</c:v>
                </c:pt>
                <c:pt idx="418">
                  <c:v>1.3913118085857937E-3</c:v>
                </c:pt>
                <c:pt idx="419">
                  <c:v>2.3009031629143356E-3</c:v>
                </c:pt>
                <c:pt idx="420">
                  <c:v>1.8515869084125972E-3</c:v>
                </c:pt>
                <c:pt idx="421">
                  <c:v>1.7479180865166124E-3</c:v>
                </c:pt>
                <c:pt idx="422">
                  <c:v>2.0432050131187324E-3</c:v>
                </c:pt>
                <c:pt idx="423">
                  <c:v>2.9415239876025173E-3</c:v>
                </c:pt>
                <c:pt idx="424">
                  <c:v>1.4162328455046035E-3</c:v>
                </c:pt>
                <c:pt idx="425">
                  <c:v>3.3666933386011623E-3</c:v>
                </c:pt>
                <c:pt idx="426">
                  <c:v>1.4162328455046035E-3</c:v>
                </c:pt>
                <c:pt idx="427">
                  <c:v>2.0602556665064329E-3</c:v>
                </c:pt>
                <c:pt idx="428">
                  <c:v>2.8854898357577132E-3</c:v>
                </c:pt>
                <c:pt idx="429">
                  <c:v>2.0602556665064329E-3</c:v>
                </c:pt>
                <c:pt idx="430">
                  <c:v>3.7407703490069611E-4</c:v>
                </c:pt>
                <c:pt idx="431">
                  <c:v>2.2754217639562968E-3</c:v>
                </c:pt>
                <c:pt idx="432">
                  <c:v>2.8570605309261215E-3</c:v>
                </c:pt>
                <c:pt idx="433">
                  <c:v>1.4806395752432146E-3</c:v>
                </c:pt>
                <c:pt idx="434">
                  <c:v>2.1050490731614672E-3</c:v>
                </c:pt>
                <c:pt idx="435">
                  <c:v>2.1050490731614672E-3</c:v>
                </c:pt>
                <c:pt idx="436">
                  <c:v>1.4806395752432146E-3</c:v>
                </c:pt>
                <c:pt idx="437">
                  <c:v>1.202489461720063E-3</c:v>
                </c:pt>
                <c:pt idx="438">
                  <c:v>2.2754217639562968E-3</c:v>
                </c:pt>
                <c:pt idx="439">
                  <c:v>1.6017021775997337E-3</c:v>
                </c:pt>
                <c:pt idx="440">
                  <c:v>1.9497513388636242E-3</c:v>
                </c:pt>
                <c:pt idx="441">
                  <c:v>1.3829050138640239E-3</c:v>
                </c:pt>
                <c:pt idx="442">
                  <c:v>2.6006651771442583E-3</c:v>
                </c:pt>
                <c:pt idx="443">
                  <c:v>1.8515869084125972E-3</c:v>
                </c:pt>
                <c:pt idx="444">
                  <c:v>1.7412338630499579E-3</c:v>
                </c:pt>
                <c:pt idx="445">
                  <c:v>3.6235947999882054E-3</c:v>
                </c:pt>
                <c:pt idx="446">
                  <c:v>6.1143767562568865E-3</c:v>
                </c:pt>
                <c:pt idx="447">
                  <c:v>4.2377056968625039E-3</c:v>
                </c:pt>
                <c:pt idx="448">
                  <c:v>3.5157935561468908E-3</c:v>
                </c:pt>
                <c:pt idx="449">
                  <c:v>6.6110468174103362E-3</c:v>
                </c:pt>
                <c:pt idx="450">
                  <c:v>2.5047336926998067E-3</c:v>
                </c:pt>
                <c:pt idx="451">
                  <c:v>3.4454370168812503E-3</c:v>
                </c:pt>
                <c:pt idx="452">
                  <c:v>7.7223732010391353E-3</c:v>
                </c:pt>
                <c:pt idx="453">
                  <c:v>3.3388690360172339E-3</c:v>
                </c:pt>
                <c:pt idx="454">
                  <c:v>2.509385097436615E-3</c:v>
                </c:pt>
                <c:pt idx="455">
                  <c:v>3.2251718066764754E-3</c:v>
                </c:pt>
                <c:pt idx="456">
                  <c:v>8.1299028878920633E-3</c:v>
                </c:pt>
                <c:pt idx="457">
                  <c:v>5.0788219609804713E-3</c:v>
                </c:pt>
                <c:pt idx="458">
                  <c:v>3.1631083574903125E-3</c:v>
                </c:pt>
                <c:pt idx="459">
                  <c:v>3.0003995334502991E-3</c:v>
                </c:pt>
                <c:pt idx="460">
                  <c:v>6.3151469909593864E-3</c:v>
                </c:pt>
                <c:pt idx="461">
                  <c:v>6.1334184780389564E-3</c:v>
                </c:pt>
                <c:pt idx="462">
                  <c:v>1.714236362921039E-3</c:v>
                </c:pt>
                <c:pt idx="463">
                  <c:v>3.3805196349707516E-3</c:v>
                </c:pt>
                <c:pt idx="464">
                  <c:v>4.5941983267805669E-3</c:v>
                </c:pt>
                <c:pt idx="465">
                  <c:v>1.6017021756928084E-3</c:v>
                </c:pt>
                <c:pt idx="466">
                  <c:v>2.3559924970421721E-3</c:v>
                </c:pt>
                <c:pt idx="467">
                  <c:v>4.3436986339477979E-3</c:v>
                </c:pt>
                <c:pt idx="468">
                  <c:v>1.3487539484244248E-3</c:v>
                </c:pt>
                <c:pt idx="469">
                  <c:v>1.5944050910567593E-3</c:v>
                </c:pt>
                <c:pt idx="470">
                  <c:v>1.714236362921039E-3</c:v>
                </c:pt>
                <c:pt idx="471">
                  <c:v>3.2070426190476194E-3</c:v>
                </c:pt>
                <c:pt idx="472">
                  <c:v>2.1918914596605094E-3</c:v>
                </c:pt>
                <c:pt idx="473">
                  <c:v>2.2702911558974037E-3</c:v>
                </c:pt>
                <c:pt idx="474">
                  <c:v>1.5347799337520238E-3</c:v>
                </c:pt>
                <c:pt idx="475">
                  <c:v>2.2754217639562968E-3</c:v>
                </c:pt>
                <c:pt idx="476">
                  <c:v>1.3487539484244248E-3</c:v>
                </c:pt>
                <c:pt idx="477">
                  <c:v>1.7142363183774987E-3</c:v>
                </c:pt>
                <c:pt idx="478">
                  <c:v>3.3388690360172339E-3</c:v>
                </c:pt>
                <c:pt idx="479">
                  <c:v>1.4079748582080753E-3</c:v>
                </c:pt>
                <c:pt idx="480">
                  <c:v>3.4991702630576024E-3</c:v>
                </c:pt>
                <c:pt idx="481">
                  <c:v>4.6371472608884145E-3</c:v>
                </c:pt>
                <c:pt idx="482">
                  <c:v>3.03133214276713E-3</c:v>
                </c:pt>
                <c:pt idx="483">
                  <c:v>7.7870343492807809E-4</c:v>
                </c:pt>
                <c:pt idx="484">
                  <c:v>1.448794142180435E-3</c:v>
                </c:pt>
                <c:pt idx="485">
                  <c:v>1.3137153977769952E-3</c:v>
                </c:pt>
                <c:pt idx="486">
                  <c:v>1.1630528019775123E-3</c:v>
                </c:pt>
                <c:pt idx="487">
                  <c:v>1.9911770862706467E-3</c:v>
                </c:pt>
                <c:pt idx="488">
                  <c:v>1.8389479113505335E-3</c:v>
                </c:pt>
                <c:pt idx="489">
                  <c:v>1.2593309731719913E-3</c:v>
                </c:pt>
                <c:pt idx="490">
                  <c:v>3.1924650034969608E-3</c:v>
                </c:pt>
                <c:pt idx="491">
                  <c:v>1.5271631E-3</c:v>
                </c:pt>
                <c:pt idx="492">
                  <c:v>1.9557230245185182E-3</c:v>
                </c:pt>
                <c:pt idx="493">
                  <c:v>2.8242198103958665E-3</c:v>
                </c:pt>
                <c:pt idx="494">
                  <c:v>1.9557230245185182E-3</c:v>
                </c:pt>
                <c:pt idx="495">
                  <c:v>2.3009032080475206E-3</c:v>
                </c:pt>
                <c:pt idx="496">
                  <c:v>4.1934464134528926E-3</c:v>
                </c:pt>
                <c:pt idx="497">
                  <c:v>2.3559924380556333E-3</c:v>
                </c:pt>
                <c:pt idx="498">
                  <c:v>8.364616697308084E-4</c:v>
                </c:pt>
                <c:pt idx="499">
                  <c:v>4.829313716616157E-3</c:v>
                </c:pt>
                <c:pt idx="500">
                  <c:v>1.519508120018595E-3</c:v>
                </c:pt>
                <c:pt idx="501">
                  <c:v>2.2754218243603418E-3</c:v>
                </c:pt>
                <c:pt idx="502">
                  <c:v>1.8198248860270654E-3</c:v>
                </c:pt>
                <c:pt idx="503">
                  <c:v>3.0466808568967575E-3</c:v>
                </c:pt>
                <c:pt idx="504">
                  <c:v>3.4690477817922614E-3</c:v>
                </c:pt>
                <c:pt idx="505">
                  <c:v>2.7488936244444446E-3</c:v>
                </c:pt>
                <c:pt idx="506">
                  <c:v>2.1434756146377254E-3</c:v>
                </c:pt>
                <c:pt idx="507">
                  <c:v>3.8179078E-3</c:v>
                </c:pt>
                <c:pt idx="508">
                  <c:v>1.7545768477386689E-3</c:v>
                </c:pt>
                <c:pt idx="509">
                  <c:v>2.467207533877335E-3</c:v>
                </c:pt>
                <c:pt idx="510">
                  <c:v>9.2893708768916432E-4</c:v>
                </c:pt>
                <c:pt idx="511">
                  <c:v>3.1924650034969608E-3</c:v>
                </c:pt>
                <c:pt idx="512">
                  <c:v>2.7868111677160799E-3</c:v>
                </c:pt>
                <c:pt idx="513">
                  <c:v>3.4454370168812503E-3</c:v>
                </c:pt>
                <c:pt idx="514">
                  <c:v>2.0086694623600871E-3</c:v>
                </c:pt>
                <c:pt idx="515">
                  <c:v>1.7940104633643197E-3</c:v>
                </c:pt>
                <c:pt idx="516">
                  <c:v>4.8797581826210117E-3</c:v>
                </c:pt>
                <c:pt idx="517">
                  <c:v>1.6868068160930559E-3</c:v>
                </c:pt>
                <c:pt idx="518">
                  <c:v>3.3353746535822884E-3</c:v>
                </c:pt>
                <c:pt idx="519">
                  <c:v>4.8293139443001488E-4</c:v>
                </c:pt>
                <c:pt idx="520">
                  <c:v>4.0347175668585767E-3</c:v>
                </c:pt>
                <c:pt idx="521">
                  <c:v>1.440722798757284E-3</c:v>
                </c:pt>
                <c:pt idx="522">
                  <c:v>7.6358153999999995E-4</c:v>
                </c:pt>
                <c:pt idx="523">
                  <c:v>2.5599918802116876E-3</c:v>
                </c:pt>
                <c:pt idx="524">
                  <c:v>2.9056260708219179E-3</c:v>
                </c:pt>
                <c:pt idx="525">
                  <c:v>1.440722798757284E-3</c:v>
                </c:pt>
                <c:pt idx="526">
                  <c:v>2.5781480460160197E-3</c:v>
                </c:pt>
                <c:pt idx="527">
                  <c:v>2.0086694623600871E-3</c:v>
                </c:pt>
                <c:pt idx="528">
                  <c:v>2.4813463742978589E-3</c:v>
                </c:pt>
                <c:pt idx="529">
                  <c:v>1.3400802066952623E-3</c:v>
                </c:pt>
                <c:pt idx="530">
                  <c:v>4.6446852954187025E-3</c:v>
                </c:pt>
                <c:pt idx="531">
                  <c:v>5.5062650294565997E-4</c:v>
                </c:pt>
                <c:pt idx="532">
                  <c:v>2.0995021549249896E-3</c:v>
                </c:pt>
                <c:pt idx="533">
                  <c:v>2.0995021549249896E-3</c:v>
                </c:pt>
                <c:pt idx="534">
                  <c:v>2.1597348273727085E-3</c:v>
                </c:pt>
                <c:pt idx="535">
                  <c:v>1.9557230557532704E-3</c:v>
                </c:pt>
                <c:pt idx="536">
                  <c:v>1.4079748582080753E-3</c:v>
                </c:pt>
                <c:pt idx="537">
                  <c:v>1.4079748582080753E-3</c:v>
                </c:pt>
                <c:pt idx="538">
                  <c:v>3.4148405043293091E-4</c:v>
                </c:pt>
                <c:pt idx="539">
                  <c:v>2.6096175007202511E-3</c:v>
                </c:pt>
                <c:pt idx="540">
                  <c:v>2.3903884201125552E-3</c:v>
                </c:pt>
                <c:pt idx="541">
                  <c:v>1.5347799208165404E-3</c:v>
                </c:pt>
                <c:pt idx="542">
                  <c:v>2.6845078159019112E-3</c:v>
                </c:pt>
                <c:pt idx="543">
                  <c:v>3.2396021613916998E-3</c:v>
                </c:pt>
                <c:pt idx="544">
                  <c:v>1.0798673698457339E-3</c:v>
                </c:pt>
                <c:pt idx="545">
                  <c:v>1.0798673698457339E-3</c:v>
                </c:pt>
                <c:pt idx="546">
                  <c:v>1.7412338323529273E-3</c:v>
                </c:pt>
                <c:pt idx="547">
                  <c:v>1.3400802066952623E-3</c:v>
                </c:pt>
                <c:pt idx="548">
                  <c:v>1.3400802066952623E-3</c:v>
                </c:pt>
                <c:pt idx="549">
                  <c:v>4.281507514746442E-3</c:v>
                </c:pt>
                <c:pt idx="550">
                  <c:v>5.0303739095911761E-3</c:v>
                </c:pt>
                <c:pt idx="551">
                  <c:v>7.6358153999999995E-4</c:v>
                </c:pt>
                <c:pt idx="552">
                  <c:v>1.6798793999999999E-3</c:v>
                </c:pt>
                <c:pt idx="553">
                  <c:v>1.8889964524819182E-3</c:v>
                </c:pt>
                <c:pt idx="554">
                  <c:v>2.4098227378387938E-3</c:v>
                </c:pt>
                <c:pt idx="555">
                  <c:v>2.7700230203984502E-3</c:v>
                </c:pt>
                <c:pt idx="556">
                  <c:v>2.5232875942941143E-3</c:v>
                </c:pt>
                <c:pt idx="557">
                  <c:v>2.0489043175047055E-3</c:v>
                </c:pt>
                <c:pt idx="558">
                  <c:v>2.5371139307367786E-3</c:v>
                </c:pt>
                <c:pt idx="559">
                  <c:v>1.3996681226804721E-3</c:v>
                </c:pt>
                <c:pt idx="560">
                  <c:v>2.0489043175047055E-3</c:v>
                </c:pt>
                <c:pt idx="561">
                  <c:v>3.2931529302443131E-3</c:v>
                </c:pt>
                <c:pt idx="562">
                  <c:v>1.3996681226804721E-3</c:v>
                </c:pt>
                <c:pt idx="563">
                  <c:v>1.1012530114383218E-3</c:v>
                </c:pt>
                <c:pt idx="564">
                  <c:v>4.5405823117948083E-3</c:v>
                </c:pt>
                <c:pt idx="565">
                  <c:v>1.6798793999999999E-3</c:v>
                </c:pt>
                <c:pt idx="566">
                  <c:v>2.9056260886919216E-3</c:v>
                </c:pt>
                <c:pt idx="567">
                  <c:v>1.8325958000000001E-3</c:v>
                </c:pt>
                <c:pt idx="568">
                  <c:v>1.3048087503601256E-3</c:v>
                </c:pt>
                <c:pt idx="569">
                  <c:v>1.8889964524819182E-3</c:v>
                </c:pt>
                <c:pt idx="570">
                  <c:v>2.9056260886919216E-3</c:v>
                </c:pt>
                <c:pt idx="571">
                  <c:v>2.4860414555890058E-3</c:v>
                </c:pt>
                <c:pt idx="572">
                  <c:v>1.3659362240924034E-3</c:v>
                </c:pt>
                <c:pt idx="573">
                  <c:v>1.644804999888793E-3</c:v>
                </c:pt>
                <c:pt idx="574">
                  <c:v>5.5062650294565997E-4</c:v>
                </c:pt>
                <c:pt idx="575">
                  <c:v>3.0695598694941225E-3</c:v>
                </c:pt>
                <c:pt idx="576">
                  <c:v>4.4392925885460626E-3</c:v>
                </c:pt>
                <c:pt idx="577">
                  <c:v>3.303758978844946E-3</c:v>
                </c:pt>
                <c:pt idx="578">
                  <c:v>1.7074202476925187E-3</c:v>
                </c:pt>
                <c:pt idx="579">
                  <c:v>1.1630528019775123E-3</c:v>
                </c:pt>
                <c:pt idx="580">
                  <c:v>3.4858146504695431E-3</c:v>
                </c:pt>
                <c:pt idx="581">
                  <c:v>1.6868067672037529E-3</c:v>
                </c:pt>
                <c:pt idx="582">
                  <c:v>4.8293139443001488E-4</c:v>
                </c:pt>
                <c:pt idx="583">
                  <c:v>1.9911770786009966E-3</c:v>
                </c:pt>
                <c:pt idx="584">
                  <c:v>2.0827727875393958E-3</c:v>
                </c:pt>
                <c:pt idx="585">
                  <c:v>6.2966548658599563E-4</c:v>
                </c:pt>
                <c:pt idx="586">
                  <c:v>6.2966548658599563E-4</c:v>
                </c:pt>
                <c:pt idx="587">
                  <c:v>1.7345238908961307E-3</c:v>
                </c:pt>
                <c:pt idx="588">
                  <c:v>1.1630528019775123E-3</c:v>
                </c:pt>
                <c:pt idx="589">
                  <c:v>3.3493301631873618E-3</c:v>
                </c:pt>
                <c:pt idx="590">
                  <c:v>3.1778205744247188E-3</c:v>
                </c:pt>
                <c:pt idx="591">
                  <c:v>1.3744468122222223E-3</c:v>
                </c:pt>
                <c:pt idx="592">
                  <c:v>2.7993362475431231E-3</c:v>
                </c:pt>
                <c:pt idx="593">
                  <c:v>2.5232875942941143E-3</c:v>
                </c:pt>
                <c:pt idx="594">
                  <c:v>2.6670758230557157E-3</c:v>
                </c:pt>
                <c:pt idx="595">
                  <c:v>3.1520292317918416E-3</c:v>
                </c:pt>
                <c:pt idx="596">
                  <c:v>2.4098227378387938E-3</c:v>
                </c:pt>
                <c:pt idx="597">
                  <c:v>1.6868067672037529E-3</c:v>
                </c:pt>
                <c:pt idx="598">
                  <c:v>1.9377527639815283E-3</c:v>
                </c:pt>
                <c:pt idx="599">
                  <c:v>2.9335846434965147E-3</c:v>
                </c:pt>
                <c:pt idx="600">
                  <c:v>1.7345238908961307E-3</c:v>
                </c:pt>
                <c:pt idx="601">
                  <c:v>2.6670758230557157E-3</c:v>
                </c:pt>
                <c:pt idx="602">
                  <c:v>2.0827727875393958E-3</c:v>
                </c:pt>
                <c:pt idx="603">
                  <c:v>1.9911770862706467E-3</c:v>
                </c:pt>
                <c:pt idx="604">
                  <c:v>2.1705065778694615E-3</c:v>
                </c:pt>
                <c:pt idx="605">
                  <c:v>1.1630528019775123E-3</c:v>
                </c:pt>
                <c:pt idx="606">
                  <c:v>1.7940104633643197E-3</c:v>
                </c:pt>
                <c:pt idx="607">
                  <c:v>3.1520292317918416E-3</c:v>
                </c:pt>
                <c:pt idx="608">
                  <c:v>2.7061398999320952E-3</c:v>
                </c:pt>
                <c:pt idx="609">
                  <c:v>3.1778205744247188E-3</c:v>
                </c:pt>
                <c:pt idx="610">
                  <c:v>3.9647461038675221E-3</c:v>
                </c:pt>
                <c:pt idx="611">
                  <c:v>3.2396021618631035E-3</c:v>
                </c:pt>
                <c:pt idx="612">
                  <c:v>2.1270921459399204E-3</c:v>
                </c:pt>
                <c:pt idx="613">
                  <c:v>1.8452782227863208E-3</c:v>
                </c:pt>
                <c:pt idx="614">
                  <c:v>1.2406731982271635E-3</c:v>
                </c:pt>
                <c:pt idx="615">
                  <c:v>2.0374897216226743E-3</c:v>
                </c:pt>
                <c:pt idx="616">
                  <c:v>1.2406731982271635E-3</c:v>
                </c:pt>
                <c:pt idx="617">
                  <c:v>1.5118143507150004E-3</c:v>
                </c:pt>
                <c:pt idx="618">
                  <c:v>1.4568207637716999E-3</c:v>
                </c:pt>
                <c:pt idx="619">
                  <c:v>1.5797097979056241E-3</c:v>
                </c:pt>
                <c:pt idx="620">
                  <c:v>1.6937058012607717E-3</c:v>
                </c:pt>
                <c:pt idx="621">
                  <c:v>2.5690859873902312E-3</c:v>
                </c:pt>
                <c:pt idx="622">
                  <c:v>3.0960384626414345E-3</c:v>
                </c:pt>
                <c:pt idx="623">
                  <c:v>1.6937058445409142E-3</c:v>
                </c:pt>
                <c:pt idx="624">
                  <c:v>2.4194813833497953E-3</c:v>
                </c:pt>
                <c:pt idx="625">
                  <c:v>2.7784296997923437E-3</c:v>
                </c:pt>
                <c:pt idx="626">
                  <c:v>1.6868067672037529E-3</c:v>
                </c:pt>
                <c:pt idx="627">
                  <c:v>3.69687048928268E-3</c:v>
                </c:pt>
                <c:pt idx="628">
                  <c:v>2.7061400297286042E-3</c:v>
                </c:pt>
                <c:pt idx="629">
                  <c:v>3.0922695606307952E-3</c:v>
                </c:pt>
                <c:pt idx="630">
                  <c:v>1.3137153908021368E-3</c:v>
                </c:pt>
                <c:pt idx="631">
                  <c:v>1.1630528019775123E-3</c:v>
                </c:pt>
                <c:pt idx="632">
                  <c:v>4.2596628286841907E-3</c:v>
                </c:pt>
                <c:pt idx="633">
                  <c:v>1.4487941379640649E-3</c:v>
                </c:pt>
                <c:pt idx="634">
                  <c:v>1.4487941379640649E-3</c:v>
                </c:pt>
                <c:pt idx="635">
                  <c:v>7.9353721457081248E-4</c:v>
                </c:pt>
                <c:pt idx="636">
                  <c:v>3.0351765979552427E-3</c:v>
                </c:pt>
                <c:pt idx="637">
                  <c:v>3.3839674746303952E-3</c:v>
                </c:pt>
                <c:pt idx="638">
                  <c:v>1.6937058445409142E-3</c:v>
                </c:pt>
                <c:pt idx="639">
                  <c:v>2.4194813208615494E-3</c:v>
                </c:pt>
                <c:pt idx="640">
                  <c:v>2.844789783526808E-3</c:v>
                </c:pt>
                <c:pt idx="641">
                  <c:v>3.4924988927106356E-3</c:v>
                </c:pt>
                <c:pt idx="642">
                  <c:v>3.3839674786920399E-3</c:v>
                </c:pt>
                <c:pt idx="643">
                  <c:v>2.9056260886919216E-3</c:v>
                </c:pt>
                <c:pt idx="644">
                  <c:v>1.5723106481414578E-3</c:v>
                </c:pt>
                <c:pt idx="645">
                  <c:v>1.3137153977769952E-3</c:v>
                </c:pt>
                <c:pt idx="646">
                  <c:v>2.706139959187023E-3</c:v>
                </c:pt>
                <c:pt idx="647">
                  <c:v>3.2106766435682642E-3</c:v>
                </c:pt>
                <c:pt idx="648">
                  <c:v>3.3493302361410826E-3</c:v>
                </c:pt>
                <c:pt idx="649">
                  <c:v>1.7345238908961307E-3</c:v>
                </c:pt>
                <c:pt idx="650">
                  <c:v>3.3493301631873618E-3</c:v>
                </c:pt>
                <c:pt idx="651">
                  <c:v>1.3744468122222223E-3</c:v>
                </c:pt>
                <c:pt idx="652">
                  <c:v>1.2312382845977468E-3</c:v>
                </c:pt>
                <c:pt idx="653">
                  <c:v>2.3757081991327847E-3</c:v>
                </c:pt>
                <c:pt idx="654">
                  <c:v>3.0581417245357442E-3</c:v>
                </c:pt>
                <c:pt idx="655">
                  <c:v>1.5040812344045125E-3</c:v>
                </c:pt>
                <c:pt idx="656">
                  <c:v>2.4482287761991382E-3</c:v>
                </c:pt>
                <c:pt idx="657">
                  <c:v>1.6448050370278609E-3</c:v>
                </c:pt>
                <c:pt idx="658">
                  <c:v>6.829681098101338E-4</c:v>
                </c:pt>
                <c:pt idx="659">
                  <c:v>3.5224208727704376E-3</c:v>
                </c:pt>
                <c:pt idx="660">
                  <c:v>1.3996681226804721E-3</c:v>
                </c:pt>
                <c:pt idx="661">
                  <c:v>5.5589574491985549E-3</c:v>
                </c:pt>
                <c:pt idx="662">
                  <c:v>3.1924649747950692E-3</c:v>
                </c:pt>
                <c:pt idx="663">
                  <c:v>3.4148405222178533E-3</c:v>
                </c:pt>
                <c:pt idx="664">
                  <c:v>2.541706010780318E-3</c:v>
                </c:pt>
                <c:pt idx="665">
                  <c:v>3.6810650109651379E-3</c:v>
                </c:pt>
                <c:pt idx="666">
                  <c:v>3.1334767051369185E-3</c:v>
                </c:pt>
                <c:pt idx="667">
                  <c:v>3.8331490091047752E-3</c:v>
                </c:pt>
                <c:pt idx="668">
                  <c:v>3.0771485079283075E-3</c:v>
                </c:pt>
                <c:pt idx="669">
                  <c:v>5.3100499895186205E-3</c:v>
                </c:pt>
                <c:pt idx="670">
                  <c:v>2.6140822044085428E-3</c:v>
                </c:pt>
                <c:pt idx="671">
                  <c:v>1.5347799606180283E-3</c:v>
                </c:pt>
                <c:pt idx="672">
                  <c:v>2.1434756146377254E-3</c:v>
                </c:pt>
                <c:pt idx="673">
                  <c:v>3.6460519119577077E-3</c:v>
                </c:pt>
                <c:pt idx="674">
                  <c:v>3.0884962354506026E-3</c:v>
                </c:pt>
                <c:pt idx="675">
                  <c:v>2.4146569405272978E-3</c:v>
                </c:pt>
                <c:pt idx="676">
                  <c:v>1.9853121000000004E-3</c:v>
                </c:pt>
                <c:pt idx="677">
                  <c:v>2.6318652663856737E-3</c:v>
                </c:pt>
                <c:pt idx="678">
                  <c:v>9.7786150445057095E-4</c:v>
                </c:pt>
                <c:pt idx="679">
                  <c:v>3.1520291203564772E-3</c:v>
                </c:pt>
                <c:pt idx="680">
                  <c:v>2.0144664910854348E-3</c:v>
                </c:pt>
                <c:pt idx="681">
                  <c:v>3.0466809295786905E-3</c:v>
                </c:pt>
                <c:pt idx="682">
                  <c:v>4.2266842105594246E-3</c:v>
                </c:pt>
                <c:pt idx="683">
                  <c:v>4.2349530514157749E-3</c:v>
                </c:pt>
                <c:pt idx="684">
                  <c:v>2.1216028095836365E-3</c:v>
                </c:pt>
                <c:pt idx="685">
                  <c:v>3.3942896212322505E-3</c:v>
                </c:pt>
                <c:pt idx="686">
                  <c:v>3.1778206801499707E-3</c:v>
                </c:pt>
                <c:pt idx="687">
                  <c:v>4.137456659531729E-3</c:v>
                </c:pt>
                <c:pt idx="688">
                  <c:v>3.0581418408903919E-3</c:v>
                </c:pt>
                <c:pt idx="689">
                  <c:v>1.6017021756928084E-3</c:v>
                </c:pt>
                <c:pt idx="690">
                  <c:v>2.5690859546961256E-3</c:v>
                </c:pt>
                <c:pt idx="691">
                  <c:v>4.1289926855048063E-3</c:v>
                </c:pt>
                <c:pt idx="692">
                  <c:v>2.19189139974147E-3</c:v>
                </c:pt>
                <c:pt idx="693">
                  <c:v>4.037606740256044E-3</c:v>
                </c:pt>
                <c:pt idx="694">
                  <c:v>2.2599949930222534E-3</c:v>
                </c:pt>
                <c:pt idx="695">
                  <c:v>1.6017021775997337E-3</c:v>
                </c:pt>
                <c:pt idx="696">
                  <c:v>1.6017021756928084E-3</c:v>
                </c:pt>
                <c:pt idx="697">
                  <c:v>3.8785132892662157E-3</c:v>
                </c:pt>
                <c:pt idx="698">
                  <c:v>1.5347799337520238E-3</c:v>
                </c:pt>
                <c:pt idx="699">
                  <c:v>3.4454370168812503E-3</c:v>
                </c:pt>
                <c:pt idx="700">
                  <c:v>1.5347799337520238E-3</c:v>
                </c:pt>
                <c:pt idx="701">
                  <c:v>4.0173388334858642E-3</c:v>
                </c:pt>
                <c:pt idx="702">
                  <c:v>2.0144664910854348E-3</c:v>
                </c:pt>
                <c:pt idx="703">
                  <c:v>6.2966548658599563E-4</c:v>
                </c:pt>
                <c:pt idx="704">
                  <c:v>3.7188853289269541E-3</c:v>
                </c:pt>
                <c:pt idx="705">
                  <c:v>3.1520292317918416E-3</c:v>
                </c:pt>
                <c:pt idx="706">
                  <c:v>6.2966548658599563E-4</c:v>
                </c:pt>
                <c:pt idx="707">
                  <c:v>3.0581418044359314E-3</c:v>
                </c:pt>
                <c:pt idx="708">
                  <c:v>2.2077941598228549E-3</c:v>
                </c:pt>
                <c:pt idx="709">
                  <c:v>6.2966548658599563E-4</c:v>
                </c:pt>
                <c:pt idx="710">
                  <c:v>1.7345238908961307E-3</c:v>
                </c:pt>
                <c:pt idx="711">
                  <c:v>3.7933945550945531E-3</c:v>
                </c:pt>
                <c:pt idx="712">
                  <c:v>1.7345238908961307E-3</c:v>
                </c:pt>
                <c:pt idx="713">
                  <c:v>2.3559924970421721E-3</c:v>
                </c:pt>
                <c:pt idx="714">
                  <c:v>1.8641402100908937E-3</c:v>
                </c:pt>
                <c:pt idx="715">
                  <c:v>2.7868111677160799E-3</c:v>
                </c:pt>
                <c:pt idx="716">
                  <c:v>2.9176410425048372E-3</c:v>
                </c:pt>
                <c:pt idx="717">
                  <c:v>6.9983405915805712E-4</c:v>
                </c:pt>
                <c:pt idx="718">
                  <c:v>3.303758978844946E-3</c:v>
                </c:pt>
                <c:pt idx="719">
                  <c:v>6.9983405915805712E-4</c:v>
                </c:pt>
                <c:pt idx="720">
                  <c:v>2.5417059266624716E-3</c:v>
                </c:pt>
                <c:pt idx="721">
                  <c:v>2.2702911558974037E-3</c:v>
                </c:pt>
                <c:pt idx="722">
                  <c:v>1.1117915571463874E-3</c:v>
                </c:pt>
                <c:pt idx="723">
                  <c:v>1.4487941379640649E-3</c:v>
                </c:pt>
                <c:pt idx="724">
                  <c:v>2.7993362475431231E-3</c:v>
                </c:pt>
                <c:pt idx="725">
                  <c:v>1.9911770862706467E-3</c:v>
                </c:pt>
                <c:pt idx="726">
                  <c:v>1.3659362240924034E-3</c:v>
                </c:pt>
                <c:pt idx="727">
                  <c:v>1.2312382845977468E-3</c:v>
                </c:pt>
                <c:pt idx="728">
                  <c:v>1.6589237640029801E-3</c:v>
                </c:pt>
                <c:pt idx="729">
                  <c:v>1.6589237640029801E-3</c:v>
                </c:pt>
                <c:pt idx="730">
                  <c:v>4.5789433347614358E-3</c:v>
                </c:pt>
                <c:pt idx="731">
                  <c:v>1.1927525542156994E-3</c:v>
                </c:pt>
                <c:pt idx="732">
                  <c:v>2.8406876228744761E-3</c:v>
                </c:pt>
                <c:pt idx="733">
                  <c:v>8.2240251665697704E-4</c:v>
                </c:pt>
                <c:pt idx="734">
                  <c:v>1.9135299610729399E-3</c:v>
                </c:pt>
                <c:pt idx="735">
                  <c:v>2.9533929873699792E-3</c:v>
                </c:pt>
                <c:pt idx="736">
                  <c:v>2.7531324897667911E-3</c:v>
                </c:pt>
                <c:pt idx="737">
                  <c:v>4.9744278980085538E-3</c:v>
                </c:pt>
                <c:pt idx="738">
                  <c:v>1.9196142611026797E-3</c:v>
                </c:pt>
                <c:pt idx="739">
                  <c:v>4.1823084359245031E-3</c:v>
                </c:pt>
                <c:pt idx="740">
                  <c:v>1.9196142611026797E-3</c:v>
                </c:pt>
                <c:pt idx="741">
                  <c:v>3.1924649800570823E-3</c:v>
                </c:pt>
                <c:pt idx="742">
                  <c:v>2.7403961724752433E-3</c:v>
                </c:pt>
                <c:pt idx="743">
                  <c:v>3.0003994596472421E-3</c:v>
                </c:pt>
                <c:pt idx="744">
                  <c:v>3.0922695981645196E-3</c:v>
                </c:pt>
                <c:pt idx="745">
                  <c:v>3.181488090047856E-3</c:v>
                </c:pt>
                <c:pt idx="746">
                  <c:v>3.7220195786795978E-3</c:v>
                </c:pt>
                <c:pt idx="747">
                  <c:v>2.3806116584669445E-3</c:v>
                </c:pt>
                <c:pt idx="748">
                  <c:v>3.8935172119024569E-3</c:v>
                </c:pt>
                <c:pt idx="749">
                  <c:v>4.3248655388680593E-3</c:v>
                </c:pt>
                <c:pt idx="750">
                  <c:v>1.250036911684549E-3</c:v>
                </c:pt>
                <c:pt idx="751">
                  <c:v>2.0432049869585044E-3</c:v>
                </c:pt>
                <c:pt idx="752">
                  <c:v>7.7870343492807809E-4</c:v>
                </c:pt>
                <c:pt idx="753">
                  <c:v>3.2682718414499675E-3</c:v>
                </c:pt>
                <c:pt idx="754">
                  <c:v>2.3059657333234832E-3</c:v>
                </c:pt>
                <c:pt idx="755">
                  <c:v>1.3137153908021368E-3</c:v>
                </c:pt>
                <c:pt idx="756">
                  <c:v>1.4487941379640649E-3</c:v>
                </c:pt>
                <c:pt idx="757">
                  <c:v>1.4487941379640649E-3</c:v>
                </c:pt>
                <c:pt idx="758">
                  <c:v>3.004283547148769E-3</c:v>
                </c:pt>
                <c:pt idx="759">
                  <c:v>4.3436986339477979E-3</c:v>
                </c:pt>
                <c:pt idx="760">
                  <c:v>1.7479180559369705E-3</c:v>
                </c:pt>
                <c:pt idx="761">
                  <c:v>1.794010430165315E-3</c:v>
                </c:pt>
                <c:pt idx="762">
                  <c:v>2.7061399676520134E-3</c:v>
                </c:pt>
                <c:pt idx="763">
                  <c:v>2.0827727582099728E-3</c:v>
                </c:pt>
                <c:pt idx="764">
                  <c:v>3.6460519953096355E-3</c:v>
                </c:pt>
                <c:pt idx="765">
                  <c:v>3.0274829166690477E-3</c:v>
                </c:pt>
                <c:pt idx="766">
                  <c:v>2.19189139974147E-3</c:v>
                </c:pt>
                <c:pt idx="767">
                  <c:v>5.0581153300193011E-3</c:v>
                </c:pt>
                <c:pt idx="768">
                  <c:v>1.2024894515600532E-3</c:v>
                </c:pt>
                <c:pt idx="769">
                  <c:v>1.7142363183774987E-3</c:v>
                </c:pt>
                <c:pt idx="770">
                  <c:v>1.7142363237227234E-3</c:v>
                </c:pt>
                <c:pt idx="771">
                  <c:v>8.364616697308084E-4</c:v>
                </c:pt>
                <c:pt idx="772">
                  <c:v>1.2024894515600532E-3</c:v>
                </c:pt>
                <c:pt idx="773">
                  <c:v>2.4338974564953025E-3</c:v>
                </c:pt>
                <c:pt idx="774">
                  <c:v>3.2360006038357572E-3</c:v>
                </c:pt>
                <c:pt idx="775">
                  <c:v>3.0466808418591158E-3</c:v>
                </c:pt>
                <c:pt idx="776">
                  <c:v>1.069014212857143E-3</c:v>
                </c:pt>
                <c:pt idx="777">
                  <c:v>1.2312382771556634E-3</c:v>
                </c:pt>
                <c:pt idx="778">
                  <c:v>1.623396648927112E-3</c:v>
                </c:pt>
                <c:pt idx="779">
                  <c:v>1.9377527561004245E-3</c:v>
                </c:pt>
                <c:pt idx="780">
                  <c:v>4.2349530081426685E-3</c:v>
                </c:pt>
                <c:pt idx="781">
                  <c:v>8.7728840123923915E-4</c:v>
                </c:pt>
                <c:pt idx="782">
                  <c:v>1.1730362703376901E-3</c:v>
                </c:pt>
                <c:pt idx="783">
                  <c:v>2.495405068710745E-3</c:v>
                </c:pt>
                <c:pt idx="784">
                  <c:v>1.9970248571372444E-3</c:v>
                </c:pt>
                <c:pt idx="785">
                  <c:v>1.9970248946084815E-3</c:v>
                </c:pt>
                <c:pt idx="786">
                  <c:v>1.3225620587974038E-3</c:v>
                </c:pt>
                <c:pt idx="787">
                  <c:v>1.1730362703376901E-3</c:v>
                </c:pt>
                <c:pt idx="788">
                  <c:v>3.1222923547304855E-3</c:v>
                </c:pt>
                <c:pt idx="789">
                  <c:v>2.375708333483073E-3</c:v>
                </c:pt>
                <c:pt idx="790">
                  <c:v>3.5157934953347759E-3</c:v>
                </c:pt>
                <c:pt idx="791">
                  <c:v>1.2406731982271635E-3</c:v>
                </c:pt>
                <c:pt idx="792">
                  <c:v>2.6714445001287859E-3</c:v>
                </c:pt>
                <c:pt idx="793">
                  <c:v>2.375708333483073E-3</c:v>
                </c:pt>
                <c:pt idx="794">
                  <c:v>2.6714444366743098E-3</c:v>
                </c:pt>
                <c:pt idx="795">
                  <c:v>1.5118143507150004E-3</c:v>
                </c:pt>
                <c:pt idx="796">
                  <c:v>2.844789783526808E-3</c:v>
                </c:pt>
                <c:pt idx="797">
                  <c:v>3.0351765979552427E-3</c:v>
                </c:pt>
                <c:pt idx="798">
                  <c:v>3.0960384725067058E-3</c:v>
                </c:pt>
                <c:pt idx="799">
                  <c:v>1.4568207637716997E-3</c:v>
                </c:pt>
                <c:pt idx="800">
                  <c:v>4.037606740256044E-3</c:v>
                </c:pt>
                <c:pt idx="801">
                  <c:v>1.1730362703376901E-3</c:v>
                </c:pt>
                <c:pt idx="802">
                  <c:v>1.9970249053145486E-3</c:v>
                </c:pt>
                <c:pt idx="803">
                  <c:v>7.9353721457081248E-4</c:v>
                </c:pt>
                <c:pt idx="804">
                  <c:v>3.438661394993174E-3</c:v>
                </c:pt>
                <c:pt idx="805">
                  <c:v>2.1758724861339223E-3</c:v>
                </c:pt>
                <c:pt idx="806">
                  <c:v>3.3839674746303952E-3</c:v>
                </c:pt>
                <c:pt idx="807">
                  <c:v>2.1758724861339223E-3</c:v>
                </c:pt>
                <c:pt idx="808">
                  <c:v>2.6407118553859448E-3</c:v>
                </c:pt>
                <c:pt idx="809">
                  <c:v>5.0650271772828103E-4</c:v>
                </c:pt>
                <c:pt idx="810">
                  <c:v>2.6407118264701983E-3</c:v>
                </c:pt>
                <c:pt idx="811">
                  <c:v>2.7784297272748287E-3</c:v>
                </c:pt>
                <c:pt idx="812">
                  <c:v>2.19189139974147E-3</c:v>
                </c:pt>
                <c:pt idx="813">
                  <c:v>2.5826671455916749E-3</c:v>
                </c:pt>
                <c:pt idx="814">
                  <c:v>5.6090767816576285E-3</c:v>
                </c:pt>
                <c:pt idx="815">
                  <c:v>4.2266843026946702E-3</c:v>
                </c:pt>
                <c:pt idx="816">
                  <c:v>2.1918914206434611E-3</c:v>
                </c:pt>
                <c:pt idx="817">
                  <c:v>4.137456659531729E-3</c:v>
                </c:pt>
                <c:pt idx="818">
                  <c:v>2.2754218243603418E-3</c:v>
                </c:pt>
                <c:pt idx="819">
                  <c:v>2.1918913955610722E-3</c:v>
                </c:pt>
                <c:pt idx="820">
                  <c:v>2.6051450645268059E-3</c:v>
                </c:pt>
                <c:pt idx="821">
                  <c:v>9.0348187583088246E-4</c:v>
                </c:pt>
                <c:pt idx="822">
                  <c:v>2.6051450932511148E-3</c:v>
                </c:pt>
                <c:pt idx="823">
                  <c:v>2.2183325415637534E-3</c:v>
                </c:pt>
                <c:pt idx="824">
                  <c:v>1.7479180559369705E-3</c:v>
                </c:pt>
                <c:pt idx="825">
                  <c:v>3.1851512868512877E-3</c:v>
                </c:pt>
                <c:pt idx="826">
                  <c:v>1.519508109968217E-3</c:v>
                </c:pt>
                <c:pt idx="827">
                  <c:v>1.7479180559369705E-3</c:v>
                </c:pt>
                <c:pt idx="828">
                  <c:v>2.0432049503341849E-3</c:v>
                </c:pt>
                <c:pt idx="829">
                  <c:v>3.8179077840000014E-3</c:v>
                </c:pt>
                <c:pt idx="830">
                  <c:v>3.5651981651328908E-3</c:v>
                </c:pt>
                <c:pt idx="831">
                  <c:v>3.2931529302443131E-3</c:v>
                </c:pt>
                <c:pt idx="832">
                  <c:v>5.6339692565134988E-3</c:v>
                </c:pt>
                <c:pt idx="833">
                  <c:v>3.1778205744247188E-3</c:v>
                </c:pt>
                <c:pt idx="834">
                  <c:v>1.2312382845977468E-3</c:v>
                </c:pt>
                <c:pt idx="835">
                  <c:v>2.2077941598228549E-3</c:v>
                </c:pt>
                <c:pt idx="836">
                  <c:v>1.7345238908961307E-3</c:v>
                </c:pt>
                <c:pt idx="837">
                  <c:v>1.2024894515600532E-3</c:v>
                </c:pt>
                <c:pt idx="838">
                  <c:v>2.2754218243603418E-3</c:v>
                </c:pt>
                <c:pt idx="839">
                  <c:v>3.1073173278851301E-3</c:v>
                </c:pt>
                <c:pt idx="840">
                  <c:v>1.9196142722404813E-3</c:v>
                </c:pt>
                <c:pt idx="841">
                  <c:v>2.1918913865035436E-3</c:v>
                </c:pt>
                <c:pt idx="842">
                  <c:v>1.069014212857143E-3</c:v>
                </c:pt>
                <c:pt idx="843">
                  <c:v>1.7345238503953891E-3</c:v>
                </c:pt>
                <c:pt idx="844">
                  <c:v>4.3221683715385685E-3</c:v>
                </c:pt>
                <c:pt idx="845">
                  <c:v>4.0086214215838628E-3</c:v>
                </c:pt>
                <c:pt idx="846">
                  <c:v>2.8692789822026363E-3</c:v>
                </c:pt>
                <c:pt idx="847">
                  <c:v>2.9335844977343368E-3</c:v>
                </c:pt>
                <c:pt idx="848">
                  <c:v>3.177820576827564E-3</c:v>
                </c:pt>
                <c:pt idx="849">
                  <c:v>3.5651981651328908E-3</c:v>
                </c:pt>
                <c:pt idx="850">
                  <c:v>3.7687217725513849E-3</c:v>
                </c:pt>
                <c:pt idx="851">
                  <c:v>1.3744468122222223E-3</c:v>
                </c:pt>
                <c:pt idx="852">
                  <c:v>2.736137674164113E-3</c:v>
                </c:pt>
                <c:pt idx="853">
                  <c:v>3.9618038599100744E-3</c:v>
                </c:pt>
                <c:pt idx="854">
                  <c:v>3.3493302361410826E-3</c:v>
                </c:pt>
                <c:pt idx="855">
                  <c:v>2.4482287761991382E-3</c:v>
                </c:pt>
                <c:pt idx="856">
                  <c:v>2.2077941598228549E-3</c:v>
                </c:pt>
                <c:pt idx="857">
                  <c:v>3.8179077840000014E-3</c:v>
                </c:pt>
                <c:pt idx="858">
                  <c:v>1.9377527639815283E-3</c:v>
                </c:pt>
                <c:pt idx="859">
                  <c:v>6.9983405915805712E-4</c:v>
                </c:pt>
                <c:pt idx="860">
                  <c:v>2.8200877781948941E-3</c:v>
                </c:pt>
                <c:pt idx="861">
                  <c:v>2.0545879097916609E-3</c:v>
                </c:pt>
                <c:pt idx="862">
                  <c:v>1.3155781723104696E-2</c:v>
                </c:pt>
                <c:pt idx="863">
                  <c:v>5.5757139462362503E-3</c:v>
                </c:pt>
                <c:pt idx="864">
                  <c:v>8.0881993795186343E-3</c:v>
                </c:pt>
                <c:pt idx="865">
                  <c:v>1.4775648427044053E-2</c:v>
                </c:pt>
                <c:pt idx="866">
                  <c:v>3.6810650192625354E-3</c:v>
                </c:pt>
                <c:pt idx="867">
                  <c:v>2.3110172148912457E-3</c:v>
                </c:pt>
                <c:pt idx="868">
                  <c:v>3.13347679286355E-3</c:v>
                </c:pt>
                <c:pt idx="869">
                  <c:v>3.307286752254575E-3</c:v>
                </c:pt>
                <c:pt idx="870">
                  <c:v>4.5431497885854363E-3</c:v>
                </c:pt>
                <c:pt idx="871">
                  <c:v>3.6810650026677392E-3</c:v>
                </c:pt>
                <c:pt idx="872">
                  <c:v>3.1334767246317249E-3</c:v>
                </c:pt>
                <c:pt idx="873">
                  <c:v>1.2685569749992574E-3</c:v>
                </c:pt>
                <c:pt idx="874">
                  <c:v>2.3903883076702805E-3</c:v>
                </c:pt>
                <c:pt idx="875">
                  <c:v>3.5782575922268145E-3</c:v>
                </c:pt>
                <c:pt idx="876">
                  <c:v>2.5417059266624716E-3</c:v>
                </c:pt>
                <c:pt idx="877">
                  <c:v>3.3632278747287537E-3</c:v>
                </c:pt>
                <c:pt idx="878">
                  <c:v>1.5347799695733628E-3</c:v>
                </c:pt>
                <c:pt idx="879">
                  <c:v>1.1117915571463874E-3</c:v>
                </c:pt>
                <c:pt idx="880">
                  <c:v>2.4672075617316355E-3</c:v>
                </c:pt>
                <c:pt idx="881">
                  <c:v>4.399714361692942E-3</c:v>
                </c:pt>
                <c:pt idx="882">
                  <c:v>3.4182536391186751E-3</c:v>
                </c:pt>
                <c:pt idx="883">
                  <c:v>1.6518794626119633E-3</c:v>
                </c:pt>
                <c:pt idx="884">
                  <c:v>1.8641402100908937E-3</c:v>
                </c:pt>
                <c:pt idx="885">
                  <c:v>1.1117915571463874E-3</c:v>
                </c:pt>
                <c:pt idx="886">
                  <c:v>2.4672075741113252E-3</c:v>
                </c:pt>
                <c:pt idx="887">
                  <c:v>3.5782575239404783E-3</c:v>
                </c:pt>
                <c:pt idx="888">
                  <c:v>2.3903884143626672E-3</c:v>
                </c:pt>
                <c:pt idx="889">
                  <c:v>3.9054789633085241E-3</c:v>
                </c:pt>
                <c:pt idx="890">
                  <c:v>1.9196142722404813E-3</c:v>
                </c:pt>
                <c:pt idx="891">
                  <c:v>2.2754217592582046E-3</c:v>
                </c:pt>
                <c:pt idx="892">
                  <c:v>3.3942897170654812E-3</c:v>
                </c:pt>
                <c:pt idx="893">
                  <c:v>3.0466808418591158E-3</c:v>
                </c:pt>
                <c:pt idx="894">
                  <c:v>3.2251718843327262E-3</c:v>
                </c:pt>
                <c:pt idx="895">
                  <c:v>2.2077940865011217E-3</c:v>
                </c:pt>
                <c:pt idx="896">
                  <c:v>3.4045805684144157E-3</c:v>
                </c:pt>
                <c:pt idx="897">
                  <c:v>1.9377527513717622E-3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49-1248-8EB9-7E79A4509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hi load wake_lock'!$G$1:$G$1000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0.60099999999999998</c:v>
                </c:pt>
                <c:pt idx="3">
                  <c:v>0.80100000000000005</c:v>
                </c:pt>
                <c:pt idx="4">
                  <c:v>1.002</c:v>
                </c:pt>
                <c:pt idx="5">
                  <c:v>1.202</c:v>
                </c:pt>
                <c:pt idx="6">
                  <c:v>1.4019999999999999</c:v>
                </c:pt>
                <c:pt idx="7">
                  <c:v>1.603</c:v>
                </c:pt>
                <c:pt idx="8">
                  <c:v>1.8029999999999999</c:v>
                </c:pt>
                <c:pt idx="9">
                  <c:v>2.004</c:v>
                </c:pt>
                <c:pt idx="10">
                  <c:v>2.2040000000000002</c:v>
                </c:pt>
                <c:pt idx="11">
                  <c:v>2.4039999999999999</c:v>
                </c:pt>
                <c:pt idx="12">
                  <c:v>2.605</c:v>
                </c:pt>
                <c:pt idx="13">
                  <c:v>2.8050000000000002</c:v>
                </c:pt>
                <c:pt idx="14">
                  <c:v>3.0049999999999999</c:v>
                </c:pt>
                <c:pt idx="15">
                  <c:v>3.206</c:v>
                </c:pt>
                <c:pt idx="16">
                  <c:v>3.4060000000000001</c:v>
                </c:pt>
                <c:pt idx="17">
                  <c:v>3.6070000000000002</c:v>
                </c:pt>
                <c:pt idx="18">
                  <c:v>3.8069999999999999</c:v>
                </c:pt>
                <c:pt idx="19">
                  <c:v>4.008</c:v>
                </c:pt>
                <c:pt idx="20">
                  <c:v>4.2080000000000002</c:v>
                </c:pt>
                <c:pt idx="21">
                  <c:v>4.4080000000000004</c:v>
                </c:pt>
                <c:pt idx="22">
                  <c:v>4.609</c:v>
                </c:pt>
                <c:pt idx="23">
                  <c:v>4.8090000000000002</c:v>
                </c:pt>
                <c:pt idx="24">
                  <c:v>5.01</c:v>
                </c:pt>
                <c:pt idx="25">
                  <c:v>5.21</c:v>
                </c:pt>
                <c:pt idx="26">
                  <c:v>5.41</c:v>
                </c:pt>
                <c:pt idx="27">
                  <c:v>5.6109999999999998</c:v>
                </c:pt>
                <c:pt idx="28">
                  <c:v>5.8109999999999999</c:v>
                </c:pt>
                <c:pt idx="29">
                  <c:v>6.0119999999999996</c:v>
                </c:pt>
                <c:pt idx="30">
                  <c:v>6.2119999999999997</c:v>
                </c:pt>
                <c:pt idx="31">
                  <c:v>6.4119999999999999</c:v>
                </c:pt>
                <c:pt idx="32">
                  <c:v>6.6130000000000004</c:v>
                </c:pt>
                <c:pt idx="33">
                  <c:v>6.8129999999999997</c:v>
                </c:pt>
                <c:pt idx="34">
                  <c:v>7.0129999999999999</c:v>
                </c:pt>
                <c:pt idx="35">
                  <c:v>7.2140000000000004</c:v>
                </c:pt>
                <c:pt idx="36">
                  <c:v>7.4139999999999997</c:v>
                </c:pt>
                <c:pt idx="37">
                  <c:v>7.6150000000000002</c:v>
                </c:pt>
                <c:pt idx="38">
                  <c:v>7.8150000000000004</c:v>
                </c:pt>
                <c:pt idx="39">
                  <c:v>8.0150000000000006</c:v>
                </c:pt>
                <c:pt idx="40">
                  <c:v>8.2159999999999993</c:v>
                </c:pt>
                <c:pt idx="41">
                  <c:v>8.4160000000000004</c:v>
                </c:pt>
                <c:pt idx="42">
                  <c:v>8.6170000000000009</c:v>
                </c:pt>
                <c:pt idx="43">
                  <c:v>8.8170000000000002</c:v>
                </c:pt>
                <c:pt idx="44">
                  <c:v>9.0169999999999995</c:v>
                </c:pt>
                <c:pt idx="45">
                  <c:v>9.218</c:v>
                </c:pt>
                <c:pt idx="46">
                  <c:v>9.4179999999999993</c:v>
                </c:pt>
                <c:pt idx="47">
                  <c:v>9.6189999999999998</c:v>
                </c:pt>
                <c:pt idx="48">
                  <c:v>9.8190000000000008</c:v>
                </c:pt>
                <c:pt idx="49">
                  <c:v>10.019</c:v>
                </c:pt>
                <c:pt idx="50">
                  <c:v>10.220000000000001</c:v>
                </c:pt>
                <c:pt idx="51">
                  <c:v>10.42</c:v>
                </c:pt>
                <c:pt idx="52">
                  <c:v>10.62</c:v>
                </c:pt>
                <c:pt idx="53">
                  <c:v>10.821</c:v>
                </c:pt>
                <c:pt idx="54">
                  <c:v>11.021000000000001</c:v>
                </c:pt>
                <c:pt idx="55">
                  <c:v>11.222</c:v>
                </c:pt>
                <c:pt idx="56">
                  <c:v>11.422000000000001</c:v>
                </c:pt>
                <c:pt idx="57">
                  <c:v>11.622</c:v>
                </c:pt>
                <c:pt idx="58">
                  <c:v>11.823</c:v>
                </c:pt>
                <c:pt idx="59">
                  <c:v>12.023</c:v>
                </c:pt>
                <c:pt idx="60">
                  <c:v>12.224</c:v>
                </c:pt>
                <c:pt idx="61">
                  <c:v>12.423999999999999</c:v>
                </c:pt>
                <c:pt idx="62">
                  <c:v>12.624000000000001</c:v>
                </c:pt>
                <c:pt idx="63">
                  <c:v>12.824999999999999</c:v>
                </c:pt>
                <c:pt idx="64">
                  <c:v>13.025</c:v>
                </c:pt>
                <c:pt idx="65">
                  <c:v>13.226000000000001</c:v>
                </c:pt>
                <c:pt idx="66">
                  <c:v>13.426</c:v>
                </c:pt>
                <c:pt idx="67">
                  <c:v>13.627000000000001</c:v>
                </c:pt>
                <c:pt idx="68">
                  <c:v>13.827</c:v>
                </c:pt>
                <c:pt idx="69">
                  <c:v>14.026999999999999</c:v>
                </c:pt>
                <c:pt idx="70">
                  <c:v>14.228</c:v>
                </c:pt>
                <c:pt idx="71">
                  <c:v>14.428000000000001</c:v>
                </c:pt>
                <c:pt idx="72">
                  <c:v>14.628</c:v>
                </c:pt>
                <c:pt idx="73">
                  <c:v>14.829000000000001</c:v>
                </c:pt>
                <c:pt idx="74">
                  <c:v>15.029</c:v>
                </c:pt>
                <c:pt idx="75">
                  <c:v>15.23</c:v>
                </c:pt>
                <c:pt idx="76">
                  <c:v>15.43</c:v>
                </c:pt>
                <c:pt idx="77">
                  <c:v>15.63</c:v>
                </c:pt>
                <c:pt idx="78">
                  <c:v>15.831</c:v>
                </c:pt>
                <c:pt idx="79">
                  <c:v>16.030999999999999</c:v>
                </c:pt>
                <c:pt idx="80">
                  <c:v>16.230999999999998</c:v>
                </c:pt>
                <c:pt idx="81">
                  <c:v>16.431999999999999</c:v>
                </c:pt>
                <c:pt idx="82">
                  <c:v>16.632000000000001</c:v>
                </c:pt>
                <c:pt idx="83">
                  <c:v>16.832999999999998</c:v>
                </c:pt>
                <c:pt idx="84">
                  <c:v>17.033000000000001</c:v>
                </c:pt>
                <c:pt idx="85">
                  <c:v>17.233000000000001</c:v>
                </c:pt>
                <c:pt idx="86">
                  <c:v>17.434000000000001</c:v>
                </c:pt>
                <c:pt idx="87">
                  <c:v>17.634</c:v>
                </c:pt>
                <c:pt idx="88">
                  <c:v>17.835000000000001</c:v>
                </c:pt>
                <c:pt idx="89">
                  <c:v>18.035</c:v>
                </c:pt>
                <c:pt idx="90">
                  <c:v>18.234999999999999</c:v>
                </c:pt>
                <c:pt idx="91">
                  <c:v>18.436</c:v>
                </c:pt>
                <c:pt idx="92">
                  <c:v>18.637</c:v>
                </c:pt>
                <c:pt idx="93">
                  <c:v>18.837</c:v>
                </c:pt>
                <c:pt idx="94">
                  <c:v>19.036999999999999</c:v>
                </c:pt>
                <c:pt idx="95">
                  <c:v>19.238</c:v>
                </c:pt>
                <c:pt idx="96">
                  <c:v>19.437999999999999</c:v>
                </c:pt>
                <c:pt idx="97">
                  <c:v>19.638000000000002</c:v>
                </c:pt>
                <c:pt idx="98">
                  <c:v>19.838999999999999</c:v>
                </c:pt>
                <c:pt idx="99">
                  <c:v>20.039000000000001</c:v>
                </c:pt>
                <c:pt idx="100">
                  <c:v>20.239000000000001</c:v>
                </c:pt>
                <c:pt idx="101">
                  <c:v>20.440000000000001</c:v>
                </c:pt>
                <c:pt idx="102">
                  <c:v>20.64</c:v>
                </c:pt>
                <c:pt idx="103">
                  <c:v>20.841000000000001</c:v>
                </c:pt>
                <c:pt idx="104">
                  <c:v>21.041</c:v>
                </c:pt>
                <c:pt idx="105">
                  <c:v>21.241</c:v>
                </c:pt>
                <c:pt idx="106">
                  <c:v>21.442</c:v>
                </c:pt>
                <c:pt idx="107">
                  <c:v>21.641999999999999</c:v>
                </c:pt>
                <c:pt idx="108">
                  <c:v>21.843</c:v>
                </c:pt>
                <c:pt idx="109">
                  <c:v>22.042999999999999</c:v>
                </c:pt>
                <c:pt idx="110">
                  <c:v>22.242999999999999</c:v>
                </c:pt>
                <c:pt idx="111">
                  <c:v>22.443999999999999</c:v>
                </c:pt>
                <c:pt idx="112">
                  <c:v>22.643999999999998</c:v>
                </c:pt>
                <c:pt idx="113">
                  <c:v>22.844000000000001</c:v>
                </c:pt>
                <c:pt idx="114">
                  <c:v>23.045000000000002</c:v>
                </c:pt>
                <c:pt idx="115">
                  <c:v>23.245000000000001</c:v>
                </c:pt>
                <c:pt idx="116">
                  <c:v>23.446000000000002</c:v>
                </c:pt>
                <c:pt idx="117">
                  <c:v>23.646000000000001</c:v>
                </c:pt>
                <c:pt idx="118">
                  <c:v>23.846</c:v>
                </c:pt>
                <c:pt idx="119">
                  <c:v>24.047000000000001</c:v>
                </c:pt>
                <c:pt idx="120">
                  <c:v>24.247</c:v>
                </c:pt>
                <c:pt idx="121">
                  <c:v>24.448</c:v>
                </c:pt>
                <c:pt idx="122">
                  <c:v>24.648</c:v>
                </c:pt>
                <c:pt idx="123">
                  <c:v>24.847999999999999</c:v>
                </c:pt>
                <c:pt idx="124">
                  <c:v>25.048999999999999</c:v>
                </c:pt>
                <c:pt idx="125">
                  <c:v>25.248999999999999</c:v>
                </c:pt>
                <c:pt idx="126">
                  <c:v>25.45</c:v>
                </c:pt>
                <c:pt idx="127">
                  <c:v>25.65</c:v>
                </c:pt>
                <c:pt idx="128">
                  <c:v>25.85</c:v>
                </c:pt>
                <c:pt idx="129">
                  <c:v>26.050999999999998</c:v>
                </c:pt>
                <c:pt idx="130">
                  <c:v>26.251000000000001</c:v>
                </c:pt>
                <c:pt idx="131">
                  <c:v>26.452000000000002</c:v>
                </c:pt>
                <c:pt idx="132">
                  <c:v>26.652000000000001</c:v>
                </c:pt>
                <c:pt idx="133">
                  <c:v>26.852</c:v>
                </c:pt>
                <c:pt idx="134">
                  <c:v>27.053000000000001</c:v>
                </c:pt>
                <c:pt idx="135">
                  <c:v>27.253</c:v>
                </c:pt>
                <c:pt idx="136">
                  <c:v>27.454000000000001</c:v>
                </c:pt>
                <c:pt idx="137">
                  <c:v>27.654</c:v>
                </c:pt>
                <c:pt idx="138">
                  <c:v>27.853999999999999</c:v>
                </c:pt>
                <c:pt idx="139">
                  <c:v>28.055</c:v>
                </c:pt>
                <c:pt idx="140">
                  <c:v>28.254999999999999</c:v>
                </c:pt>
                <c:pt idx="141">
                  <c:v>28.456</c:v>
                </c:pt>
                <c:pt idx="142">
                  <c:v>28.655999999999999</c:v>
                </c:pt>
                <c:pt idx="143">
                  <c:v>28.856000000000002</c:v>
                </c:pt>
                <c:pt idx="144">
                  <c:v>29.056999999999999</c:v>
                </c:pt>
                <c:pt idx="145">
                  <c:v>29.257000000000001</c:v>
                </c:pt>
                <c:pt idx="146">
                  <c:v>29.457999999999998</c:v>
                </c:pt>
                <c:pt idx="147">
                  <c:v>29.658000000000001</c:v>
                </c:pt>
                <c:pt idx="148">
                  <c:v>29.858000000000001</c:v>
                </c:pt>
                <c:pt idx="149">
                  <c:v>30.059000000000001</c:v>
                </c:pt>
                <c:pt idx="150">
                  <c:v>30.259</c:v>
                </c:pt>
                <c:pt idx="151">
                  <c:v>30.46</c:v>
                </c:pt>
                <c:pt idx="152">
                  <c:v>30.66</c:v>
                </c:pt>
                <c:pt idx="153">
                  <c:v>30.86</c:v>
                </c:pt>
                <c:pt idx="154">
                  <c:v>31.061</c:v>
                </c:pt>
                <c:pt idx="155">
                  <c:v>31.260999999999999</c:v>
                </c:pt>
                <c:pt idx="156">
                  <c:v>31.462</c:v>
                </c:pt>
                <c:pt idx="157">
                  <c:v>31.661999999999999</c:v>
                </c:pt>
                <c:pt idx="158">
                  <c:v>31.861999999999998</c:v>
                </c:pt>
                <c:pt idx="159">
                  <c:v>32.063000000000002</c:v>
                </c:pt>
                <c:pt idx="160">
                  <c:v>32.263000000000005</c:v>
                </c:pt>
                <c:pt idx="161">
                  <c:v>32.463000000000001</c:v>
                </c:pt>
                <c:pt idx="162">
                  <c:v>32.664000000000001</c:v>
                </c:pt>
                <c:pt idx="163">
                  <c:v>32.863999999999997</c:v>
                </c:pt>
                <c:pt idx="164">
                  <c:v>33.064999999999998</c:v>
                </c:pt>
                <c:pt idx="165">
                  <c:v>33.265000000000001</c:v>
                </c:pt>
                <c:pt idx="166">
                  <c:v>33.466000000000001</c:v>
                </c:pt>
                <c:pt idx="167">
                  <c:v>33.665999999999997</c:v>
                </c:pt>
                <c:pt idx="168">
                  <c:v>33.866</c:v>
                </c:pt>
                <c:pt idx="169">
                  <c:v>34.067</c:v>
                </c:pt>
                <c:pt idx="170">
                  <c:v>34.267000000000003</c:v>
                </c:pt>
                <c:pt idx="171">
                  <c:v>34.466999999999999</c:v>
                </c:pt>
                <c:pt idx="172">
                  <c:v>34.667999999999999</c:v>
                </c:pt>
                <c:pt idx="173">
                  <c:v>34.868000000000002</c:v>
                </c:pt>
                <c:pt idx="174">
                  <c:v>35.069000000000003</c:v>
                </c:pt>
                <c:pt idx="175">
                  <c:v>35.268999999999998</c:v>
                </c:pt>
                <c:pt idx="176">
                  <c:v>35.469000000000001</c:v>
                </c:pt>
                <c:pt idx="177">
                  <c:v>35.67</c:v>
                </c:pt>
                <c:pt idx="178">
                  <c:v>35.869999999999997</c:v>
                </c:pt>
                <c:pt idx="179">
                  <c:v>36.070999999999998</c:v>
                </c:pt>
                <c:pt idx="180">
                  <c:v>36.271000000000001</c:v>
                </c:pt>
                <c:pt idx="181">
                  <c:v>36.470999999999997</c:v>
                </c:pt>
                <c:pt idx="182">
                  <c:v>36.671999999999997</c:v>
                </c:pt>
                <c:pt idx="183">
                  <c:v>36.872</c:v>
                </c:pt>
                <c:pt idx="184">
                  <c:v>37.073</c:v>
                </c:pt>
                <c:pt idx="185">
                  <c:v>37.273000000000003</c:v>
                </c:pt>
                <c:pt idx="186">
                  <c:v>37.473999999999997</c:v>
                </c:pt>
                <c:pt idx="187">
                  <c:v>37.673999999999999</c:v>
                </c:pt>
                <c:pt idx="188">
                  <c:v>37.874000000000002</c:v>
                </c:pt>
                <c:pt idx="189">
                  <c:v>38.075000000000003</c:v>
                </c:pt>
                <c:pt idx="190">
                  <c:v>38.274999999999999</c:v>
                </c:pt>
                <c:pt idx="191">
                  <c:v>38.475000000000001</c:v>
                </c:pt>
                <c:pt idx="192">
                  <c:v>38.676000000000002</c:v>
                </c:pt>
                <c:pt idx="193">
                  <c:v>38.875999999999998</c:v>
                </c:pt>
                <c:pt idx="194">
                  <c:v>39.076999999999998</c:v>
                </c:pt>
                <c:pt idx="195">
                  <c:v>39.277000000000001</c:v>
                </c:pt>
                <c:pt idx="196">
                  <c:v>39.476999999999997</c:v>
                </c:pt>
                <c:pt idx="197">
                  <c:v>39.677999999999997</c:v>
                </c:pt>
                <c:pt idx="198">
                  <c:v>39.878</c:v>
                </c:pt>
                <c:pt idx="199">
                  <c:v>40.079000000000001</c:v>
                </c:pt>
                <c:pt idx="200">
                  <c:v>40.28</c:v>
                </c:pt>
                <c:pt idx="201">
                  <c:v>40.481999999999999</c:v>
                </c:pt>
                <c:pt idx="202">
                  <c:v>40.682000000000002</c:v>
                </c:pt>
                <c:pt idx="203">
                  <c:v>40.883000000000003</c:v>
                </c:pt>
                <c:pt idx="204">
                  <c:v>41.082999999999998</c:v>
                </c:pt>
                <c:pt idx="205">
                  <c:v>41.283000000000001</c:v>
                </c:pt>
                <c:pt idx="206">
                  <c:v>41.484000000000002</c:v>
                </c:pt>
                <c:pt idx="207">
                  <c:v>41.683999999999997</c:v>
                </c:pt>
                <c:pt idx="208">
                  <c:v>41.884</c:v>
                </c:pt>
                <c:pt idx="209">
                  <c:v>42.085000000000001</c:v>
                </c:pt>
                <c:pt idx="210">
                  <c:v>42.284999999999997</c:v>
                </c:pt>
                <c:pt idx="211">
                  <c:v>42.485999999999997</c:v>
                </c:pt>
                <c:pt idx="212">
                  <c:v>42.686</c:v>
                </c:pt>
                <c:pt idx="213">
                  <c:v>42.886000000000003</c:v>
                </c:pt>
                <c:pt idx="214">
                  <c:v>43.087000000000003</c:v>
                </c:pt>
                <c:pt idx="215">
                  <c:v>43.287999999999997</c:v>
                </c:pt>
                <c:pt idx="216">
                  <c:v>43.488</c:v>
                </c:pt>
                <c:pt idx="217">
                  <c:v>43.688000000000002</c:v>
                </c:pt>
                <c:pt idx="218">
                  <c:v>43.887999999999998</c:v>
                </c:pt>
                <c:pt idx="219">
                  <c:v>44.088999999999999</c:v>
                </c:pt>
                <c:pt idx="220">
                  <c:v>44.289000000000001</c:v>
                </c:pt>
                <c:pt idx="221">
                  <c:v>44.49</c:v>
                </c:pt>
                <c:pt idx="222">
                  <c:v>44.69</c:v>
                </c:pt>
                <c:pt idx="223">
                  <c:v>44.89</c:v>
                </c:pt>
                <c:pt idx="224">
                  <c:v>45.091000000000001</c:v>
                </c:pt>
                <c:pt idx="225">
                  <c:v>45.290999999999997</c:v>
                </c:pt>
                <c:pt idx="226">
                  <c:v>45.491</c:v>
                </c:pt>
                <c:pt idx="227">
                  <c:v>45.692</c:v>
                </c:pt>
                <c:pt idx="228">
                  <c:v>45.892000000000003</c:v>
                </c:pt>
                <c:pt idx="229">
                  <c:v>46.093000000000004</c:v>
                </c:pt>
                <c:pt idx="230">
                  <c:v>46.292999999999999</c:v>
                </c:pt>
                <c:pt idx="231">
                  <c:v>46.494</c:v>
                </c:pt>
                <c:pt idx="232">
                  <c:v>46.694000000000003</c:v>
                </c:pt>
                <c:pt idx="233">
                  <c:v>46.893999999999998</c:v>
                </c:pt>
                <c:pt idx="234">
                  <c:v>47.094999999999999</c:v>
                </c:pt>
                <c:pt idx="235">
                  <c:v>47.295000000000002</c:v>
                </c:pt>
                <c:pt idx="236">
                  <c:v>47.496000000000002</c:v>
                </c:pt>
                <c:pt idx="237">
                  <c:v>47.695999999999998</c:v>
                </c:pt>
                <c:pt idx="238">
                  <c:v>47.896000000000001</c:v>
                </c:pt>
                <c:pt idx="239">
                  <c:v>48.097000000000001</c:v>
                </c:pt>
                <c:pt idx="240">
                  <c:v>48.296999999999997</c:v>
                </c:pt>
                <c:pt idx="241">
                  <c:v>48.497999999999998</c:v>
                </c:pt>
                <c:pt idx="242">
                  <c:v>48.698</c:v>
                </c:pt>
                <c:pt idx="243">
                  <c:v>48.898000000000003</c:v>
                </c:pt>
                <c:pt idx="244">
                  <c:v>49.098999999999997</c:v>
                </c:pt>
                <c:pt idx="245">
                  <c:v>49.298999999999999</c:v>
                </c:pt>
                <c:pt idx="246">
                  <c:v>49.5</c:v>
                </c:pt>
                <c:pt idx="247">
                  <c:v>49.7</c:v>
                </c:pt>
                <c:pt idx="248">
                  <c:v>49.9</c:v>
                </c:pt>
                <c:pt idx="249">
                  <c:v>50.100999999999999</c:v>
                </c:pt>
                <c:pt idx="250">
                  <c:v>50.301000000000002</c:v>
                </c:pt>
                <c:pt idx="251">
                  <c:v>50.502000000000002</c:v>
                </c:pt>
                <c:pt idx="252">
                  <c:v>50.701999999999998</c:v>
                </c:pt>
                <c:pt idx="253">
                  <c:v>50.902999999999999</c:v>
                </c:pt>
                <c:pt idx="254">
                  <c:v>51.103000000000002</c:v>
                </c:pt>
                <c:pt idx="255">
                  <c:v>51.302999999999997</c:v>
                </c:pt>
                <c:pt idx="256">
                  <c:v>51.503999999999998</c:v>
                </c:pt>
                <c:pt idx="257">
                  <c:v>51.704000000000001</c:v>
                </c:pt>
                <c:pt idx="258">
                  <c:v>51.904000000000003</c:v>
                </c:pt>
                <c:pt idx="259">
                  <c:v>52.104999999999997</c:v>
                </c:pt>
                <c:pt idx="260">
                  <c:v>52.305</c:v>
                </c:pt>
                <c:pt idx="261">
                  <c:v>52.506</c:v>
                </c:pt>
                <c:pt idx="262">
                  <c:v>52.706000000000003</c:v>
                </c:pt>
                <c:pt idx="263">
                  <c:v>52.905999999999999</c:v>
                </c:pt>
                <c:pt idx="264">
                  <c:v>53.106999999999999</c:v>
                </c:pt>
                <c:pt idx="265">
                  <c:v>53.307000000000002</c:v>
                </c:pt>
                <c:pt idx="266">
                  <c:v>53.508000000000003</c:v>
                </c:pt>
                <c:pt idx="267">
                  <c:v>53.707999999999998</c:v>
                </c:pt>
                <c:pt idx="268">
                  <c:v>53.908000000000001</c:v>
                </c:pt>
                <c:pt idx="269">
                  <c:v>54.109000000000002</c:v>
                </c:pt>
                <c:pt idx="270">
                  <c:v>54.308999999999997</c:v>
                </c:pt>
                <c:pt idx="271">
                  <c:v>54.51</c:v>
                </c:pt>
                <c:pt idx="272">
                  <c:v>54.71</c:v>
                </c:pt>
                <c:pt idx="273">
                  <c:v>54.91</c:v>
                </c:pt>
                <c:pt idx="274">
                  <c:v>55.110999999999997</c:v>
                </c:pt>
                <c:pt idx="275">
                  <c:v>55.311</c:v>
                </c:pt>
                <c:pt idx="276">
                  <c:v>55.512</c:v>
                </c:pt>
                <c:pt idx="277">
                  <c:v>55.712000000000003</c:v>
                </c:pt>
                <c:pt idx="278">
                  <c:v>55.911999999999999</c:v>
                </c:pt>
                <c:pt idx="279">
                  <c:v>56.113</c:v>
                </c:pt>
                <c:pt idx="280">
                  <c:v>56.313000000000002</c:v>
                </c:pt>
                <c:pt idx="281">
                  <c:v>56.514000000000003</c:v>
                </c:pt>
                <c:pt idx="282">
                  <c:v>56.713999999999999</c:v>
                </c:pt>
                <c:pt idx="283">
                  <c:v>56.914000000000001</c:v>
                </c:pt>
                <c:pt idx="284">
                  <c:v>57.115000000000002</c:v>
                </c:pt>
                <c:pt idx="285">
                  <c:v>57.314999999999998</c:v>
                </c:pt>
                <c:pt idx="286">
                  <c:v>57.515999999999998</c:v>
                </c:pt>
                <c:pt idx="287">
                  <c:v>57.716000000000001</c:v>
                </c:pt>
                <c:pt idx="288">
                  <c:v>57.915999999999997</c:v>
                </c:pt>
                <c:pt idx="289">
                  <c:v>58.116999999999997</c:v>
                </c:pt>
                <c:pt idx="290">
                  <c:v>58.317</c:v>
                </c:pt>
                <c:pt idx="291">
                  <c:v>58.518000000000001</c:v>
                </c:pt>
                <c:pt idx="292">
                  <c:v>58.718000000000004</c:v>
                </c:pt>
                <c:pt idx="293">
                  <c:v>58.917999999999999</c:v>
                </c:pt>
                <c:pt idx="294">
                  <c:v>59.119</c:v>
                </c:pt>
                <c:pt idx="295">
                  <c:v>59.319000000000003</c:v>
                </c:pt>
                <c:pt idx="296">
                  <c:v>59.52</c:v>
                </c:pt>
                <c:pt idx="297">
                  <c:v>59.72</c:v>
                </c:pt>
                <c:pt idx="298">
                  <c:v>59.92</c:v>
                </c:pt>
                <c:pt idx="299">
                  <c:v>60.121000000000002</c:v>
                </c:pt>
                <c:pt idx="300">
                  <c:v>60.320999999999998</c:v>
                </c:pt>
                <c:pt idx="301">
                  <c:v>60.521999999999998</c:v>
                </c:pt>
                <c:pt idx="302">
                  <c:v>60.722000000000001</c:v>
                </c:pt>
                <c:pt idx="303">
                  <c:v>60.923000000000002</c:v>
                </c:pt>
                <c:pt idx="304">
                  <c:v>61.122999999999998</c:v>
                </c:pt>
                <c:pt idx="305">
                  <c:v>61.323</c:v>
                </c:pt>
                <c:pt idx="306">
                  <c:v>61.524000000000001</c:v>
                </c:pt>
                <c:pt idx="307">
                  <c:v>61.723999999999997</c:v>
                </c:pt>
                <c:pt idx="308">
                  <c:v>61.924999999999997</c:v>
                </c:pt>
                <c:pt idx="309">
                  <c:v>62.125</c:v>
                </c:pt>
                <c:pt idx="310">
                  <c:v>62.325000000000003</c:v>
                </c:pt>
                <c:pt idx="311">
                  <c:v>62.526000000000003</c:v>
                </c:pt>
                <c:pt idx="312">
                  <c:v>62.725999999999999</c:v>
                </c:pt>
                <c:pt idx="313">
                  <c:v>62.927</c:v>
                </c:pt>
                <c:pt idx="314">
                  <c:v>63.127000000000002</c:v>
                </c:pt>
                <c:pt idx="315">
                  <c:v>63.326999999999998</c:v>
                </c:pt>
                <c:pt idx="316">
                  <c:v>63.527999999999999</c:v>
                </c:pt>
                <c:pt idx="317">
                  <c:v>63.728000000000002</c:v>
                </c:pt>
                <c:pt idx="318">
                  <c:v>63.929000000000002</c:v>
                </c:pt>
                <c:pt idx="319">
                  <c:v>64.129000000000005</c:v>
                </c:pt>
                <c:pt idx="320">
                  <c:v>64.329000000000008</c:v>
                </c:pt>
                <c:pt idx="321">
                  <c:v>64.53</c:v>
                </c:pt>
                <c:pt idx="322">
                  <c:v>64.73</c:v>
                </c:pt>
                <c:pt idx="323">
                  <c:v>64.931000000000012</c:v>
                </c:pt>
                <c:pt idx="324">
                  <c:v>65.131000000000014</c:v>
                </c:pt>
                <c:pt idx="325">
                  <c:v>65.331000000000017</c:v>
                </c:pt>
                <c:pt idx="326">
                  <c:v>65.532000000000011</c:v>
                </c:pt>
                <c:pt idx="327">
                  <c:v>65.731999999999999</c:v>
                </c:pt>
                <c:pt idx="328">
                  <c:v>65.933000000000007</c:v>
                </c:pt>
                <c:pt idx="329">
                  <c:v>66.132999999999996</c:v>
                </c:pt>
                <c:pt idx="330">
                  <c:v>66.332999999999998</c:v>
                </c:pt>
                <c:pt idx="331">
                  <c:v>66.534000000000006</c:v>
                </c:pt>
                <c:pt idx="332">
                  <c:v>66.733999999999995</c:v>
                </c:pt>
                <c:pt idx="333">
                  <c:v>66.935000000000002</c:v>
                </c:pt>
                <c:pt idx="334">
                  <c:v>67.135000000000005</c:v>
                </c:pt>
                <c:pt idx="335">
                  <c:v>67.334999999999994</c:v>
                </c:pt>
                <c:pt idx="336">
                  <c:v>67.536000000000001</c:v>
                </c:pt>
                <c:pt idx="337">
                  <c:v>67.736000000000004</c:v>
                </c:pt>
                <c:pt idx="338">
                  <c:v>67.936999999999998</c:v>
                </c:pt>
                <c:pt idx="339">
                  <c:v>68.137</c:v>
                </c:pt>
                <c:pt idx="340">
                  <c:v>68.337000000000003</c:v>
                </c:pt>
                <c:pt idx="341">
                  <c:v>68.537999999999997</c:v>
                </c:pt>
                <c:pt idx="342">
                  <c:v>68.738</c:v>
                </c:pt>
                <c:pt idx="343">
                  <c:v>68.938999999999993</c:v>
                </c:pt>
                <c:pt idx="344">
                  <c:v>69.138999999999996</c:v>
                </c:pt>
                <c:pt idx="345">
                  <c:v>69.338999999999999</c:v>
                </c:pt>
                <c:pt idx="346">
                  <c:v>69.540000000000006</c:v>
                </c:pt>
                <c:pt idx="347">
                  <c:v>69.741</c:v>
                </c:pt>
                <c:pt idx="348">
                  <c:v>69.941000000000003</c:v>
                </c:pt>
                <c:pt idx="349">
                  <c:v>70.141000000000005</c:v>
                </c:pt>
                <c:pt idx="350">
                  <c:v>70.340999999999994</c:v>
                </c:pt>
                <c:pt idx="351">
                  <c:v>70.542000000000002</c:v>
                </c:pt>
                <c:pt idx="352">
                  <c:v>70.742000000000004</c:v>
                </c:pt>
                <c:pt idx="353">
                  <c:v>70.942999999999998</c:v>
                </c:pt>
                <c:pt idx="354">
                  <c:v>71.143000000000001</c:v>
                </c:pt>
                <c:pt idx="355">
                  <c:v>71.343000000000004</c:v>
                </c:pt>
                <c:pt idx="356">
                  <c:v>71.543999999999997</c:v>
                </c:pt>
                <c:pt idx="357">
                  <c:v>71.744</c:v>
                </c:pt>
                <c:pt idx="358">
                  <c:v>71.944999999999993</c:v>
                </c:pt>
                <c:pt idx="359">
                  <c:v>72.144999999999996</c:v>
                </c:pt>
                <c:pt idx="360">
                  <c:v>72.344999999999999</c:v>
                </c:pt>
                <c:pt idx="361">
                  <c:v>72.546000000000006</c:v>
                </c:pt>
                <c:pt idx="362">
                  <c:v>72.745999999999995</c:v>
                </c:pt>
                <c:pt idx="363">
                  <c:v>72.947000000000003</c:v>
                </c:pt>
                <c:pt idx="364">
                  <c:v>73.147000000000006</c:v>
                </c:pt>
                <c:pt idx="365">
                  <c:v>73.347999999999999</c:v>
                </c:pt>
                <c:pt idx="366">
                  <c:v>73.548000000000002</c:v>
                </c:pt>
                <c:pt idx="367">
                  <c:v>73.748999999999995</c:v>
                </c:pt>
                <c:pt idx="368">
                  <c:v>73.948999999999998</c:v>
                </c:pt>
                <c:pt idx="369">
                  <c:v>74.149000000000001</c:v>
                </c:pt>
                <c:pt idx="370">
                  <c:v>74.350999999999999</c:v>
                </c:pt>
                <c:pt idx="371">
                  <c:v>74.552000000000007</c:v>
                </c:pt>
                <c:pt idx="372">
                  <c:v>74.753</c:v>
                </c:pt>
                <c:pt idx="373">
                  <c:v>74.953000000000003</c:v>
                </c:pt>
                <c:pt idx="374">
                  <c:v>75.153000000000006</c:v>
                </c:pt>
                <c:pt idx="375">
                  <c:v>75.353999999999999</c:v>
                </c:pt>
                <c:pt idx="376">
                  <c:v>75.554000000000002</c:v>
                </c:pt>
                <c:pt idx="377">
                  <c:v>75.754999999999995</c:v>
                </c:pt>
                <c:pt idx="378">
                  <c:v>75.954999999999998</c:v>
                </c:pt>
                <c:pt idx="379">
                  <c:v>76.155000000000001</c:v>
                </c:pt>
                <c:pt idx="380">
                  <c:v>76.355999999999995</c:v>
                </c:pt>
                <c:pt idx="381">
                  <c:v>76.555999999999997</c:v>
                </c:pt>
                <c:pt idx="382">
                  <c:v>76.757000000000005</c:v>
                </c:pt>
                <c:pt idx="383">
                  <c:v>76.956999999999994</c:v>
                </c:pt>
                <c:pt idx="384">
                  <c:v>77.156999999999996</c:v>
                </c:pt>
                <c:pt idx="385">
                  <c:v>77.358000000000004</c:v>
                </c:pt>
                <c:pt idx="386">
                  <c:v>77.558000000000007</c:v>
                </c:pt>
                <c:pt idx="387">
                  <c:v>77.759</c:v>
                </c:pt>
                <c:pt idx="388">
                  <c:v>77.959000000000003</c:v>
                </c:pt>
                <c:pt idx="389">
                  <c:v>78.16</c:v>
                </c:pt>
                <c:pt idx="390">
                  <c:v>78.36</c:v>
                </c:pt>
                <c:pt idx="391">
                  <c:v>78.56</c:v>
                </c:pt>
                <c:pt idx="392">
                  <c:v>78.760999999999996</c:v>
                </c:pt>
                <c:pt idx="393">
                  <c:v>78.960999999999999</c:v>
                </c:pt>
                <c:pt idx="394">
                  <c:v>79.162000000000006</c:v>
                </c:pt>
                <c:pt idx="395">
                  <c:v>79.361999999999995</c:v>
                </c:pt>
                <c:pt idx="396">
                  <c:v>79.561999999999998</c:v>
                </c:pt>
                <c:pt idx="397">
                  <c:v>79.763000000000005</c:v>
                </c:pt>
                <c:pt idx="398">
                  <c:v>79.962999999999994</c:v>
                </c:pt>
                <c:pt idx="399">
                  <c:v>80.164000000000001</c:v>
                </c:pt>
                <c:pt idx="400">
                  <c:v>80.364000000000004</c:v>
                </c:pt>
                <c:pt idx="401">
                  <c:v>80.564999999999998</c:v>
                </c:pt>
                <c:pt idx="402">
                  <c:v>80.765000000000001</c:v>
                </c:pt>
                <c:pt idx="403">
                  <c:v>80.965000000000003</c:v>
                </c:pt>
                <c:pt idx="404">
                  <c:v>81.165000000000006</c:v>
                </c:pt>
                <c:pt idx="405">
                  <c:v>81.366</c:v>
                </c:pt>
                <c:pt idx="406">
                  <c:v>81.566000000000003</c:v>
                </c:pt>
                <c:pt idx="407">
                  <c:v>81.766999999999996</c:v>
                </c:pt>
                <c:pt idx="408">
                  <c:v>81.966999999999999</c:v>
                </c:pt>
                <c:pt idx="409">
                  <c:v>82.167000000000002</c:v>
                </c:pt>
                <c:pt idx="410">
                  <c:v>82.367999999999995</c:v>
                </c:pt>
                <c:pt idx="411">
                  <c:v>82.567999999999998</c:v>
                </c:pt>
                <c:pt idx="412">
                  <c:v>82.769000000000005</c:v>
                </c:pt>
                <c:pt idx="413">
                  <c:v>82.968999999999994</c:v>
                </c:pt>
                <c:pt idx="414">
                  <c:v>83.17</c:v>
                </c:pt>
                <c:pt idx="415">
                  <c:v>83.37</c:v>
                </c:pt>
                <c:pt idx="416">
                  <c:v>83.57</c:v>
                </c:pt>
                <c:pt idx="417">
                  <c:v>83.771000000000001</c:v>
                </c:pt>
                <c:pt idx="418">
                  <c:v>83.971000000000004</c:v>
                </c:pt>
                <c:pt idx="419">
                  <c:v>84.171999999999997</c:v>
                </c:pt>
                <c:pt idx="420">
                  <c:v>84.372</c:v>
                </c:pt>
                <c:pt idx="421">
                  <c:v>84.572000000000003</c:v>
                </c:pt>
                <c:pt idx="422">
                  <c:v>84.772999999999996</c:v>
                </c:pt>
                <c:pt idx="423">
                  <c:v>84.972999999999999</c:v>
                </c:pt>
                <c:pt idx="424">
                  <c:v>85.174000000000007</c:v>
                </c:pt>
                <c:pt idx="425">
                  <c:v>85.373999999999995</c:v>
                </c:pt>
                <c:pt idx="426">
                  <c:v>85.573999999999998</c:v>
                </c:pt>
                <c:pt idx="427">
                  <c:v>85.775000000000006</c:v>
                </c:pt>
                <c:pt idx="428">
                  <c:v>85.974999999999994</c:v>
                </c:pt>
                <c:pt idx="429">
                  <c:v>86.176000000000002</c:v>
                </c:pt>
                <c:pt idx="430">
                  <c:v>86.376999999999995</c:v>
                </c:pt>
                <c:pt idx="431">
                  <c:v>86.576999999999998</c:v>
                </c:pt>
                <c:pt idx="432">
                  <c:v>86.777000000000001</c:v>
                </c:pt>
                <c:pt idx="433">
                  <c:v>86.977000000000004</c:v>
                </c:pt>
                <c:pt idx="434">
                  <c:v>87.177999999999997</c:v>
                </c:pt>
                <c:pt idx="435">
                  <c:v>87.378</c:v>
                </c:pt>
                <c:pt idx="436">
                  <c:v>87.578999999999994</c:v>
                </c:pt>
                <c:pt idx="437">
                  <c:v>87.778999999999996</c:v>
                </c:pt>
                <c:pt idx="438">
                  <c:v>87.978999999999999</c:v>
                </c:pt>
                <c:pt idx="439">
                  <c:v>88.18</c:v>
                </c:pt>
                <c:pt idx="440">
                  <c:v>88.38</c:v>
                </c:pt>
                <c:pt idx="441">
                  <c:v>88.581000000000003</c:v>
                </c:pt>
                <c:pt idx="442">
                  <c:v>88.781000000000006</c:v>
                </c:pt>
                <c:pt idx="443">
                  <c:v>88.980999999999995</c:v>
                </c:pt>
                <c:pt idx="444">
                  <c:v>89.182000000000002</c:v>
                </c:pt>
                <c:pt idx="445">
                  <c:v>89.382000000000005</c:v>
                </c:pt>
                <c:pt idx="446">
                  <c:v>89.582999999999998</c:v>
                </c:pt>
                <c:pt idx="447">
                  <c:v>89.783000000000001</c:v>
                </c:pt>
                <c:pt idx="448">
                  <c:v>89.983000000000004</c:v>
                </c:pt>
                <c:pt idx="449">
                  <c:v>90.183999999999997</c:v>
                </c:pt>
                <c:pt idx="450">
                  <c:v>90.384</c:v>
                </c:pt>
                <c:pt idx="451">
                  <c:v>90.584999999999994</c:v>
                </c:pt>
                <c:pt idx="452">
                  <c:v>90.784999999999997</c:v>
                </c:pt>
                <c:pt idx="453">
                  <c:v>90.984999999999999</c:v>
                </c:pt>
                <c:pt idx="454">
                  <c:v>91.186000000000007</c:v>
                </c:pt>
                <c:pt idx="455">
                  <c:v>91.385999999999996</c:v>
                </c:pt>
                <c:pt idx="456">
                  <c:v>91.587000000000003</c:v>
                </c:pt>
                <c:pt idx="457">
                  <c:v>91.787000000000006</c:v>
                </c:pt>
                <c:pt idx="458">
                  <c:v>91.988</c:v>
                </c:pt>
                <c:pt idx="459">
                  <c:v>92.188000000000002</c:v>
                </c:pt>
                <c:pt idx="460">
                  <c:v>92.388000000000005</c:v>
                </c:pt>
                <c:pt idx="461">
                  <c:v>92.588999999999999</c:v>
                </c:pt>
                <c:pt idx="462">
                  <c:v>92.789000000000001</c:v>
                </c:pt>
                <c:pt idx="463">
                  <c:v>92.99</c:v>
                </c:pt>
                <c:pt idx="464">
                  <c:v>93.19</c:v>
                </c:pt>
                <c:pt idx="465">
                  <c:v>93.39</c:v>
                </c:pt>
                <c:pt idx="466">
                  <c:v>93.590999999999994</c:v>
                </c:pt>
                <c:pt idx="467">
                  <c:v>93.790999999999997</c:v>
                </c:pt>
                <c:pt idx="468">
                  <c:v>93.992000000000004</c:v>
                </c:pt>
                <c:pt idx="469">
                  <c:v>94.191999999999993</c:v>
                </c:pt>
                <c:pt idx="470">
                  <c:v>94.391999999999996</c:v>
                </c:pt>
                <c:pt idx="471">
                  <c:v>94.593000000000004</c:v>
                </c:pt>
                <c:pt idx="472">
                  <c:v>94.793000000000006</c:v>
                </c:pt>
                <c:pt idx="473">
                  <c:v>94.994</c:v>
                </c:pt>
                <c:pt idx="474">
                  <c:v>95.194000000000003</c:v>
                </c:pt>
                <c:pt idx="475">
                  <c:v>95.394000000000005</c:v>
                </c:pt>
                <c:pt idx="476">
                  <c:v>95.594999999999999</c:v>
                </c:pt>
                <c:pt idx="477">
                  <c:v>95.795000000000002</c:v>
                </c:pt>
                <c:pt idx="478">
                  <c:v>95.995999999999995</c:v>
                </c:pt>
                <c:pt idx="479">
                  <c:v>96.195999999999998</c:v>
                </c:pt>
                <c:pt idx="480">
                  <c:v>96.397000000000006</c:v>
                </c:pt>
                <c:pt idx="481">
                  <c:v>96.596999999999994</c:v>
                </c:pt>
                <c:pt idx="482">
                  <c:v>96.796999999999997</c:v>
                </c:pt>
                <c:pt idx="483">
                  <c:v>96.998000000000005</c:v>
                </c:pt>
                <c:pt idx="484">
                  <c:v>97.197999999999993</c:v>
                </c:pt>
                <c:pt idx="485">
                  <c:v>97.399000000000001</c:v>
                </c:pt>
                <c:pt idx="486">
                  <c:v>97.599000000000004</c:v>
                </c:pt>
                <c:pt idx="487">
                  <c:v>97.799000000000007</c:v>
                </c:pt>
                <c:pt idx="488">
                  <c:v>98</c:v>
                </c:pt>
                <c:pt idx="489">
                  <c:v>98.2</c:v>
                </c:pt>
                <c:pt idx="490">
                  <c:v>98.400999999999996</c:v>
                </c:pt>
                <c:pt idx="491">
                  <c:v>98.600999999999999</c:v>
                </c:pt>
                <c:pt idx="492">
                  <c:v>98.801000000000002</c:v>
                </c:pt>
                <c:pt idx="493">
                  <c:v>99.001999999999995</c:v>
                </c:pt>
                <c:pt idx="494">
                  <c:v>99.201999999999998</c:v>
                </c:pt>
                <c:pt idx="495">
                  <c:v>99.403000000000006</c:v>
                </c:pt>
                <c:pt idx="496">
                  <c:v>99.602999999999994</c:v>
                </c:pt>
                <c:pt idx="497">
                  <c:v>99.802999999999997</c:v>
                </c:pt>
                <c:pt idx="498">
                  <c:v>100.004</c:v>
                </c:pt>
                <c:pt idx="499">
                  <c:v>100.20399999999999</c:v>
                </c:pt>
                <c:pt idx="500">
                  <c:v>100.405</c:v>
                </c:pt>
                <c:pt idx="501">
                  <c:v>100.605</c:v>
                </c:pt>
                <c:pt idx="502">
                  <c:v>100.80500000000001</c:v>
                </c:pt>
                <c:pt idx="503">
                  <c:v>101.006</c:v>
                </c:pt>
                <c:pt idx="504">
                  <c:v>101.206</c:v>
                </c:pt>
                <c:pt idx="505">
                  <c:v>101.407</c:v>
                </c:pt>
                <c:pt idx="506">
                  <c:v>101.607</c:v>
                </c:pt>
                <c:pt idx="507">
                  <c:v>101.80800000000001</c:v>
                </c:pt>
                <c:pt idx="508">
                  <c:v>102.009</c:v>
                </c:pt>
                <c:pt idx="509">
                  <c:v>102.211</c:v>
                </c:pt>
                <c:pt idx="510">
                  <c:v>102.411</c:v>
                </c:pt>
                <c:pt idx="511">
                  <c:v>102.611</c:v>
                </c:pt>
                <c:pt idx="512">
                  <c:v>102.812</c:v>
                </c:pt>
                <c:pt idx="513">
                  <c:v>103.012</c:v>
                </c:pt>
                <c:pt idx="514">
                  <c:v>103.21299999999999</c:v>
                </c:pt>
                <c:pt idx="515">
                  <c:v>103.413</c:v>
                </c:pt>
                <c:pt idx="516">
                  <c:v>103.613</c:v>
                </c:pt>
                <c:pt idx="517">
                  <c:v>103.81399999999999</c:v>
                </c:pt>
                <c:pt idx="518">
                  <c:v>104.014</c:v>
                </c:pt>
                <c:pt idx="519">
                  <c:v>104.215</c:v>
                </c:pt>
                <c:pt idx="520">
                  <c:v>104.41500000000001</c:v>
                </c:pt>
                <c:pt idx="521">
                  <c:v>104.61499999999999</c:v>
                </c:pt>
                <c:pt idx="522">
                  <c:v>104.816</c:v>
                </c:pt>
                <c:pt idx="523">
                  <c:v>105.017</c:v>
                </c:pt>
                <c:pt idx="524">
                  <c:v>105.217</c:v>
                </c:pt>
                <c:pt idx="525">
                  <c:v>105.417</c:v>
                </c:pt>
                <c:pt idx="526">
                  <c:v>105.61799999999999</c:v>
                </c:pt>
                <c:pt idx="527">
                  <c:v>105.818</c:v>
                </c:pt>
                <c:pt idx="528">
                  <c:v>106.018</c:v>
                </c:pt>
                <c:pt idx="529">
                  <c:v>106.21899999999999</c:v>
                </c:pt>
                <c:pt idx="530">
                  <c:v>106.42</c:v>
                </c:pt>
                <c:pt idx="531">
                  <c:v>106.62</c:v>
                </c:pt>
                <c:pt idx="532">
                  <c:v>106.82</c:v>
                </c:pt>
                <c:pt idx="533">
                  <c:v>107.02</c:v>
                </c:pt>
                <c:pt idx="534">
                  <c:v>107.221</c:v>
                </c:pt>
                <c:pt idx="535">
                  <c:v>107.42100000000001</c:v>
                </c:pt>
                <c:pt idx="536">
                  <c:v>107.622</c:v>
                </c:pt>
                <c:pt idx="537">
                  <c:v>107.822</c:v>
                </c:pt>
                <c:pt idx="538">
                  <c:v>108.02200000000001</c:v>
                </c:pt>
                <c:pt idx="539">
                  <c:v>108.223</c:v>
                </c:pt>
                <c:pt idx="540">
                  <c:v>108.423</c:v>
                </c:pt>
                <c:pt idx="541">
                  <c:v>108.624</c:v>
                </c:pt>
                <c:pt idx="542">
                  <c:v>108.824</c:v>
                </c:pt>
                <c:pt idx="543">
                  <c:v>109.02500000000001</c:v>
                </c:pt>
                <c:pt idx="544">
                  <c:v>109.22499999999999</c:v>
                </c:pt>
                <c:pt idx="545">
                  <c:v>109.425</c:v>
                </c:pt>
                <c:pt idx="546">
                  <c:v>109.626</c:v>
                </c:pt>
                <c:pt idx="547">
                  <c:v>109.82599999999999</c:v>
                </c:pt>
                <c:pt idx="548">
                  <c:v>110.027</c:v>
                </c:pt>
                <c:pt idx="549">
                  <c:v>110.227</c:v>
                </c:pt>
                <c:pt idx="550">
                  <c:v>110.42700000000001</c:v>
                </c:pt>
                <c:pt idx="551">
                  <c:v>110.628</c:v>
                </c:pt>
                <c:pt idx="552">
                  <c:v>110.828</c:v>
                </c:pt>
                <c:pt idx="553">
                  <c:v>111.029</c:v>
                </c:pt>
                <c:pt idx="554">
                  <c:v>111.229</c:v>
                </c:pt>
                <c:pt idx="555">
                  <c:v>111.429</c:v>
                </c:pt>
                <c:pt idx="556">
                  <c:v>111.63</c:v>
                </c:pt>
                <c:pt idx="557">
                  <c:v>111.83</c:v>
                </c:pt>
                <c:pt idx="558">
                  <c:v>112.03100000000001</c:v>
                </c:pt>
                <c:pt idx="559">
                  <c:v>112.23099999999999</c:v>
                </c:pt>
                <c:pt idx="560">
                  <c:v>112.431</c:v>
                </c:pt>
                <c:pt idx="561">
                  <c:v>112.63200000000001</c:v>
                </c:pt>
                <c:pt idx="562">
                  <c:v>112.833</c:v>
                </c:pt>
                <c:pt idx="563">
                  <c:v>113.033</c:v>
                </c:pt>
                <c:pt idx="564">
                  <c:v>113.233</c:v>
                </c:pt>
                <c:pt idx="565">
                  <c:v>113.434</c:v>
                </c:pt>
                <c:pt idx="566">
                  <c:v>113.634</c:v>
                </c:pt>
                <c:pt idx="567">
                  <c:v>113.834</c:v>
                </c:pt>
                <c:pt idx="568">
                  <c:v>114.035</c:v>
                </c:pt>
                <c:pt idx="569">
                  <c:v>114.235</c:v>
                </c:pt>
                <c:pt idx="570">
                  <c:v>114.43600000000001</c:v>
                </c:pt>
                <c:pt idx="571">
                  <c:v>114.636</c:v>
                </c:pt>
                <c:pt idx="572">
                  <c:v>114.836</c:v>
                </c:pt>
                <c:pt idx="573">
                  <c:v>115.03700000000001</c:v>
                </c:pt>
                <c:pt idx="574">
                  <c:v>115.23699999999999</c:v>
                </c:pt>
                <c:pt idx="575">
                  <c:v>115.438</c:v>
                </c:pt>
                <c:pt idx="576">
                  <c:v>115.63800000000001</c:v>
                </c:pt>
                <c:pt idx="577">
                  <c:v>115.839</c:v>
                </c:pt>
                <c:pt idx="578">
                  <c:v>116.039</c:v>
                </c:pt>
                <c:pt idx="579">
                  <c:v>116.239</c:v>
                </c:pt>
                <c:pt idx="580">
                  <c:v>116.44</c:v>
                </c:pt>
                <c:pt idx="581">
                  <c:v>116.64</c:v>
                </c:pt>
                <c:pt idx="582">
                  <c:v>116.84099999999999</c:v>
                </c:pt>
                <c:pt idx="583">
                  <c:v>117.041</c:v>
                </c:pt>
                <c:pt idx="584">
                  <c:v>117.242</c:v>
                </c:pt>
                <c:pt idx="585">
                  <c:v>117.44199999999999</c:v>
                </c:pt>
                <c:pt idx="586">
                  <c:v>117.643</c:v>
                </c:pt>
                <c:pt idx="587">
                  <c:v>117.843</c:v>
                </c:pt>
                <c:pt idx="588">
                  <c:v>118.04300000000001</c:v>
                </c:pt>
                <c:pt idx="589">
                  <c:v>118.24299999999999</c:v>
                </c:pt>
                <c:pt idx="590">
                  <c:v>118.444</c:v>
                </c:pt>
                <c:pt idx="591">
                  <c:v>118.64400000000001</c:v>
                </c:pt>
                <c:pt idx="592">
                  <c:v>118.845</c:v>
                </c:pt>
                <c:pt idx="593">
                  <c:v>119.045</c:v>
                </c:pt>
                <c:pt idx="594">
                  <c:v>119.245</c:v>
                </c:pt>
                <c:pt idx="595">
                  <c:v>119.446</c:v>
                </c:pt>
                <c:pt idx="596">
                  <c:v>119.646</c:v>
                </c:pt>
                <c:pt idx="597">
                  <c:v>119.84699999999999</c:v>
                </c:pt>
                <c:pt idx="598">
                  <c:v>120.047</c:v>
                </c:pt>
                <c:pt idx="599">
                  <c:v>120.247</c:v>
                </c:pt>
                <c:pt idx="600">
                  <c:v>120.44799999999999</c:v>
                </c:pt>
                <c:pt idx="601">
                  <c:v>120.648</c:v>
                </c:pt>
                <c:pt idx="602">
                  <c:v>120.849</c:v>
                </c:pt>
                <c:pt idx="603">
                  <c:v>121.05</c:v>
                </c:pt>
                <c:pt idx="604">
                  <c:v>121.25</c:v>
                </c:pt>
                <c:pt idx="605">
                  <c:v>121.45</c:v>
                </c:pt>
                <c:pt idx="606">
                  <c:v>121.651</c:v>
                </c:pt>
                <c:pt idx="607">
                  <c:v>121.851</c:v>
                </c:pt>
                <c:pt idx="608">
                  <c:v>122.051</c:v>
                </c:pt>
                <c:pt idx="609">
                  <c:v>122.252</c:v>
                </c:pt>
                <c:pt idx="610">
                  <c:v>122.452</c:v>
                </c:pt>
                <c:pt idx="611">
                  <c:v>122.652</c:v>
                </c:pt>
                <c:pt idx="612">
                  <c:v>122.85299999999999</c:v>
                </c:pt>
                <c:pt idx="613">
                  <c:v>123.054</c:v>
                </c:pt>
                <c:pt idx="614">
                  <c:v>123.254</c:v>
                </c:pt>
                <c:pt idx="615">
                  <c:v>123.45399999999999</c:v>
                </c:pt>
                <c:pt idx="616">
                  <c:v>123.655</c:v>
                </c:pt>
                <c:pt idx="617">
                  <c:v>123.855</c:v>
                </c:pt>
                <c:pt idx="618">
                  <c:v>124.056</c:v>
                </c:pt>
                <c:pt idx="619">
                  <c:v>124.256</c:v>
                </c:pt>
                <c:pt idx="620">
                  <c:v>124.456</c:v>
                </c:pt>
                <c:pt idx="621">
                  <c:v>124.657</c:v>
                </c:pt>
                <c:pt idx="622">
                  <c:v>124.857</c:v>
                </c:pt>
                <c:pt idx="623">
                  <c:v>125.05800000000001</c:v>
                </c:pt>
                <c:pt idx="624">
                  <c:v>125.258</c:v>
                </c:pt>
                <c:pt idx="625">
                  <c:v>125.458</c:v>
                </c:pt>
                <c:pt idx="626">
                  <c:v>125.65900000000001</c:v>
                </c:pt>
                <c:pt idx="627">
                  <c:v>125.85899999999999</c:v>
                </c:pt>
                <c:pt idx="628">
                  <c:v>126.06</c:v>
                </c:pt>
                <c:pt idx="629">
                  <c:v>126.26</c:v>
                </c:pt>
                <c:pt idx="630">
                  <c:v>126.46</c:v>
                </c:pt>
                <c:pt idx="631">
                  <c:v>126.661</c:v>
                </c:pt>
                <c:pt idx="632">
                  <c:v>126.861</c:v>
                </c:pt>
                <c:pt idx="633">
                  <c:v>127.062</c:v>
                </c:pt>
                <c:pt idx="634">
                  <c:v>127.262</c:v>
                </c:pt>
                <c:pt idx="635">
                  <c:v>127.462</c:v>
                </c:pt>
                <c:pt idx="636">
                  <c:v>127.663</c:v>
                </c:pt>
                <c:pt idx="637">
                  <c:v>127.863</c:v>
                </c:pt>
                <c:pt idx="638">
                  <c:v>128.06399999999999</c:v>
                </c:pt>
                <c:pt idx="639">
                  <c:v>128.26400000000001</c:v>
                </c:pt>
                <c:pt idx="640">
                  <c:v>128.46400000000003</c:v>
                </c:pt>
                <c:pt idx="641">
                  <c:v>128.66500000000002</c:v>
                </c:pt>
                <c:pt idx="642">
                  <c:v>128.86600000000001</c:v>
                </c:pt>
                <c:pt idx="643">
                  <c:v>129.066</c:v>
                </c:pt>
                <c:pt idx="644">
                  <c:v>129.26599999999999</c:v>
                </c:pt>
                <c:pt idx="645">
                  <c:v>129.46599999999998</c:v>
                </c:pt>
                <c:pt idx="646">
                  <c:v>129.66699999999997</c:v>
                </c:pt>
                <c:pt idx="647">
                  <c:v>129.86699999999996</c:v>
                </c:pt>
                <c:pt idx="648">
                  <c:v>130.06899999999996</c:v>
                </c:pt>
                <c:pt idx="649">
                  <c:v>130.26799999999994</c:v>
                </c:pt>
                <c:pt idx="650">
                  <c:v>130.46899999999994</c:v>
                </c:pt>
                <c:pt idx="651">
                  <c:v>130.66899999999995</c:v>
                </c:pt>
                <c:pt idx="652">
                  <c:v>130.86899999999994</c:v>
                </c:pt>
                <c:pt idx="653">
                  <c:v>131.06999999999994</c:v>
                </c:pt>
                <c:pt idx="654">
                  <c:v>131.26999999999995</c:v>
                </c:pt>
                <c:pt idx="655">
                  <c:v>131.47099999999995</c:v>
                </c:pt>
                <c:pt idx="656">
                  <c:v>131.67099999999994</c:v>
                </c:pt>
                <c:pt idx="657">
                  <c:v>131.87099999999995</c:v>
                </c:pt>
                <c:pt idx="658">
                  <c:v>132.07199999999995</c:v>
                </c:pt>
                <c:pt idx="659">
                  <c:v>132.27199999999993</c:v>
                </c:pt>
                <c:pt idx="660">
                  <c:v>132.47299999999993</c:v>
                </c:pt>
                <c:pt idx="661">
                  <c:v>132.67299999999994</c:v>
                </c:pt>
                <c:pt idx="662">
                  <c:v>132.87399999999994</c:v>
                </c:pt>
                <c:pt idx="663">
                  <c:v>133.07399999999996</c:v>
                </c:pt>
                <c:pt idx="664">
                  <c:v>133.27399999999994</c:v>
                </c:pt>
                <c:pt idx="665">
                  <c:v>133.47499999999994</c:v>
                </c:pt>
                <c:pt idx="666">
                  <c:v>133.67499999999995</c:v>
                </c:pt>
                <c:pt idx="667">
                  <c:v>133.87599999999995</c:v>
                </c:pt>
                <c:pt idx="668">
                  <c:v>134.07599999999994</c:v>
                </c:pt>
                <c:pt idx="669">
                  <c:v>134.27599999999995</c:v>
                </c:pt>
                <c:pt idx="670">
                  <c:v>134.47699999999995</c:v>
                </c:pt>
                <c:pt idx="671">
                  <c:v>134.67699999999994</c:v>
                </c:pt>
                <c:pt idx="672">
                  <c:v>134.87799999999993</c:v>
                </c:pt>
                <c:pt idx="673">
                  <c:v>135.07799999999995</c:v>
                </c:pt>
                <c:pt idx="674">
                  <c:v>135.27799999999993</c:v>
                </c:pt>
                <c:pt idx="675">
                  <c:v>135.47899999999993</c:v>
                </c:pt>
                <c:pt idx="676">
                  <c:v>135.67899999999995</c:v>
                </c:pt>
                <c:pt idx="677">
                  <c:v>135.87999999999994</c:v>
                </c:pt>
                <c:pt idx="678">
                  <c:v>136.07999999999996</c:v>
                </c:pt>
                <c:pt idx="679">
                  <c:v>136.28099999999995</c:v>
                </c:pt>
                <c:pt idx="680">
                  <c:v>136.48099999999994</c:v>
                </c:pt>
                <c:pt idx="681">
                  <c:v>136.68099999999995</c:v>
                </c:pt>
                <c:pt idx="682">
                  <c:v>136.88199999999995</c:v>
                </c:pt>
                <c:pt idx="683">
                  <c:v>137.08199999999994</c:v>
                </c:pt>
                <c:pt idx="684">
                  <c:v>137.28299999999993</c:v>
                </c:pt>
                <c:pt idx="685">
                  <c:v>137.48299999999995</c:v>
                </c:pt>
                <c:pt idx="686">
                  <c:v>137.68299999999994</c:v>
                </c:pt>
                <c:pt idx="687">
                  <c:v>137.88399999999993</c:v>
                </c:pt>
                <c:pt idx="688">
                  <c:v>138.08399999999995</c:v>
                </c:pt>
                <c:pt idx="689">
                  <c:v>138.28499999999994</c:v>
                </c:pt>
                <c:pt idx="690">
                  <c:v>138.48499999999993</c:v>
                </c:pt>
                <c:pt idx="691">
                  <c:v>138.68599999999995</c:v>
                </c:pt>
                <c:pt idx="692">
                  <c:v>138.88599999999994</c:v>
                </c:pt>
                <c:pt idx="693">
                  <c:v>139.08599999999996</c:v>
                </c:pt>
                <c:pt idx="694">
                  <c:v>139.28699999999995</c:v>
                </c:pt>
                <c:pt idx="695">
                  <c:v>139.48699999999994</c:v>
                </c:pt>
                <c:pt idx="696">
                  <c:v>139.68799999999993</c:v>
                </c:pt>
                <c:pt idx="697">
                  <c:v>139.88799999999995</c:v>
                </c:pt>
                <c:pt idx="698">
                  <c:v>140.08899999999994</c:v>
                </c:pt>
                <c:pt idx="699">
                  <c:v>140.28899999999993</c:v>
                </c:pt>
                <c:pt idx="700">
                  <c:v>140.48899999999995</c:v>
                </c:pt>
                <c:pt idx="701">
                  <c:v>140.68999999999994</c:v>
                </c:pt>
                <c:pt idx="702">
                  <c:v>140.88999999999993</c:v>
                </c:pt>
                <c:pt idx="703">
                  <c:v>141.08999999999995</c:v>
                </c:pt>
                <c:pt idx="704">
                  <c:v>141.29099999999994</c:v>
                </c:pt>
                <c:pt idx="705">
                  <c:v>141.49099999999993</c:v>
                </c:pt>
                <c:pt idx="706">
                  <c:v>141.69199999999995</c:v>
                </c:pt>
                <c:pt idx="707">
                  <c:v>141.89199999999994</c:v>
                </c:pt>
                <c:pt idx="708">
                  <c:v>142.09299999999993</c:v>
                </c:pt>
                <c:pt idx="709">
                  <c:v>142.29299999999995</c:v>
                </c:pt>
                <c:pt idx="710">
                  <c:v>142.49299999999994</c:v>
                </c:pt>
                <c:pt idx="711">
                  <c:v>142.69399999999993</c:v>
                </c:pt>
                <c:pt idx="712">
                  <c:v>142.89399999999995</c:v>
                </c:pt>
                <c:pt idx="713">
                  <c:v>143.09499999999994</c:v>
                </c:pt>
                <c:pt idx="714">
                  <c:v>143.29499999999993</c:v>
                </c:pt>
                <c:pt idx="715">
                  <c:v>143.49599999999995</c:v>
                </c:pt>
                <c:pt idx="716">
                  <c:v>143.69599999999994</c:v>
                </c:pt>
                <c:pt idx="717">
                  <c:v>143.89599999999993</c:v>
                </c:pt>
                <c:pt idx="718">
                  <c:v>144.09699999999995</c:v>
                </c:pt>
                <c:pt idx="719">
                  <c:v>144.29699999999994</c:v>
                </c:pt>
                <c:pt idx="720">
                  <c:v>144.49699999999993</c:v>
                </c:pt>
                <c:pt idx="721">
                  <c:v>144.69699999999995</c:v>
                </c:pt>
                <c:pt idx="722">
                  <c:v>144.89799999999994</c:v>
                </c:pt>
                <c:pt idx="723">
                  <c:v>145.09899999999993</c:v>
                </c:pt>
                <c:pt idx="724">
                  <c:v>145.29899999999995</c:v>
                </c:pt>
                <c:pt idx="725">
                  <c:v>145.49999999999994</c:v>
                </c:pt>
                <c:pt idx="726">
                  <c:v>145.69999999999993</c:v>
                </c:pt>
                <c:pt idx="727">
                  <c:v>145.89999999999995</c:v>
                </c:pt>
                <c:pt idx="728">
                  <c:v>146.10099999999994</c:v>
                </c:pt>
                <c:pt idx="729">
                  <c:v>146.30099999999993</c:v>
                </c:pt>
                <c:pt idx="730">
                  <c:v>146.50199999999995</c:v>
                </c:pt>
                <c:pt idx="731">
                  <c:v>146.70199999999994</c:v>
                </c:pt>
                <c:pt idx="732">
                  <c:v>146.90199999999993</c:v>
                </c:pt>
                <c:pt idx="733">
                  <c:v>147.10299999999995</c:v>
                </c:pt>
                <c:pt idx="734">
                  <c:v>147.30299999999994</c:v>
                </c:pt>
                <c:pt idx="735">
                  <c:v>147.50399999999993</c:v>
                </c:pt>
                <c:pt idx="736">
                  <c:v>147.70399999999995</c:v>
                </c:pt>
                <c:pt idx="737">
                  <c:v>147.90499999999994</c:v>
                </c:pt>
                <c:pt idx="738">
                  <c:v>148.10499999999993</c:v>
                </c:pt>
                <c:pt idx="739">
                  <c:v>148.30499999999995</c:v>
                </c:pt>
                <c:pt idx="740">
                  <c:v>148.50599999999994</c:v>
                </c:pt>
                <c:pt idx="741">
                  <c:v>148.70599999999993</c:v>
                </c:pt>
                <c:pt idx="742">
                  <c:v>148.90699999999995</c:v>
                </c:pt>
                <c:pt idx="743">
                  <c:v>149.10699999999994</c:v>
                </c:pt>
                <c:pt idx="744">
                  <c:v>149.30699999999993</c:v>
                </c:pt>
                <c:pt idx="745">
                  <c:v>149.50799999999995</c:v>
                </c:pt>
                <c:pt idx="746">
                  <c:v>149.70799999999994</c:v>
                </c:pt>
                <c:pt idx="747">
                  <c:v>149.90899999999993</c:v>
                </c:pt>
                <c:pt idx="748">
                  <c:v>150.10899999999995</c:v>
                </c:pt>
                <c:pt idx="749">
                  <c:v>150.30999999999995</c:v>
                </c:pt>
                <c:pt idx="750">
                  <c:v>150.50999999999993</c:v>
                </c:pt>
                <c:pt idx="751">
                  <c:v>150.70999999999995</c:v>
                </c:pt>
                <c:pt idx="752">
                  <c:v>150.91099999999994</c:v>
                </c:pt>
                <c:pt idx="753">
                  <c:v>151.11099999999993</c:v>
                </c:pt>
                <c:pt idx="754">
                  <c:v>151.31199999999995</c:v>
                </c:pt>
                <c:pt idx="755">
                  <c:v>151.51199999999994</c:v>
                </c:pt>
                <c:pt idx="756">
                  <c:v>151.71199999999993</c:v>
                </c:pt>
                <c:pt idx="757">
                  <c:v>151.91299999999995</c:v>
                </c:pt>
                <c:pt idx="758">
                  <c:v>152.11299999999994</c:v>
                </c:pt>
                <c:pt idx="759">
                  <c:v>152.31399999999994</c:v>
                </c:pt>
                <c:pt idx="760">
                  <c:v>152.51399999999995</c:v>
                </c:pt>
                <c:pt idx="761">
                  <c:v>152.71499999999995</c:v>
                </c:pt>
                <c:pt idx="762">
                  <c:v>152.91499999999994</c:v>
                </c:pt>
                <c:pt idx="763">
                  <c:v>153.11499999999995</c:v>
                </c:pt>
                <c:pt idx="764">
                  <c:v>153.31599999999995</c:v>
                </c:pt>
                <c:pt idx="765">
                  <c:v>153.51599999999993</c:v>
                </c:pt>
                <c:pt idx="766">
                  <c:v>153.71699999999993</c:v>
                </c:pt>
                <c:pt idx="767">
                  <c:v>153.91699999999994</c:v>
                </c:pt>
                <c:pt idx="768">
                  <c:v>154.11699999999993</c:v>
                </c:pt>
                <c:pt idx="769">
                  <c:v>154.31799999999996</c:v>
                </c:pt>
                <c:pt idx="770">
                  <c:v>154.51799999999994</c:v>
                </c:pt>
                <c:pt idx="771">
                  <c:v>154.71899999999994</c:v>
                </c:pt>
                <c:pt idx="772">
                  <c:v>154.91899999999995</c:v>
                </c:pt>
                <c:pt idx="773">
                  <c:v>155.11899999999994</c:v>
                </c:pt>
                <c:pt idx="774">
                  <c:v>155.32099999999994</c:v>
                </c:pt>
                <c:pt idx="775">
                  <c:v>155.52299999999994</c:v>
                </c:pt>
                <c:pt idx="776">
                  <c:v>155.72299999999993</c:v>
                </c:pt>
                <c:pt idx="777">
                  <c:v>155.92299999999994</c:v>
                </c:pt>
                <c:pt idx="778">
                  <c:v>156.12399999999994</c:v>
                </c:pt>
                <c:pt idx="779">
                  <c:v>156.32399999999996</c:v>
                </c:pt>
                <c:pt idx="780">
                  <c:v>156.52499999999995</c:v>
                </c:pt>
                <c:pt idx="781">
                  <c:v>156.72499999999994</c:v>
                </c:pt>
                <c:pt idx="782">
                  <c:v>156.92599999999993</c:v>
                </c:pt>
                <c:pt idx="783">
                  <c:v>157.12599999999995</c:v>
                </c:pt>
                <c:pt idx="784">
                  <c:v>157.32599999999994</c:v>
                </c:pt>
                <c:pt idx="785">
                  <c:v>157.52699999999993</c:v>
                </c:pt>
                <c:pt idx="786">
                  <c:v>157.72699999999995</c:v>
                </c:pt>
                <c:pt idx="787">
                  <c:v>157.92799999999994</c:v>
                </c:pt>
                <c:pt idx="788">
                  <c:v>158.12899999999993</c:v>
                </c:pt>
                <c:pt idx="789">
                  <c:v>158.32799999999995</c:v>
                </c:pt>
                <c:pt idx="790">
                  <c:v>158.52899999999994</c:v>
                </c:pt>
                <c:pt idx="791">
                  <c:v>158.72899999999993</c:v>
                </c:pt>
                <c:pt idx="792">
                  <c:v>158.92999999999995</c:v>
                </c:pt>
                <c:pt idx="793">
                  <c:v>159.12999999999994</c:v>
                </c:pt>
                <c:pt idx="794">
                  <c:v>159.33099999999993</c:v>
                </c:pt>
                <c:pt idx="795">
                  <c:v>159.53099999999995</c:v>
                </c:pt>
                <c:pt idx="796">
                  <c:v>159.73099999999994</c:v>
                </c:pt>
                <c:pt idx="797">
                  <c:v>159.93199999999993</c:v>
                </c:pt>
                <c:pt idx="798">
                  <c:v>160.13199999999995</c:v>
                </c:pt>
                <c:pt idx="799">
                  <c:v>160.33299999999994</c:v>
                </c:pt>
                <c:pt idx="800">
                  <c:v>160.53299999999993</c:v>
                </c:pt>
                <c:pt idx="801">
                  <c:v>160.73299999999995</c:v>
                </c:pt>
                <c:pt idx="802">
                  <c:v>160.93399999999994</c:v>
                </c:pt>
                <c:pt idx="803">
                  <c:v>161.13399999999993</c:v>
                </c:pt>
                <c:pt idx="804">
                  <c:v>161.33499999999995</c:v>
                </c:pt>
                <c:pt idx="805">
                  <c:v>161.53499999999994</c:v>
                </c:pt>
                <c:pt idx="806">
                  <c:v>161.73599999999993</c:v>
                </c:pt>
                <c:pt idx="807">
                  <c:v>161.93599999999995</c:v>
                </c:pt>
                <c:pt idx="808">
                  <c:v>162.13599999999994</c:v>
                </c:pt>
                <c:pt idx="809">
                  <c:v>162.33699999999993</c:v>
                </c:pt>
                <c:pt idx="810">
                  <c:v>162.53699999999995</c:v>
                </c:pt>
                <c:pt idx="811">
                  <c:v>162.73799999999994</c:v>
                </c:pt>
                <c:pt idx="812">
                  <c:v>162.93799999999993</c:v>
                </c:pt>
                <c:pt idx="813">
                  <c:v>163.13799999999995</c:v>
                </c:pt>
                <c:pt idx="814">
                  <c:v>163.33899999999994</c:v>
                </c:pt>
                <c:pt idx="815">
                  <c:v>163.53899999999993</c:v>
                </c:pt>
                <c:pt idx="816">
                  <c:v>163.73999999999995</c:v>
                </c:pt>
                <c:pt idx="817">
                  <c:v>163.93999999999994</c:v>
                </c:pt>
                <c:pt idx="818">
                  <c:v>164.13999999999993</c:v>
                </c:pt>
                <c:pt idx="819">
                  <c:v>164.34099999999995</c:v>
                </c:pt>
                <c:pt idx="820">
                  <c:v>164.54099999999994</c:v>
                </c:pt>
                <c:pt idx="821">
                  <c:v>164.74199999999993</c:v>
                </c:pt>
                <c:pt idx="822">
                  <c:v>164.94199999999995</c:v>
                </c:pt>
                <c:pt idx="823">
                  <c:v>165.14299999999994</c:v>
                </c:pt>
                <c:pt idx="824">
                  <c:v>165.34299999999993</c:v>
                </c:pt>
                <c:pt idx="825">
                  <c:v>165.54299999999995</c:v>
                </c:pt>
                <c:pt idx="826">
                  <c:v>165.74399999999994</c:v>
                </c:pt>
                <c:pt idx="827">
                  <c:v>165.94399999999993</c:v>
                </c:pt>
                <c:pt idx="828">
                  <c:v>166.14499999999995</c:v>
                </c:pt>
                <c:pt idx="829">
                  <c:v>166.34499999999994</c:v>
                </c:pt>
                <c:pt idx="830">
                  <c:v>166.54499999999993</c:v>
                </c:pt>
                <c:pt idx="831">
                  <c:v>166.74599999999995</c:v>
                </c:pt>
                <c:pt idx="832">
                  <c:v>166.94599999999994</c:v>
                </c:pt>
                <c:pt idx="833">
                  <c:v>167.14699999999993</c:v>
                </c:pt>
                <c:pt idx="834">
                  <c:v>167.34699999999995</c:v>
                </c:pt>
                <c:pt idx="835">
                  <c:v>167.54799999999994</c:v>
                </c:pt>
                <c:pt idx="836">
                  <c:v>167.74799999999993</c:v>
                </c:pt>
                <c:pt idx="837">
                  <c:v>167.94799999999995</c:v>
                </c:pt>
                <c:pt idx="838">
                  <c:v>168.14899999999994</c:v>
                </c:pt>
                <c:pt idx="839">
                  <c:v>168.34899999999993</c:v>
                </c:pt>
                <c:pt idx="840">
                  <c:v>168.54999999999995</c:v>
                </c:pt>
                <c:pt idx="841">
                  <c:v>168.74999999999994</c:v>
                </c:pt>
                <c:pt idx="842">
                  <c:v>168.94999999999993</c:v>
                </c:pt>
                <c:pt idx="843">
                  <c:v>169.15099999999995</c:v>
                </c:pt>
                <c:pt idx="844">
                  <c:v>169.35099999999994</c:v>
                </c:pt>
                <c:pt idx="845">
                  <c:v>169.55199999999994</c:v>
                </c:pt>
                <c:pt idx="846">
                  <c:v>169.75199999999995</c:v>
                </c:pt>
                <c:pt idx="847">
                  <c:v>169.95299999999995</c:v>
                </c:pt>
                <c:pt idx="848">
                  <c:v>170.15299999999993</c:v>
                </c:pt>
                <c:pt idx="849">
                  <c:v>170.35299999999995</c:v>
                </c:pt>
                <c:pt idx="850">
                  <c:v>170.55399999999995</c:v>
                </c:pt>
                <c:pt idx="851">
                  <c:v>170.75399999999993</c:v>
                </c:pt>
                <c:pt idx="852">
                  <c:v>170.95499999999996</c:v>
                </c:pt>
                <c:pt idx="853">
                  <c:v>171.15499999999994</c:v>
                </c:pt>
                <c:pt idx="854">
                  <c:v>171.35499999999993</c:v>
                </c:pt>
                <c:pt idx="855">
                  <c:v>171.55599999999995</c:v>
                </c:pt>
                <c:pt idx="856">
                  <c:v>171.75699999999995</c:v>
                </c:pt>
                <c:pt idx="857">
                  <c:v>171.95699999999994</c:v>
                </c:pt>
                <c:pt idx="858">
                  <c:v>172.15699999999995</c:v>
                </c:pt>
                <c:pt idx="859">
                  <c:v>172.35799999999995</c:v>
                </c:pt>
                <c:pt idx="860">
                  <c:v>172.55799999999994</c:v>
                </c:pt>
                <c:pt idx="861">
                  <c:v>172.75799999999995</c:v>
                </c:pt>
                <c:pt idx="862">
                  <c:v>172.95899999999995</c:v>
                </c:pt>
                <c:pt idx="863">
                  <c:v>173.15899999999993</c:v>
                </c:pt>
                <c:pt idx="864">
                  <c:v>173.35999999999993</c:v>
                </c:pt>
                <c:pt idx="865">
                  <c:v>173.55999999999995</c:v>
                </c:pt>
                <c:pt idx="866">
                  <c:v>173.75999999999993</c:v>
                </c:pt>
                <c:pt idx="867">
                  <c:v>173.96099999999996</c:v>
                </c:pt>
                <c:pt idx="868">
                  <c:v>174.16099999999994</c:v>
                </c:pt>
                <c:pt idx="869">
                  <c:v>174.36199999999994</c:v>
                </c:pt>
                <c:pt idx="870">
                  <c:v>174.56199999999995</c:v>
                </c:pt>
                <c:pt idx="871">
                  <c:v>174.76299999999995</c:v>
                </c:pt>
                <c:pt idx="872">
                  <c:v>174.96299999999994</c:v>
                </c:pt>
                <c:pt idx="873">
                  <c:v>175.16299999999995</c:v>
                </c:pt>
                <c:pt idx="874">
                  <c:v>175.36399999999995</c:v>
                </c:pt>
                <c:pt idx="875">
                  <c:v>175.56399999999994</c:v>
                </c:pt>
                <c:pt idx="876">
                  <c:v>175.76499999999993</c:v>
                </c:pt>
                <c:pt idx="877">
                  <c:v>175.96499999999995</c:v>
                </c:pt>
                <c:pt idx="878">
                  <c:v>176.16499999999994</c:v>
                </c:pt>
                <c:pt idx="879">
                  <c:v>176.36599999999993</c:v>
                </c:pt>
                <c:pt idx="880">
                  <c:v>176.56599999999995</c:v>
                </c:pt>
                <c:pt idx="881">
                  <c:v>176.76699999999994</c:v>
                </c:pt>
                <c:pt idx="882">
                  <c:v>176.96699999999993</c:v>
                </c:pt>
                <c:pt idx="883">
                  <c:v>177.16799999999995</c:v>
                </c:pt>
                <c:pt idx="884">
                  <c:v>177.36799999999994</c:v>
                </c:pt>
                <c:pt idx="885">
                  <c:v>177.56799999999996</c:v>
                </c:pt>
                <c:pt idx="886">
                  <c:v>177.76899999999995</c:v>
                </c:pt>
                <c:pt idx="887">
                  <c:v>177.96899999999994</c:v>
                </c:pt>
                <c:pt idx="888">
                  <c:v>178.16999999999993</c:v>
                </c:pt>
                <c:pt idx="889">
                  <c:v>178.36999999999995</c:v>
                </c:pt>
                <c:pt idx="890">
                  <c:v>178.56999999999994</c:v>
                </c:pt>
                <c:pt idx="891">
                  <c:v>178.77099999999993</c:v>
                </c:pt>
                <c:pt idx="892">
                  <c:v>178.97099999999995</c:v>
                </c:pt>
                <c:pt idx="893">
                  <c:v>179.17199999999994</c:v>
                </c:pt>
                <c:pt idx="894">
                  <c:v>179.37199999999993</c:v>
                </c:pt>
                <c:pt idx="895">
                  <c:v>179.57299999999995</c:v>
                </c:pt>
                <c:pt idx="896">
                  <c:v>179.77299999999994</c:v>
                </c:pt>
                <c:pt idx="897">
                  <c:v>179.97299999999993</c:v>
                </c:pt>
              </c:numCache>
            </c:numRef>
          </c:xVal>
          <c:yVal>
            <c:numRef>
              <c:f>'100% bat, hi load wake_lock'!$B$1:$B$1000</c:f>
              <c:numCache>
                <c:formatCode>General</c:formatCode>
                <c:ptCount val="1000"/>
                <c:pt idx="0">
                  <c:v>200</c:v>
                </c:pt>
                <c:pt idx="1">
                  <c:v>201</c:v>
                </c:pt>
                <c:pt idx="2">
                  <c:v>200</c:v>
                </c:pt>
                <c:pt idx="3">
                  <c:v>200</c:v>
                </c:pt>
                <c:pt idx="4">
                  <c:v>201</c:v>
                </c:pt>
                <c:pt idx="5">
                  <c:v>200</c:v>
                </c:pt>
                <c:pt idx="6">
                  <c:v>200</c:v>
                </c:pt>
                <c:pt idx="7">
                  <c:v>201</c:v>
                </c:pt>
                <c:pt idx="8">
                  <c:v>200</c:v>
                </c:pt>
                <c:pt idx="9">
                  <c:v>201</c:v>
                </c:pt>
                <c:pt idx="10">
                  <c:v>200</c:v>
                </c:pt>
                <c:pt idx="11">
                  <c:v>200</c:v>
                </c:pt>
                <c:pt idx="12">
                  <c:v>201</c:v>
                </c:pt>
                <c:pt idx="13">
                  <c:v>200</c:v>
                </c:pt>
                <c:pt idx="14">
                  <c:v>200</c:v>
                </c:pt>
                <c:pt idx="15">
                  <c:v>201</c:v>
                </c:pt>
                <c:pt idx="16">
                  <c:v>200</c:v>
                </c:pt>
                <c:pt idx="17">
                  <c:v>201</c:v>
                </c:pt>
                <c:pt idx="18">
                  <c:v>200</c:v>
                </c:pt>
                <c:pt idx="19">
                  <c:v>201</c:v>
                </c:pt>
                <c:pt idx="20">
                  <c:v>200</c:v>
                </c:pt>
                <c:pt idx="21">
                  <c:v>200</c:v>
                </c:pt>
                <c:pt idx="22">
                  <c:v>201</c:v>
                </c:pt>
                <c:pt idx="23">
                  <c:v>200</c:v>
                </c:pt>
                <c:pt idx="24">
                  <c:v>201</c:v>
                </c:pt>
                <c:pt idx="25">
                  <c:v>200</c:v>
                </c:pt>
                <c:pt idx="26">
                  <c:v>200</c:v>
                </c:pt>
                <c:pt idx="27">
                  <c:v>201</c:v>
                </c:pt>
                <c:pt idx="28">
                  <c:v>200</c:v>
                </c:pt>
                <c:pt idx="29">
                  <c:v>201</c:v>
                </c:pt>
                <c:pt idx="30">
                  <c:v>200</c:v>
                </c:pt>
                <c:pt idx="31">
                  <c:v>200</c:v>
                </c:pt>
                <c:pt idx="32">
                  <c:v>201</c:v>
                </c:pt>
                <c:pt idx="33">
                  <c:v>200</c:v>
                </c:pt>
                <c:pt idx="34">
                  <c:v>200</c:v>
                </c:pt>
                <c:pt idx="35">
                  <c:v>201</c:v>
                </c:pt>
                <c:pt idx="36">
                  <c:v>200</c:v>
                </c:pt>
                <c:pt idx="37">
                  <c:v>201</c:v>
                </c:pt>
                <c:pt idx="38">
                  <c:v>200</c:v>
                </c:pt>
                <c:pt idx="39">
                  <c:v>200</c:v>
                </c:pt>
                <c:pt idx="40">
                  <c:v>201</c:v>
                </c:pt>
                <c:pt idx="41">
                  <c:v>200</c:v>
                </c:pt>
                <c:pt idx="42">
                  <c:v>201</c:v>
                </c:pt>
                <c:pt idx="43">
                  <c:v>200</c:v>
                </c:pt>
                <c:pt idx="44">
                  <c:v>200</c:v>
                </c:pt>
                <c:pt idx="45">
                  <c:v>201</c:v>
                </c:pt>
                <c:pt idx="46">
                  <c:v>200</c:v>
                </c:pt>
                <c:pt idx="47">
                  <c:v>201</c:v>
                </c:pt>
                <c:pt idx="48">
                  <c:v>200</c:v>
                </c:pt>
                <c:pt idx="49">
                  <c:v>200</c:v>
                </c:pt>
                <c:pt idx="50">
                  <c:v>201</c:v>
                </c:pt>
                <c:pt idx="51">
                  <c:v>200</c:v>
                </c:pt>
                <c:pt idx="52">
                  <c:v>200</c:v>
                </c:pt>
                <c:pt idx="53">
                  <c:v>201</c:v>
                </c:pt>
                <c:pt idx="54">
                  <c:v>200</c:v>
                </c:pt>
                <c:pt idx="55">
                  <c:v>201</c:v>
                </c:pt>
                <c:pt idx="56">
                  <c:v>200</c:v>
                </c:pt>
                <c:pt idx="57">
                  <c:v>200</c:v>
                </c:pt>
                <c:pt idx="58">
                  <c:v>201</c:v>
                </c:pt>
                <c:pt idx="59">
                  <c:v>200</c:v>
                </c:pt>
                <c:pt idx="60">
                  <c:v>201</c:v>
                </c:pt>
                <c:pt idx="61">
                  <c:v>200</c:v>
                </c:pt>
                <c:pt idx="62">
                  <c:v>200</c:v>
                </c:pt>
                <c:pt idx="63">
                  <c:v>201</c:v>
                </c:pt>
                <c:pt idx="64">
                  <c:v>200</c:v>
                </c:pt>
                <c:pt idx="65">
                  <c:v>201</c:v>
                </c:pt>
                <c:pt idx="66">
                  <c:v>200</c:v>
                </c:pt>
                <c:pt idx="67">
                  <c:v>201</c:v>
                </c:pt>
                <c:pt idx="68">
                  <c:v>200</c:v>
                </c:pt>
                <c:pt idx="69">
                  <c:v>200</c:v>
                </c:pt>
                <c:pt idx="70">
                  <c:v>201</c:v>
                </c:pt>
                <c:pt idx="71">
                  <c:v>200</c:v>
                </c:pt>
                <c:pt idx="72">
                  <c:v>200</c:v>
                </c:pt>
                <c:pt idx="73">
                  <c:v>201</c:v>
                </c:pt>
                <c:pt idx="74">
                  <c:v>200</c:v>
                </c:pt>
                <c:pt idx="75">
                  <c:v>201</c:v>
                </c:pt>
                <c:pt idx="76">
                  <c:v>200</c:v>
                </c:pt>
                <c:pt idx="77">
                  <c:v>200</c:v>
                </c:pt>
                <c:pt idx="78">
                  <c:v>201</c:v>
                </c:pt>
                <c:pt idx="79">
                  <c:v>200</c:v>
                </c:pt>
                <c:pt idx="80">
                  <c:v>200</c:v>
                </c:pt>
                <c:pt idx="81">
                  <c:v>201</c:v>
                </c:pt>
                <c:pt idx="82">
                  <c:v>200</c:v>
                </c:pt>
                <c:pt idx="83">
                  <c:v>201</c:v>
                </c:pt>
                <c:pt idx="84">
                  <c:v>200</c:v>
                </c:pt>
                <c:pt idx="85">
                  <c:v>200</c:v>
                </c:pt>
                <c:pt idx="86">
                  <c:v>201</c:v>
                </c:pt>
                <c:pt idx="87">
                  <c:v>200</c:v>
                </c:pt>
                <c:pt idx="88">
                  <c:v>201</c:v>
                </c:pt>
                <c:pt idx="89">
                  <c:v>200</c:v>
                </c:pt>
                <c:pt idx="90">
                  <c:v>200</c:v>
                </c:pt>
                <c:pt idx="91">
                  <c:v>201</c:v>
                </c:pt>
                <c:pt idx="92">
                  <c:v>201</c:v>
                </c:pt>
                <c:pt idx="93">
                  <c:v>200</c:v>
                </c:pt>
                <c:pt idx="94">
                  <c:v>200</c:v>
                </c:pt>
                <c:pt idx="95">
                  <c:v>201</c:v>
                </c:pt>
                <c:pt idx="96">
                  <c:v>200</c:v>
                </c:pt>
                <c:pt idx="97">
                  <c:v>200</c:v>
                </c:pt>
                <c:pt idx="98">
                  <c:v>201</c:v>
                </c:pt>
                <c:pt idx="99">
                  <c:v>200</c:v>
                </c:pt>
                <c:pt idx="100">
                  <c:v>200</c:v>
                </c:pt>
                <c:pt idx="101">
                  <c:v>201</c:v>
                </c:pt>
                <c:pt idx="102">
                  <c:v>200</c:v>
                </c:pt>
                <c:pt idx="103">
                  <c:v>201</c:v>
                </c:pt>
                <c:pt idx="104">
                  <c:v>200</c:v>
                </c:pt>
                <c:pt idx="105">
                  <c:v>200</c:v>
                </c:pt>
                <c:pt idx="106">
                  <c:v>201</c:v>
                </c:pt>
                <c:pt idx="107">
                  <c:v>200</c:v>
                </c:pt>
                <c:pt idx="108">
                  <c:v>201</c:v>
                </c:pt>
                <c:pt idx="109">
                  <c:v>200</c:v>
                </c:pt>
                <c:pt idx="110">
                  <c:v>200</c:v>
                </c:pt>
                <c:pt idx="111">
                  <c:v>201</c:v>
                </c:pt>
                <c:pt idx="112">
                  <c:v>200</c:v>
                </c:pt>
                <c:pt idx="113">
                  <c:v>200</c:v>
                </c:pt>
                <c:pt idx="114">
                  <c:v>201</c:v>
                </c:pt>
                <c:pt idx="115">
                  <c:v>200</c:v>
                </c:pt>
                <c:pt idx="116">
                  <c:v>201</c:v>
                </c:pt>
                <c:pt idx="117">
                  <c:v>200</c:v>
                </c:pt>
                <c:pt idx="118">
                  <c:v>200</c:v>
                </c:pt>
                <c:pt idx="119">
                  <c:v>201</c:v>
                </c:pt>
                <c:pt idx="120">
                  <c:v>200</c:v>
                </c:pt>
                <c:pt idx="121">
                  <c:v>201</c:v>
                </c:pt>
                <c:pt idx="122">
                  <c:v>200</c:v>
                </c:pt>
                <c:pt idx="123">
                  <c:v>200</c:v>
                </c:pt>
                <c:pt idx="124">
                  <c:v>201</c:v>
                </c:pt>
                <c:pt idx="125">
                  <c:v>200</c:v>
                </c:pt>
                <c:pt idx="126">
                  <c:v>201</c:v>
                </c:pt>
                <c:pt idx="127">
                  <c:v>200</c:v>
                </c:pt>
                <c:pt idx="128">
                  <c:v>200</c:v>
                </c:pt>
                <c:pt idx="129">
                  <c:v>201</c:v>
                </c:pt>
                <c:pt idx="130">
                  <c:v>200</c:v>
                </c:pt>
                <c:pt idx="131">
                  <c:v>201</c:v>
                </c:pt>
                <c:pt idx="132">
                  <c:v>200</c:v>
                </c:pt>
                <c:pt idx="133">
                  <c:v>200</c:v>
                </c:pt>
                <c:pt idx="134">
                  <c:v>201</c:v>
                </c:pt>
                <c:pt idx="135">
                  <c:v>200</c:v>
                </c:pt>
                <c:pt idx="136">
                  <c:v>201</c:v>
                </c:pt>
                <c:pt idx="137">
                  <c:v>200</c:v>
                </c:pt>
                <c:pt idx="138">
                  <c:v>200</c:v>
                </c:pt>
                <c:pt idx="139">
                  <c:v>201</c:v>
                </c:pt>
                <c:pt idx="140">
                  <c:v>200</c:v>
                </c:pt>
                <c:pt idx="141">
                  <c:v>201</c:v>
                </c:pt>
                <c:pt idx="142">
                  <c:v>200</c:v>
                </c:pt>
                <c:pt idx="143">
                  <c:v>200</c:v>
                </c:pt>
                <c:pt idx="144">
                  <c:v>201</c:v>
                </c:pt>
                <c:pt idx="145">
                  <c:v>200</c:v>
                </c:pt>
                <c:pt idx="146">
                  <c:v>201</c:v>
                </c:pt>
                <c:pt idx="147">
                  <c:v>200</c:v>
                </c:pt>
                <c:pt idx="148">
                  <c:v>200</c:v>
                </c:pt>
                <c:pt idx="149">
                  <c:v>201</c:v>
                </c:pt>
                <c:pt idx="150">
                  <c:v>200</c:v>
                </c:pt>
                <c:pt idx="151">
                  <c:v>201</c:v>
                </c:pt>
                <c:pt idx="152">
                  <c:v>200</c:v>
                </c:pt>
                <c:pt idx="153">
                  <c:v>200</c:v>
                </c:pt>
                <c:pt idx="154">
                  <c:v>201</c:v>
                </c:pt>
                <c:pt idx="155">
                  <c:v>200</c:v>
                </c:pt>
                <c:pt idx="156">
                  <c:v>201</c:v>
                </c:pt>
                <c:pt idx="157">
                  <c:v>200</c:v>
                </c:pt>
                <c:pt idx="158">
                  <c:v>200</c:v>
                </c:pt>
                <c:pt idx="159">
                  <c:v>201</c:v>
                </c:pt>
                <c:pt idx="160">
                  <c:v>200</c:v>
                </c:pt>
                <c:pt idx="161">
                  <c:v>200</c:v>
                </c:pt>
                <c:pt idx="162">
                  <c:v>201</c:v>
                </c:pt>
                <c:pt idx="163">
                  <c:v>200</c:v>
                </c:pt>
                <c:pt idx="164">
                  <c:v>201</c:v>
                </c:pt>
                <c:pt idx="165">
                  <c:v>200</c:v>
                </c:pt>
                <c:pt idx="166">
                  <c:v>201</c:v>
                </c:pt>
                <c:pt idx="167">
                  <c:v>200</c:v>
                </c:pt>
                <c:pt idx="168">
                  <c:v>200</c:v>
                </c:pt>
                <c:pt idx="169">
                  <c:v>201</c:v>
                </c:pt>
                <c:pt idx="170">
                  <c:v>200</c:v>
                </c:pt>
                <c:pt idx="171">
                  <c:v>200</c:v>
                </c:pt>
                <c:pt idx="172">
                  <c:v>201</c:v>
                </c:pt>
                <c:pt idx="173">
                  <c:v>200</c:v>
                </c:pt>
                <c:pt idx="174">
                  <c:v>201</c:v>
                </c:pt>
                <c:pt idx="175">
                  <c:v>200</c:v>
                </c:pt>
                <c:pt idx="176">
                  <c:v>200</c:v>
                </c:pt>
                <c:pt idx="177">
                  <c:v>201</c:v>
                </c:pt>
                <c:pt idx="178">
                  <c:v>200</c:v>
                </c:pt>
                <c:pt idx="179">
                  <c:v>201</c:v>
                </c:pt>
                <c:pt idx="180">
                  <c:v>200</c:v>
                </c:pt>
                <c:pt idx="181">
                  <c:v>200</c:v>
                </c:pt>
                <c:pt idx="182">
                  <c:v>201</c:v>
                </c:pt>
                <c:pt idx="183">
                  <c:v>200</c:v>
                </c:pt>
                <c:pt idx="184">
                  <c:v>201</c:v>
                </c:pt>
                <c:pt idx="185">
                  <c:v>200</c:v>
                </c:pt>
                <c:pt idx="186">
                  <c:v>201</c:v>
                </c:pt>
                <c:pt idx="187">
                  <c:v>200</c:v>
                </c:pt>
                <c:pt idx="188">
                  <c:v>200</c:v>
                </c:pt>
                <c:pt idx="189">
                  <c:v>201</c:v>
                </c:pt>
                <c:pt idx="190">
                  <c:v>200</c:v>
                </c:pt>
                <c:pt idx="191">
                  <c:v>200</c:v>
                </c:pt>
                <c:pt idx="192">
                  <c:v>201</c:v>
                </c:pt>
                <c:pt idx="193">
                  <c:v>200</c:v>
                </c:pt>
                <c:pt idx="194">
                  <c:v>201</c:v>
                </c:pt>
                <c:pt idx="195">
                  <c:v>200</c:v>
                </c:pt>
                <c:pt idx="196">
                  <c:v>200</c:v>
                </c:pt>
                <c:pt idx="197">
                  <c:v>201</c:v>
                </c:pt>
                <c:pt idx="198">
                  <c:v>200</c:v>
                </c:pt>
                <c:pt idx="199">
                  <c:v>201</c:v>
                </c:pt>
                <c:pt idx="200">
                  <c:v>201</c:v>
                </c:pt>
                <c:pt idx="201">
                  <c:v>202</c:v>
                </c:pt>
                <c:pt idx="202">
                  <c:v>200</c:v>
                </c:pt>
                <c:pt idx="203">
                  <c:v>201</c:v>
                </c:pt>
                <c:pt idx="204">
                  <c:v>200</c:v>
                </c:pt>
                <c:pt idx="205">
                  <c:v>200</c:v>
                </c:pt>
                <c:pt idx="206">
                  <c:v>201</c:v>
                </c:pt>
                <c:pt idx="207">
                  <c:v>200</c:v>
                </c:pt>
                <c:pt idx="208">
                  <c:v>200</c:v>
                </c:pt>
                <c:pt idx="209">
                  <c:v>201</c:v>
                </c:pt>
                <c:pt idx="210">
                  <c:v>200</c:v>
                </c:pt>
                <c:pt idx="211">
                  <c:v>201</c:v>
                </c:pt>
                <c:pt idx="212">
                  <c:v>200</c:v>
                </c:pt>
                <c:pt idx="213">
                  <c:v>200</c:v>
                </c:pt>
                <c:pt idx="214">
                  <c:v>201</c:v>
                </c:pt>
                <c:pt idx="215">
                  <c:v>201</c:v>
                </c:pt>
                <c:pt idx="216">
                  <c:v>200</c:v>
                </c:pt>
                <c:pt idx="217">
                  <c:v>200</c:v>
                </c:pt>
                <c:pt idx="218">
                  <c:v>200</c:v>
                </c:pt>
                <c:pt idx="219">
                  <c:v>201</c:v>
                </c:pt>
                <c:pt idx="220">
                  <c:v>200</c:v>
                </c:pt>
                <c:pt idx="221">
                  <c:v>201</c:v>
                </c:pt>
                <c:pt idx="222">
                  <c:v>200</c:v>
                </c:pt>
                <c:pt idx="223">
                  <c:v>200</c:v>
                </c:pt>
                <c:pt idx="224">
                  <c:v>201</c:v>
                </c:pt>
                <c:pt idx="225">
                  <c:v>200</c:v>
                </c:pt>
                <c:pt idx="226">
                  <c:v>200</c:v>
                </c:pt>
                <c:pt idx="227">
                  <c:v>201</c:v>
                </c:pt>
                <c:pt idx="228">
                  <c:v>200</c:v>
                </c:pt>
                <c:pt idx="229">
                  <c:v>201</c:v>
                </c:pt>
                <c:pt idx="230">
                  <c:v>200</c:v>
                </c:pt>
                <c:pt idx="231">
                  <c:v>201</c:v>
                </c:pt>
                <c:pt idx="232">
                  <c:v>200</c:v>
                </c:pt>
                <c:pt idx="233">
                  <c:v>200</c:v>
                </c:pt>
                <c:pt idx="234">
                  <c:v>201</c:v>
                </c:pt>
                <c:pt idx="235">
                  <c:v>200</c:v>
                </c:pt>
                <c:pt idx="236">
                  <c:v>201</c:v>
                </c:pt>
                <c:pt idx="237">
                  <c:v>200</c:v>
                </c:pt>
                <c:pt idx="238">
                  <c:v>200</c:v>
                </c:pt>
                <c:pt idx="239">
                  <c:v>201</c:v>
                </c:pt>
                <c:pt idx="240">
                  <c:v>200</c:v>
                </c:pt>
                <c:pt idx="241">
                  <c:v>201</c:v>
                </c:pt>
                <c:pt idx="242">
                  <c:v>200</c:v>
                </c:pt>
                <c:pt idx="243">
                  <c:v>200</c:v>
                </c:pt>
                <c:pt idx="244">
                  <c:v>201</c:v>
                </c:pt>
                <c:pt idx="245">
                  <c:v>200</c:v>
                </c:pt>
                <c:pt idx="246">
                  <c:v>201</c:v>
                </c:pt>
                <c:pt idx="247">
                  <c:v>200</c:v>
                </c:pt>
                <c:pt idx="248">
                  <c:v>200</c:v>
                </c:pt>
                <c:pt idx="249">
                  <c:v>201</c:v>
                </c:pt>
                <c:pt idx="250">
                  <c:v>200</c:v>
                </c:pt>
                <c:pt idx="251">
                  <c:v>201</c:v>
                </c:pt>
                <c:pt idx="252">
                  <c:v>200</c:v>
                </c:pt>
                <c:pt idx="253">
                  <c:v>201</c:v>
                </c:pt>
                <c:pt idx="254">
                  <c:v>200</c:v>
                </c:pt>
                <c:pt idx="255">
                  <c:v>200</c:v>
                </c:pt>
                <c:pt idx="256">
                  <c:v>201</c:v>
                </c:pt>
                <c:pt idx="257">
                  <c:v>200</c:v>
                </c:pt>
                <c:pt idx="258">
                  <c:v>200</c:v>
                </c:pt>
                <c:pt idx="259">
                  <c:v>201</c:v>
                </c:pt>
                <c:pt idx="260">
                  <c:v>200</c:v>
                </c:pt>
                <c:pt idx="261">
                  <c:v>201</c:v>
                </c:pt>
                <c:pt idx="262">
                  <c:v>200</c:v>
                </c:pt>
                <c:pt idx="263">
                  <c:v>200</c:v>
                </c:pt>
                <c:pt idx="264">
                  <c:v>201</c:v>
                </c:pt>
                <c:pt idx="265">
                  <c:v>200</c:v>
                </c:pt>
                <c:pt idx="266">
                  <c:v>201</c:v>
                </c:pt>
                <c:pt idx="267">
                  <c:v>200</c:v>
                </c:pt>
                <c:pt idx="268">
                  <c:v>200</c:v>
                </c:pt>
                <c:pt idx="269">
                  <c:v>201</c:v>
                </c:pt>
                <c:pt idx="270">
                  <c:v>200</c:v>
                </c:pt>
                <c:pt idx="271">
                  <c:v>201</c:v>
                </c:pt>
                <c:pt idx="272">
                  <c:v>200</c:v>
                </c:pt>
                <c:pt idx="273">
                  <c:v>200</c:v>
                </c:pt>
                <c:pt idx="274">
                  <c:v>201</c:v>
                </c:pt>
                <c:pt idx="275">
                  <c:v>200</c:v>
                </c:pt>
                <c:pt idx="276">
                  <c:v>201</c:v>
                </c:pt>
                <c:pt idx="277">
                  <c:v>200</c:v>
                </c:pt>
                <c:pt idx="278">
                  <c:v>200</c:v>
                </c:pt>
                <c:pt idx="279">
                  <c:v>201</c:v>
                </c:pt>
                <c:pt idx="280">
                  <c:v>200</c:v>
                </c:pt>
                <c:pt idx="281">
                  <c:v>201</c:v>
                </c:pt>
                <c:pt idx="282">
                  <c:v>200</c:v>
                </c:pt>
                <c:pt idx="283">
                  <c:v>200</c:v>
                </c:pt>
                <c:pt idx="284">
                  <c:v>201</c:v>
                </c:pt>
                <c:pt idx="285">
                  <c:v>200</c:v>
                </c:pt>
                <c:pt idx="286">
                  <c:v>201</c:v>
                </c:pt>
                <c:pt idx="287">
                  <c:v>200</c:v>
                </c:pt>
                <c:pt idx="288">
                  <c:v>200</c:v>
                </c:pt>
                <c:pt idx="289">
                  <c:v>201</c:v>
                </c:pt>
                <c:pt idx="290">
                  <c:v>200</c:v>
                </c:pt>
                <c:pt idx="291">
                  <c:v>201</c:v>
                </c:pt>
                <c:pt idx="292">
                  <c:v>200</c:v>
                </c:pt>
                <c:pt idx="293">
                  <c:v>200</c:v>
                </c:pt>
                <c:pt idx="294">
                  <c:v>201</c:v>
                </c:pt>
                <c:pt idx="295">
                  <c:v>200</c:v>
                </c:pt>
                <c:pt idx="296">
                  <c:v>201</c:v>
                </c:pt>
                <c:pt idx="297">
                  <c:v>200</c:v>
                </c:pt>
                <c:pt idx="298">
                  <c:v>200</c:v>
                </c:pt>
                <c:pt idx="299">
                  <c:v>201</c:v>
                </c:pt>
                <c:pt idx="300">
                  <c:v>200</c:v>
                </c:pt>
                <c:pt idx="301">
                  <c:v>201</c:v>
                </c:pt>
                <c:pt idx="302">
                  <c:v>200</c:v>
                </c:pt>
                <c:pt idx="303">
                  <c:v>201</c:v>
                </c:pt>
                <c:pt idx="304">
                  <c:v>200</c:v>
                </c:pt>
                <c:pt idx="305">
                  <c:v>200</c:v>
                </c:pt>
                <c:pt idx="306">
                  <c:v>201</c:v>
                </c:pt>
                <c:pt idx="307">
                  <c:v>200</c:v>
                </c:pt>
                <c:pt idx="308">
                  <c:v>201</c:v>
                </c:pt>
                <c:pt idx="309">
                  <c:v>200</c:v>
                </c:pt>
                <c:pt idx="310">
                  <c:v>200</c:v>
                </c:pt>
                <c:pt idx="311">
                  <c:v>201</c:v>
                </c:pt>
                <c:pt idx="312">
                  <c:v>200</c:v>
                </c:pt>
                <c:pt idx="313">
                  <c:v>201</c:v>
                </c:pt>
                <c:pt idx="314">
                  <c:v>200</c:v>
                </c:pt>
                <c:pt idx="315">
                  <c:v>200</c:v>
                </c:pt>
                <c:pt idx="316">
                  <c:v>201</c:v>
                </c:pt>
                <c:pt idx="317">
                  <c:v>200</c:v>
                </c:pt>
                <c:pt idx="318">
                  <c:v>201</c:v>
                </c:pt>
                <c:pt idx="319">
                  <c:v>200</c:v>
                </c:pt>
                <c:pt idx="320">
                  <c:v>200</c:v>
                </c:pt>
                <c:pt idx="321">
                  <c:v>201</c:v>
                </c:pt>
                <c:pt idx="322">
                  <c:v>200</c:v>
                </c:pt>
                <c:pt idx="323">
                  <c:v>201</c:v>
                </c:pt>
                <c:pt idx="324">
                  <c:v>200</c:v>
                </c:pt>
                <c:pt idx="325">
                  <c:v>200</c:v>
                </c:pt>
                <c:pt idx="326">
                  <c:v>201</c:v>
                </c:pt>
                <c:pt idx="327">
                  <c:v>200</c:v>
                </c:pt>
                <c:pt idx="328">
                  <c:v>201</c:v>
                </c:pt>
                <c:pt idx="329">
                  <c:v>200</c:v>
                </c:pt>
                <c:pt idx="330">
                  <c:v>200</c:v>
                </c:pt>
                <c:pt idx="331">
                  <c:v>201</c:v>
                </c:pt>
                <c:pt idx="332">
                  <c:v>200</c:v>
                </c:pt>
                <c:pt idx="333">
                  <c:v>201</c:v>
                </c:pt>
                <c:pt idx="334">
                  <c:v>200</c:v>
                </c:pt>
                <c:pt idx="335">
                  <c:v>200</c:v>
                </c:pt>
                <c:pt idx="336">
                  <c:v>201</c:v>
                </c:pt>
                <c:pt idx="337">
                  <c:v>200</c:v>
                </c:pt>
                <c:pt idx="338">
                  <c:v>201</c:v>
                </c:pt>
                <c:pt idx="339">
                  <c:v>200</c:v>
                </c:pt>
                <c:pt idx="340">
                  <c:v>200</c:v>
                </c:pt>
                <c:pt idx="341">
                  <c:v>201</c:v>
                </c:pt>
                <c:pt idx="342">
                  <c:v>200</c:v>
                </c:pt>
                <c:pt idx="343">
                  <c:v>201</c:v>
                </c:pt>
                <c:pt idx="344">
                  <c:v>200</c:v>
                </c:pt>
                <c:pt idx="345">
                  <c:v>200</c:v>
                </c:pt>
                <c:pt idx="346">
                  <c:v>201</c:v>
                </c:pt>
                <c:pt idx="347">
                  <c:v>201</c:v>
                </c:pt>
                <c:pt idx="348">
                  <c:v>200</c:v>
                </c:pt>
                <c:pt idx="349">
                  <c:v>200</c:v>
                </c:pt>
                <c:pt idx="350">
                  <c:v>200</c:v>
                </c:pt>
                <c:pt idx="351">
                  <c:v>201</c:v>
                </c:pt>
                <c:pt idx="352">
                  <c:v>200</c:v>
                </c:pt>
                <c:pt idx="353">
                  <c:v>201</c:v>
                </c:pt>
                <c:pt idx="354">
                  <c:v>200</c:v>
                </c:pt>
                <c:pt idx="355">
                  <c:v>200</c:v>
                </c:pt>
                <c:pt idx="356">
                  <c:v>201</c:v>
                </c:pt>
                <c:pt idx="357">
                  <c:v>200</c:v>
                </c:pt>
                <c:pt idx="358">
                  <c:v>201</c:v>
                </c:pt>
                <c:pt idx="359">
                  <c:v>200</c:v>
                </c:pt>
                <c:pt idx="360">
                  <c:v>200</c:v>
                </c:pt>
                <c:pt idx="361">
                  <c:v>201</c:v>
                </c:pt>
                <c:pt idx="362">
                  <c:v>200</c:v>
                </c:pt>
                <c:pt idx="363">
                  <c:v>201</c:v>
                </c:pt>
                <c:pt idx="364">
                  <c:v>200</c:v>
                </c:pt>
                <c:pt idx="365">
                  <c:v>201</c:v>
                </c:pt>
                <c:pt idx="366">
                  <c:v>200</c:v>
                </c:pt>
                <c:pt idx="367">
                  <c:v>201</c:v>
                </c:pt>
                <c:pt idx="368">
                  <c:v>200</c:v>
                </c:pt>
                <c:pt idx="369">
                  <c:v>200</c:v>
                </c:pt>
                <c:pt idx="370">
                  <c:v>202</c:v>
                </c:pt>
                <c:pt idx="371">
                  <c:v>201</c:v>
                </c:pt>
                <c:pt idx="372">
                  <c:v>201</c:v>
                </c:pt>
                <c:pt idx="373">
                  <c:v>200</c:v>
                </c:pt>
                <c:pt idx="374">
                  <c:v>200</c:v>
                </c:pt>
                <c:pt idx="375">
                  <c:v>201</c:v>
                </c:pt>
                <c:pt idx="376">
                  <c:v>200</c:v>
                </c:pt>
                <c:pt idx="377">
                  <c:v>201</c:v>
                </c:pt>
                <c:pt idx="378">
                  <c:v>200</c:v>
                </c:pt>
                <c:pt idx="379">
                  <c:v>200</c:v>
                </c:pt>
                <c:pt idx="380">
                  <c:v>201</c:v>
                </c:pt>
                <c:pt idx="381">
                  <c:v>200</c:v>
                </c:pt>
                <c:pt idx="382">
                  <c:v>201</c:v>
                </c:pt>
                <c:pt idx="383">
                  <c:v>200</c:v>
                </c:pt>
                <c:pt idx="384">
                  <c:v>200</c:v>
                </c:pt>
                <c:pt idx="385">
                  <c:v>201</c:v>
                </c:pt>
                <c:pt idx="386">
                  <c:v>200</c:v>
                </c:pt>
                <c:pt idx="387">
                  <c:v>201</c:v>
                </c:pt>
                <c:pt idx="388">
                  <c:v>200</c:v>
                </c:pt>
                <c:pt idx="389">
                  <c:v>201</c:v>
                </c:pt>
                <c:pt idx="390">
                  <c:v>200</c:v>
                </c:pt>
                <c:pt idx="391">
                  <c:v>200</c:v>
                </c:pt>
                <c:pt idx="392">
                  <c:v>201</c:v>
                </c:pt>
                <c:pt idx="393">
                  <c:v>200</c:v>
                </c:pt>
                <c:pt idx="394">
                  <c:v>201</c:v>
                </c:pt>
                <c:pt idx="395">
                  <c:v>200</c:v>
                </c:pt>
                <c:pt idx="396">
                  <c:v>200</c:v>
                </c:pt>
                <c:pt idx="397">
                  <c:v>201</c:v>
                </c:pt>
                <c:pt idx="398">
                  <c:v>200</c:v>
                </c:pt>
                <c:pt idx="399">
                  <c:v>201</c:v>
                </c:pt>
                <c:pt idx="400">
                  <c:v>200</c:v>
                </c:pt>
                <c:pt idx="401">
                  <c:v>201</c:v>
                </c:pt>
                <c:pt idx="402">
                  <c:v>200</c:v>
                </c:pt>
                <c:pt idx="403">
                  <c:v>200</c:v>
                </c:pt>
                <c:pt idx="404">
                  <c:v>200</c:v>
                </c:pt>
                <c:pt idx="405">
                  <c:v>201</c:v>
                </c:pt>
                <c:pt idx="406">
                  <c:v>200</c:v>
                </c:pt>
                <c:pt idx="407">
                  <c:v>201</c:v>
                </c:pt>
                <c:pt idx="408">
                  <c:v>200</c:v>
                </c:pt>
                <c:pt idx="409">
                  <c:v>200</c:v>
                </c:pt>
                <c:pt idx="410">
                  <c:v>201</c:v>
                </c:pt>
                <c:pt idx="411">
                  <c:v>200</c:v>
                </c:pt>
                <c:pt idx="412">
                  <c:v>201</c:v>
                </c:pt>
                <c:pt idx="413">
                  <c:v>200</c:v>
                </c:pt>
                <c:pt idx="414">
                  <c:v>201</c:v>
                </c:pt>
                <c:pt idx="415">
                  <c:v>200</c:v>
                </c:pt>
                <c:pt idx="416">
                  <c:v>200</c:v>
                </c:pt>
                <c:pt idx="417">
                  <c:v>201</c:v>
                </c:pt>
                <c:pt idx="418">
                  <c:v>200</c:v>
                </c:pt>
                <c:pt idx="419">
                  <c:v>201</c:v>
                </c:pt>
                <c:pt idx="420">
                  <c:v>200</c:v>
                </c:pt>
                <c:pt idx="421">
                  <c:v>200</c:v>
                </c:pt>
                <c:pt idx="422">
                  <c:v>201</c:v>
                </c:pt>
                <c:pt idx="423">
                  <c:v>200</c:v>
                </c:pt>
                <c:pt idx="424">
                  <c:v>201</c:v>
                </c:pt>
                <c:pt idx="425">
                  <c:v>200</c:v>
                </c:pt>
                <c:pt idx="426">
                  <c:v>200</c:v>
                </c:pt>
                <c:pt idx="427">
                  <c:v>201</c:v>
                </c:pt>
                <c:pt idx="428">
                  <c:v>200</c:v>
                </c:pt>
                <c:pt idx="429">
                  <c:v>201</c:v>
                </c:pt>
                <c:pt idx="430">
                  <c:v>201</c:v>
                </c:pt>
                <c:pt idx="431">
                  <c:v>200</c:v>
                </c:pt>
                <c:pt idx="432">
                  <c:v>200</c:v>
                </c:pt>
                <c:pt idx="433">
                  <c:v>200</c:v>
                </c:pt>
                <c:pt idx="434">
                  <c:v>201</c:v>
                </c:pt>
                <c:pt idx="435">
                  <c:v>200</c:v>
                </c:pt>
                <c:pt idx="436">
                  <c:v>201</c:v>
                </c:pt>
                <c:pt idx="437">
                  <c:v>200</c:v>
                </c:pt>
                <c:pt idx="438">
                  <c:v>200</c:v>
                </c:pt>
                <c:pt idx="439">
                  <c:v>201</c:v>
                </c:pt>
                <c:pt idx="440">
                  <c:v>200</c:v>
                </c:pt>
                <c:pt idx="441">
                  <c:v>201</c:v>
                </c:pt>
                <c:pt idx="442">
                  <c:v>200</c:v>
                </c:pt>
                <c:pt idx="443">
                  <c:v>200</c:v>
                </c:pt>
                <c:pt idx="444">
                  <c:v>201</c:v>
                </c:pt>
                <c:pt idx="445">
                  <c:v>200</c:v>
                </c:pt>
                <c:pt idx="446">
                  <c:v>201</c:v>
                </c:pt>
                <c:pt idx="447">
                  <c:v>200</c:v>
                </c:pt>
                <c:pt idx="448">
                  <c:v>200</c:v>
                </c:pt>
                <c:pt idx="449">
                  <c:v>201</c:v>
                </c:pt>
                <c:pt idx="450">
                  <c:v>200</c:v>
                </c:pt>
                <c:pt idx="451">
                  <c:v>201</c:v>
                </c:pt>
                <c:pt idx="452">
                  <c:v>200</c:v>
                </c:pt>
                <c:pt idx="453">
                  <c:v>200</c:v>
                </c:pt>
                <c:pt idx="454">
                  <c:v>201</c:v>
                </c:pt>
                <c:pt idx="455">
                  <c:v>200</c:v>
                </c:pt>
                <c:pt idx="456">
                  <c:v>201</c:v>
                </c:pt>
                <c:pt idx="457">
                  <c:v>200</c:v>
                </c:pt>
                <c:pt idx="458">
                  <c:v>201</c:v>
                </c:pt>
                <c:pt idx="459">
                  <c:v>200</c:v>
                </c:pt>
                <c:pt idx="460">
                  <c:v>200</c:v>
                </c:pt>
                <c:pt idx="461">
                  <c:v>201</c:v>
                </c:pt>
                <c:pt idx="462">
                  <c:v>200</c:v>
                </c:pt>
                <c:pt idx="463">
                  <c:v>201</c:v>
                </c:pt>
                <c:pt idx="464">
                  <c:v>200</c:v>
                </c:pt>
                <c:pt idx="465">
                  <c:v>200</c:v>
                </c:pt>
                <c:pt idx="466">
                  <c:v>201</c:v>
                </c:pt>
                <c:pt idx="467">
                  <c:v>200</c:v>
                </c:pt>
                <c:pt idx="468">
                  <c:v>201</c:v>
                </c:pt>
                <c:pt idx="469">
                  <c:v>200</c:v>
                </c:pt>
                <c:pt idx="470">
                  <c:v>200</c:v>
                </c:pt>
                <c:pt idx="471">
                  <c:v>201</c:v>
                </c:pt>
                <c:pt idx="472">
                  <c:v>200</c:v>
                </c:pt>
                <c:pt idx="473">
                  <c:v>201</c:v>
                </c:pt>
                <c:pt idx="474">
                  <c:v>200</c:v>
                </c:pt>
                <c:pt idx="475">
                  <c:v>200</c:v>
                </c:pt>
                <c:pt idx="476">
                  <c:v>201</c:v>
                </c:pt>
                <c:pt idx="477">
                  <c:v>200</c:v>
                </c:pt>
                <c:pt idx="478">
                  <c:v>201</c:v>
                </c:pt>
                <c:pt idx="479">
                  <c:v>200</c:v>
                </c:pt>
                <c:pt idx="480">
                  <c:v>201</c:v>
                </c:pt>
                <c:pt idx="481">
                  <c:v>200</c:v>
                </c:pt>
                <c:pt idx="482">
                  <c:v>200</c:v>
                </c:pt>
                <c:pt idx="483">
                  <c:v>201</c:v>
                </c:pt>
                <c:pt idx="484">
                  <c:v>200</c:v>
                </c:pt>
                <c:pt idx="485">
                  <c:v>201</c:v>
                </c:pt>
                <c:pt idx="486">
                  <c:v>200</c:v>
                </c:pt>
                <c:pt idx="487">
                  <c:v>200</c:v>
                </c:pt>
                <c:pt idx="488">
                  <c:v>201</c:v>
                </c:pt>
                <c:pt idx="489">
                  <c:v>200</c:v>
                </c:pt>
                <c:pt idx="490">
                  <c:v>201</c:v>
                </c:pt>
                <c:pt idx="491">
                  <c:v>200</c:v>
                </c:pt>
                <c:pt idx="492">
                  <c:v>200</c:v>
                </c:pt>
                <c:pt idx="493">
                  <c:v>201</c:v>
                </c:pt>
                <c:pt idx="494">
                  <c:v>200</c:v>
                </c:pt>
                <c:pt idx="495">
                  <c:v>201</c:v>
                </c:pt>
                <c:pt idx="496">
                  <c:v>200</c:v>
                </c:pt>
                <c:pt idx="497">
                  <c:v>200</c:v>
                </c:pt>
                <c:pt idx="498">
                  <c:v>201</c:v>
                </c:pt>
                <c:pt idx="499">
                  <c:v>200</c:v>
                </c:pt>
                <c:pt idx="500">
                  <c:v>201</c:v>
                </c:pt>
                <c:pt idx="501">
                  <c:v>200</c:v>
                </c:pt>
                <c:pt idx="502">
                  <c:v>200</c:v>
                </c:pt>
                <c:pt idx="503">
                  <c:v>201</c:v>
                </c:pt>
                <c:pt idx="504">
                  <c:v>200</c:v>
                </c:pt>
                <c:pt idx="505">
                  <c:v>201</c:v>
                </c:pt>
                <c:pt idx="506">
                  <c:v>200</c:v>
                </c:pt>
                <c:pt idx="507">
                  <c:v>201</c:v>
                </c:pt>
                <c:pt idx="508">
                  <c:v>201</c:v>
                </c:pt>
                <c:pt idx="509">
                  <c:v>202</c:v>
                </c:pt>
                <c:pt idx="510">
                  <c:v>200</c:v>
                </c:pt>
                <c:pt idx="511">
                  <c:v>200</c:v>
                </c:pt>
                <c:pt idx="512">
                  <c:v>201</c:v>
                </c:pt>
                <c:pt idx="513">
                  <c:v>200</c:v>
                </c:pt>
                <c:pt idx="514">
                  <c:v>201</c:v>
                </c:pt>
                <c:pt idx="515">
                  <c:v>200</c:v>
                </c:pt>
                <c:pt idx="516">
                  <c:v>200</c:v>
                </c:pt>
                <c:pt idx="517">
                  <c:v>201</c:v>
                </c:pt>
                <c:pt idx="518">
                  <c:v>200</c:v>
                </c:pt>
                <c:pt idx="519">
                  <c:v>201</c:v>
                </c:pt>
                <c:pt idx="520">
                  <c:v>200</c:v>
                </c:pt>
                <c:pt idx="521">
                  <c:v>200</c:v>
                </c:pt>
                <c:pt idx="522">
                  <c:v>201</c:v>
                </c:pt>
                <c:pt idx="523">
                  <c:v>201</c:v>
                </c:pt>
                <c:pt idx="524">
                  <c:v>200</c:v>
                </c:pt>
                <c:pt idx="525">
                  <c:v>200</c:v>
                </c:pt>
                <c:pt idx="526">
                  <c:v>201</c:v>
                </c:pt>
                <c:pt idx="527">
                  <c:v>200</c:v>
                </c:pt>
                <c:pt idx="528">
                  <c:v>200</c:v>
                </c:pt>
                <c:pt idx="529">
                  <c:v>201</c:v>
                </c:pt>
                <c:pt idx="530">
                  <c:v>201</c:v>
                </c:pt>
                <c:pt idx="531">
                  <c:v>200</c:v>
                </c:pt>
                <c:pt idx="532">
                  <c:v>200</c:v>
                </c:pt>
                <c:pt idx="533">
                  <c:v>200</c:v>
                </c:pt>
                <c:pt idx="534">
                  <c:v>201</c:v>
                </c:pt>
                <c:pt idx="535">
                  <c:v>200</c:v>
                </c:pt>
                <c:pt idx="536">
                  <c:v>201</c:v>
                </c:pt>
                <c:pt idx="537">
                  <c:v>200</c:v>
                </c:pt>
                <c:pt idx="538">
                  <c:v>200</c:v>
                </c:pt>
                <c:pt idx="539">
                  <c:v>201</c:v>
                </c:pt>
                <c:pt idx="540">
                  <c:v>200</c:v>
                </c:pt>
                <c:pt idx="541">
                  <c:v>201</c:v>
                </c:pt>
                <c:pt idx="542">
                  <c:v>200</c:v>
                </c:pt>
                <c:pt idx="543">
                  <c:v>201</c:v>
                </c:pt>
                <c:pt idx="544">
                  <c:v>200</c:v>
                </c:pt>
                <c:pt idx="545">
                  <c:v>200</c:v>
                </c:pt>
                <c:pt idx="546">
                  <c:v>201</c:v>
                </c:pt>
                <c:pt idx="547">
                  <c:v>200</c:v>
                </c:pt>
                <c:pt idx="548">
                  <c:v>201</c:v>
                </c:pt>
                <c:pt idx="549">
                  <c:v>200</c:v>
                </c:pt>
                <c:pt idx="550">
                  <c:v>200</c:v>
                </c:pt>
                <c:pt idx="551">
                  <c:v>201</c:v>
                </c:pt>
                <c:pt idx="552">
                  <c:v>200</c:v>
                </c:pt>
                <c:pt idx="553">
                  <c:v>201</c:v>
                </c:pt>
                <c:pt idx="554">
                  <c:v>200</c:v>
                </c:pt>
                <c:pt idx="555">
                  <c:v>200</c:v>
                </c:pt>
                <c:pt idx="556">
                  <c:v>201</c:v>
                </c:pt>
                <c:pt idx="557">
                  <c:v>200</c:v>
                </c:pt>
                <c:pt idx="558">
                  <c:v>201</c:v>
                </c:pt>
                <c:pt idx="559">
                  <c:v>200</c:v>
                </c:pt>
                <c:pt idx="560">
                  <c:v>200</c:v>
                </c:pt>
                <c:pt idx="561">
                  <c:v>201</c:v>
                </c:pt>
                <c:pt idx="562">
                  <c:v>201</c:v>
                </c:pt>
                <c:pt idx="563">
                  <c:v>200</c:v>
                </c:pt>
                <c:pt idx="564">
                  <c:v>200</c:v>
                </c:pt>
                <c:pt idx="565">
                  <c:v>201</c:v>
                </c:pt>
                <c:pt idx="566">
                  <c:v>200</c:v>
                </c:pt>
                <c:pt idx="567">
                  <c:v>200</c:v>
                </c:pt>
                <c:pt idx="568">
                  <c:v>201</c:v>
                </c:pt>
                <c:pt idx="569">
                  <c:v>200</c:v>
                </c:pt>
                <c:pt idx="570">
                  <c:v>201</c:v>
                </c:pt>
                <c:pt idx="571">
                  <c:v>200</c:v>
                </c:pt>
                <c:pt idx="572">
                  <c:v>200</c:v>
                </c:pt>
                <c:pt idx="573">
                  <c:v>201</c:v>
                </c:pt>
                <c:pt idx="574">
                  <c:v>200</c:v>
                </c:pt>
                <c:pt idx="575">
                  <c:v>201</c:v>
                </c:pt>
                <c:pt idx="576">
                  <c:v>200</c:v>
                </c:pt>
                <c:pt idx="577">
                  <c:v>201</c:v>
                </c:pt>
                <c:pt idx="578">
                  <c:v>200</c:v>
                </c:pt>
                <c:pt idx="579">
                  <c:v>200</c:v>
                </c:pt>
                <c:pt idx="580">
                  <c:v>201</c:v>
                </c:pt>
                <c:pt idx="581">
                  <c:v>200</c:v>
                </c:pt>
                <c:pt idx="582">
                  <c:v>201</c:v>
                </c:pt>
                <c:pt idx="583">
                  <c:v>200</c:v>
                </c:pt>
                <c:pt idx="584">
                  <c:v>201</c:v>
                </c:pt>
                <c:pt idx="585">
                  <c:v>200</c:v>
                </c:pt>
                <c:pt idx="586">
                  <c:v>201</c:v>
                </c:pt>
                <c:pt idx="587">
                  <c:v>200</c:v>
                </c:pt>
                <c:pt idx="588">
                  <c:v>200</c:v>
                </c:pt>
                <c:pt idx="589">
                  <c:v>200</c:v>
                </c:pt>
                <c:pt idx="590">
                  <c:v>201</c:v>
                </c:pt>
                <c:pt idx="591">
                  <c:v>200</c:v>
                </c:pt>
                <c:pt idx="592">
                  <c:v>201</c:v>
                </c:pt>
                <c:pt idx="593">
                  <c:v>200</c:v>
                </c:pt>
                <c:pt idx="594">
                  <c:v>200</c:v>
                </c:pt>
                <c:pt idx="595">
                  <c:v>201</c:v>
                </c:pt>
                <c:pt idx="596">
                  <c:v>200</c:v>
                </c:pt>
                <c:pt idx="597">
                  <c:v>201</c:v>
                </c:pt>
                <c:pt idx="598">
                  <c:v>200</c:v>
                </c:pt>
                <c:pt idx="599">
                  <c:v>200</c:v>
                </c:pt>
                <c:pt idx="600">
                  <c:v>201</c:v>
                </c:pt>
                <c:pt idx="601">
                  <c:v>200</c:v>
                </c:pt>
                <c:pt idx="602">
                  <c:v>201</c:v>
                </c:pt>
                <c:pt idx="603">
                  <c:v>201</c:v>
                </c:pt>
                <c:pt idx="604">
                  <c:v>200</c:v>
                </c:pt>
                <c:pt idx="605">
                  <c:v>200</c:v>
                </c:pt>
                <c:pt idx="606">
                  <c:v>201</c:v>
                </c:pt>
                <c:pt idx="607">
                  <c:v>200</c:v>
                </c:pt>
                <c:pt idx="608">
                  <c:v>200</c:v>
                </c:pt>
                <c:pt idx="609">
                  <c:v>201</c:v>
                </c:pt>
                <c:pt idx="610">
                  <c:v>200</c:v>
                </c:pt>
                <c:pt idx="611">
                  <c:v>200</c:v>
                </c:pt>
                <c:pt idx="612">
                  <c:v>201</c:v>
                </c:pt>
                <c:pt idx="613">
                  <c:v>201</c:v>
                </c:pt>
                <c:pt idx="614">
                  <c:v>200</c:v>
                </c:pt>
                <c:pt idx="615">
                  <c:v>200</c:v>
                </c:pt>
                <c:pt idx="616">
                  <c:v>201</c:v>
                </c:pt>
                <c:pt idx="617">
                  <c:v>200</c:v>
                </c:pt>
                <c:pt idx="618">
                  <c:v>201</c:v>
                </c:pt>
                <c:pt idx="619">
                  <c:v>200</c:v>
                </c:pt>
                <c:pt idx="620">
                  <c:v>200</c:v>
                </c:pt>
                <c:pt idx="621">
                  <c:v>201</c:v>
                </c:pt>
                <c:pt idx="622">
                  <c:v>200</c:v>
                </c:pt>
                <c:pt idx="623">
                  <c:v>201</c:v>
                </c:pt>
                <c:pt idx="624">
                  <c:v>200</c:v>
                </c:pt>
                <c:pt idx="625">
                  <c:v>200</c:v>
                </c:pt>
                <c:pt idx="626">
                  <c:v>201</c:v>
                </c:pt>
                <c:pt idx="627">
                  <c:v>200</c:v>
                </c:pt>
                <c:pt idx="628">
                  <c:v>201</c:v>
                </c:pt>
                <c:pt idx="629">
                  <c:v>200</c:v>
                </c:pt>
                <c:pt idx="630">
                  <c:v>200</c:v>
                </c:pt>
                <c:pt idx="631">
                  <c:v>201</c:v>
                </c:pt>
                <c:pt idx="632">
                  <c:v>200</c:v>
                </c:pt>
                <c:pt idx="633">
                  <c:v>201</c:v>
                </c:pt>
                <c:pt idx="634">
                  <c:v>200</c:v>
                </c:pt>
                <c:pt idx="635">
                  <c:v>200</c:v>
                </c:pt>
                <c:pt idx="636">
                  <c:v>201</c:v>
                </c:pt>
                <c:pt idx="637">
                  <c:v>200</c:v>
                </c:pt>
                <c:pt idx="638">
                  <c:v>201</c:v>
                </c:pt>
                <c:pt idx="639">
                  <c:v>200</c:v>
                </c:pt>
                <c:pt idx="640">
                  <c:v>200</c:v>
                </c:pt>
                <c:pt idx="641">
                  <c:v>201</c:v>
                </c:pt>
                <c:pt idx="642">
                  <c:v>201</c:v>
                </c:pt>
                <c:pt idx="643">
                  <c:v>200</c:v>
                </c:pt>
                <c:pt idx="644">
                  <c:v>200</c:v>
                </c:pt>
                <c:pt idx="645">
                  <c:v>200</c:v>
                </c:pt>
                <c:pt idx="646">
                  <c:v>201</c:v>
                </c:pt>
                <c:pt idx="647">
                  <c:v>200</c:v>
                </c:pt>
                <c:pt idx="648">
                  <c:v>202</c:v>
                </c:pt>
                <c:pt idx="649">
                  <c:v>199</c:v>
                </c:pt>
                <c:pt idx="650">
                  <c:v>201</c:v>
                </c:pt>
                <c:pt idx="651">
                  <c:v>200</c:v>
                </c:pt>
                <c:pt idx="652">
                  <c:v>200</c:v>
                </c:pt>
                <c:pt idx="653">
                  <c:v>201</c:v>
                </c:pt>
                <c:pt idx="654">
                  <c:v>200</c:v>
                </c:pt>
                <c:pt idx="655">
                  <c:v>201</c:v>
                </c:pt>
                <c:pt idx="656">
                  <c:v>200</c:v>
                </c:pt>
                <c:pt idx="657">
                  <c:v>200</c:v>
                </c:pt>
                <c:pt idx="658">
                  <c:v>201</c:v>
                </c:pt>
                <c:pt idx="659">
                  <c:v>200</c:v>
                </c:pt>
                <c:pt idx="660">
                  <c:v>201</c:v>
                </c:pt>
                <c:pt idx="661">
                  <c:v>200</c:v>
                </c:pt>
                <c:pt idx="662">
                  <c:v>201</c:v>
                </c:pt>
                <c:pt idx="663">
                  <c:v>200</c:v>
                </c:pt>
                <c:pt idx="664">
                  <c:v>200</c:v>
                </c:pt>
                <c:pt idx="665">
                  <c:v>201</c:v>
                </c:pt>
                <c:pt idx="666">
                  <c:v>200</c:v>
                </c:pt>
                <c:pt idx="667">
                  <c:v>201</c:v>
                </c:pt>
                <c:pt idx="668">
                  <c:v>200</c:v>
                </c:pt>
                <c:pt idx="669">
                  <c:v>200</c:v>
                </c:pt>
                <c:pt idx="670">
                  <c:v>201</c:v>
                </c:pt>
                <c:pt idx="671">
                  <c:v>200</c:v>
                </c:pt>
                <c:pt idx="672">
                  <c:v>201</c:v>
                </c:pt>
                <c:pt idx="673">
                  <c:v>200</c:v>
                </c:pt>
                <c:pt idx="674">
                  <c:v>200</c:v>
                </c:pt>
                <c:pt idx="675">
                  <c:v>201</c:v>
                </c:pt>
                <c:pt idx="676">
                  <c:v>200</c:v>
                </c:pt>
                <c:pt idx="677">
                  <c:v>201</c:v>
                </c:pt>
                <c:pt idx="678">
                  <c:v>200</c:v>
                </c:pt>
                <c:pt idx="679">
                  <c:v>201</c:v>
                </c:pt>
                <c:pt idx="680">
                  <c:v>200</c:v>
                </c:pt>
                <c:pt idx="681">
                  <c:v>200</c:v>
                </c:pt>
                <c:pt idx="682">
                  <c:v>201</c:v>
                </c:pt>
                <c:pt idx="683">
                  <c:v>200</c:v>
                </c:pt>
                <c:pt idx="684">
                  <c:v>201</c:v>
                </c:pt>
                <c:pt idx="685">
                  <c:v>200</c:v>
                </c:pt>
                <c:pt idx="686">
                  <c:v>200</c:v>
                </c:pt>
                <c:pt idx="687">
                  <c:v>201</c:v>
                </c:pt>
                <c:pt idx="688">
                  <c:v>200</c:v>
                </c:pt>
                <c:pt idx="689">
                  <c:v>201</c:v>
                </c:pt>
                <c:pt idx="690">
                  <c:v>200</c:v>
                </c:pt>
                <c:pt idx="691">
                  <c:v>201</c:v>
                </c:pt>
                <c:pt idx="692">
                  <c:v>200</c:v>
                </c:pt>
                <c:pt idx="693">
                  <c:v>200</c:v>
                </c:pt>
                <c:pt idx="694">
                  <c:v>201</c:v>
                </c:pt>
                <c:pt idx="695">
                  <c:v>200</c:v>
                </c:pt>
                <c:pt idx="696">
                  <c:v>201</c:v>
                </c:pt>
                <c:pt idx="697">
                  <c:v>200</c:v>
                </c:pt>
                <c:pt idx="698">
                  <c:v>201</c:v>
                </c:pt>
                <c:pt idx="699">
                  <c:v>200</c:v>
                </c:pt>
                <c:pt idx="700">
                  <c:v>200</c:v>
                </c:pt>
                <c:pt idx="701">
                  <c:v>201</c:v>
                </c:pt>
                <c:pt idx="702">
                  <c:v>200</c:v>
                </c:pt>
                <c:pt idx="703">
                  <c:v>200</c:v>
                </c:pt>
                <c:pt idx="704">
                  <c:v>201</c:v>
                </c:pt>
                <c:pt idx="705">
                  <c:v>200</c:v>
                </c:pt>
                <c:pt idx="706">
                  <c:v>201</c:v>
                </c:pt>
                <c:pt idx="707">
                  <c:v>200</c:v>
                </c:pt>
                <c:pt idx="708">
                  <c:v>201</c:v>
                </c:pt>
                <c:pt idx="709">
                  <c:v>200</c:v>
                </c:pt>
                <c:pt idx="710">
                  <c:v>200</c:v>
                </c:pt>
                <c:pt idx="711">
                  <c:v>201</c:v>
                </c:pt>
                <c:pt idx="712">
                  <c:v>200</c:v>
                </c:pt>
                <c:pt idx="713">
                  <c:v>201</c:v>
                </c:pt>
                <c:pt idx="714">
                  <c:v>200</c:v>
                </c:pt>
                <c:pt idx="715">
                  <c:v>201</c:v>
                </c:pt>
                <c:pt idx="716">
                  <c:v>200</c:v>
                </c:pt>
                <c:pt idx="717">
                  <c:v>200</c:v>
                </c:pt>
                <c:pt idx="718">
                  <c:v>201</c:v>
                </c:pt>
                <c:pt idx="719">
                  <c:v>200</c:v>
                </c:pt>
                <c:pt idx="720">
                  <c:v>200</c:v>
                </c:pt>
                <c:pt idx="721">
                  <c:v>200</c:v>
                </c:pt>
                <c:pt idx="722">
                  <c:v>201</c:v>
                </c:pt>
                <c:pt idx="723">
                  <c:v>201</c:v>
                </c:pt>
                <c:pt idx="724">
                  <c:v>200</c:v>
                </c:pt>
                <c:pt idx="725">
                  <c:v>201</c:v>
                </c:pt>
                <c:pt idx="726">
                  <c:v>200</c:v>
                </c:pt>
                <c:pt idx="727">
                  <c:v>200</c:v>
                </c:pt>
                <c:pt idx="728">
                  <c:v>201</c:v>
                </c:pt>
                <c:pt idx="729">
                  <c:v>200</c:v>
                </c:pt>
                <c:pt idx="730">
                  <c:v>201</c:v>
                </c:pt>
                <c:pt idx="731">
                  <c:v>200</c:v>
                </c:pt>
                <c:pt idx="732">
                  <c:v>200</c:v>
                </c:pt>
                <c:pt idx="733">
                  <c:v>201</c:v>
                </c:pt>
                <c:pt idx="734">
                  <c:v>200</c:v>
                </c:pt>
                <c:pt idx="735">
                  <c:v>201</c:v>
                </c:pt>
                <c:pt idx="736">
                  <c:v>200</c:v>
                </c:pt>
                <c:pt idx="737">
                  <c:v>201</c:v>
                </c:pt>
                <c:pt idx="738">
                  <c:v>200</c:v>
                </c:pt>
                <c:pt idx="739">
                  <c:v>200</c:v>
                </c:pt>
                <c:pt idx="740">
                  <c:v>201</c:v>
                </c:pt>
                <c:pt idx="741">
                  <c:v>200</c:v>
                </c:pt>
                <c:pt idx="742">
                  <c:v>201</c:v>
                </c:pt>
                <c:pt idx="743">
                  <c:v>200</c:v>
                </c:pt>
                <c:pt idx="744">
                  <c:v>200</c:v>
                </c:pt>
                <c:pt idx="745">
                  <c:v>201</c:v>
                </c:pt>
                <c:pt idx="746">
                  <c:v>200</c:v>
                </c:pt>
                <c:pt idx="747">
                  <c:v>201</c:v>
                </c:pt>
                <c:pt idx="748">
                  <c:v>200</c:v>
                </c:pt>
                <c:pt idx="749">
                  <c:v>201</c:v>
                </c:pt>
                <c:pt idx="750">
                  <c:v>200</c:v>
                </c:pt>
                <c:pt idx="751">
                  <c:v>200</c:v>
                </c:pt>
                <c:pt idx="752">
                  <c:v>201</c:v>
                </c:pt>
                <c:pt idx="753">
                  <c:v>200</c:v>
                </c:pt>
                <c:pt idx="754">
                  <c:v>201</c:v>
                </c:pt>
                <c:pt idx="755">
                  <c:v>200</c:v>
                </c:pt>
                <c:pt idx="756">
                  <c:v>200</c:v>
                </c:pt>
                <c:pt idx="757">
                  <c:v>201</c:v>
                </c:pt>
                <c:pt idx="758">
                  <c:v>200</c:v>
                </c:pt>
                <c:pt idx="759">
                  <c:v>201</c:v>
                </c:pt>
                <c:pt idx="760">
                  <c:v>200</c:v>
                </c:pt>
                <c:pt idx="761">
                  <c:v>201</c:v>
                </c:pt>
                <c:pt idx="762">
                  <c:v>200</c:v>
                </c:pt>
                <c:pt idx="763">
                  <c:v>200</c:v>
                </c:pt>
                <c:pt idx="764">
                  <c:v>201</c:v>
                </c:pt>
                <c:pt idx="765">
                  <c:v>200</c:v>
                </c:pt>
                <c:pt idx="766">
                  <c:v>201</c:v>
                </c:pt>
                <c:pt idx="767">
                  <c:v>200</c:v>
                </c:pt>
                <c:pt idx="768">
                  <c:v>200</c:v>
                </c:pt>
                <c:pt idx="769">
                  <c:v>201</c:v>
                </c:pt>
                <c:pt idx="770">
                  <c:v>200</c:v>
                </c:pt>
                <c:pt idx="771">
                  <c:v>201</c:v>
                </c:pt>
                <c:pt idx="772">
                  <c:v>200</c:v>
                </c:pt>
                <c:pt idx="773">
                  <c:v>200</c:v>
                </c:pt>
                <c:pt idx="774">
                  <c:v>202</c:v>
                </c:pt>
                <c:pt idx="775">
                  <c:v>202</c:v>
                </c:pt>
                <c:pt idx="776">
                  <c:v>200</c:v>
                </c:pt>
                <c:pt idx="777">
                  <c:v>200</c:v>
                </c:pt>
                <c:pt idx="778">
                  <c:v>201</c:v>
                </c:pt>
                <c:pt idx="779">
                  <c:v>200</c:v>
                </c:pt>
                <c:pt idx="780">
                  <c:v>201</c:v>
                </c:pt>
                <c:pt idx="781">
                  <c:v>200</c:v>
                </c:pt>
                <c:pt idx="782">
                  <c:v>201</c:v>
                </c:pt>
                <c:pt idx="783">
                  <c:v>200</c:v>
                </c:pt>
                <c:pt idx="784">
                  <c:v>200</c:v>
                </c:pt>
                <c:pt idx="785">
                  <c:v>201</c:v>
                </c:pt>
                <c:pt idx="786">
                  <c:v>200</c:v>
                </c:pt>
                <c:pt idx="787">
                  <c:v>201</c:v>
                </c:pt>
                <c:pt idx="788">
                  <c:v>201</c:v>
                </c:pt>
                <c:pt idx="789">
                  <c:v>199</c:v>
                </c:pt>
                <c:pt idx="790">
                  <c:v>201</c:v>
                </c:pt>
                <c:pt idx="791">
                  <c:v>200</c:v>
                </c:pt>
                <c:pt idx="792">
                  <c:v>201</c:v>
                </c:pt>
                <c:pt idx="793">
                  <c:v>200</c:v>
                </c:pt>
                <c:pt idx="794">
                  <c:v>201</c:v>
                </c:pt>
                <c:pt idx="795">
                  <c:v>200</c:v>
                </c:pt>
                <c:pt idx="796">
                  <c:v>200</c:v>
                </c:pt>
                <c:pt idx="797">
                  <c:v>201</c:v>
                </c:pt>
                <c:pt idx="798">
                  <c:v>200</c:v>
                </c:pt>
                <c:pt idx="799">
                  <c:v>201</c:v>
                </c:pt>
                <c:pt idx="800">
                  <c:v>200</c:v>
                </c:pt>
                <c:pt idx="801">
                  <c:v>200</c:v>
                </c:pt>
                <c:pt idx="802">
                  <c:v>201</c:v>
                </c:pt>
                <c:pt idx="803">
                  <c:v>200</c:v>
                </c:pt>
                <c:pt idx="804">
                  <c:v>201</c:v>
                </c:pt>
                <c:pt idx="805">
                  <c:v>200</c:v>
                </c:pt>
                <c:pt idx="806">
                  <c:v>201</c:v>
                </c:pt>
                <c:pt idx="807">
                  <c:v>200</c:v>
                </c:pt>
                <c:pt idx="808">
                  <c:v>200</c:v>
                </c:pt>
                <c:pt idx="809">
                  <c:v>201</c:v>
                </c:pt>
                <c:pt idx="810">
                  <c:v>200</c:v>
                </c:pt>
                <c:pt idx="811">
                  <c:v>201</c:v>
                </c:pt>
                <c:pt idx="812">
                  <c:v>200</c:v>
                </c:pt>
                <c:pt idx="813">
                  <c:v>200</c:v>
                </c:pt>
                <c:pt idx="814">
                  <c:v>201</c:v>
                </c:pt>
                <c:pt idx="815">
                  <c:v>200</c:v>
                </c:pt>
                <c:pt idx="816">
                  <c:v>201</c:v>
                </c:pt>
                <c:pt idx="817">
                  <c:v>200</c:v>
                </c:pt>
                <c:pt idx="818">
                  <c:v>200</c:v>
                </c:pt>
                <c:pt idx="819">
                  <c:v>201</c:v>
                </c:pt>
                <c:pt idx="820">
                  <c:v>200</c:v>
                </c:pt>
                <c:pt idx="821">
                  <c:v>201</c:v>
                </c:pt>
                <c:pt idx="822">
                  <c:v>200</c:v>
                </c:pt>
                <c:pt idx="823">
                  <c:v>201</c:v>
                </c:pt>
                <c:pt idx="824">
                  <c:v>200</c:v>
                </c:pt>
                <c:pt idx="825">
                  <c:v>200</c:v>
                </c:pt>
                <c:pt idx="826">
                  <c:v>201</c:v>
                </c:pt>
                <c:pt idx="827">
                  <c:v>200</c:v>
                </c:pt>
                <c:pt idx="828">
                  <c:v>201</c:v>
                </c:pt>
                <c:pt idx="829">
                  <c:v>200</c:v>
                </c:pt>
                <c:pt idx="830">
                  <c:v>200</c:v>
                </c:pt>
                <c:pt idx="831">
                  <c:v>201</c:v>
                </c:pt>
                <c:pt idx="832">
                  <c:v>200</c:v>
                </c:pt>
                <c:pt idx="833">
                  <c:v>201</c:v>
                </c:pt>
                <c:pt idx="834">
                  <c:v>200</c:v>
                </c:pt>
                <c:pt idx="835">
                  <c:v>201</c:v>
                </c:pt>
                <c:pt idx="836">
                  <c:v>200</c:v>
                </c:pt>
                <c:pt idx="837">
                  <c:v>200</c:v>
                </c:pt>
                <c:pt idx="838">
                  <c:v>201</c:v>
                </c:pt>
                <c:pt idx="839">
                  <c:v>200</c:v>
                </c:pt>
                <c:pt idx="840">
                  <c:v>201</c:v>
                </c:pt>
                <c:pt idx="841">
                  <c:v>200</c:v>
                </c:pt>
                <c:pt idx="842">
                  <c:v>200</c:v>
                </c:pt>
                <c:pt idx="843">
                  <c:v>201</c:v>
                </c:pt>
                <c:pt idx="844">
                  <c:v>200</c:v>
                </c:pt>
                <c:pt idx="845">
                  <c:v>201</c:v>
                </c:pt>
                <c:pt idx="846">
                  <c:v>200</c:v>
                </c:pt>
                <c:pt idx="847">
                  <c:v>201</c:v>
                </c:pt>
                <c:pt idx="848">
                  <c:v>200</c:v>
                </c:pt>
                <c:pt idx="849">
                  <c:v>200</c:v>
                </c:pt>
                <c:pt idx="850">
                  <c:v>201</c:v>
                </c:pt>
                <c:pt idx="851">
                  <c:v>200</c:v>
                </c:pt>
                <c:pt idx="852">
                  <c:v>201</c:v>
                </c:pt>
                <c:pt idx="853">
                  <c:v>200</c:v>
                </c:pt>
                <c:pt idx="854">
                  <c:v>200</c:v>
                </c:pt>
                <c:pt idx="855">
                  <c:v>201</c:v>
                </c:pt>
                <c:pt idx="856">
                  <c:v>201</c:v>
                </c:pt>
                <c:pt idx="857">
                  <c:v>200</c:v>
                </c:pt>
                <c:pt idx="858">
                  <c:v>200</c:v>
                </c:pt>
                <c:pt idx="859">
                  <c:v>201</c:v>
                </c:pt>
                <c:pt idx="860">
                  <c:v>200</c:v>
                </c:pt>
                <c:pt idx="861">
                  <c:v>200</c:v>
                </c:pt>
                <c:pt idx="862">
                  <c:v>201</c:v>
                </c:pt>
                <c:pt idx="863">
                  <c:v>200</c:v>
                </c:pt>
                <c:pt idx="864">
                  <c:v>201</c:v>
                </c:pt>
                <c:pt idx="865">
                  <c:v>200</c:v>
                </c:pt>
                <c:pt idx="866">
                  <c:v>200</c:v>
                </c:pt>
                <c:pt idx="867">
                  <c:v>201</c:v>
                </c:pt>
                <c:pt idx="868">
                  <c:v>200</c:v>
                </c:pt>
                <c:pt idx="869">
                  <c:v>201</c:v>
                </c:pt>
                <c:pt idx="870">
                  <c:v>200</c:v>
                </c:pt>
                <c:pt idx="871">
                  <c:v>201</c:v>
                </c:pt>
                <c:pt idx="872">
                  <c:v>200</c:v>
                </c:pt>
                <c:pt idx="873">
                  <c:v>200</c:v>
                </c:pt>
                <c:pt idx="874">
                  <c:v>201</c:v>
                </c:pt>
                <c:pt idx="875">
                  <c:v>200</c:v>
                </c:pt>
                <c:pt idx="876">
                  <c:v>201</c:v>
                </c:pt>
                <c:pt idx="877">
                  <c:v>200</c:v>
                </c:pt>
                <c:pt idx="878">
                  <c:v>200</c:v>
                </c:pt>
                <c:pt idx="879">
                  <c:v>201</c:v>
                </c:pt>
                <c:pt idx="880">
                  <c:v>200</c:v>
                </c:pt>
                <c:pt idx="881">
                  <c:v>201</c:v>
                </c:pt>
                <c:pt idx="882">
                  <c:v>200</c:v>
                </c:pt>
                <c:pt idx="883">
                  <c:v>201</c:v>
                </c:pt>
                <c:pt idx="884">
                  <c:v>200</c:v>
                </c:pt>
                <c:pt idx="885">
                  <c:v>200</c:v>
                </c:pt>
                <c:pt idx="886">
                  <c:v>201</c:v>
                </c:pt>
                <c:pt idx="887">
                  <c:v>200</c:v>
                </c:pt>
                <c:pt idx="888">
                  <c:v>201</c:v>
                </c:pt>
                <c:pt idx="889">
                  <c:v>200</c:v>
                </c:pt>
                <c:pt idx="890">
                  <c:v>200</c:v>
                </c:pt>
                <c:pt idx="891">
                  <c:v>201</c:v>
                </c:pt>
                <c:pt idx="892">
                  <c:v>200</c:v>
                </c:pt>
                <c:pt idx="893">
                  <c:v>201</c:v>
                </c:pt>
                <c:pt idx="894">
                  <c:v>200</c:v>
                </c:pt>
                <c:pt idx="895">
                  <c:v>201</c:v>
                </c:pt>
                <c:pt idx="896">
                  <c:v>200</c:v>
                </c:pt>
                <c:pt idx="897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49-1248-8EB9-7E79A4509C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210"/>
          <c:min val="19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hi load wake_lock'!$H$1:$H$1000</c:f>
              <c:numCache>
                <c:formatCode>General</c:formatCode>
                <c:ptCount val="1000"/>
                <c:pt idx="0">
                  <c:v>-89.983999999999995</c:v>
                </c:pt>
                <c:pt idx="1">
                  <c:v>-89.783000000000001</c:v>
                </c:pt>
                <c:pt idx="2">
                  <c:v>-89.582999999999998</c:v>
                </c:pt>
                <c:pt idx="3">
                  <c:v>-89.382999999999996</c:v>
                </c:pt>
                <c:pt idx="4">
                  <c:v>-89.182000000000002</c:v>
                </c:pt>
                <c:pt idx="5">
                  <c:v>-88.981999999999999</c:v>
                </c:pt>
                <c:pt idx="6">
                  <c:v>-88.781999999999996</c:v>
                </c:pt>
                <c:pt idx="7">
                  <c:v>-88.581000000000003</c:v>
                </c:pt>
                <c:pt idx="8">
                  <c:v>-88.381</c:v>
                </c:pt>
                <c:pt idx="9">
                  <c:v>-88.179999999999993</c:v>
                </c:pt>
                <c:pt idx="10">
                  <c:v>-87.98</c:v>
                </c:pt>
                <c:pt idx="11">
                  <c:v>-87.78</c:v>
                </c:pt>
                <c:pt idx="12">
                  <c:v>-87.578999999999994</c:v>
                </c:pt>
                <c:pt idx="13">
                  <c:v>-87.378999999999991</c:v>
                </c:pt>
                <c:pt idx="14">
                  <c:v>-87.179000000000002</c:v>
                </c:pt>
                <c:pt idx="15">
                  <c:v>-86.977999999999994</c:v>
                </c:pt>
                <c:pt idx="16">
                  <c:v>-86.777999999999992</c:v>
                </c:pt>
                <c:pt idx="17">
                  <c:v>-86.576999999999998</c:v>
                </c:pt>
                <c:pt idx="18">
                  <c:v>-86.376999999999995</c:v>
                </c:pt>
                <c:pt idx="19">
                  <c:v>-86.176000000000002</c:v>
                </c:pt>
                <c:pt idx="20">
                  <c:v>-85.975999999999999</c:v>
                </c:pt>
                <c:pt idx="21">
                  <c:v>-85.775999999999996</c:v>
                </c:pt>
                <c:pt idx="22">
                  <c:v>-85.575000000000003</c:v>
                </c:pt>
                <c:pt idx="23">
                  <c:v>-85.375</c:v>
                </c:pt>
                <c:pt idx="24">
                  <c:v>-85.173999999999992</c:v>
                </c:pt>
                <c:pt idx="25">
                  <c:v>-84.974000000000004</c:v>
                </c:pt>
                <c:pt idx="26">
                  <c:v>-84.774000000000001</c:v>
                </c:pt>
                <c:pt idx="27">
                  <c:v>-84.572999999999993</c:v>
                </c:pt>
                <c:pt idx="28">
                  <c:v>-84.37299999999999</c:v>
                </c:pt>
                <c:pt idx="29">
                  <c:v>-84.171999999999997</c:v>
                </c:pt>
                <c:pt idx="30">
                  <c:v>-83.971999999999994</c:v>
                </c:pt>
                <c:pt idx="31">
                  <c:v>-83.771999999999991</c:v>
                </c:pt>
                <c:pt idx="32">
                  <c:v>-83.570999999999998</c:v>
                </c:pt>
                <c:pt idx="33">
                  <c:v>-83.370999999999995</c:v>
                </c:pt>
                <c:pt idx="34">
                  <c:v>-83.170999999999992</c:v>
                </c:pt>
                <c:pt idx="35">
                  <c:v>-82.97</c:v>
                </c:pt>
                <c:pt idx="36">
                  <c:v>-82.77</c:v>
                </c:pt>
                <c:pt idx="37">
                  <c:v>-82.569000000000003</c:v>
                </c:pt>
                <c:pt idx="38">
                  <c:v>-82.369</c:v>
                </c:pt>
                <c:pt idx="39">
                  <c:v>-82.168999999999997</c:v>
                </c:pt>
                <c:pt idx="40">
                  <c:v>-81.968000000000004</c:v>
                </c:pt>
                <c:pt idx="41">
                  <c:v>-81.768000000000001</c:v>
                </c:pt>
                <c:pt idx="42">
                  <c:v>-81.566999999999993</c:v>
                </c:pt>
                <c:pt idx="43">
                  <c:v>-81.36699999999999</c:v>
                </c:pt>
                <c:pt idx="44">
                  <c:v>-81.167000000000002</c:v>
                </c:pt>
                <c:pt idx="45">
                  <c:v>-80.965999999999994</c:v>
                </c:pt>
                <c:pt idx="46">
                  <c:v>-80.765999999999991</c:v>
                </c:pt>
                <c:pt idx="47">
                  <c:v>-80.564999999999998</c:v>
                </c:pt>
                <c:pt idx="48">
                  <c:v>-80.364999999999995</c:v>
                </c:pt>
                <c:pt idx="49">
                  <c:v>-80.164999999999992</c:v>
                </c:pt>
                <c:pt idx="50">
                  <c:v>-79.963999999999999</c:v>
                </c:pt>
                <c:pt idx="51">
                  <c:v>-79.763999999999996</c:v>
                </c:pt>
                <c:pt idx="52">
                  <c:v>-79.563999999999993</c:v>
                </c:pt>
                <c:pt idx="53">
                  <c:v>-79.363</c:v>
                </c:pt>
                <c:pt idx="54">
                  <c:v>-79.162999999999997</c:v>
                </c:pt>
                <c:pt idx="55">
                  <c:v>-78.962000000000003</c:v>
                </c:pt>
                <c:pt idx="56">
                  <c:v>-78.762</c:v>
                </c:pt>
                <c:pt idx="57">
                  <c:v>-78.561999999999998</c:v>
                </c:pt>
                <c:pt idx="58">
                  <c:v>-78.36099999999999</c:v>
                </c:pt>
                <c:pt idx="59">
                  <c:v>-78.161000000000001</c:v>
                </c:pt>
                <c:pt idx="60">
                  <c:v>-77.959999999999994</c:v>
                </c:pt>
                <c:pt idx="61">
                  <c:v>-77.759999999999991</c:v>
                </c:pt>
                <c:pt idx="62">
                  <c:v>-77.56</c:v>
                </c:pt>
                <c:pt idx="63">
                  <c:v>-77.358999999999995</c:v>
                </c:pt>
                <c:pt idx="64">
                  <c:v>-77.158999999999992</c:v>
                </c:pt>
                <c:pt idx="65">
                  <c:v>-76.957999999999998</c:v>
                </c:pt>
                <c:pt idx="66">
                  <c:v>-76.757999999999996</c:v>
                </c:pt>
                <c:pt idx="67">
                  <c:v>-76.557000000000002</c:v>
                </c:pt>
                <c:pt idx="68">
                  <c:v>-76.356999999999999</c:v>
                </c:pt>
                <c:pt idx="69">
                  <c:v>-76.156999999999996</c:v>
                </c:pt>
                <c:pt idx="70">
                  <c:v>-75.956000000000003</c:v>
                </c:pt>
                <c:pt idx="71">
                  <c:v>-75.756</c:v>
                </c:pt>
                <c:pt idx="72">
                  <c:v>-75.555999999999997</c:v>
                </c:pt>
                <c:pt idx="73">
                  <c:v>-75.35499999999999</c:v>
                </c:pt>
                <c:pt idx="74">
                  <c:v>-75.155000000000001</c:v>
                </c:pt>
                <c:pt idx="75">
                  <c:v>-74.953999999999994</c:v>
                </c:pt>
                <c:pt idx="76">
                  <c:v>-74.753999999999991</c:v>
                </c:pt>
                <c:pt idx="77">
                  <c:v>-74.554000000000002</c:v>
                </c:pt>
                <c:pt idx="78">
                  <c:v>-74.352999999999994</c:v>
                </c:pt>
                <c:pt idx="79">
                  <c:v>-74.152999999999992</c:v>
                </c:pt>
                <c:pt idx="80">
                  <c:v>-73.953000000000003</c:v>
                </c:pt>
                <c:pt idx="81">
                  <c:v>-73.751999999999995</c:v>
                </c:pt>
                <c:pt idx="82">
                  <c:v>-73.551999999999992</c:v>
                </c:pt>
                <c:pt idx="83">
                  <c:v>-73.350999999999999</c:v>
                </c:pt>
                <c:pt idx="84">
                  <c:v>-73.150999999999996</c:v>
                </c:pt>
                <c:pt idx="85">
                  <c:v>-72.950999999999993</c:v>
                </c:pt>
                <c:pt idx="86">
                  <c:v>-72.75</c:v>
                </c:pt>
                <c:pt idx="87">
                  <c:v>-72.55</c:v>
                </c:pt>
                <c:pt idx="88">
                  <c:v>-72.34899999999999</c:v>
                </c:pt>
                <c:pt idx="89">
                  <c:v>-72.149000000000001</c:v>
                </c:pt>
                <c:pt idx="90">
                  <c:v>-71.948999999999998</c:v>
                </c:pt>
                <c:pt idx="91">
                  <c:v>-71.74799999999999</c:v>
                </c:pt>
                <c:pt idx="92">
                  <c:v>-71.546999999999997</c:v>
                </c:pt>
                <c:pt idx="93">
                  <c:v>-71.346999999999994</c:v>
                </c:pt>
                <c:pt idx="94">
                  <c:v>-71.146999999999991</c:v>
                </c:pt>
                <c:pt idx="95">
                  <c:v>-70.945999999999998</c:v>
                </c:pt>
                <c:pt idx="96">
                  <c:v>-70.745999999999995</c:v>
                </c:pt>
                <c:pt idx="97">
                  <c:v>-70.545999999999992</c:v>
                </c:pt>
                <c:pt idx="98">
                  <c:v>-70.344999999999999</c:v>
                </c:pt>
                <c:pt idx="99">
                  <c:v>-70.144999999999996</c:v>
                </c:pt>
                <c:pt idx="100">
                  <c:v>-69.944999999999993</c:v>
                </c:pt>
                <c:pt idx="101">
                  <c:v>-69.744</c:v>
                </c:pt>
                <c:pt idx="102">
                  <c:v>-69.543999999999997</c:v>
                </c:pt>
                <c:pt idx="103">
                  <c:v>-69.342999999999989</c:v>
                </c:pt>
                <c:pt idx="104">
                  <c:v>-69.143000000000001</c:v>
                </c:pt>
                <c:pt idx="105">
                  <c:v>-68.942999999999998</c:v>
                </c:pt>
                <c:pt idx="106">
                  <c:v>-68.74199999999999</c:v>
                </c:pt>
                <c:pt idx="107">
                  <c:v>-68.542000000000002</c:v>
                </c:pt>
                <c:pt idx="108">
                  <c:v>-68.340999999999994</c:v>
                </c:pt>
                <c:pt idx="109">
                  <c:v>-68.140999999999991</c:v>
                </c:pt>
                <c:pt idx="110">
                  <c:v>-67.941000000000003</c:v>
                </c:pt>
                <c:pt idx="111">
                  <c:v>-67.739999999999995</c:v>
                </c:pt>
                <c:pt idx="112">
                  <c:v>-67.539999999999992</c:v>
                </c:pt>
                <c:pt idx="113">
                  <c:v>-67.34</c:v>
                </c:pt>
                <c:pt idx="114">
                  <c:v>-67.138999999999996</c:v>
                </c:pt>
                <c:pt idx="115">
                  <c:v>-66.938999999999993</c:v>
                </c:pt>
                <c:pt idx="116">
                  <c:v>-66.738</c:v>
                </c:pt>
                <c:pt idx="117">
                  <c:v>-66.537999999999997</c:v>
                </c:pt>
                <c:pt idx="118">
                  <c:v>-66.337999999999994</c:v>
                </c:pt>
                <c:pt idx="119">
                  <c:v>-66.137</c:v>
                </c:pt>
                <c:pt idx="120">
                  <c:v>-65.936999999999998</c:v>
                </c:pt>
                <c:pt idx="121">
                  <c:v>-65.73599999999999</c:v>
                </c:pt>
                <c:pt idx="122">
                  <c:v>-65.536000000000001</c:v>
                </c:pt>
                <c:pt idx="123">
                  <c:v>-65.335999999999999</c:v>
                </c:pt>
                <c:pt idx="124">
                  <c:v>-65.134999999999991</c:v>
                </c:pt>
                <c:pt idx="125">
                  <c:v>-64.935000000000002</c:v>
                </c:pt>
                <c:pt idx="126">
                  <c:v>-64.733999999999995</c:v>
                </c:pt>
                <c:pt idx="127">
                  <c:v>-64.533999999999992</c:v>
                </c:pt>
                <c:pt idx="128">
                  <c:v>-64.334000000000003</c:v>
                </c:pt>
                <c:pt idx="129">
                  <c:v>-64.132999999999996</c:v>
                </c:pt>
                <c:pt idx="130">
                  <c:v>-63.932999999999993</c:v>
                </c:pt>
                <c:pt idx="131">
                  <c:v>-63.731999999999999</c:v>
                </c:pt>
                <c:pt idx="132">
                  <c:v>-63.531999999999996</c:v>
                </c:pt>
                <c:pt idx="133">
                  <c:v>-63.331999999999994</c:v>
                </c:pt>
                <c:pt idx="134">
                  <c:v>-63.131</c:v>
                </c:pt>
                <c:pt idx="135">
                  <c:v>-62.930999999999997</c:v>
                </c:pt>
                <c:pt idx="136">
                  <c:v>-62.73</c:v>
                </c:pt>
                <c:pt idx="137">
                  <c:v>-62.53</c:v>
                </c:pt>
                <c:pt idx="138">
                  <c:v>-62.33</c:v>
                </c:pt>
                <c:pt idx="139">
                  <c:v>-62.128999999999998</c:v>
                </c:pt>
                <c:pt idx="140">
                  <c:v>-61.929000000000002</c:v>
                </c:pt>
                <c:pt idx="141">
                  <c:v>-61.727999999999994</c:v>
                </c:pt>
                <c:pt idx="142">
                  <c:v>-61.527999999999999</c:v>
                </c:pt>
                <c:pt idx="143">
                  <c:v>-61.327999999999996</c:v>
                </c:pt>
                <c:pt idx="144">
                  <c:v>-61.126999999999995</c:v>
                </c:pt>
                <c:pt idx="145">
                  <c:v>-60.926999999999992</c:v>
                </c:pt>
                <c:pt idx="146">
                  <c:v>-60.725999999999999</c:v>
                </c:pt>
                <c:pt idx="147">
                  <c:v>-60.525999999999996</c:v>
                </c:pt>
                <c:pt idx="148">
                  <c:v>-60.325999999999993</c:v>
                </c:pt>
                <c:pt idx="149">
                  <c:v>-60.125</c:v>
                </c:pt>
                <c:pt idx="150">
                  <c:v>-59.924999999999997</c:v>
                </c:pt>
                <c:pt idx="151">
                  <c:v>-59.723999999999997</c:v>
                </c:pt>
                <c:pt idx="152">
                  <c:v>-59.524000000000001</c:v>
                </c:pt>
                <c:pt idx="153">
                  <c:v>-59.323999999999998</c:v>
                </c:pt>
                <c:pt idx="154">
                  <c:v>-59.122999999999998</c:v>
                </c:pt>
                <c:pt idx="155">
                  <c:v>-58.923000000000002</c:v>
                </c:pt>
                <c:pt idx="156">
                  <c:v>-58.721999999999994</c:v>
                </c:pt>
                <c:pt idx="157">
                  <c:v>-58.521999999999998</c:v>
                </c:pt>
                <c:pt idx="158">
                  <c:v>-58.322000000000003</c:v>
                </c:pt>
                <c:pt idx="159">
                  <c:v>-58.120999999999995</c:v>
                </c:pt>
                <c:pt idx="160">
                  <c:v>-57.920999999999992</c:v>
                </c:pt>
                <c:pt idx="161">
                  <c:v>-57.720999999999997</c:v>
                </c:pt>
                <c:pt idx="162">
                  <c:v>-57.519999999999996</c:v>
                </c:pt>
                <c:pt idx="163">
                  <c:v>-57.32</c:v>
                </c:pt>
                <c:pt idx="164">
                  <c:v>-57.119</c:v>
                </c:pt>
                <c:pt idx="165">
                  <c:v>-56.918999999999997</c:v>
                </c:pt>
                <c:pt idx="166">
                  <c:v>-56.717999999999996</c:v>
                </c:pt>
                <c:pt idx="167">
                  <c:v>-56.518000000000001</c:v>
                </c:pt>
                <c:pt idx="168">
                  <c:v>-56.317999999999998</c:v>
                </c:pt>
                <c:pt idx="169">
                  <c:v>-56.116999999999997</c:v>
                </c:pt>
                <c:pt idx="170">
                  <c:v>-55.916999999999994</c:v>
                </c:pt>
                <c:pt idx="171">
                  <c:v>-55.716999999999999</c:v>
                </c:pt>
                <c:pt idx="172">
                  <c:v>-55.515999999999998</c:v>
                </c:pt>
                <c:pt idx="173">
                  <c:v>-55.315999999999995</c:v>
                </c:pt>
                <c:pt idx="174">
                  <c:v>-55.114999999999995</c:v>
                </c:pt>
                <c:pt idx="175">
                  <c:v>-54.914999999999999</c:v>
                </c:pt>
                <c:pt idx="176">
                  <c:v>-54.714999999999996</c:v>
                </c:pt>
                <c:pt idx="177">
                  <c:v>-54.513999999999996</c:v>
                </c:pt>
                <c:pt idx="178">
                  <c:v>-54.314</c:v>
                </c:pt>
                <c:pt idx="179">
                  <c:v>-54.113</c:v>
                </c:pt>
                <c:pt idx="180">
                  <c:v>-53.912999999999997</c:v>
                </c:pt>
                <c:pt idx="181">
                  <c:v>-53.713000000000001</c:v>
                </c:pt>
                <c:pt idx="182">
                  <c:v>-53.512</c:v>
                </c:pt>
                <c:pt idx="183">
                  <c:v>-53.311999999999998</c:v>
                </c:pt>
                <c:pt idx="184">
                  <c:v>-53.110999999999997</c:v>
                </c:pt>
                <c:pt idx="185">
                  <c:v>-52.910999999999994</c:v>
                </c:pt>
                <c:pt idx="186">
                  <c:v>-52.71</c:v>
                </c:pt>
                <c:pt idx="187">
                  <c:v>-52.51</c:v>
                </c:pt>
                <c:pt idx="188">
                  <c:v>-52.309999999999995</c:v>
                </c:pt>
                <c:pt idx="189">
                  <c:v>-52.108999999999995</c:v>
                </c:pt>
                <c:pt idx="190">
                  <c:v>-51.908999999999999</c:v>
                </c:pt>
                <c:pt idx="191">
                  <c:v>-51.708999999999996</c:v>
                </c:pt>
                <c:pt idx="192">
                  <c:v>-51.507999999999996</c:v>
                </c:pt>
                <c:pt idx="193">
                  <c:v>-51.308</c:v>
                </c:pt>
                <c:pt idx="194">
                  <c:v>-51.106999999999999</c:v>
                </c:pt>
                <c:pt idx="195">
                  <c:v>-50.906999999999996</c:v>
                </c:pt>
                <c:pt idx="196">
                  <c:v>-50.707000000000001</c:v>
                </c:pt>
                <c:pt idx="197">
                  <c:v>-50.506</c:v>
                </c:pt>
                <c:pt idx="198">
                  <c:v>-50.305999999999997</c:v>
                </c:pt>
                <c:pt idx="199">
                  <c:v>-50.104999999999997</c:v>
                </c:pt>
                <c:pt idx="200">
                  <c:v>-49.903999999999996</c:v>
                </c:pt>
                <c:pt idx="201">
                  <c:v>-49.701999999999998</c:v>
                </c:pt>
                <c:pt idx="202">
                  <c:v>-49.501999999999995</c:v>
                </c:pt>
                <c:pt idx="203">
                  <c:v>-49.300999999999995</c:v>
                </c:pt>
                <c:pt idx="204">
                  <c:v>-49.100999999999999</c:v>
                </c:pt>
                <c:pt idx="205">
                  <c:v>-48.900999999999996</c:v>
                </c:pt>
                <c:pt idx="206">
                  <c:v>-48.699999999999996</c:v>
                </c:pt>
                <c:pt idx="207">
                  <c:v>-48.5</c:v>
                </c:pt>
                <c:pt idx="208">
                  <c:v>-48.3</c:v>
                </c:pt>
                <c:pt idx="209">
                  <c:v>-48.098999999999997</c:v>
                </c:pt>
                <c:pt idx="210">
                  <c:v>-47.899000000000001</c:v>
                </c:pt>
                <c:pt idx="211">
                  <c:v>-47.698</c:v>
                </c:pt>
                <c:pt idx="212">
                  <c:v>-47.497999999999998</c:v>
                </c:pt>
                <c:pt idx="213">
                  <c:v>-47.297999999999995</c:v>
                </c:pt>
                <c:pt idx="214">
                  <c:v>-47.096999999999994</c:v>
                </c:pt>
                <c:pt idx="215">
                  <c:v>-46.896000000000001</c:v>
                </c:pt>
                <c:pt idx="216">
                  <c:v>-46.695999999999998</c:v>
                </c:pt>
                <c:pt idx="217">
                  <c:v>-46.495999999999995</c:v>
                </c:pt>
                <c:pt idx="218">
                  <c:v>-46.295999999999999</c:v>
                </c:pt>
                <c:pt idx="219">
                  <c:v>-46.094999999999999</c:v>
                </c:pt>
                <c:pt idx="220">
                  <c:v>-45.894999999999996</c:v>
                </c:pt>
                <c:pt idx="221">
                  <c:v>-45.693999999999996</c:v>
                </c:pt>
                <c:pt idx="222">
                  <c:v>-45.494</c:v>
                </c:pt>
                <c:pt idx="223">
                  <c:v>-45.293999999999997</c:v>
                </c:pt>
                <c:pt idx="224">
                  <c:v>-45.092999999999996</c:v>
                </c:pt>
                <c:pt idx="225">
                  <c:v>-44.893000000000001</c:v>
                </c:pt>
                <c:pt idx="226">
                  <c:v>-44.692999999999998</c:v>
                </c:pt>
                <c:pt idx="227">
                  <c:v>-44.491999999999997</c:v>
                </c:pt>
                <c:pt idx="228">
                  <c:v>-44.291999999999994</c:v>
                </c:pt>
                <c:pt idx="229">
                  <c:v>-44.090999999999994</c:v>
                </c:pt>
                <c:pt idx="230">
                  <c:v>-43.890999999999998</c:v>
                </c:pt>
                <c:pt idx="231">
                  <c:v>-43.69</c:v>
                </c:pt>
                <c:pt idx="232">
                  <c:v>-43.489999999999995</c:v>
                </c:pt>
                <c:pt idx="233">
                  <c:v>-43.29</c:v>
                </c:pt>
                <c:pt idx="234">
                  <c:v>-43.088999999999999</c:v>
                </c:pt>
                <c:pt idx="235">
                  <c:v>-42.888999999999996</c:v>
                </c:pt>
                <c:pt idx="236">
                  <c:v>-42.687999999999995</c:v>
                </c:pt>
                <c:pt idx="237">
                  <c:v>-42.488</c:v>
                </c:pt>
                <c:pt idx="238">
                  <c:v>-42.287999999999997</c:v>
                </c:pt>
                <c:pt idx="239">
                  <c:v>-42.086999999999996</c:v>
                </c:pt>
                <c:pt idx="240">
                  <c:v>-41.887</c:v>
                </c:pt>
                <c:pt idx="241">
                  <c:v>-41.686</c:v>
                </c:pt>
                <c:pt idx="242">
                  <c:v>-41.485999999999997</c:v>
                </c:pt>
                <c:pt idx="243">
                  <c:v>-41.285999999999994</c:v>
                </c:pt>
                <c:pt idx="244">
                  <c:v>-41.085000000000001</c:v>
                </c:pt>
                <c:pt idx="245">
                  <c:v>-40.884999999999998</c:v>
                </c:pt>
                <c:pt idx="246">
                  <c:v>-40.683999999999997</c:v>
                </c:pt>
                <c:pt idx="247">
                  <c:v>-40.483999999999995</c:v>
                </c:pt>
                <c:pt idx="248">
                  <c:v>-40.283999999999999</c:v>
                </c:pt>
                <c:pt idx="249">
                  <c:v>-40.082999999999998</c:v>
                </c:pt>
                <c:pt idx="250">
                  <c:v>-39.882999999999996</c:v>
                </c:pt>
                <c:pt idx="251">
                  <c:v>-39.681999999999995</c:v>
                </c:pt>
                <c:pt idx="252">
                  <c:v>-39.481999999999999</c:v>
                </c:pt>
                <c:pt idx="253">
                  <c:v>-39.280999999999999</c:v>
                </c:pt>
                <c:pt idx="254">
                  <c:v>-39.080999999999996</c:v>
                </c:pt>
                <c:pt idx="255">
                  <c:v>-38.881</c:v>
                </c:pt>
                <c:pt idx="256">
                  <c:v>-38.68</c:v>
                </c:pt>
                <c:pt idx="257">
                  <c:v>-38.479999999999997</c:v>
                </c:pt>
                <c:pt idx="258">
                  <c:v>-38.279999999999994</c:v>
                </c:pt>
                <c:pt idx="259">
                  <c:v>-38.079000000000001</c:v>
                </c:pt>
                <c:pt idx="260">
                  <c:v>-37.878999999999998</c:v>
                </c:pt>
                <c:pt idx="261">
                  <c:v>-37.677999999999997</c:v>
                </c:pt>
                <c:pt idx="262">
                  <c:v>-37.477999999999994</c:v>
                </c:pt>
                <c:pt idx="263">
                  <c:v>-37.277999999999999</c:v>
                </c:pt>
                <c:pt idx="264">
                  <c:v>-37.076999999999998</c:v>
                </c:pt>
                <c:pt idx="265">
                  <c:v>-36.876999999999995</c:v>
                </c:pt>
                <c:pt idx="266">
                  <c:v>-36.675999999999995</c:v>
                </c:pt>
                <c:pt idx="267">
                  <c:v>-36.475999999999999</c:v>
                </c:pt>
                <c:pt idx="268">
                  <c:v>-36.275999999999996</c:v>
                </c:pt>
                <c:pt idx="269">
                  <c:v>-36.074999999999996</c:v>
                </c:pt>
                <c:pt idx="270">
                  <c:v>-35.875</c:v>
                </c:pt>
                <c:pt idx="271">
                  <c:v>-35.673999999999999</c:v>
                </c:pt>
                <c:pt idx="272">
                  <c:v>-35.473999999999997</c:v>
                </c:pt>
                <c:pt idx="273">
                  <c:v>-35.274000000000001</c:v>
                </c:pt>
                <c:pt idx="274">
                  <c:v>-35.073</c:v>
                </c:pt>
                <c:pt idx="275">
                  <c:v>-34.872999999999998</c:v>
                </c:pt>
                <c:pt idx="276">
                  <c:v>-34.671999999999997</c:v>
                </c:pt>
                <c:pt idx="277">
                  <c:v>-34.471999999999994</c:v>
                </c:pt>
                <c:pt idx="278">
                  <c:v>-34.271999999999998</c:v>
                </c:pt>
                <c:pt idx="279">
                  <c:v>-34.070999999999998</c:v>
                </c:pt>
                <c:pt idx="280">
                  <c:v>-33.870999999999995</c:v>
                </c:pt>
                <c:pt idx="281">
                  <c:v>-33.669999999999995</c:v>
                </c:pt>
                <c:pt idx="282">
                  <c:v>-33.47</c:v>
                </c:pt>
                <c:pt idx="283">
                  <c:v>-33.269999999999996</c:v>
                </c:pt>
                <c:pt idx="284">
                  <c:v>-33.068999999999996</c:v>
                </c:pt>
                <c:pt idx="285">
                  <c:v>-32.869</c:v>
                </c:pt>
                <c:pt idx="286">
                  <c:v>-32.667999999999999</c:v>
                </c:pt>
                <c:pt idx="287">
                  <c:v>-32.467999999999996</c:v>
                </c:pt>
                <c:pt idx="288">
                  <c:v>-32.268000000000001</c:v>
                </c:pt>
                <c:pt idx="289">
                  <c:v>-32.067</c:v>
                </c:pt>
                <c:pt idx="290">
                  <c:v>-31.866999999999997</c:v>
                </c:pt>
                <c:pt idx="291">
                  <c:v>-31.665999999999997</c:v>
                </c:pt>
                <c:pt idx="292">
                  <c:v>-31.465999999999994</c:v>
                </c:pt>
                <c:pt idx="293">
                  <c:v>-31.265999999999998</c:v>
                </c:pt>
                <c:pt idx="294">
                  <c:v>-31.064999999999998</c:v>
                </c:pt>
                <c:pt idx="295">
                  <c:v>-30.864999999999995</c:v>
                </c:pt>
                <c:pt idx="296">
                  <c:v>-30.663999999999994</c:v>
                </c:pt>
                <c:pt idx="297">
                  <c:v>-30.463999999999999</c:v>
                </c:pt>
                <c:pt idx="298">
                  <c:v>-30.263999999999996</c:v>
                </c:pt>
                <c:pt idx="299">
                  <c:v>-30.062999999999995</c:v>
                </c:pt>
                <c:pt idx="300">
                  <c:v>-29.863</c:v>
                </c:pt>
                <c:pt idx="301">
                  <c:v>-29.661999999999999</c:v>
                </c:pt>
                <c:pt idx="302">
                  <c:v>-29.461999999999996</c:v>
                </c:pt>
                <c:pt idx="303">
                  <c:v>-29.260999999999996</c:v>
                </c:pt>
                <c:pt idx="304">
                  <c:v>-29.061</c:v>
                </c:pt>
                <c:pt idx="305">
                  <c:v>-28.860999999999997</c:v>
                </c:pt>
                <c:pt idx="306">
                  <c:v>-28.659999999999997</c:v>
                </c:pt>
                <c:pt idx="307">
                  <c:v>-28.46</c:v>
                </c:pt>
                <c:pt idx="308">
                  <c:v>-28.259</c:v>
                </c:pt>
                <c:pt idx="309">
                  <c:v>-28.058999999999997</c:v>
                </c:pt>
                <c:pt idx="310">
                  <c:v>-27.858999999999995</c:v>
                </c:pt>
                <c:pt idx="311">
                  <c:v>-27.657999999999994</c:v>
                </c:pt>
                <c:pt idx="312">
                  <c:v>-27.457999999999998</c:v>
                </c:pt>
                <c:pt idx="313">
                  <c:v>-27.256999999999998</c:v>
                </c:pt>
                <c:pt idx="314">
                  <c:v>-27.056999999999995</c:v>
                </c:pt>
                <c:pt idx="315">
                  <c:v>-26.856999999999999</c:v>
                </c:pt>
                <c:pt idx="316">
                  <c:v>-26.655999999999999</c:v>
                </c:pt>
                <c:pt idx="317">
                  <c:v>-26.455999999999996</c:v>
                </c:pt>
                <c:pt idx="318">
                  <c:v>-26.254999999999995</c:v>
                </c:pt>
                <c:pt idx="319">
                  <c:v>-26.054999999999993</c:v>
                </c:pt>
                <c:pt idx="320">
                  <c:v>-25.85499999999999</c:v>
                </c:pt>
                <c:pt idx="321">
                  <c:v>-25.653999999999996</c:v>
                </c:pt>
                <c:pt idx="322">
                  <c:v>-25.453999999999994</c:v>
                </c:pt>
                <c:pt idx="323">
                  <c:v>-25.252999999999986</c:v>
                </c:pt>
                <c:pt idx="324">
                  <c:v>-25.052999999999983</c:v>
                </c:pt>
                <c:pt idx="325">
                  <c:v>-24.85299999999998</c:v>
                </c:pt>
                <c:pt idx="326">
                  <c:v>-24.651999999999987</c:v>
                </c:pt>
                <c:pt idx="327">
                  <c:v>-24.451999999999998</c:v>
                </c:pt>
                <c:pt idx="328">
                  <c:v>-24.250999999999991</c:v>
                </c:pt>
                <c:pt idx="329">
                  <c:v>-24.051000000000002</c:v>
                </c:pt>
                <c:pt idx="330">
                  <c:v>-23.850999999999999</c:v>
                </c:pt>
                <c:pt idx="331">
                  <c:v>-23.649999999999991</c:v>
                </c:pt>
                <c:pt idx="332">
                  <c:v>-23.450000000000003</c:v>
                </c:pt>
                <c:pt idx="333">
                  <c:v>-23.248999999999995</c:v>
                </c:pt>
                <c:pt idx="334">
                  <c:v>-23.048999999999992</c:v>
                </c:pt>
                <c:pt idx="335">
                  <c:v>-22.849000000000004</c:v>
                </c:pt>
                <c:pt idx="336">
                  <c:v>-22.647999999999996</c:v>
                </c:pt>
                <c:pt idx="337">
                  <c:v>-22.447999999999993</c:v>
                </c:pt>
                <c:pt idx="338">
                  <c:v>-22.247</c:v>
                </c:pt>
                <c:pt idx="339">
                  <c:v>-22.046999999999997</c:v>
                </c:pt>
                <c:pt idx="340">
                  <c:v>-21.846999999999994</c:v>
                </c:pt>
                <c:pt idx="341">
                  <c:v>-21.646000000000001</c:v>
                </c:pt>
                <c:pt idx="342">
                  <c:v>-21.445999999999998</c:v>
                </c:pt>
                <c:pt idx="343">
                  <c:v>-21.245000000000005</c:v>
                </c:pt>
                <c:pt idx="344">
                  <c:v>-21.045000000000002</c:v>
                </c:pt>
                <c:pt idx="345">
                  <c:v>-20.844999999999999</c:v>
                </c:pt>
                <c:pt idx="346">
                  <c:v>-20.643999999999991</c:v>
                </c:pt>
                <c:pt idx="347">
                  <c:v>-20.442999999999998</c:v>
                </c:pt>
                <c:pt idx="348">
                  <c:v>-20.242999999999995</c:v>
                </c:pt>
                <c:pt idx="349">
                  <c:v>-20.042999999999992</c:v>
                </c:pt>
                <c:pt idx="350">
                  <c:v>-19.843000000000004</c:v>
                </c:pt>
                <c:pt idx="351">
                  <c:v>-19.641999999999996</c:v>
                </c:pt>
                <c:pt idx="352">
                  <c:v>-19.441999999999993</c:v>
                </c:pt>
                <c:pt idx="353">
                  <c:v>-19.241</c:v>
                </c:pt>
                <c:pt idx="354">
                  <c:v>-19.040999999999997</c:v>
                </c:pt>
                <c:pt idx="355">
                  <c:v>-18.840999999999994</c:v>
                </c:pt>
                <c:pt idx="356">
                  <c:v>-18.64</c:v>
                </c:pt>
                <c:pt idx="357">
                  <c:v>-18.439999999999998</c:v>
                </c:pt>
                <c:pt idx="358">
                  <c:v>-18.239000000000004</c:v>
                </c:pt>
                <c:pt idx="359">
                  <c:v>-18.039000000000001</c:v>
                </c:pt>
                <c:pt idx="360">
                  <c:v>-17.838999999999999</c:v>
                </c:pt>
                <c:pt idx="361">
                  <c:v>-17.637999999999991</c:v>
                </c:pt>
                <c:pt idx="362">
                  <c:v>-17.438000000000002</c:v>
                </c:pt>
                <c:pt idx="363">
                  <c:v>-17.236999999999995</c:v>
                </c:pt>
                <c:pt idx="364">
                  <c:v>-17.036999999999992</c:v>
                </c:pt>
                <c:pt idx="365">
                  <c:v>-16.835999999999999</c:v>
                </c:pt>
                <c:pt idx="366">
                  <c:v>-16.635999999999996</c:v>
                </c:pt>
                <c:pt idx="367">
                  <c:v>-16.435000000000002</c:v>
                </c:pt>
                <c:pt idx="368">
                  <c:v>-16.234999999999999</c:v>
                </c:pt>
                <c:pt idx="369">
                  <c:v>-16.034999999999997</c:v>
                </c:pt>
                <c:pt idx="370">
                  <c:v>-15.832999999999998</c:v>
                </c:pt>
                <c:pt idx="371">
                  <c:v>-15.631999999999991</c:v>
                </c:pt>
                <c:pt idx="372">
                  <c:v>-15.430999999999997</c:v>
                </c:pt>
                <c:pt idx="373">
                  <c:v>-15.230999999999995</c:v>
                </c:pt>
                <c:pt idx="374">
                  <c:v>-15.030999999999992</c:v>
                </c:pt>
                <c:pt idx="375">
                  <c:v>-14.829999999999998</c:v>
                </c:pt>
                <c:pt idx="376">
                  <c:v>-14.629999999999995</c:v>
                </c:pt>
                <c:pt idx="377">
                  <c:v>-14.429000000000002</c:v>
                </c:pt>
                <c:pt idx="378">
                  <c:v>-14.228999999999999</c:v>
                </c:pt>
                <c:pt idx="379">
                  <c:v>-14.028999999999996</c:v>
                </c:pt>
                <c:pt idx="380">
                  <c:v>-13.828000000000003</c:v>
                </c:pt>
                <c:pt idx="381">
                  <c:v>-13.628</c:v>
                </c:pt>
                <c:pt idx="382">
                  <c:v>-13.426999999999992</c:v>
                </c:pt>
                <c:pt idx="383">
                  <c:v>-13.227000000000004</c:v>
                </c:pt>
                <c:pt idx="384">
                  <c:v>-13.027000000000001</c:v>
                </c:pt>
                <c:pt idx="385">
                  <c:v>-12.825999999999993</c:v>
                </c:pt>
                <c:pt idx="386">
                  <c:v>-12.625999999999991</c:v>
                </c:pt>
                <c:pt idx="387">
                  <c:v>-12.424999999999997</c:v>
                </c:pt>
                <c:pt idx="388">
                  <c:v>-12.224999999999994</c:v>
                </c:pt>
                <c:pt idx="389">
                  <c:v>-12.024000000000001</c:v>
                </c:pt>
                <c:pt idx="390">
                  <c:v>-11.823999999999998</c:v>
                </c:pt>
                <c:pt idx="391">
                  <c:v>-11.623999999999995</c:v>
                </c:pt>
                <c:pt idx="392">
                  <c:v>-11.423000000000002</c:v>
                </c:pt>
                <c:pt idx="393">
                  <c:v>-11.222999999999999</c:v>
                </c:pt>
                <c:pt idx="394">
                  <c:v>-11.021999999999991</c:v>
                </c:pt>
                <c:pt idx="395">
                  <c:v>-10.822000000000003</c:v>
                </c:pt>
                <c:pt idx="396">
                  <c:v>-10.622</c:v>
                </c:pt>
                <c:pt idx="397">
                  <c:v>-10.420999999999992</c:v>
                </c:pt>
                <c:pt idx="398">
                  <c:v>-10.221000000000004</c:v>
                </c:pt>
                <c:pt idx="399">
                  <c:v>-10.019999999999996</c:v>
                </c:pt>
                <c:pt idx="400">
                  <c:v>-9.8199999999999932</c:v>
                </c:pt>
                <c:pt idx="401">
                  <c:v>-9.6189999999999998</c:v>
                </c:pt>
                <c:pt idx="402">
                  <c:v>-9.4189999999999969</c:v>
                </c:pt>
                <c:pt idx="403">
                  <c:v>-9.2189999999999941</c:v>
                </c:pt>
                <c:pt idx="404">
                  <c:v>-9.0189999999999912</c:v>
                </c:pt>
                <c:pt idx="405">
                  <c:v>-8.8179999999999978</c:v>
                </c:pt>
                <c:pt idx="406">
                  <c:v>-8.617999999999995</c:v>
                </c:pt>
                <c:pt idx="407">
                  <c:v>-8.4170000000000016</c:v>
                </c:pt>
                <c:pt idx="408">
                  <c:v>-8.2169999999999987</c:v>
                </c:pt>
                <c:pt idx="409">
                  <c:v>-8.0169999999999959</c:v>
                </c:pt>
                <c:pt idx="410">
                  <c:v>-7.8160000000000025</c:v>
                </c:pt>
                <c:pt idx="411">
                  <c:v>-7.6159999999999997</c:v>
                </c:pt>
                <c:pt idx="412">
                  <c:v>-7.414999999999992</c:v>
                </c:pt>
                <c:pt idx="413">
                  <c:v>-7.2150000000000034</c:v>
                </c:pt>
                <c:pt idx="414">
                  <c:v>-7.0139999999999958</c:v>
                </c:pt>
                <c:pt idx="415">
                  <c:v>-6.813999999999993</c:v>
                </c:pt>
                <c:pt idx="416">
                  <c:v>-6.6140000000000043</c:v>
                </c:pt>
                <c:pt idx="417">
                  <c:v>-6.4129999999999967</c:v>
                </c:pt>
                <c:pt idx="418">
                  <c:v>-6.2129999999999939</c:v>
                </c:pt>
                <c:pt idx="419">
                  <c:v>-6.0120000000000005</c:v>
                </c:pt>
                <c:pt idx="420">
                  <c:v>-5.8119999999999976</c:v>
                </c:pt>
                <c:pt idx="421">
                  <c:v>-5.6119999999999948</c:v>
                </c:pt>
                <c:pt idx="422">
                  <c:v>-5.4110000000000014</c:v>
                </c:pt>
                <c:pt idx="423">
                  <c:v>-5.2109999999999985</c:v>
                </c:pt>
                <c:pt idx="424">
                  <c:v>-5.0099999999999909</c:v>
                </c:pt>
                <c:pt idx="425">
                  <c:v>-4.8100000000000023</c:v>
                </c:pt>
                <c:pt idx="426">
                  <c:v>-4.6099999999999994</c:v>
                </c:pt>
                <c:pt idx="427">
                  <c:v>-4.4089999999999918</c:v>
                </c:pt>
                <c:pt idx="428">
                  <c:v>-4.2090000000000032</c:v>
                </c:pt>
                <c:pt idx="429">
                  <c:v>-4.0079999999999956</c:v>
                </c:pt>
                <c:pt idx="430">
                  <c:v>-3.8070000000000022</c:v>
                </c:pt>
                <c:pt idx="431">
                  <c:v>-3.6069999999999993</c:v>
                </c:pt>
                <c:pt idx="432">
                  <c:v>-3.4069999999999965</c:v>
                </c:pt>
                <c:pt idx="433">
                  <c:v>-3.2069999999999936</c:v>
                </c:pt>
                <c:pt idx="434">
                  <c:v>-3.0060000000000002</c:v>
                </c:pt>
                <c:pt idx="435">
                  <c:v>-2.8059999999999974</c:v>
                </c:pt>
                <c:pt idx="436">
                  <c:v>-2.605000000000004</c:v>
                </c:pt>
                <c:pt idx="437">
                  <c:v>-2.4050000000000011</c:v>
                </c:pt>
                <c:pt idx="438">
                  <c:v>-2.2049999999999983</c:v>
                </c:pt>
                <c:pt idx="439">
                  <c:v>-2.0039999999999907</c:v>
                </c:pt>
                <c:pt idx="440">
                  <c:v>-1.804000000000002</c:v>
                </c:pt>
                <c:pt idx="441">
                  <c:v>-1.6029999999999944</c:v>
                </c:pt>
                <c:pt idx="442">
                  <c:v>-1.4029999999999916</c:v>
                </c:pt>
                <c:pt idx="443">
                  <c:v>-1.203000000000003</c:v>
                </c:pt>
                <c:pt idx="444">
                  <c:v>-1.0019999999999953</c:v>
                </c:pt>
                <c:pt idx="445">
                  <c:v>-0.8019999999999925</c:v>
                </c:pt>
                <c:pt idx="446">
                  <c:v>-0.60099999999999909</c:v>
                </c:pt>
                <c:pt idx="447">
                  <c:v>-0.40099999999999625</c:v>
                </c:pt>
                <c:pt idx="448">
                  <c:v>-0.20099999999999341</c:v>
                </c:pt>
                <c:pt idx="449">
                  <c:v>0</c:v>
                </c:pt>
                <c:pt idx="450">
                  <c:v>0.20000000000000284</c:v>
                </c:pt>
                <c:pt idx="451">
                  <c:v>0.40099999999999625</c:v>
                </c:pt>
                <c:pt idx="452">
                  <c:v>0.60099999999999909</c:v>
                </c:pt>
                <c:pt idx="453">
                  <c:v>0.80100000000000193</c:v>
                </c:pt>
                <c:pt idx="454">
                  <c:v>1.0020000000000095</c:v>
                </c:pt>
                <c:pt idx="455">
                  <c:v>1.2019999999999982</c:v>
                </c:pt>
                <c:pt idx="456">
                  <c:v>1.4030000000000058</c:v>
                </c:pt>
                <c:pt idx="457">
                  <c:v>1.6030000000000086</c:v>
                </c:pt>
                <c:pt idx="458">
                  <c:v>1.804000000000002</c:v>
                </c:pt>
                <c:pt idx="459">
                  <c:v>2.0040000000000049</c:v>
                </c:pt>
                <c:pt idx="460">
                  <c:v>2.2040000000000077</c:v>
                </c:pt>
                <c:pt idx="461">
                  <c:v>2.4050000000000011</c:v>
                </c:pt>
                <c:pt idx="462">
                  <c:v>2.605000000000004</c:v>
                </c:pt>
                <c:pt idx="463">
                  <c:v>2.8059999999999974</c:v>
                </c:pt>
                <c:pt idx="464">
                  <c:v>3.0060000000000002</c:v>
                </c:pt>
                <c:pt idx="465">
                  <c:v>3.2060000000000031</c:v>
                </c:pt>
                <c:pt idx="466">
                  <c:v>3.4069999999999965</c:v>
                </c:pt>
                <c:pt idx="467">
                  <c:v>3.6069999999999993</c:v>
                </c:pt>
                <c:pt idx="468">
                  <c:v>3.8080000000000069</c:v>
                </c:pt>
                <c:pt idx="469">
                  <c:v>4.0079999999999956</c:v>
                </c:pt>
                <c:pt idx="470">
                  <c:v>4.2079999999999984</c:v>
                </c:pt>
                <c:pt idx="471">
                  <c:v>4.409000000000006</c:v>
                </c:pt>
                <c:pt idx="472">
                  <c:v>4.6090000000000089</c:v>
                </c:pt>
                <c:pt idx="473">
                  <c:v>4.8100000000000023</c:v>
                </c:pt>
                <c:pt idx="474">
                  <c:v>5.0100000000000051</c:v>
                </c:pt>
                <c:pt idx="475">
                  <c:v>5.210000000000008</c:v>
                </c:pt>
                <c:pt idx="476">
                  <c:v>5.4110000000000014</c:v>
                </c:pt>
                <c:pt idx="477">
                  <c:v>5.6110000000000042</c:v>
                </c:pt>
                <c:pt idx="478">
                  <c:v>5.8119999999999976</c:v>
                </c:pt>
                <c:pt idx="479">
                  <c:v>6.0120000000000005</c:v>
                </c:pt>
                <c:pt idx="480">
                  <c:v>6.2130000000000081</c:v>
                </c:pt>
                <c:pt idx="481">
                  <c:v>6.4129999999999967</c:v>
                </c:pt>
                <c:pt idx="482">
                  <c:v>6.6129999999999995</c:v>
                </c:pt>
                <c:pt idx="483">
                  <c:v>6.8140000000000072</c:v>
                </c:pt>
                <c:pt idx="484">
                  <c:v>7.0139999999999958</c:v>
                </c:pt>
                <c:pt idx="485">
                  <c:v>7.2150000000000034</c:v>
                </c:pt>
                <c:pt idx="486">
                  <c:v>7.4150000000000063</c:v>
                </c:pt>
                <c:pt idx="487">
                  <c:v>7.6150000000000091</c:v>
                </c:pt>
                <c:pt idx="488">
                  <c:v>7.8160000000000025</c:v>
                </c:pt>
                <c:pt idx="489">
                  <c:v>8.0160000000000053</c:v>
                </c:pt>
                <c:pt idx="490">
                  <c:v>8.2169999999999987</c:v>
                </c:pt>
                <c:pt idx="491">
                  <c:v>8.4170000000000016</c:v>
                </c:pt>
                <c:pt idx="492">
                  <c:v>8.6170000000000044</c:v>
                </c:pt>
                <c:pt idx="493">
                  <c:v>8.8179999999999978</c:v>
                </c:pt>
                <c:pt idx="494">
                  <c:v>9.0180000000000007</c:v>
                </c:pt>
                <c:pt idx="495">
                  <c:v>9.2190000000000083</c:v>
                </c:pt>
                <c:pt idx="496">
                  <c:v>9.4189999999999969</c:v>
                </c:pt>
                <c:pt idx="497">
                  <c:v>9.6189999999999998</c:v>
                </c:pt>
                <c:pt idx="498">
                  <c:v>9.8200000000000074</c:v>
                </c:pt>
                <c:pt idx="499">
                  <c:v>10.019999999999996</c:v>
                </c:pt>
                <c:pt idx="500">
                  <c:v>10.221000000000004</c:v>
                </c:pt>
                <c:pt idx="501">
                  <c:v>10.421000000000006</c:v>
                </c:pt>
                <c:pt idx="502">
                  <c:v>10.621000000000009</c:v>
                </c:pt>
                <c:pt idx="503">
                  <c:v>10.822000000000003</c:v>
                </c:pt>
                <c:pt idx="504">
                  <c:v>11.022000000000006</c:v>
                </c:pt>
                <c:pt idx="505">
                  <c:v>11.222999999999999</c:v>
                </c:pt>
                <c:pt idx="506">
                  <c:v>11.423000000000002</c:v>
                </c:pt>
                <c:pt idx="507">
                  <c:v>11.624000000000009</c:v>
                </c:pt>
                <c:pt idx="508">
                  <c:v>11.825000000000003</c:v>
                </c:pt>
                <c:pt idx="509">
                  <c:v>12.027000000000001</c:v>
                </c:pt>
                <c:pt idx="510">
                  <c:v>12.227000000000004</c:v>
                </c:pt>
                <c:pt idx="511">
                  <c:v>12.427000000000007</c:v>
                </c:pt>
                <c:pt idx="512">
                  <c:v>12.628</c:v>
                </c:pt>
                <c:pt idx="513">
                  <c:v>12.828000000000003</c:v>
                </c:pt>
                <c:pt idx="514">
                  <c:v>13.028999999999996</c:v>
                </c:pt>
                <c:pt idx="515">
                  <c:v>13.228999999999999</c:v>
                </c:pt>
                <c:pt idx="516">
                  <c:v>13.429000000000002</c:v>
                </c:pt>
                <c:pt idx="517">
                  <c:v>13.629999999999995</c:v>
                </c:pt>
                <c:pt idx="518">
                  <c:v>13.829999999999998</c:v>
                </c:pt>
                <c:pt idx="519">
                  <c:v>14.031000000000006</c:v>
                </c:pt>
                <c:pt idx="520">
                  <c:v>14.231000000000009</c:v>
                </c:pt>
                <c:pt idx="521">
                  <c:v>14.430999999999997</c:v>
                </c:pt>
                <c:pt idx="522">
                  <c:v>14.632000000000005</c:v>
                </c:pt>
                <c:pt idx="523">
                  <c:v>14.832999999999998</c:v>
                </c:pt>
                <c:pt idx="524">
                  <c:v>15.033000000000001</c:v>
                </c:pt>
                <c:pt idx="525">
                  <c:v>15.233000000000004</c:v>
                </c:pt>
                <c:pt idx="526">
                  <c:v>15.433999999999997</c:v>
                </c:pt>
                <c:pt idx="527">
                  <c:v>15.634</c:v>
                </c:pt>
                <c:pt idx="528">
                  <c:v>15.834000000000003</c:v>
                </c:pt>
                <c:pt idx="529">
                  <c:v>16.034999999999997</c:v>
                </c:pt>
                <c:pt idx="530">
                  <c:v>16.236000000000004</c:v>
                </c:pt>
                <c:pt idx="531">
                  <c:v>16.436000000000007</c:v>
                </c:pt>
                <c:pt idx="532">
                  <c:v>16.635999999999996</c:v>
                </c:pt>
                <c:pt idx="533">
                  <c:v>16.835999999999999</c:v>
                </c:pt>
                <c:pt idx="534">
                  <c:v>17.037000000000006</c:v>
                </c:pt>
                <c:pt idx="535">
                  <c:v>17.237000000000009</c:v>
                </c:pt>
                <c:pt idx="536">
                  <c:v>17.438000000000002</c:v>
                </c:pt>
                <c:pt idx="537">
                  <c:v>17.638000000000005</c:v>
                </c:pt>
                <c:pt idx="538">
                  <c:v>17.838000000000008</c:v>
                </c:pt>
                <c:pt idx="539">
                  <c:v>18.039000000000001</c:v>
                </c:pt>
                <c:pt idx="540">
                  <c:v>18.239000000000004</c:v>
                </c:pt>
                <c:pt idx="541">
                  <c:v>18.439999999999998</c:v>
                </c:pt>
                <c:pt idx="542">
                  <c:v>18.64</c:v>
                </c:pt>
                <c:pt idx="543">
                  <c:v>18.841000000000008</c:v>
                </c:pt>
                <c:pt idx="544">
                  <c:v>19.040999999999997</c:v>
                </c:pt>
                <c:pt idx="545">
                  <c:v>19.241</c:v>
                </c:pt>
                <c:pt idx="546">
                  <c:v>19.442000000000007</c:v>
                </c:pt>
                <c:pt idx="547">
                  <c:v>19.641999999999996</c:v>
                </c:pt>
                <c:pt idx="548">
                  <c:v>19.843000000000004</c:v>
                </c:pt>
                <c:pt idx="549">
                  <c:v>20.043000000000006</c:v>
                </c:pt>
                <c:pt idx="550">
                  <c:v>20.243000000000009</c:v>
                </c:pt>
                <c:pt idx="551">
                  <c:v>20.444000000000003</c:v>
                </c:pt>
                <c:pt idx="552">
                  <c:v>20.644000000000005</c:v>
                </c:pt>
                <c:pt idx="553">
                  <c:v>20.844999999999999</c:v>
                </c:pt>
                <c:pt idx="554">
                  <c:v>21.045000000000002</c:v>
                </c:pt>
                <c:pt idx="555">
                  <c:v>21.245000000000005</c:v>
                </c:pt>
                <c:pt idx="556">
                  <c:v>21.445999999999998</c:v>
                </c:pt>
                <c:pt idx="557">
                  <c:v>21.646000000000001</c:v>
                </c:pt>
                <c:pt idx="558">
                  <c:v>21.847000000000008</c:v>
                </c:pt>
                <c:pt idx="559">
                  <c:v>22.046999999999997</c:v>
                </c:pt>
                <c:pt idx="560">
                  <c:v>22.247</c:v>
                </c:pt>
                <c:pt idx="561">
                  <c:v>22.448000000000008</c:v>
                </c:pt>
                <c:pt idx="562">
                  <c:v>22.649000000000001</c:v>
                </c:pt>
                <c:pt idx="563">
                  <c:v>22.849000000000004</c:v>
                </c:pt>
                <c:pt idx="564">
                  <c:v>23.049000000000007</c:v>
                </c:pt>
                <c:pt idx="565">
                  <c:v>23.25</c:v>
                </c:pt>
                <c:pt idx="566">
                  <c:v>23.450000000000003</c:v>
                </c:pt>
                <c:pt idx="567">
                  <c:v>23.650000000000006</c:v>
                </c:pt>
                <c:pt idx="568">
                  <c:v>23.850999999999999</c:v>
                </c:pt>
                <c:pt idx="569">
                  <c:v>24.051000000000002</c:v>
                </c:pt>
                <c:pt idx="570">
                  <c:v>24.25200000000001</c:v>
                </c:pt>
                <c:pt idx="571">
                  <c:v>24.451999999999998</c:v>
                </c:pt>
                <c:pt idx="572">
                  <c:v>24.652000000000001</c:v>
                </c:pt>
                <c:pt idx="573">
                  <c:v>24.853000000000009</c:v>
                </c:pt>
                <c:pt idx="574">
                  <c:v>25.052999999999997</c:v>
                </c:pt>
                <c:pt idx="575">
                  <c:v>25.254000000000005</c:v>
                </c:pt>
                <c:pt idx="576">
                  <c:v>25.454000000000008</c:v>
                </c:pt>
                <c:pt idx="577">
                  <c:v>25.655000000000001</c:v>
                </c:pt>
                <c:pt idx="578">
                  <c:v>25.855000000000004</c:v>
                </c:pt>
                <c:pt idx="579">
                  <c:v>26.055000000000007</c:v>
                </c:pt>
                <c:pt idx="580">
                  <c:v>26.256</c:v>
                </c:pt>
                <c:pt idx="581">
                  <c:v>26.456000000000003</c:v>
                </c:pt>
                <c:pt idx="582">
                  <c:v>26.656999999999996</c:v>
                </c:pt>
                <c:pt idx="583">
                  <c:v>26.856999999999999</c:v>
                </c:pt>
                <c:pt idx="584">
                  <c:v>27.058000000000007</c:v>
                </c:pt>
                <c:pt idx="585">
                  <c:v>27.257999999999996</c:v>
                </c:pt>
                <c:pt idx="586">
                  <c:v>27.459000000000003</c:v>
                </c:pt>
                <c:pt idx="587">
                  <c:v>27.659000000000006</c:v>
                </c:pt>
                <c:pt idx="588">
                  <c:v>27.859000000000009</c:v>
                </c:pt>
                <c:pt idx="589">
                  <c:v>28.058999999999997</c:v>
                </c:pt>
                <c:pt idx="590">
                  <c:v>28.260000000000005</c:v>
                </c:pt>
                <c:pt idx="591">
                  <c:v>28.460000000000008</c:v>
                </c:pt>
                <c:pt idx="592">
                  <c:v>28.661000000000001</c:v>
                </c:pt>
                <c:pt idx="593">
                  <c:v>28.861000000000004</c:v>
                </c:pt>
                <c:pt idx="594">
                  <c:v>29.061000000000007</c:v>
                </c:pt>
                <c:pt idx="595">
                  <c:v>29.262</c:v>
                </c:pt>
                <c:pt idx="596">
                  <c:v>29.462000000000003</c:v>
                </c:pt>
                <c:pt idx="597">
                  <c:v>29.662999999999997</c:v>
                </c:pt>
                <c:pt idx="598">
                  <c:v>29.863</c:v>
                </c:pt>
                <c:pt idx="599">
                  <c:v>30.063000000000002</c:v>
                </c:pt>
                <c:pt idx="600">
                  <c:v>30.263999999999996</c:v>
                </c:pt>
                <c:pt idx="601">
                  <c:v>30.463999999999999</c:v>
                </c:pt>
                <c:pt idx="602">
                  <c:v>30.665000000000006</c:v>
                </c:pt>
                <c:pt idx="603">
                  <c:v>30.866</c:v>
                </c:pt>
                <c:pt idx="604">
                  <c:v>31.066000000000003</c:v>
                </c:pt>
                <c:pt idx="605">
                  <c:v>31.266000000000005</c:v>
                </c:pt>
                <c:pt idx="606">
                  <c:v>31.466999999999999</c:v>
                </c:pt>
                <c:pt idx="607">
                  <c:v>31.667000000000002</c:v>
                </c:pt>
                <c:pt idx="608">
                  <c:v>31.867000000000004</c:v>
                </c:pt>
                <c:pt idx="609">
                  <c:v>32.067999999999998</c:v>
                </c:pt>
                <c:pt idx="610">
                  <c:v>32.268000000000001</c:v>
                </c:pt>
                <c:pt idx="611">
                  <c:v>32.468000000000004</c:v>
                </c:pt>
                <c:pt idx="612">
                  <c:v>32.668999999999997</c:v>
                </c:pt>
                <c:pt idx="613">
                  <c:v>32.870000000000005</c:v>
                </c:pt>
                <c:pt idx="614">
                  <c:v>33.070000000000007</c:v>
                </c:pt>
                <c:pt idx="615">
                  <c:v>33.269999999999996</c:v>
                </c:pt>
                <c:pt idx="616">
                  <c:v>33.471000000000004</c:v>
                </c:pt>
                <c:pt idx="617">
                  <c:v>33.671000000000006</c:v>
                </c:pt>
                <c:pt idx="618">
                  <c:v>33.872</c:v>
                </c:pt>
                <c:pt idx="619">
                  <c:v>34.072000000000003</c:v>
                </c:pt>
                <c:pt idx="620">
                  <c:v>34.272000000000006</c:v>
                </c:pt>
                <c:pt idx="621">
                  <c:v>34.472999999999999</c:v>
                </c:pt>
                <c:pt idx="622">
                  <c:v>34.673000000000002</c:v>
                </c:pt>
                <c:pt idx="623">
                  <c:v>34.874000000000009</c:v>
                </c:pt>
                <c:pt idx="624">
                  <c:v>35.073999999999998</c:v>
                </c:pt>
                <c:pt idx="625">
                  <c:v>35.274000000000001</c:v>
                </c:pt>
                <c:pt idx="626">
                  <c:v>35.475000000000009</c:v>
                </c:pt>
                <c:pt idx="627">
                  <c:v>35.674999999999997</c:v>
                </c:pt>
                <c:pt idx="628">
                  <c:v>35.876000000000005</c:v>
                </c:pt>
                <c:pt idx="629">
                  <c:v>36.076000000000008</c:v>
                </c:pt>
                <c:pt idx="630">
                  <c:v>36.275999999999996</c:v>
                </c:pt>
                <c:pt idx="631">
                  <c:v>36.477000000000004</c:v>
                </c:pt>
                <c:pt idx="632">
                  <c:v>36.677000000000007</c:v>
                </c:pt>
                <c:pt idx="633">
                  <c:v>36.878</c:v>
                </c:pt>
                <c:pt idx="634">
                  <c:v>37.078000000000003</c:v>
                </c:pt>
                <c:pt idx="635">
                  <c:v>37.278000000000006</c:v>
                </c:pt>
                <c:pt idx="636">
                  <c:v>37.478999999999999</c:v>
                </c:pt>
                <c:pt idx="637">
                  <c:v>37.679000000000002</c:v>
                </c:pt>
                <c:pt idx="638">
                  <c:v>37.879999999999995</c:v>
                </c:pt>
                <c:pt idx="639">
                  <c:v>38.080000000000013</c:v>
                </c:pt>
                <c:pt idx="640">
                  <c:v>38.28000000000003</c:v>
                </c:pt>
                <c:pt idx="641">
                  <c:v>38.481000000000023</c:v>
                </c:pt>
                <c:pt idx="642">
                  <c:v>38.682000000000016</c:v>
                </c:pt>
                <c:pt idx="643">
                  <c:v>38.882000000000005</c:v>
                </c:pt>
                <c:pt idx="644">
                  <c:v>39.081999999999994</c:v>
                </c:pt>
                <c:pt idx="645">
                  <c:v>39.281999999999982</c:v>
                </c:pt>
                <c:pt idx="646">
                  <c:v>39.482999999999976</c:v>
                </c:pt>
                <c:pt idx="647">
                  <c:v>39.682999999999964</c:v>
                </c:pt>
                <c:pt idx="648">
                  <c:v>39.884999999999962</c:v>
                </c:pt>
                <c:pt idx="649">
                  <c:v>40.083999999999946</c:v>
                </c:pt>
                <c:pt idx="650">
                  <c:v>40.28499999999994</c:v>
                </c:pt>
                <c:pt idx="651">
                  <c:v>40.484999999999957</c:v>
                </c:pt>
                <c:pt idx="652">
                  <c:v>40.684999999999945</c:v>
                </c:pt>
                <c:pt idx="653">
                  <c:v>40.885999999999939</c:v>
                </c:pt>
                <c:pt idx="654">
                  <c:v>41.085999999999956</c:v>
                </c:pt>
                <c:pt idx="655">
                  <c:v>41.286999999999949</c:v>
                </c:pt>
                <c:pt idx="656">
                  <c:v>41.486999999999938</c:v>
                </c:pt>
                <c:pt idx="657">
                  <c:v>41.686999999999955</c:v>
                </c:pt>
                <c:pt idx="658">
                  <c:v>41.887999999999948</c:v>
                </c:pt>
                <c:pt idx="659">
                  <c:v>42.087999999999937</c:v>
                </c:pt>
                <c:pt idx="660">
                  <c:v>42.28899999999993</c:v>
                </c:pt>
                <c:pt idx="661">
                  <c:v>42.488999999999947</c:v>
                </c:pt>
                <c:pt idx="662">
                  <c:v>42.689999999999941</c:v>
                </c:pt>
                <c:pt idx="663">
                  <c:v>42.889999999999958</c:v>
                </c:pt>
                <c:pt idx="664">
                  <c:v>43.089999999999947</c:v>
                </c:pt>
                <c:pt idx="665">
                  <c:v>43.29099999999994</c:v>
                </c:pt>
                <c:pt idx="666">
                  <c:v>43.490999999999957</c:v>
                </c:pt>
                <c:pt idx="667">
                  <c:v>43.69199999999995</c:v>
                </c:pt>
                <c:pt idx="668">
                  <c:v>43.891999999999939</c:v>
                </c:pt>
                <c:pt idx="669">
                  <c:v>44.091999999999956</c:v>
                </c:pt>
                <c:pt idx="670">
                  <c:v>44.29299999999995</c:v>
                </c:pt>
                <c:pt idx="671">
                  <c:v>44.492999999999938</c:v>
                </c:pt>
                <c:pt idx="672">
                  <c:v>44.693999999999932</c:v>
                </c:pt>
                <c:pt idx="673">
                  <c:v>44.893999999999949</c:v>
                </c:pt>
                <c:pt idx="674">
                  <c:v>45.093999999999937</c:v>
                </c:pt>
                <c:pt idx="675">
                  <c:v>45.294999999999931</c:v>
                </c:pt>
                <c:pt idx="676">
                  <c:v>45.494999999999948</c:v>
                </c:pt>
                <c:pt idx="677">
                  <c:v>45.695999999999941</c:v>
                </c:pt>
                <c:pt idx="678">
                  <c:v>45.895999999999958</c:v>
                </c:pt>
                <c:pt idx="679">
                  <c:v>46.096999999999952</c:v>
                </c:pt>
                <c:pt idx="680">
                  <c:v>46.29699999999994</c:v>
                </c:pt>
                <c:pt idx="681">
                  <c:v>46.496999999999957</c:v>
                </c:pt>
                <c:pt idx="682">
                  <c:v>46.697999999999951</c:v>
                </c:pt>
                <c:pt idx="683">
                  <c:v>46.897999999999939</c:v>
                </c:pt>
                <c:pt idx="684">
                  <c:v>47.098999999999933</c:v>
                </c:pt>
                <c:pt idx="685">
                  <c:v>47.29899999999995</c:v>
                </c:pt>
                <c:pt idx="686">
                  <c:v>47.498999999999938</c:v>
                </c:pt>
                <c:pt idx="687">
                  <c:v>47.699999999999932</c:v>
                </c:pt>
                <c:pt idx="688">
                  <c:v>47.899999999999949</c:v>
                </c:pt>
                <c:pt idx="689">
                  <c:v>48.100999999999942</c:v>
                </c:pt>
                <c:pt idx="690">
                  <c:v>48.300999999999931</c:v>
                </c:pt>
                <c:pt idx="691">
                  <c:v>48.501999999999953</c:v>
                </c:pt>
                <c:pt idx="692">
                  <c:v>48.701999999999941</c:v>
                </c:pt>
                <c:pt idx="693">
                  <c:v>48.901999999999958</c:v>
                </c:pt>
                <c:pt idx="694">
                  <c:v>49.102999999999952</c:v>
                </c:pt>
                <c:pt idx="695">
                  <c:v>49.30299999999994</c:v>
                </c:pt>
                <c:pt idx="696">
                  <c:v>49.503999999999934</c:v>
                </c:pt>
                <c:pt idx="697">
                  <c:v>49.703999999999951</c:v>
                </c:pt>
                <c:pt idx="698">
                  <c:v>49.904999999999944</c:v>
                </c:pt>
                <c:pt idx="699">
                  <c:v>50.104999999999933</c:v>
                </c:pt>
                <c:pt idx="700">
                  <c:v>50.30499999999995</c:v>
                </c:pt>
                <c:pt idx="701">
                  <c:v>50.505999999999943</c:v>
                </c:pt>
                <c:pt idx="702">
                  <c:v>50.705999999999932</c:v>
                </c:pt>
                <c:pt idx="703">
                  <c:v>50.905999999999949</c:v>
                </c:pt>
                <c:pt idx="704">
                  <c:v>51.106999999999942</c:v>
                </c:pt>
                <c:pt idx="705">
                  <c:v>51.306999999999931</c:v>
                </c:pt>
                <c:pt idx="706">
                  <c:v>51.507999999999953</c:v>
                </c:pt>
                <c:pt idx="707">
                  <c:v>51.707999999999942</c:v>
                </c:pt>
                <c:pt idx="708">
                  <c:v>51.908999999999935</c:v>
                </c:pt>
                <c:pt idx="709">
                  <c:v>52.108999999999952</c:v>
                </c:pt>
                <c:pt idx="710">
                  <c:v>52.308999999999941</c:v>
                </c:pt>
                <c:pt idx="711">
                  <c:v>52.509999999999934</c:v>
                </c:pt>
                <c:pt idx="712">
                  <c:v>52.709999999999951</c:v>
                </c:pt>
                <c:pt idx="713">
                  <c:v>52.910999999999945</c:v>
                </c:pt>
                <c:pt idx="714">
                  <c:v>53.110999999999933</c:v>
                </c:pt>
                <c:pt idx="715">
                  <c:v>53.311999999999955</c:v>
                </c:pt>
                <c:pt idx="716">
                  <c:v>53.511999999999944</c:v>
                </c:pt>
                <c:pt idx="717">
                  <c:v>53.711999999999932</c:v>
                </c:pt>
                <c:pt idx="718">
                  <c:v>53.912999999999954</c:v>
                </c:pt>
                <c:pt idx="719">
                  <c:v>54.112999999999943</c:v>
                </c:pt>
                <c:pt idx="720">
                  <c:v>54.312999999999931</c:v>
                </c:pt>
                <c:pt idx="721">
                  <c:v>54.512999999999948</c:v>
                </c:pt>
                <c:pt idx="722">
                  <c:v>54.713999999999942</c:v>
                </c:pt>
                <c:pt idx="723">
                  <c:v>54.914999999999935</c:v>
                </c:pt>
                <c:pt idx="724">
                  <c:v>55.114999999999952</c:v>
                </c:pt>
                <c:pt idx="725">
                  <c:v>55.315999999999946</c:v>
                </c:pt>
                <c:pt idx="726">
                  <c:v>55.515999999999934</c:v>
                </c:pt>
                <c:pt idx="727">
                  <c:v>55.715999999999951</c:v>
                </c:pt>
                <c:pt idx="728">
                  <c:v>55.916999999999945</c:v>
                </c:pt>
                <c:pt idx="729">
                  <c:v>56.116999999999933</c:v>
                </c:pt>
                <c:pt idx="730">
                  <c:v>56.317999999999955</c:v>
                </c:pt>
                <c:pt idx="731">
                  <c:v>56.517999999999944</c:v>
                </c:pt>
                <c:pt idx="732">
                  <c:v>56.717999999999932</c:v>
                </c:pt>
                <c:pt idx="733">
                  <c:v>56.918999999999954</c:v>
                </c:pt>
                <c:pt idx="734">
                  <c:v>57.118999999999943</c:v>
                </c:pt>
                <c:pt idx="735">
                  <c:v>57.319999999999936</c:v>
                </c:pt>
                <c:pt idx="736">
                  <c:v>57.519999999999953</c:v>
                </c:pt>
                <c:pt idx="737">
                  <c:v>57.720999999999947</c:v>
                </c:pt>
                <c:pt idx="738">
                  <c:v>57.920999999999935</c:v>
                </c:pt>
                <c:pt idx="739">
                  <c:v>58.120999999999952</c:v>
                </c:pt>
                <c:pt idx="740">
                  <c:v>58.321999999999946</c:v>
                </c:pt>
                <c:pt idx="741">
                  <c:v>58.521999999999935</c:v>
                </c:pt>
                <c:pt idx="742">
                  <c:v>58.722999999999956</c:v>
                </c:pt>
                <c:pt idx="743">
                  <c:v>58.922999999999945</c:v>
                </c:pt>
                <c:pt idx="744">
                  <c:v>59.122999999999934</c:v>
                </c:pt>
                <c:pt idx="745">
                  <c:v>59.323999999999955</c:v>
                </c:pt>
                <c:pt idx="746">
                  <c:v>59.523999999999944</c:v>
                </c:pt>
                <c:pt idx="747">
                  <c:v>59.724999999999937</c:v>
                </c:pt>
                <c:pt idx="748">
                  <c:v>59.924999999999955</c:v>
                </c:pt>
                <c:pt idx="749">
                  <c:v>60.125999999999948</c:v>
                </c:pt>
                <c:pt idx="750">
                  <c:v>60.325999999999937</c:v>
                </c:pt>
                <c:pt idx="751">
                  <c:v>60.525999999999954</c:v>
                </c:pt>
                <c:pt idx="752">
                  <c:v>60.726999999999947</c:v>
                </c:pt>
                <c:pt idx="753">
                  <c:v>60.926999999999936</c:v>
                </c:pt>
                <c:pt idx="754">
                  <c:v>61.127999999999957</c:v>
                </c:pt>
                <c:pt idx="755">
                  <c:v>61.327999999999946</c:v>
                </c:pt>
                <c:pt idx="756">
                  <c:v>61.527999999999935</c:v>
                </c:pt>
                <c:pt idx="757">
                  <c:v>61.728999999999957</c:v>
                </c:pt>
                <c:pt idx="758">
                  <c:v>61.928999999999945</c:v>
                </c:pt>
                <c:pt idx="759">
                  <c:v>62.129999999999939</c:v>
                </c:pt>
                <c:pt idx="760">
                  <c:v>62.329999999999956</c:v>
                </c:pt>
                <c:pt idx="761">
                  <c:v>62.530999999999949</c:v>
                </c:pt>
                <c:pt idx="762">
                  <c:v>62.730999999999938</c:v>
                </c:pt>
                <c:pt idx="763">
                  <c:v>62.930999999999955</c:v>
                </c:pt>
                <c:pt idx="764">
                  <c:v>63.131999999999948</c:v>
                </c:pt>
                <c:pt idx="765">
                  <c:v>63.331999999999937</c:v>
                </c:pt>
                <c:pt idx="766">
                  <c:v>63.53299999999993</c:v>
                </c:pt>
                <c:pt idx="767">
                  <c:v>63.732999999999947</c:v>
                </c:pt>
                <c:pt idx="768">
                  <c:v>63.932999999999936</c:v>
                </c:pt>
                <c:pt idx="769">
                  <c:v>64.133999999999958</c:v>
                </c:pt>
                <c:pt idx="770">
                  <c:v>64.333999999999946</c:v>
                </c:pt>
                <c:pt idx="771">
                  <c:v>64.53499999999994</c:v>
                </c:pt>
                <c:pt idx="772">
                  <c:v>64.734999999999957</c:v>
                </c:pt>
                <c:pt idx="773">
                  <c:v>64.934999999999945</c:v>
                </c:pt>
                <c:pt idx="774">
                  <c:v>65.136999999999944</c:v>
                </c:pt>
                <c:pt idx="775">
                  <c:v>65.338999999999942</c:v>
                </c:pt>
                <c:pt idx="776">
                  <c:v>65.53899999999993</c:v>
                </c:pt>
                <c:pt idx="777">
                  <c:v>65.738999999999947</c:v>
                </c:pt>
                <c:pt idx="778">
                  <c:v>65.939999999999941</c:v>
                </c:pt>
                <c:pt idx="779">
                  <c:v>66.139999999999958</c:v>
                </c:pt>
                <c:pt idx="780">
                  <c:v>66.340999999999951</c:v>
                </c:pt>
                <c:pt idx="781">
                  <c:v>66.54099999999994</c:v>
                </c:pt>
                <c:pt idx="782">
                  <c:v>66.741999999999933</c:v>
                </c:pt>
                <c:pt idx="783">
                  <c:v>66.94199999999995</c:v>
                </c:pt>
                <c:pt idx="784">
                  <c:v>67.141999999999939</c:v>
                </c:pt>
                <c:pt idx="785">
                  <c:v>67.342999999999932</c:v>
                </c:pt>
                <c:pt idx="786">
                  <c:v>67.54299999999995</c:v>
                </c:pt>
                <c:pt idx="787">
                  <c:v>67.743999999999943</c:v>
                </c:pt>
                <c:pt idx="788">
                  <c:v>67.944999999999936</c:v>
                </c:pt>
                <c:pt idx="789">
                  <c:v>68.143999999999949</c:v>
                </c:pt>
                <c:pt idx="790">
                  <c:v>68.344999999999942</c:v>
                </c:pt>
                <c:pt idx="791">
                  <c:v>68.544999999999931</c:v>
                </c:pt>
                <c:pt idx="792">
                  <c:v>68.745999999999952</c:v>
                </c:pt>
                <c:pt idx="793">
                  <c:v>68.945999999999941</c:v>
                </c:pt>
                <c:pt idx="794">
                  <c:v>69.146999999999935</c:v>
                </c:pt>
                <c:pt idx="795">
                  <c:v>69.346999999999952</c:v>
                </c:pt>
                <c:pt idx="796">
                  <c:v>69.54699999999994</c:v>
                </c:pt>
                <c:pt idx="797">
                  <c:v>69.747999999999934</c:v>
                </c:pt>
                <c:pt idx="798">
                  <c:v>69.947999999999951</c:v>
                </c:pt>
                <c:pt idx="799">
                  <c:v>70.148999999999944</c:v>
                </c:pt>
                <c:pt idx="800">
                  <c:v>70.348999999999933</c:v>
                </c:pt>
                <c:pt idx="801">
                  <c:v>70.54899999999995</c:v>
                </c:pt>
                <c:pt idx="802">
                  <c:v>70.749999999999943</c:v>
                </c:pt>
                <c:pt idx="803">
                  <c:v>70.949999999999932</c:v>
                </c:pt>
                <c:pt idx="804">
                  <c:v>71.150999999999954</c:v>
                </c:pt>
                <c:pt idx="805">
                  <c:v>71.350999999999942</c:v>
                </c:pt>
                <c:pt idx="806">
                  <c:v>71.551999999999936</c:v>
                </c:pt>
                <c:pt idx="807">
                  <c:v>71.751999999999953</c:v>
                </c:pt>
                <c:pt idx="808">
                  <c:v>71.951999999999941</c:v>
                </c:pt>
                <c:pt idx="809">
                  <c:v>72.152999999999935</c:v>
                </c:pt>
                <c:pt idx="810">
                  <c:v>72.352999999999952</c:v>
                </c:pt>
                <c:pt idx="811">
                  <c:v>72.553999999999945</c:v>
                </c:pt>
                <c:pt idx="812">
                  <c:v>72.753999999999934</c:v>
                </c:pt>
                <c:pt idx="813">
                  <c:v>72.953999999999951</c:v>
                </c:pt>
                <c:pt idx="814">
                  <c:v>73.154999999999944</c:v>
                </c:pt>
                <c:pt idx="815">
                  <c:v>73.354999999999933</c:v>
                </c:pt>
                <c:pt idx="816">
                  <c:v>73.555999999999955</c:v>
                </c:pt>
                <c:pt idx="817">
                  <c:v>73.755999999999943</c:v>
                </c:pt>
                <c:pt idx="818">
                  <c:v>73.955999999999932</c:v>
                </c:pt>
                <c:pt idx="819">
                  <c:v>74.156999999999954</c:v>
                </c:pt>
                <c:pt idx="820">
                  <c:v>74.356999999999942</c:v>
                </c:pt>
                <c:pt idx="821">
                  <c:v>74.557999999999936</c:v>
                </c:pt>
                <c:pt idx="822">
                  <c:v>74.757999999999953</c:v>
                </c:pt>
                <c:pt idx="823">
                  <c:v>74.958999999999946</c:v>
                </c:pt>
                <c:pt idx="824">
                  <c:v>75.158999999999935</c:v>
                </c:pt>
                <c:pt idx="825">
                  <c:v>75.358999999999952</c:v>
                </c:pt>
                <c:pt idx="826">
                  <c:v>75.559999999999945</c:v>
                </c:pt>
                <c:pt idx="827">
                  <c:v>75.759999999999934</c:v>
                </c:pt>
                <c:pt idx="828">
                  <c:v>75.960999999999956</c:v>
                </c:pt>
                <c:pt idx="829">
                  <c:v>76.160999999999945</c:v>
                </c:pt>
                <c:pt idx="830">
                  <c:v>76.360999999999933</c:v>
                </c:pt>
                <c:pt idx="831">
                  <c:v>76.561999999999955</c:v>
                </c:pt>
                <c:pt idx="832">
                  <c:v>76.761999999999944</c:v>
                </c:pt>
                <c:pt idx="833">
                  <c:v>76.962999999999937</c:v>
                </c:pt>
                <c:pt idx="834">
                  <c:v>77.162999999999954</c:v>
                </c:pt>
                <c:pt idx="835">
                  <c:v>77.363999999999947</c:v>
                </c:pt>
                <c:pt idx="836">
                  <c:v>77.563999999999936</c:v>
                </c:pt>
                <c:pt idx="837">
                  <c:v>77.763999999999953</c:v>
                </c:pt>
                <c:pt idx="838">
                  <c:v>77.964999999999947</c:v>
                </c:pt>
                <c:pt idx="839">
                  <c:v>78.164999999999935</c:v>
                </c:pt>
                <c:pt idx="840">
                  <c:v>78.365999999999957</c:v>
                </c:pt>
                <c:pt idx="841">
                  <c:v>78.565999999999946</c:v>
                </c:pt>
                <c:pt idx="842">
                  <c:v>78.765999999999934</c:v>
                </c:pt>
                <c:pt idx="843">
                  <c:v>78.966999999999956</c:v>
                </c:pt>
                <c:pt idx="844">
                  <c:v>79.166999999999945</c:v>
                </c:pt>
                <c:pt idx="845">
                  <c:v>79.367999999999938</c:v>
                </c:pt>
                <c:pt idx="846">
                  <c:v>79.567999999999955</c:v>
                </c:pt>
                <c:pt idx="847">
                  <c:v>79.768999999999949</c:v>
                </c:pt>
                <c:pt idx="848">
                  <c:v>79.968999999999937</c:v>
                </c:pt>
                <c:pt idx="849">
                  <c:v>80.168999999999954</c:v>
                </c:pt>
                <c:pt idx="850">
                  <c:v>80.369999999999948</c:v>
                </c:pt>
                <c:pt idx="851">
                  <c:v>80.569999999999936</c:v>
                </c:pt>
                <c:pt idx="852">
                  <c:v>80.770999999999958</c:v>
                </c:pt>
                <c:pt idx="853">
                  <c:v>80.970999999999947</c:v>
                </c:pt>
                <c:pt idx="854">
                  <c:v>81.170999999999935</c:v>
                </c:pt>
                <c:pt idx="855">
                  <c:v>81.371999999999957</c:v>
                </c:pt>
                <c:pt idx="856">
                  <c:v>81.572999999999951</c:v>
                </c:pt>
                <c:pt idx="857">
                  <c:v>81.772999999999939</c:v>
                </c:pt>
                <c:pt idx="858">
                  <c:v>81.972999999999956</c:v>
                </c:pt>
                <c:pt idx="859">
                  <c:v>82.17399999999995</c:v>
                </c:pt>
                <c:pt idx="860">
                  <c:v>82.373999999999938</c:v>
                </c:pt>
                <c:pt idx="861">
                  <c:v>82.573999999999955</c:v>
                </c:pt>
                <c:pt idx="862">
                  <c:v>82.774999999999949</c:v>
                </c:pt>
                <c:pt idx="863">
                  <c:v>82.974999999999937</c:v>
                </c:pt>
                <c:pt idx="864">
                  <c:v>83.175999999999931</c:v>
                </c:pt>
                <c:pt idx="865">
                  <c:v>83.375999999999948</c:v>
                </c:pt>
                <c:pt idx="866">
                  <c:v>83.575999999999937</c:v>
                </c:pt>
                <c:pt idx="867">
                  <c:v>83.776999999999958</c:v>
                </c:pt>
                <c:pt idx="868">
                  <c:v>83.976999999999947</c:v>
                </c:pt>
                <c:pt idx="869">
                  <c:v>84.17799999999994</c:v>
                </c:pt>
                <c:pt idx="870">
                  <c:v>84.377999999999957</c:v>
                </c:pt>
                <c:pt idx="871">
                  <c:v>84.578999999999951</c:v>
                </c:pt>
                <c:pt idx="872">
                  <c:v>84.77899999999994</c:v>
                </c:pt>
                <c:pt idx="873">
                  <c:v>84.978999999999957</c:v>
                </c:pt>
                <c:pt idx="874">
                  <c:v>85.17999999999995</c:v>
                </c:pt>
                <c:pt idx="875">
                  <c:v>85.379999999999939</c:v>
                </c:pt>
                <c:pt idx="876">
                  <c:v>85.580999999999932</c:v>
                </c:pt>
                <c:pt idx="877">
                  <c:v>85.780999999999949</c:v>
                </c:pt>
                <c:pt idx="878">
                  <c:v>85.980999999999938</c:v>
                </c:pt>
                <c:pt idx="879">
                  <c:v>86.181999999999931</c:v>
                </c:pt>
                <c:pt idx="880">
                  <c:v>86.381999999999948</c:v>
                </c:pt>
                <c:pt idx="881">
                  <c:v>86.582999999999942</c:v>
                </c:pt>
                <c:pt idx="882">
                  <c:v>86.78299999999993</c:v>
                </c:pt>
                <c:pt idx="883">
                  <c:v>86.983999999999952</c:v>
                </c:pt>
                <c:pt idx="884">
                  <c:v>87.183999999999941</c:v>
                </c:pt>
                <c:pt idx="885">
                  <c:v>87.383999999999958</c:v>
                </c:pt>
                <c:pt idx="886">
                  <c:v>87.584999999999951</c:v>
                </c:pt>
                <c:pt idx="887">
                  <c:v>87.78499999999994</c:v>
                </c:pt>
                <c:pt idx="888">
                  <c:v>87.985999999999933</c:v>
                </c:pt>
                <c:pt idx="889">
                  <c:v>88.18599999999995</c:v>
                </c:pt>
                <c:pt idx="890">
                  <c:v>88.385999999999939</c:v>
                </c:pt>
                <c:pt idx="891">
                  <c:v>88.586999999999932</c:v>
                </c:pt>
                <c:pt idx="892">
                  <c:v>88.786999999999949</c:v>
                </c:pt>
                <c:pt idx="893">
                  <c:v>88.987999999999943</c:v>
                </c:pt>
                <c:pt idx="894">
                  <c:v>89.187999999999931</c:v>
                </c:pt>
                <c:pt idx="895">
                  <c:v>89.388999999999953</c:v>
                </c:pt>
                <c:pt idx="896">
                  <c:v>89.588999999999942</c:v>
                </c:pt>
                <c:pt idx="897">
                  <c:v>89.78899999999993</c:v>
                </c:pt>
              </c:numCache>
            </c:numRef>
          </c:xVal>
          <c:yVal>
            <c:numRef>
              <c:f>'100% bat, hi load wake_lock'!$I$1:$I$1000</c:f>
              <c:numCache>
                <c:formatCode>General</c:formatCode>
                <c:ptCount val="1000"/>
                <c:pt idx="0">
                  <c:v>-1.3692004252904597E-2</c:v>
                </c:pt>
                <c:pt idx="1">
                  <c:v>2.5979562856063017E-2</c:v>
                </c:pt>
                <c:pt idx="2">
                  <c:v>3.5581941516724409E-3</c:v>
                </c:pt>
                <c:pt idx="3">
                  <c:v>7.4841838399474199E-3</c:v>
                </c:pt>
                <c:pt idx="4">
                  <c:v>2.0003301255389794E-2</c:v>
                </c:pt>
                <c:pt idx="5">
                  <c:v>-1.6849084893290095E-2</c:v>
                </c:pt>
                <c:pt idx="6">
                  <c:v>1.0160248405255977E-2</c:v>
                </c:pt>
                <c:pt idx="7">
                  <c:v>2.0227521582266438E-2</c:v>
                </c:pt>
                <c:pt idx="8">
                  <c:v>1.3880630244201241E-2</c:v>
                </c:pt>
                <c:pt idx="9">
                  <c:v>3.8529532000982185E-3</c:v>
                </c:pt>
                <c:pt idx="10">
                  <c:v>4.3909926777742515E-3</c:v>
                </c:pt>
                <c:pt idx="11">
                  <c:v>-5.3254011294525576E-3</c:v>
                </c:pt>
                <c:pt idx="12">
                  <c:v>9.5168240691098759E-3</c:v>
                </c:pt>
                <c:pt idx="13">
                  <c:v>1.0452594377992761E-2</c:v>
                </c:pt>
                <c:pt idx="14">
                  <c:v>1.0035535816538385E-2</c:v>
                </c:pt>
                <c:pt idx="15">
                  <c:v>6.3604695034022475E-3</c:v>
                </c:pt>
                <c:pt idx="16">
                  <c:v>6.4218378749749238E-3</c:v>
                </c:pt>
                <c:pt idx="17">
                  <c:v>-1.0005972840015316E-2</c:v>
                </c:pt>
                <c:pt idx="18">
                  <c:v>1.5751422031882765E-2</c:v>
                </c:pt>
                <c:pt idx="19">
                  <c:v>2.5225159763282257E-2</c:v>
                </c:pt>
                <c:pt idx="20">
                  <c:v>-1.5652574911820136E-2</c:v>
                </c:pt>
                <c:pt idx="21">
                  <c:v>9.0712934767376522E-3</c:v>
                </c:pt>
                <c:pt idx="22">
                  <c:v>1.4010843586515408E-2</c:v>
                </c:pt>
                <c:pt idx="23">
                  <c:v>9.0265444948992146E-3</c:v>
                </c:pt>
                <c:pt idx="24">
                  <c:v>-1.450016200131072E-3</c:v>
                </c:pt>
                <c:pt idx="25">
                  <c:v>1.950960426158474E-2</c:v>
                </c:pt>
                <c:pt idx="26">
                  <c:v>1.6269069427665484E-3</c:v>
                </c:pt>
                <c:pt idx="27">
                  <c:v>1.0943930656000068E-2</c:v>
                </c:pt>
                <c:pt idx="28">
                  <c:v>1.1275644584483871E-2</c:v>
                </c:pt>
                <c:pt idx="29">
                  <c:v>-1.2438779361683359E-2</c:v>
                </c:pt>
                <c:pt idx="30">
                  <c:v>1.5176726182831581E-2</c:v>
                </c:pt>
                <c:pt idx="31">
                  <c:v>1.1669160872713873E-2</c:v>
                </c:pt>
                <c:pt idx="32">
                  <c:v>9.5857747514330942E-4</c:v>
                </c:pt>
                <c:pt idx="33">
                  <c:v>2.835495114592658E-2</c:v>
                </c:pt>
                <c:pt idx="34">
                  <c:v>-1.4805325401738131E-4</c:v>
                </c:pt>
                <c:pt idx="35">
                  <c:v>-1.6745781809273119E-3</c:v>
                </c:pt>
                <c:pt idx="36">
                  <c:v>3.6634390117112399E-2</c:v>
                </c:pt>
                <c:pt idx="37">
                  <c:v>4.3541094821192639E-3</c:v>
                </c:pt>
                <c:pt idx="38">
                  <c:v>7.7427718285697457E-3</c:v>
                </c:pt>
                <c:pt idx="39">
                  <c:v>2.1512225104093469E-2</c:v>
                </c:pt>
                <c:pt idx="40">
                  <c:v>2.2743127878219081E-3</c:v>
                </c:pt>
                <c:pt idx="41">
                  <c:v>6.9737639873829861E-3</c:v>
                </c:pt>
                <c:pt idx="42">
                  <c:v>8.3745383325029513E-3</c:v>
                </c:pt>
                <c:pt idx="43">
                  <c:v>1.5035959529815896E-2</c:v>
                </c:pt>
                <c:pt idx="44">
                  <c:v>-3.9068141896032096E-3</c:v>
                </c:pt>
                <c:pt idx="45">
                  <c:v>1.7453838848261006E-2</c:v>
                </c:pt>
                <c:pt idx="46">
                  <c:v>4.1090952693922465E-3</c:v>
                </c:pt>
                <c:pt idx="47">
                  <c:v>8.6183236544158312E-4</c:v>
                </c:pt>
                <c:pt idx="48">
                  <c:v>1.1551733846625936E-2</c:v>
                </c:pt>
                <c:pt idx="49">
                  <c:v>-2.6981094751873445E-3</c:v>
                </c:pt>
                <c:pt idx="50">
                  <c:v>1.9426610344034329E-2</c:v>
                </c:pt>
                <c:pt idx="51">
                  <c:v>1.1013759811746167E-4</c:v>
                </c:pt>
                <c:pt idx="52">
                  <c:v>2.1412942450486094E-2</c:v>
                </c:pt>
                <c:pt idx="53">
                  <c:v>-1.0946734997218169E-2</c:v>
                </c:pt>
                <c:pt idx="54">
                  <c:v>2.1878243133592681E-2</c:v>
                </c:pt>
                <c:pt idx="55">
                  <c:v>1.0266807963038849E-2</c:v>
                </c:pt>
                <c:pt idx="56">
                  <c:v>-1.8440756643067407E-2</c:v>
                </c:pt>
                <c:pt idx="57">
                  <c:v>3.320298689286124E-2</c:v>
                </c:pt>
                <c:pt idx="58">
                  <c:v>-4.5834490877025066E-3</c:v>
                </c:pt>
                <c:pt idx="59">
                  <c:v>-4.4282166564828967E-4</c:v>
                </c:pt>
                <c:pt idx="60">
                  <c:v>1.4018413926089969E-2</c:v>
                </c:pt>
                <c:pt idx="61">
                  <c:v>1.1818170542298905E-2</c:v>
                </c:pt>
                <c:pt idx="62">
                  <c:v>2.5054137996981685E-2</c:v>
                </c:pt>
                <c:pt idx="63">
                  <c:v>-1.0481863802710982E-2</c:v>
                </c:pt>
                <c:pt idx="64">
                  <c:v>1.551121458239634E-2</c:v>
                </c:pt>
                <c:pt idx="65">
                  <c:v>-2.8259020164171306E-3</c:v>
                </c:pt>
                <c:pt idx="66">
                  <c:v>1.889117926488729E-2</c:v>
                </c:pt>
                <c:pt idx="67">
                  <c:v>7.60870933613621E-3</c:v>
                </c:pt>
                <c:pt idx="68">
                  <c:v>1.0128940091038126E-2</c:v>
                </c:pt>
                <c:pt idx="69">
                  <c:v>4.255803079912599E-3</c:v>
                </c:pt>
                <c:pt idx="70">
                  <c:v>-7.5877169495374534E-3</c:v>
                </c:pt>
                <c:pt idx="71">
                  <c:v>1.4570184268309409E-2</c:v>
                </c:pt>
                <c:pt idx="72">
                  <c:v>3.8480825066211449E-2</c:v>
                </c:pt>
                <c:pt idx="73">
                  <c:v>-3.1910860222934705E-2</c:v>
                </c:pt>
                <c:pt idx="74">
                  <c:v>2.8576060493280799E-2</c:v>
                </c:pt>
                <c:pt idx="75">
                  <c:v>7.3644338541341472E-3</c:v>
                </c:pt>
                <c:pt idx="76">
                  <c:v>-1.960099432840506E-2</c:v>
                </c:pt>
                <c:pt idx="77">
                  <c:v>2.0821578257215295E-2</c:v>
                </c:pt>
                <c:pt idx="78">
                  <c:v>6.4832086479749791E-3</c:v>
                </c:pt>
                <c:pt idx="79">
                  <c:v>4.2013088269176636E-2</c:v>
                </c:pt>
                <c:pt idx="80">
                  <c:v>-3.0126608136987421E-2</c:v>
                </c:pt>
                <c:pt idx="81">
                  <c:v>1.8791847724704335E-2</c:v>
                </c:pt>
                <c:pt idx="82">
                  <c:v>2.7089716118595022E-2</c:v>
                </c:pt>
                <c:pt idx="83">
                  <c:v>1.6181492814556213E-2</c:v>
                </c:pt>
                <c:pt idx="84">
                  <c:v>3.046530800455375E-2</c:v>
                </c:pt>
                <c:pt idx="85">
                  <c:v>-2.3875444545632507E-2</c:v>
                </c:pt>
                <c:pt idx="86">
                  <c:v>2.8572533692793459E-2</c:v>
                </c:pt>
                <c:pt idx="87">
                  <c:v>-2.689392618029121E-3</c:v>
                </c:pt>
                <c:pt idx="88">
                  <c:v>1.499612771734536E-2</c:v>
                </c:pt>
                <c:pt idx="89">
                  <c:v>3.1693121178654908E-2</c:v>
                </c:pt>
                <c:pt idx="90">
                  <c:v>5.9595948273410346E-3</c:v>
                </c:pt>
                <c:pt idx="91">
                  <c:v>1.5505355332529237E-2</c:v>
                </c:pt>
                <c:pt idx="92">
                  <c:v>1.0188744719662459E-2</c:v>
                </c:pt>
                <c:pt idx="93">
                  <c:v>3.6716377827532454E-2</c:v>
                </c:pt>
                <c:pt idx="94">
                  <c:v>-7.9035689793020975E-3</c:v>
                </c:pt>
                <c:pt idx="95">
                  <c:v>-1.1935772618655944E-3</c:v>
                </c:pt>
                <c:pt idx="96">
                  <c:v>3.2100638610505931E-2</c:v>
                </c:pt>
                <c:pt idx="97">
                  <c:v>-2.3098058907582673E-3</c:v>
                </c:pt>
                <c:pt idx="98">
                  <c:v>3.2450297998336146E-2</c:v>
                </c:pt>
                <c:pt idx="99">
                  <c:v>-5.257837176834511E-3</c:v>
                </c:pt>
                <c:pt idx="100">
                  <c:v>1.4541789791212715E-2</c:v>
                </c:pt>
                <c:pt idx="101">
                  <c:v>7.423602820985825E-3</c:v>
                </c:pt>
                <c:pt idx="102">
                  <c:v>7.9297930508080722E-3</c:v>
                </c:pt>
                <c:pt idx="103">
                  <c:v>3.0222633492111975E-2</c:v>
                </c:pt>
                <c:pt idx="104">
                  <c:v>-5.7704870516523928E-3</c:v>
                </c:pt>
                <c:pt idx="105">
                  <c:v>-9.4798595759118531E-3</c:v>
                </c:pt>
                <c:pt idx="106">
                  <c:v>1.3913399160748047E-2</c:v>
                </c:pt>
                <c:pt idx="107">
                  <c:v>1.7511246420406856E-2</c:v>
                </c:pt>
                <c:pt idx="108">
                  <c:v>3.170491212112448E-2</c:v>
                </c:pt>
                <c:pt idx="109">
                  <c:v>-1.6176751397307315E-2</c:v>
                </c:pt>
                <c:pt idx="110">
                  <c:v>3.0058737505124649E-2</c:v>
                </c:pt>
                <c:pt idx="111">
                  <c:v>1.6925778905813524E-2</c:v>
                </c:pt>
                <c:pt idx="112">
                  <c:v>-1.7467898515396318E-2</c:v>
                </c:pt>
                <c:pt idx="113">
                  <c:v>4.0605002127575646E-2</c:v>
                </c:pt>
                <c:pt idx="114">
                  <c:v>-9.8934512559241371E-3</c:v>
                </c:pt>
                <c:pt idx="115">
                  <c:v>2.9839850779654897E-2</c:v>
                </c:pt>
                <c:pt idx="116">
                  <c:v>-1.3574776228377133E-2</c:v>
                </c:pt>
                <c:pt idx="117">
                  <c:v>2.7199058107853221E-2</c:v>
                </c:pt>
                <c:pt idx="118">
                  <c:v>8.2522316381289102E-4</c:v>
                </c:pt>
                <c:pt idx="119">
                  <c:v>1.3565883557307219E-2</c:v>
                </c:pt>
                <c:pt idx="120">
                  <c:v>4.9753854581569383E-2</c:v>
                </c:pt>
                <c:pt idx="121">
                  <c:v>-3.4640505181343898E-3</c:v>
                </c:pt>
                <c:pt idx="122">
                  <c:v>3.2739696810796179E-2</c:v>
                </c:pt>
                <c:pt idx="123">
                  <c:v>8.2491686316957125E-3</c:v>
                </c:pt>
                <c:pt idx="124">
                  <c:v>2.9593799633543787E-2</c:v>
                </c:pt>
                <c:pt idx="125">
                  <c:v>1.1701279965121901E-2</c:v>
                </c:pt>
                <c:pt idx="126">
                  <c:v>7.9348219685098642E-3</c:v>
                </c:pt>
                <c:pt idx="127">
                  <c:v>3.5673843471202525E-2</c:v>
                </c:pt>
                <c:pt idx="128">
                  <c:v>-2.4949194050913399E-2</c:v>
                </c:pt>
                <c:pt idx="129">
                  <c:v>3.8623203863896838E-2</c:v>
                </c:pt>
                <c:pt idx="130">
                  <c:v>9.1465051149907037E-3</c:v>
                </c:pt>
                <c:pt idx="131">
                  <c:v>4.5371484979970157E-2</c:v>
                </c:pt>
                <c:pt idx="132">
                  <c:v>3.2559551947451838E-2</c:v>
                </c:pt>
                <c:pt idx="133">
                  <c:v>-3.9699119660063183E-2</c:v>
                </c:pt>
                <c:pt idx="134">
                  <c:v>5.153026245851941E-2</c:v>
                </c:pt>
                <c:pt idx="135">
                  <c:v>7.4490468312231892E-3</c:v>
                </c:pt>
                <c:pt idx="136">
                  <c:v>2.3829707758008353E-2</c:v>
                </c:pt>
                <c:pt idx="137">
                  <c:v>2.5301120205682447E-2</c:v>
                </c:pt>
                <c:pt idx="138">
                  <c:v>-3.2636058374335593E-2</c:v>
                </c:pt>
                <c:pt idx="139">
                  <c:v>4.6739051222750454E-2</c:v>
                </c:pt>
                <c:pt idx="140">
                  <c:v>-9.1721473546254647E-3</c:v>
                </c:pt>
                <c:pt idx="141">
                  <c:v>3.9572857706467894E-2</c:v>
                </c:pt>
                <c:pt idx="142">
                  <c:v>-1.9422688011844615E-3</c:v>
                </c:pt>
                <c:pt idx="143">
                  <c:v>-6.3560593637133535E-3</c:v>
                </c:pt>
                <c:pt idx="144">
                  <c:v>3.034531393110481E-2</c:v>
                </c:pt>
                <c:pt idx="145">
                  <c:v>-1.861586357589555E-2</c:v>
                </c:pt>
                <c:pt idx="146">
                  <c:v>6.80277675321002E-2</c:v>
                </c:pt>
                <c:pt idx="147">
                  <c:v>-1.4130591674171581E-2</c:v>
                </c:pt>
                <c:pt idx="148">
                  <c:v>5.2293713181757202E-3</c:v>
                </c:pt>
                <c:pt idx="149">
                  <c:v>2.4929617969288994E-2</c:v>
                </c:pt>
                <c:pt idx="150">
                  <c:v>-3.2409210744738529E-2</c:v>
                </c:pt>
                <c:pt idx="151">
                  <c:v>8.4376574695734244E-2</c:v>
                </c:pt>
                <c:pt idx="152">
                  <c:v>-2.2546712092348556E-2</c:v>
                </c:pt>
                <c:pt idx="153">
                  <c:v>1.6149205473346185E-2</c:v>
                </c:pt>
                <c:pt idx="154">
                  <c:v>-1.9777984899254234E-3</c:v>
                </c:pt>
                <c:pt idx="155">
                  <c:v>-1.1374260243475555E-2</c:v>
                </c:pt>
                <c:pt idx="156">
                  <c:v>6.1691190017923107E-2</c:v>
                </c:pt>
                <c:pt idx="157">
                  <c:v>-3.7052719662704486E-2</c:v>
                </c:pt>
                <c:pt idx="158">
                  <c:v>5.0038899927771746E-2</c:v>
                </c:pt>
                <c:pt idx="159">
                  <c:v>-1.2893764050980647E-2</c:v>
                </c:pt>
                <c:pt idx="160">
                  <c:v>-5.2019232886416729E-3</c:v>
                </c:pt>
                <c:pt idx="161">
                  <c:v>3.9697780992047307E-2</c:v>
                </c:pt>
                <c:pt idx="162">
                  <c:v>-3.77849629566199E-2</c:v>
                </c:pt>
                <c:pt idx="163">
                  <c:v>6.0285869730480654E-2</c:v>
                </c:pt>
                <c:pt idx="164">
                  <c:v>-1.467764578209863E-2</c:v>
                </c:pt>
                <c:pt idx="165">
                  <c:v>8.5697672484391814E-3</c:v>
                </c:pt>
                <c:pt idx="166">
                  <c:v>4.5142034878340575E-3</c:v>
                </c:pt>
                <c:pt idx="167">
                  <c:v>-5.2614751498818533E-3</c:v>
                </c:pt>
                <c:pt idx="168">
                  <c:v>5.5447530706011959E-2</c:v>
                </c:pt>
                <c:pt idx="169">
                  <c:v>-3.0213031962243776E-2</c:v>
                </c:pt>
                <c:pt idx="170">
                  <c:v>5.1930644401012645E-2</c:v>
                </c:pt>
                <c:pt idx="171">
                  <c:v>1.7210683319606099E-2</c:v>
                </c:pt>
                <c:pt idx="172">
                  <c:v>-2.3000650135967443E-2</c:v>
                </c:pt>
                <c:pt idx="173">
                  <c:v>7.5401516897293908E-2</c:v>
                </c:pt>
                <c:pt idx="174">
                  <c:v>-1.756676160351292E-2</c:v>
                </c:pt>
                <c:pt idx="175">
                  <c:v>3.1408503662060466E-2</c:v>
                </c:pt>
                <c:pt idx="176">
                  <c:v>-5.3504492447544703E-3</c:v>
                </c:pt>
                <c:pt idx="177">
                  <c:v>8.4913370308800275E-3</c:v>
                </c:pt>
                <c:pt idx="178">
                  <c:v>2.1289689753849449E-2</c:v>
                </c:pt>
                <c:pt idx="179">
                  <c:v>-8.8554406213651863E-4</c:v>
                </c:pt>
                <c:pt idx="180">
                  <c:v>4.8420343507979323E-2</c:v>
                </c:pt>
                <c:pt idx="181">
                  <c:v>-3.1843245390086518E-2</c:v>
                </c:pt>
                <c:pt idx="182">
                  <c:v>1.1312583975572344E-2</c:v>
                </c:pt>
                <c:pt idx="183">
                  <c:v>3.6304608870283972E-2</c:v>
                </c:pt>
                <c:pt idx="184">
                  <c:v>-3.081220054406509E-2</c:v>
                </c:pt>
                <c:pt idx="185">
                  <c:v>3.2834823851978279E-2</c:v>
                </c:pt>
                <c:pt idx="186">
                  <c:v>-2.3620715763340454E-2</c:v>
                </c:pt>
                <c:pt idx="187">
                  <c:v>5.706366680027046E-2</c:v>
                </c:pt>
                <c:pt idx="188">
                  <c:v>-4.0590107778655932E-3</c:v>
                </c:pt>
                <c:pt idx="189">
                  <c:v>-1.7337249788204626E-2</c:v>
                </c:pt>
                <c:pt idx="190">
                  <c:v>1.9601795979169459E-2</c:v>
                </c:pt>
                <c:pt idx="191">
                  <c:v>1.265600939465736E-2</c:v>
                </c:pt>
                <c:pt idx="192">
                  <c:v>1.5799948730940344E-2</c:v>
                </c:pt>
                <c:pt idx="193">
                  <c:v>4.3698076195373631E-3</c:v>
                </c:pt>
                <c:pt idx="194">
                  <c:v>9.0418284199872551E-3</c:v>
                </c:pt>
                <c:pt idx="195">
                  <c:v>1.4190240534283433E-2</c:v>
                </c:pt>
                <c:pt idx="196">
                  <c:v>-3.8608867240404521E-2</c:v>
                </c:pt>
                <c:pt idx="197">
                  <c:v>5.1870521717749814E-2</c:v>
                </c:pt>
                <c:pt idx="198">
                  <c:v>-7.2340547297570568E-4</c:v>
                </c:pt>
                <c:pt idx="199">
                  <c:v>1.3413753001913482E-2</c:v>
                </c:pt>
                <c:pt idx="200">
                  <c:v>-2.502760289991099E-3</c:v>
                </c:pt>
                <c:pt idx="201">
                  <c:v>1.7145200118237668E-3</c:v>
                </c:pt>
                <c:pt idx="202">
                  <c:v>2.3718615394233533E-2</c:v>
                </c:pt>
                <c:pt idx="203">
                  <c:v>-3.3361998498384724E-3</c:v>
                </c:pt>
                <c:pt idx="204">
                  <c:v>2.9896315571648954E-2</c:v>
                </c:pt>
                <c:pt idx="205">
                  <c:v>2.4755427351351427E-2</c:v>
                </c:pt>
                <c:pt idx="206">
                  <c:v>-3.2644679358734906E-2</c:v>
                </c:pt>
                <c:pt idx="207">
                  <c:v>2.4149043862380343E-2</c:v>
                </c:pt>
                <c:pt idx="208">
                  <c:v>8.2102022505572778E-3</c:v>
                </c:pt>
                <c:pt idx="209">
                  <c:v>5.6325202956879735E-3</c:v>
                </c:pt>
                <c:pt idx="210">
                  <c:v>9.8374375915434784E-3</c:v>
                </c:pt>
                <c:pt idx="211">
                  <c:v>-1.5357095059252087E-2</c:v>
                </c:pt>
                <c:pt idx="212">
                  <c:v>2.9797839016897611E-2</c:v>
                </c:pt>
                <c:pt idx="213">
                  <c:v>-2.4489266764771998E-2</c:v>
                </c:pt>
                <c:pt idx="214">
                  <c:v>1.2014142579923481E-2</c:v>
                </c:pt>
                <c:pt idx="215">
                  <c:v>3.0682320792885576E-2</c:v>
                </c:pt>
                <c:pt idx="216">
                  <c:v>-3.2681450047187589E-3</c:v>
                </c:pt>
                <c:pt idx="217">
                  <c:v>2.8124631533203062E-2</c:v>
                </c:pt>
                <c:pt idx="218">
                  <c:v>-1.5618835346899271E-2</c:v>
                </c:pt>
                <c:pt idx="219">
                  <c:v>2.876669022070056E-2</c:v>
                </c:pt>
                <c:pt idx="220">
                  <c:v>1.0280177353384481E-3</c:v>
                </c:pt>
                <c:pt idx="221">
                  <c:v>1.0504632724902154E-2</c:v>
                </c:pt>
                <c:pt idx="222">
                  <c:v>2.3855489809404207E-2</c:v>
                </c:pt>
                <c:pt idx="223">
                  <c:v>-8.2271741970577159E-3</c:v>
                </c:pt>
                <c:pt idx="224">
                  <c:v>2.528010156390436E-2</c:v>
                </c:pt>
                <c:pt idx="225">
                  <c:v>1.0308680304806275E-2</c:v>
                </c:pt>
                <c:pt idx="226">
                  <c:v>-3.9833199804498757E-3</c:v>
                </c:pt>
                <c:pt idx="227">
                  <c:v>3.0691176456245899E-2</c:v>
                </c:pt>
                <c:pt idx="228">
                  <c:v>-2.5117293082100627E-2</c:v>
                </c:pt>
                <c:pt idx="229">
                  <c:v>1.1593990238391357E-2</c:v>
                </c:pt>
                <c:pt idx="230">
                  <c:v>1.6718554889567316E-2</c:v>
                </c:pt>
                <c:pt idx="231">
                  <c:v>1.6871040302309064E-2</c:v>
                </c:pt>
                <c:pt idx="232">
                  <c:v>-5.1672905372429547E-3</c:v>
                </c:pt>
                <c:pt idx="233">
                  <c:v>-1.2159763277330881E-2</c:v>
                </c:pt>
                <c:pt idx="234">
                  <c:v>3.9783770861733105E-2</c:v>
                </c:pt>
                <c:pt idx="235">
                  <c:v>5.775778571444218E-3</c:v>
                </c:pt>
                <c:pt idx="236">
                  <c:v>-3.361163964528542E-3</c:v>
                </c:pt>
                <c:pt idx="237">
                  <c:v>1.4095664242380318E-2</c:v>
                </c:pt>
                <c:pt idx="238">
                  <c:v>-2.7708425225934821E-2</c:v>
                </c:pt>
                <c:pt idx="239">
                  <c:v>5.3191826182185709E-2</c:v>
                </c:pt>
                <c:pt idx="240">
                  <c:v>-1.4183720018304593E-2</c:v>
                </c:pt>
                <c:pt idx="241">
                  <c:v>2.5798293331041264E-3</c:v>
                </c:pt>
                <c:pt idx="242">
                  <c:v>-2.7885423929369769E-4</c:v>
                </c:pt>
                <c:pt idx="243">
                  <c:v>2.9806800711374365E-3</c:v>
                </c:pt>
                <c:pt idx="244">
                  <c:v>3.7970012765505878E-2</c:v>
                </c:pt>
                <c:pt idx="245">
                  <c:v>-3.2495246334705796E-2</c:v>
                </c:pt>
                <c:pt idx="246">
                  <c:v>1.0622713397926479E-2</c:v>
                </c:pt>
                <c:pt idx="247">
                  <c:v>2.6964588708272817E-2</c:v>
                </c:pt>
                <c:pt idx="248">
                  <c:v>-1.7777455598629786E-2</c:v>
                </c:pt>
                <c:pt idx="249">
                  <c:v>1.2961586087307804E-2</c:v>
                </c:pt>
                <c:pt idx="250">
                  <c:v>1.7254275337392094E-3</c:v>
                </c:pt>
                <c:pt idx="251">
                  <c:v>4.9451648110898992E-2</c:v>
                </c:pt>
                <c:pt idx="252">
                  <c:v>2.447421804442065E-3</c:v>
                </c:pt>
                <c:pt idx="253">
                  <c:v>1.1316351882982445E-2</c:v>
                </c:pt>
                <c:pt idx="254">
                  <c:v>2.068217389934434E-2</c:v>
                </c:pt>
                <c:pt idx="255">
                  <c:v>1.1467946772963342E-2</c:v>
                </c:pt>
                <c:pt idx="256">
                  <c:v>-3.0234451303953833E-3</c:v>
                </c:pt>
                <c:pt idx="257">
                  <c:v>2.9175649274925906E-2</c:v>
                </c:pt>
                <c:pt idx="258">
                  <c:v>4.337106780106622E-3</c:v>
                </c:pt>
                <c:pt idx="259">
                  <c:v>1.4205397472847757E-2</c:v>
                </c:pt>
                <c:pt idx="260">
                  <c:v>4.5703346775003567E-3</c:v>
                </c:pt>
                <c:pt idx="261">
                  <c:v>1.038478372416813E-2</c:v>
                </c:pt>
                <c:pt idx="262">
                  <c:v>1.005869499337283E-2</c:v>
                </c:pt>
                <c:pt idx="263">
                  <c:v>3.8712019015391751E-2</c:v>
                </c:pt>
                <c:pt idx="264">
                  <c:v>2.7872962096636863E-2</c:v>
                </c:pt>
                <c:pt idx="265">
                  <c:v>2.6309137472059204E-2</c:v>
                </c:pt>
                <c:pt idx="266">
                  <c:v>8.3739837263426128E-4</c:v>
                </c:pt>
                <c:pt idx="267">
                  <c:v>6.0381225981174331E-3</c:v>
                </c:pt>
                <c:pt idx="268">
                  <c:v>3.6555531990721001E-2</c:v>
                </c:pt>
                <c:pt idx="269">
                  <c:v>2.4804869318544091E-2</c:v>
                </c:pt>
                <c:pt idx="270">
                  <c:v>-2.9818493094110068E-3</c:v>
                </c:pt>
                <c:pt idx="271">
                  <c:v>1.6407236846968442E-2</c:v>
                </c:pt>
                <c:pt idx="272">
                  <c:v>4.4035412137008716E-3</c:v>
                </c:pt>
                <c:pt idx="273">
                  <c:v>-4.7916844006846791E-3</c:v>
                </c:pt>
                <c:pt idx="274">
                  <c:v>1.2113999097873149E-2</c:v>
                </c:pt>
                <c:pt idx="275">
                  <c:v>4.2863937644645154E-2</c:v>
                </c:pt>
                <c:pt idx="276">
                  <c:v>-1.0039471904399159E-2</c:v>
                </c:pt>
                <c:pt idx="277">
                  <c:v>1.5000793168192816E-2</c:v>
                </c:pt>
                <c:pt idx="278">
                  <c:v>1.0560169354905734E-2</c:v>
                </c:pt>
                <c:pt idx="279">
                  <c:v>2.8178357410962238E-2</c:v>
                </c:pt>
                <c:pt idx="280">
                  <c:v>1.0629604759896874E-2</c:v>
                </c:pt>
                <c:pt idx="281">
                  <c:v>1.8957866543910837E-2</c:v>
                </c:pt>
                <c:pt idx="282">
                  <c:v>-2.7374882145250789E-3</c:v>
                </c:pt>
                <c:pt idx="283">
                  <c:v>1.8817603568797052E-3</c:v>
                </c:pt>
                <c:pt idx="284">
                  <c:v>4.0071035609596142E-2</c:v>
                </c:pt>
                <c:pt idx="285">
                  <c:v>2.8313425466011788E-2</c:v>
                </c:pt>
                <c:pt idx="286">
                  <c:v>1.4084003361661466E-2</c:v>
                </c:pt>
                <c:pt idx="287">
                  <c:v>-1.1551797489198908E-3</c:v>
                </c:pt>
                <c:pt idx="288">
                  <c:v>2.300353152170647E-2</c:v>
                </c:pt>
                <c:pt idx="289">
                  <c:v>2.3329099373126501E-2</c:v>
                </c:pt>
                <c:pt idx="290">
                  <c:v>-5.2416409086737574E-3</c:v>
                </c:pt>
                <c:pt idx="291">
                  <c:v>1.8478775905509792E-2</c:v>
                </c:pt>
                <c:pt idx="292">
                  <c:v>7.452655861991433E-3</c:v>
                </c:pt>
                <c:pt idx="293">
                  <c:v>2.9425493064002113E-2</c:v>
                </c:pt>
                <c:pt idx="294">
                  <c:v>-1.3517723417860877E-2</c:v>
                </c:pt>
                <c:pt idx="295">
                  <c:v>1.9081580659119871E-2</c:v>
                </c:pt>
                <c:pt idx="296">
                  <c:v>1.5553057895651331E-2</c:v>
                </c:pt>
                <c:pt idx="297">
                  <c:v>-1.2304541531911918E-2</c:v>
                </c:pt>
                <c:pt idx="298">
                  <c:v>5.8595427511959307E-2</c:v>
                </c:pt>
                <c:pt idx="299">
                  <c:v>-1.4804718078533218E-2</c:v>
                </c:pt>
                <c:pt idx="300">
                  <c:v>7.5087185636875109E-3</c:v>
                </c:pt>
                <c:pt idx="301">
                  <c:v>6.5947028272881486E-3</c:v>
                </c:pt>
                <c:pt idx="302">
                  <c:v>5.2341162118239503E-3</c:v>
                </c:pt>
                <c:pt idx="303">
                  <c:v>3.5942523804684795E-2</c:v>
                </c:pt>
                <c:pt idx="304">
                  <c:v>2.5312834901640685E-2</c:v>
                </c:pt>
                <c:pt idx="305">
                  <c:v>-2.3606226145934241E-2</c:v>
                </c:pt>
                <c:pt idx="306">
                  <c:v>5.4518349227924753E-3</c:v>
                </c:pt>
                <c:pt idx="307">
                  <c:v>4.8553033669946573E-2</c:v>
                </c:pt>
                <c:pt idx="308">
                  <c:v>-1.082830167377547E-2</c:v>
                </c:pt>
                <c:pt idx="309">
                  <c:v>6.2913577460319958E-3</c:v>
                </c:pt>
                <c:pt idx="310">
                  <c:v>1.938461297123022E-2</c:v>
                </c:pt>
                <c:pt idx="311">
                  <c:v>2.0492339771616956E-2</c:v>
                </c:pt>
                <c:pt idx="312">
                  <c:v>1.0156216208079752E-2</c:v>
                </c:pt>
                <c:pt idx="313">
                  <c:v>3.311204997420659E-3</c:v>
                </c:pt>
                <c:pt idx="314">
                  <c:v>2.6183865869620425E-2</c:v>
                </c:pt>
                <c:pt idx="315">
                  <c:v>1.685931972989211E-2</c:v>
                </c:pt>
                <c:pt idx="316">
                  <c:v>2.1404344853023234E-2</c:v>
                </c:pt>
                <c:pt idx="317">
                  <c:v>2.6912752157052265E-2</c:v>
                </c:pt>
                <c:pt idx="318">
                  <c:v>-3.6411512707228105E-3</c:v>
                </c:pt>
                <c:pt idx="319">
                  <c:v>2.0216498038833429E-2</c:v>
                </c:pt>
                <c:pt idx="320">
                  <c:v>-2.4335816040175984E-2</c:v>
                </c:pt>
                <c:pt idx="321">
                  <c:v>4.5553882103055318E-2</c:v>
                </c:pt>
                <c:pt idx="322">
                  <c:v>-1.4657294129639568E-2</c:v>
                </c:pt>
                <c:pt idx="323">
                  <c:v>2.4051539409350495E-2</c:v>
                </c:pt>
                <c:pt idx="324">
                  <c:v>1.7309273793929832E-2</c:v>
                </c:pt>
                <c:pt idx="325">
                  <c:v>-1.9384140234555206E-2</c:v>
                </c:pt>
                <c:pt idx="326">
                  <c:v>5.0406637918977678E-3</c:v>
                </c:pt>
                <c:pt idx="327">
                  <c:v>-9.0067326937858655E-4</c:v>
                </c:pt>
                <c:pt idx="328">
                  <c:v>4.9600626624876312E-2</c:v>
                </c:pt>
                <c:pt idx="329">
                  <c:v>-7.2899298819172967E-3</c:v>
                </c:pt>
                <c:pt idx="330">
                  <c:v>-1.0758488471895804E-2</c:v>
                </c:pt>
                <c:pt idx="331">
                  <c:v>5.5949252572306526E-2</c:v>
                </c:pt>
                <c:pt idx="332">
                  <c:v>-4.1288490835042858E-2</c:v>
                </c:pt>
                <c:pt idx="333">
                  <c:v>3.6878713894455011E-2</c:v>
                </c:pt>
                <c:pt idx="334">
                  <c:v>8.3046453229527299E-3</c:v>
                </c:pt>
                <c:pt idx="335">
                  <c:v>-3.3825020820474817E-2</c:v>
                </c:pt>
                <c:pt idx="336">
                  <c:v>8.1164612160632005E-2</c:v>
                </c:pt>
                <c:pt idx="337">
                  <c:v>-5.8761424275734619E-3</c:v>
                </c:pt>
                <c:pt idx="338">
                  <c:v>3.0817902918681864E-2</c:v>
                </c:pt>
                <c:pt idx="339">
                  <c:v>1.0812463342607768E-2</c:v>
                </c:pt>
                <c:pt idx="340">
                  <c:v>-2.1174056993070848E-2</c:v>
                </c:pt>
                <c:pt idx="341">
                  <c:v>4.8233049861781972E-2</c:v>
                </c:pt>
                <c:pt idx="342">
                  <c:v>-3.7232754263700381E-2</c:v>
                </c:pt>
                <c:pt idx="343">
                  <c:v>6.6990759740800862E-2</c:v>
                </c:pt>
                <c:pt idx="344">
                  <c:v>3.3266475963233753E-2</c:v>
                </c:pt>
                <c:pt idx="345">
                  <c:v>-1.0746359248680011E-2</c:v>
                </c:pt>
                <c:pt idx="346">
                  <c:v>2.3502907880845535E-2</c:v>
                </c:pt>
                <c:pt idx="347">
                  <c:v>-2.6809966451971444E-2</c:v>
                </c:pt>
                <c:pt idx="348">
                  <c:v>7.8313466775638038E-2</c:v>
                </c:pt>
                <c:pt idx="349">
                  <c:v>-1.122387880027185E-2</c:v>
                </c:pt>
                <c:pt idx="350">
                  <c:v>-1.1076315693713767E-2</c:v>
                </c:pt>
                <c:pt idx="351">
                  <c:v>5.0417768934555809E-2</c:v>
                </c:pt>
                <c:pt idx="352">
                  <c:v>-4.0495245985998046E-2</c:v>
                </c:pt>
                <c:pt idx="353">
                  <c:v>3.1578611737474387E-2</c:v>
                </c:pt>
                <c:pt idx="354">
                  <c:v>-3.3459053793633562E-4</c:v>
                </c:pt>
                <c:pt idx="355">
                  <c:v>-1.0596842727651178E-4</c:v>
                </c:pt>
                <c:pt idx="356">
                  <c:v>1.6669881039422879E-2</c:v>
                </c:pt>
                <c:pt idx="357">
                  <c:v>-2.3120394133587949E-2</c:v>
                </c:pt>
                <c:pt idx="358">
                  <c:v>4.7024384798834501E-2</c:v>
                </c:pt>
                <c:pt idx="359">
                  <c:v>-4.8326084875609061E-3</c:v>
                </c:pt>
                <c:pt idx="360">
                  <c:v>1.8807412209001277E-2</c:v>
                </c:pt>
                <c:pt idx="361">
                  <c:v>1.3190034495301858E-2</c:v>
                </c:pt>
                <c:pt idx="362">
                  <c:v>-3.6426978366660081E-4</c:v>
                </c:pt>
                <c:pt idx="363">
                  <c:v>5.989847560009888E-2</c:v>
                </c:pt>
                <c:pt idx="364">
                  <c:v>-3.8062109662815369E-2</c:v>
                </c:pt>
                <c:pt idx="365">
                  <c:v>1.3771886793261634E-2</c:v>
                </c:pt>
                <c:pt idx="366">
                  <c:v>3.4632907892287311E-2</c:v>
                </c:pt>
                <c:pt idx="367">
                  <c:v>-2.70194361422651E-2</c:v>
                </c:pt>
                <c:pt idx="368">
                  <c:v>4.507876955411811E-2</c:v>
                </c:pt>
                <c:pt idx="369">
                  <c:v>6.1598845223261595E-5</c:v>
                </c:pt>
                <c:pt idx="370">
                  <c:v>-4.0409059340748808E-3</c:v>
                </c:pt>
                <c:pt idx="371">
                  <c:v>6.0681639779709851E-3</c:v>
                </c:pt>
                <c:pt idx="372">
                  <c:v>1.4672827686636233E-2</c:v>
                </c:pt>
                <c:pt idx="373">
                  <c:v>5.6598471285863438E-3</c:v>
                </c:pt>
                <c:pt idx="374">
                  <c:v>4.93383993786211E-4</c:v>
                </c:pt>
                <c:pt idx="375">
                  <c:v>2.5828295650420319E-2</c:v>
                </c:pt>
                <c:pt idx="376">
                  <c:v>-6.4893163366256971E-3</c:v>
                </c:pt>
                <c:pt idx="377">
                  <c:v>-9.4593016261870395E-3</c:v>
                </c:pt>
                <c:pt idx="378">
                  <c:v>7.4600072104598365E-3</c:v>
                </c:pt>
                <c:pt idx="379">
                  <c:v>2.4355730252547843E-2</c:v>
                </c:pt>
                <c:pt idx="380">
                  <c:v>1.7960989424745609E-3</c:v>
                </c:pt>
                <c:pt idx="381">
                  <c:v>-4.3991300820967499E-2</c:v>
                </c:pt>
                <c:pt idx="382">
                  <c:v>1.1733287024961033E-2</c:v>
                </c:pt>
                <c:pt idx="383">
                  <c:v>4.2238477263513027E-2</c:v>
                </c:pt>
                <c:pt idx="384">
                  <c:v>-3.462494633136682E-2</c:v>
                </c:pt>
                <c:pt idx="385">
                  <c:v>-1.1504571336298381E-2</c:v>
                </c:pt>
                <c:pt idx="386">
                  <c:v>3.9490467956539821E-2</c:v>
                </c:pt>
                <c:pt idx="387">
                  <c:v>2.6380317141981538E-2</c:v>
                </c:pt>
                <c:pt idx="388">
                  <c:v>3.2498337683672586E-2</c:v>
                </c:pt>
                <c:pt idx="389">
                  <c:v>2.743415760916975E-2</c:v>
                </c:pt>
                <c:pt idx="390">
                  <c:v>-2.050511787443135E-2</c:v>
                </c:pt>
                <c:pt idx="391">
                  <c:v>3.3474460672594686E-2</c:v>
                </c:pt>
                <c:pt idx="392">
                  <c:v>9.2486983460271007E-3</c:v>
                </c:pt>
                <c:pt idx="393">
                  <c:v>2.4493755210471879E-2</c:v>
                </c:pt>
                <c:pt idx="394">
                  <c:v>-8.2890748025664829E-4</c:v>
                </c:pt>
                <c:pt idx="395">
                  <c:v>-5.8836101991863428E-3</c:v>
                </c:pt>
                <c:pt idx="396">
                  <c:v>1.1548035936655432E-2</c:v>
                </c:pt>
                <c:pt idx="397">
                  <c:v>1.8663015078784467E-2</c:v>
                </c:pt>
                <c:pt idx="398">
                  <c:v>4.731417639180184E-2</c:v>
                </c:pt>
                <c:pt idx="399">
                  <c:v>-4.283845854237677E-4</c:v>
                </c:pt>
                <c:pt idx="400">
                  <c:v>-4.0439027620319326E-3</c:v>
                </c:pt>
                <c:pt idx="401">
                  <c:v>4.7959363334253026E-2</c:v>
                </c:pt>
                <c:pt idx="402">
                  <c:v>-1.2133806021038321E-2</c:v>
                </c:pt>
                <c:pt idx="403">
                  <c:v>2.2366582919226188E-2</c:v>
                </c:pt>
                <c:pt idx="404">
                  <c:v>1.9990399586143206E-2</c:v>
                </c:pt>
                <c:pt idx="405">
                  <c:v>-3.6556564521474107E-2</c:v>
                </c:pt>
                <c:pt idx="406">
                  <c:v>9.1458177925936336E-3</c:v>
                </c:pt>
                <c:pt idx="407">
                  <c:v>2.1135368938416502E-2</c:v>
                </c:pt>
                <c:pt idx="408">
                  <c:v>5.0682107753063033E-2</c:v>
                </c:pt>
                <c:pt idx="409">
                  <c:v>-3.2048576401155909E-2</c:v>
                </c:pt>
                <c:pt idx="410">
                  <c:v>-8.7243449865729763E-3</c:v>
                </c:pt>
                <c:pt idx="411">
                  <c:v>1.0849907665111064E-2</c:v>
                </c:pt>
                <c:pt idx="412">
                  <c:v>3.1743383590020851E-3</c:v>
                </c:pt>
                <c:pt idx="413">
                  <c:v>4.7134822452403982E-2</c:v>
                </c:pt>
                <c:pt idx="414">
                  <c:v>-5.2750413247671241E-2</c:v>
                </c:pt>
                <c:pt idx="415">
                  <c:v>4.1059235864005592E-3</c:v>
                </c:pt>
                <c:pt idx="416">
                  <c:v>4.9639092545631454E-4</c:v>
                </c:pt>
                <c:pt idx="417">
                  <c:v>-2.0711353326563101E-2</c:v>
                </c:pt>
                <c:pt idx="418">
                  <c:v>4.9540240421086158E-2</c:v>
                </c:pt>
                <c:pt idx="419">
                  <c:v>-4.1099107907685818E-2</c:v>
                </c:pt>
                <c:pt idx="420">
                  <c:v>2.2473488812362875E-2</c:v>
                </c:pt>
                <c:pt idx="421">
                  <c:v>4.248784836266074E-3</c:v>
                </c:pt>
                <c:pt idx="422">
                  <c:v>-3.6242603909842604E-3</c:v>
                </c:pt>
                <c:pt idx="423">
                  <c:v>4.8048490629242685E-2</c:v>
                </c:pt>
                <c:pt idx="424">
                  <c:v>-3.9297341767528748E-2</c:v>
                </c:pt>
                <c:pt idx="425">
                  <c:v>1.2374060486269137E-2</c:v>
                </c:pt>
                <c:pt idx="426">
                  <c:v>1.3448577612091272E-2</c:v>
                </c:pt>
                <c:pt idx="427">
                  <c:v>-1.7180686137673558E-3</c:v>
                </c:pt>
                <c:pt idx="428">
                  <c:v>7.50902302653294E-3</c:v>
                </c:pt>
                <c:pt idx="429">
                  <c:v>-3.5378720164629507E-2</c:v>
                </c:pt>
                <c:pt idx="430">
                  <c:v>3.6893455105536856E-2</c:v>
                </c:pt>
                <c:pt idx="431">
                  <c:v>-1.3518275520099508E-2</c:v>
                </c:pt>
                <c:pt idx="432">
                  <c:v>-1.1758664524648263E-3</c:v>
                </c:pt>
                <c:pt idx="433">
                  <c:v>-4.5006400588779817E-3</c:v>
                </c:pt>
                <c:pt idx="434">
                  <c:v>-2.1370674627832882E-2</c:v>
                </c:pt>
                <c:pt idx="435">
                  <c:v>5.1902229782100004E-2</c:v>
                </c:pt>
                <c:pt idx="436">
                  <c:v>-6.8683850819969362E-5</c:v>
                </c:pt>
                <c:pt idx="437">
                  <c:v>-1.1894592703801563E-2</c:v>
                </c:pt>
                <c:pt idx="438">
                  <c:v>8.8962252713430858E-3</c:v>
                </c:pt>
                <c:pt idx="439">
                  <c:v>-1.2468920475972367E-2</c:v>
                </c:pt>
                <c:pt idx="440">
                  <c:v>2.8377022856218431E-2</c:v>
                </c:pt>
                <c:pt idx="441">
                  <c:v>-2.0513407777725545E-2</c:v>
                </c:pt>
                <c:pt idx="442">
                  <c:v>-3.8480149326829568E-3</c:v>
                </c:pt>
                <c:pt idx="443">
                  <c:v>3.5656561059282915E-2</c:v>
                </c:pt>
                <c:pt idx="444">
                  <c:v>-4.0617427754869317E-2</c:v>
                </c:pt>
                <c:pt idx="445">
                  <c:v>4.718557146312638E-2</c:v>
                </c:pt>
                <c:pt idx="446">
                  <c:v>-4.572136679442778E-2</c:v>
                </c:pt>
                <c:pt idx="447">
                  <c:v>1.7613044409976825E-2</c:v>
                </c:pt>
                <c:pt idx="448">
                  <c:v>1.5788827788349887E-3</c:v>
                </c:pt>
                <c:pt idx="449">
                  <c:v>-8.8888729273874194E-3</c:v>
                </c:pt>
                <c:pt idx="450">
                  <c:v>6.2022210277466808E-2</c:v>
                </c:pt>
                <c:pt idx="451">
                  <c:v>-3.7600866569104954E-2</c:v>
                </c:pt>
                <c:pt idx="452">
                  <c:v>6.3398624624425035E-3</c:v>
                </c:pt>
                <c:pt idx="453">
                  <c:v>-9.9748370712681128E-4</c:v>
                </c:pt>
                <c:pt idx="454">
                  <c:v>-5.2067865243244235E-2</c:v>
                </c:pt>
                <c:pt idx="455">
                  <c:v>8.3799393360394797E-2</c:v>
                </c:pt>
                <c:pt idx="456">
                  <c:v>-2.5951741573027987E-2</c:v>
                </c:pt>
                <c:pt idx="457">
                  <c:v>-1.1519129351645716E-3</c:v>
                </c:pt>
                <c:pt idx="458">
                  <c:v>2.4429855112536317E-2</c:v>
                </c:pt>
                <c:pt idx="459">
                  <c:v>2.4388355437595685E-3</c:v>
                </c:pt>
                <c:pt idx="460">
                  <c:v>-2.012892091403257E-3</c:v>
                </c:pt>
                <c:pt idx="461">
                  <c:v>-2.7092429416702382E-2</c:v>
                </c:pt>
                <c:pt idx="462">
                  <c:v>3.5118146102523359E-3</c:v>
                </c:pt>
                <c:pt idx="463">
                  <c:v>-6.7066556599289168E-3</c:v>
                </c:pt>
                <c:pt idx="464">
                  <c:v>1.3577380958052674E-2</c:v>
                </c:pt>
                <c:pt idx="465">
                  <c:v>-1.9505955338383438E-3</c:v>
                </c:pt>
                <c:pt idx="466">
                  <c:v>-1.0776253984502493E-2</c:v>
                </c:pt>
                <c:pt idx="467">
                  <c:v>-1.6022656916277248E-2</c:v>
                </c:pt>
                <c:pt idx="468">
                  <c:v>1.5170732634415679E-2</c:v>
                </c:pt>
                <c:pt idx="469">
                  <c:v>1.3434616418750444E-2</c:v>
                </c:pt>
                <c:pt idx="470">
                  <c:v>-2.7610375333651502E-2</c:v>
                </c:pt>
                <c:pt idx="471">
                  <c:v>2.4101093991430476E-2</c:v>
                </c:pt>
                <c:pt idx="472">
                  <c:v>-1.0019871993226251E-2</c:v>
                </c:pt>
                <c:pt idx="473">
                  <c:v>3.1005040388791066E-3</c:v>
                </c:pt>
                <c:pt idx="474">
                  <c:v>1.5761986221913448E-2</c:v>
                </c:pt>
                <c:pt idx="475">
                  <c:v>1.4403375437823886E-2</c:v>
                </c:pt>
                <c:pt idx="476">
                  <c:v>1.6421428027790452E-2</c:v>
                </c:pt>
                <c:pt idx="477">
                  <c:v>-2.1751868988652452E-2</c:v>
                </c:pt>
                <c:pt idx="478">
                  <c:v>-1.7967686276530077E-2</c:v>
                </c:pt>
                <c:pt idx="479">
                  <c:v>1.5830541121804091E-2</c:v>
                </c:pt>
                <c:pt idx="480">
                  <c:v>1.5377000559315878E-2</c:v>
                </c:pt>
                <c:pt idx="481">
                  <c:v>-7.1570731853466867E-3</c:v>
                </c:pt>
                <c:pt idx="482">
                  <c:v>-3.181998427068531E-2</c:v>
                </c:pt>
                <c:pt idx="483">
                  <c:v>3.9790794710252209E-2</c:v>
                </c:pt>
                <c:pt idx="484">
                  <c:v>-1.2923254739373738E-2</c:v>
                </c:pt>
                <c:pt idx="485">
                  <c:v>-1.9228512174882955E-2</c:v>
                </c:pt>
                <c:pt idx="486">
                  <c:v>2.4108434004632234E-2</c:v>
                </c:pt>
                <c:pt idx="487">
                  <c:v>-4.268430188847519E-2</c:v>
                </c:pt>
                <c:pt idx="488">
                  <c:v>7.4152149855587959E-3</c:v>
                </c:pt>
                <c:pt idx="489">
                  <c:v>-8.5113013597207902E-3</c:v>
                </c:pt>
                <c:pt idx="490">
                  <c:v>2.3881266588985265E-2</c:v>
                </c:pt>
                <c:pt idx="491">
                  <c:v>1.8822366652564888E-2</c:v>
                </c:pt>
                <c:pt idx="492">
                  <c:v>5.3935426997241956E-4</c:v>
                </c:pt>
                <c:pt idx="493">
                  <c:v>-1.5581217855354809E-2</c:v>
                </c:pt>
                <c:pt idx="494">
                  <c:v>-5.1952069498986553E-3</c:v>
                </c:pt>
                <c:pt idx="495">
                  <c:v>3.0225110179516946E-2</c:v>
                </c:pt>
                <c:pt idx="496">
                  <c:v>-2.4307841599832517E-2</c:v>
                </c:pt>
                <c:pt idx="497">
                  <c:v>-1.4139558489286882E-2</c:v>
                </c:pt>
                <c:pt idx="498">
                  <c:v>-1.0826174098866456E-2</c:v>
                </c:pt>
                <c:pt idx="499">
                  <c:v>-2.9172060631926346E-3</c:v>
                </c:pt>
                <c:pt idx="500">
                  <c:v>3.5648868314120334E-2</c:v>
                </c:pt>
                <c:pt idx="501">
                  <c:v>-3.4685244716671573E-2</c:v>
                </c:pt>
                <c:pt idx="502">
                  <c:v>1.2779162532376685E-2</c:v>
                </c:pt>
                <c:pt idx="503">
                  <c:v>-2.221034514441654E-3</c:v>
                </c:pt>
                <c:pt idx="504">
                  <c:v>-7.3801066587117969E-3</c:v>
                </c:pt>
                <c:pt idx="505">
                  <c:v>-2.2168229898540518E-3</c:v>
                </c:pt>
                <c:pt idx="506">
                  <c:v>1.0641279552255965E-2</c:v>
                </c:pt>
                <c:pt idx="507">
                  <c:v>-1.7290739643521222E-2</c:v>
                </c:pt>
                <c:pt idx="508">
                  <c:v>1.1829630149755705E-2</c:v>
                </c:pt>
                <c:pt idx="509">
                  <c:v>1.6947616211153597E-2</c:v>
                </c:pt>
                <c:pt idx="510">
                  <c:v>-5.9872607030912678E-3</c:v>
                </c:pt>
                <c:pt idx="511">
                  <c:v>-2.3868262444600719E-2</c:v>
                </c:pt>
                <c:pt idx="512">
                  <c:v>-1.1208722004227192E-2</c:v>
                </c:pt>
                <c:pt idx="513">
                  <c:v>-1.9077530836640057E-3</c:v>
                </c:pt>
                <c:pt idx="514">
                  <c:v>-2.1794696630845815E-2</c:v>
                </c:pt>
                <c:pt idx="515">
                  <c:v>2.8552986769396448E-2</c:v>
                </c:pt>
                <c:pt idx="516">
                  <c:v>9.8741379038537903E-3</c:v>
                </c:pt>
                <c:pt idx="517">
                  <c:v>-3.4113304316343095E-2</c:v>
                </c:pt>
                <c:pt idx="518">
                  <c:v>-6.7558304117621461E-3</c:v>
                </c:pt>
                <c:pt idx="519">
                  <c:v>3.5032313696399704E-2</c:v>
                </c:pt>
                <c:pt idx="520">
                  <c:v>8.965397935457687E-3</c:v>
                </c:pt>
                <c:pt idx="521">
                  <c:v>2.963745912315956E-2</c:v>
                </c:pt>
                <c:pt idx="522">
                  <c:v>-5.5211179140833615E-2</c:v>
                </c:pt>
                <c:pt idx="523">
                  <c:v>1.0480362153594441E-2</c:v>
                </c:pt>
                <c:pt idx="524">
                  <c:v>3.008877921349579E-2</c:v>
                </c:pt>
                <c:pt idx="525">
                  <c:v>-3.6233977397984944E-2</c:v>
                </c:pt>
                <c:pt idx="526">
                  <c:v>5.2220410452140903E-2</c:v>
                </c:pt>
                <c:pt idx="527">
                  <c:v>-3.6555105885972612E-2</c:v>
                </c:pt>
                <c:pt idx="528">
                  <c:v>3.7640988337145617E-2</c:v>
                </c:pt>
                <c:pt idx="529">
                  <c:v>-7.0661364676568054E-3</c:v>
                </c:pt>
                <c:pt idx="530">
                  <c:v>-1.1807577948791568E-3</c:v>
                </c:pt>
                <c:pt idx="531">
                  <c:v>5.5929755739187008E-2</c:v>
                </c:pt>
                <c:pt idx="532">
                  <c:v>-4.298486579400327E-2</c:v>
                </c:pt>
                <c:pt idx="533">
                  <c:v>5.0548328803727234E-2</c:v>
                </c:pt>
                <c:pt idx="534">
                  <c:v>6.0195233649308899E-3</c:v>
                </c:pt>
                <c:pt idx="535">
                  <c:v>-3.2675003015117973E-3</c:v>
                </c:pt>
                <c:pt idx="536">
                  <c:v>5.446782922671816E-2</c:v>
                </c:pt>
                <c:pt idx="537">
                  <c:v>-5.0485155506686599E-3</c:v>
                </c:pt>
                <c:pt idx="538">
                  <c:v>5.9340553395842328E-2</c:v>
                </c:pt>
                <c:pt idx="539">
                  <c:v>1.2401532522650182E-2</c:v>
                </c:pt>
                <c:pt idx="540">
                  <c:v>5.4810764918003942E-2</c:v>
                </c:pt>
                <c:pt idx="541">
                  <c:v>1.1838092028886629E-2</c:v>
                </c:pt>
                <c:pt idx="542">
                  <c:v>-1.877410063343533E-2</c:v>
                </c:pt>
                <c:pt idx="543">
                  <c:v>2.8625834168964449E-2</c:v>
                </c:pt>
                <c:pt idx="544">
                  <c:v>-7.3311417456950979E-3</c:v>
                </c:pt>
                <c:pt idx="545">
                  <c:v>1.5458680522870296E-2</c:v>
                </c:pt>
                <c:pt idx="546">
                  <c:v>-5.1307985726292814E-3</c:v>
                </c:pt>
                <c:pt idx="547">
                  <c:v>-3.6235284645607345E-2</c:v>
                </c:pt>
                <c:pt idx="548">
                  <c:v>4.2210683688556599E-2</c:v>
                </c:pt>
                <c:pt idx="549">
                  <c:v>-1.6797627918722354E-2</c:v>
                </c:pt>
                <c:pt idx="550">
                  <c:v>-7.4522863019348745E-3</c:v>
                </c:pt>
                <c:pt idx="551">
                  <c:v>3.1715473465430417E-2</c:v>
                </c:pt>
                <c:pt idx="552">
                  <c:v>-1.6282623119122781E-2</c:v>
                </c:pt>
                <c:pt idx="553">
                  <c:v>-4.6087393870285738E-3</c:v>
                </c:pt>
                <c:pt idx="554">
                  <c:v>-6.2175580140276365E-3</c:v>
                </c:pt>
                <c:pt idx="555">
                  <c:v>7.883361630315425E-3</c:v>
                </c:pt>
                <c:pt idx="556">
                  <c:v>5.2286963844263845E-3</c:v>
                </c:pt>
                <c:pt idx="557">
                  <c:v>-1.2423248566101049E-2</c:v>
                </c:pt>
                <c:pt idx="558">
                  <c:v>3.3063718031579111E-3</c:v>
                </c:pt>
                <c:pt idx="559">
                  <c:v>9.9617050322865757E-3</c:v>
                </c:pt>
                <c:pt idx="560">
                  <c:v>1.6049705139495104E-3</c:v>
                </c:pt>
                <c:pt idx="561">
                  <c:v>-3.991366382787697E-2</c:v>
                </c:pt>
                <c:pt idx="562">
                  <c:v>2.7922565123147669E-2</c:v>
                </c:pt>
                <c:pt idx="563">
                  <c:v>-1.0173756937567535E-2</c:v>
                </c:pt>
                <c:pt idx="564">
                  <c:v>-8.6430356713870706E-4</c:v>
                </c:pt>
                <c:pt idx="565">
                  <c:v>-2.5755305886032365E-2</c:v>
                </c:pt>
                <c:pt idx="566">
                  <c:v>3.0558481819095682E-2</c:v>
                </c:pt>
                <c:pt idx="567">
                  <c:v>-6.5337841117479372E-3</c:v>
                </c:pt>
                <c:pt idx="568">
                  <c:v>6.4237349722222111E-3</c:v>
                </c:pt>
                <c:pt idx="569">
                  <c:v>4.1002015593092273E-2</c:v>
                </c:pt>
                <c:pt idx="570">
                  <c:v>-3.5284725310239753E-2</c:v>
                </c:pt>
                <c:pt idx="571">
                  <c:v>2.5217946028258383E-2</c:v>
                </c:pt>
                <c:pt idx="572">
                  <c:v>-1.2559899520236225E-2</c:v>
                </c:pt>
                <c:pt idx="573">
                  <c:v>-1.1113003014234122E-2</c:v>
                </c:pt>
                <c:pt idx="574">
                  <c:v>2.9153003955637937E-2</c:v>
                </c:pt>
                <c:pt idx="575">
                  <c:v>-4.8753313297135947E-2</c:v>
                </c:pt>
                <c:pt idx="576">
                  <c:v>1.9323162810920429E-2</c:v>
                </c:pt>
                <c:pt idx="577">
                  <c:v>-2.717599430460339E-2</c:v>
                </c:pt>
                <c:pt idx="578">
                  <c:v>9.5851142249066094E-3</c:v>
                </c:pt>
                <c:pt idx="579">
                  <c:v>-2.0287249847224187E-2</c:v>
                </c:pt>
                <c:pt idx="580">
                  <c:v>-1.5703616583819965E-2</c:v>
                </c:pt>
                <c:pt idx="581">
                  <c:v>9.3315838798591361E-3</c:v>
                </c:pt>
                <c:pt idx="582">
                  <c:v>-2.509178660978292E-2</c:v>
                </c:pt>
                <c:pt idx="583">
                  <c:v>3.4052879133154804E-3</c:v>
                </c:pt>
                <c:pt idx="584">
                  <c:v>2.3106851776834057E-2</c:v>
                </c:pt>
                <c:pt idx="585">
                  <c:v>-3.1015139171865703E-2</c:v>
                </c:pt>
                <c:pt idx="586">
                  <c:v>1.1414554510324292E-2</c:v>
                </c:pt>
                <c:pt idx="587">
                  <c:v>-3.3452787063290433E-2</c:v>
                </c:pt>
                <c:pt idx="588">
                  <c:v>-1.2664512684551713E-2</c:v>
                </c:pt>
                <c:pt idx="589">
                  <c:v>3.2316391853430715E-2</c:v>
                </c:pt>
                <c:pt idx="590">
                  <c:v>-3.5479301456476077E-2</c:v>
                </c:pt>
                <c:pt idx="591">
                  <c:v>2.7446140294428267E-2</c:v>
                </c:pt>
                <c:pt idx="592">
                  <c:v>-1.2094019498492483E-2</c:v>
                </c:pt>
                <c:pt idx="593">
                  <c:v>-1.1743225280187395E-2</c:v>
                </c:pt>
                <c:pt idx="594">
                  <c:v>-1.6862690843318536E-2</c:v>
                </c:pt>
                <c:pt idx="595">
                  <c:v>-2.229438494466119E-2</c:v>
                </c:pt>
                <c:pt idx="596">
                  <c:v>2.9116009650024668E-2</c:v>
                </c:pt>
                <c:pt idx="597">
                  <c:v>-3.2409622353005436E-2</c:v>
                </c:pt>
                <c:pt idx="598">
                  <c:v>-1.0274518781563758E-2</c:v>
                </c:pt>
                <c:pt idx="599">
                  <c:v>5.9809083724519175E-3</c:v>
                </c:pt>
                <c:pt idx="600">
                  <c:v>-2.5792044169337003E-2</c:v>
                </c:pt>
                <c:pt idx="601">
                  <c:v>1.9061874378070664E-3</c:v>
                </c:pt>
                <c:pt idx="602">
                  <c:v>-2.0222946965347305E-3</c:v>
                </c:pt>
                <c:pt idx="603">
                  <c:v>-1.8131723762366194E-3</c:v>
                </c:pt>
                <c:pt idx="604">
                  <c:v>-1.368266569277112E-2</c:v>
                </c:pt>
                <c:pt idx="605">
                  <c:v>-3.9774627551048868E-3</c:v>
                </c:pt>
                <c:pt idx="606">
                  <c:v>7.0641676342989273E-3</c:v>
                </c:pt>
                <c:pt idx="607">
                  <c:v>7.0520188116241353E-3</c:v>
                </c:pt>
                <c:pt idx="608">
                  <c:v>-1.8834888090384562E-2</c:v>
                </c:pt>
                <c:pt idx="609">
                  <c:v>5.8550818531932867E-3</c:v>
                </c:pt>
                <c:pt idx="610">
                  <c:v>-4.1481057162336844E-3</c:v>
                </c:pt>
                <c:pt idx="611">
                  <c:v>-1.3731793188743225E-2</c:v>
                </c:pt>
                <c:pt idx="612">
                  <c:v>-2.2943253066026185E-2</c:v>
                </c:pt>
                <c:pt idx="613">
                  <c:v>-3.1253988575575434E-3</c:v>
                </c:pt>
                <c:pt idx="614">
                  <c:v>7.4735678140006997E-3</c:v>
                </c:pt>
                <c:pt idx="615">
                  <c:v>-1.9018948840566294E-2</c:v>
                </c:pt>
                <c:pt idx="616">
                  <c:v>-8.762278654642178E-4</c:v>
                </c:pt>
                <c:pt idx="617">
                  <c:v>-1.3969540791858182E-2</c:v>
                </c:pt>
                <c:pt idx="618">
                  <c:v>4.2514675898089466E-3</c:v>
                </c:pt>
                <c:pt idx="619">
                  <c:v>-1.1592657904288753E-4</c:v>
                </c:pt>
                <c:pt idx="620">
                  <c:v>-1.4531876984483995E-2</c:v>
                </c:pt>
                <c:pt idx="621">
                  <c:v>-5.3606626333710349E-3</c:v>
                </c:pt>
                <c:pt idx="622">
                  <c:v>-9.300507010983193E-3</c:v>
                </c:pt>
                <c:pt idx="623">
                  <c:v>3.025818949902892E-3</c:v>
                </c:pt>
                <c:pt idx="624">
                  <c:v>-8.0871837877906239E-3</c:v>
                </c:pt>
                <c:pt idx="625">
                  <c:v>-1.2833376738151102E-2</c:v>
                </c:pt>
                <c:pt idx="626">
                  <c:v>-3.2154326672034481E-2</c:v>
                </c:pt>
                <c:pt idx="627">
                  <c:v>3.8302359374608408E-2</c:v>
                </c:pt>
                <c:pt idx="628">
                  <c:v>-6.5444472037350333E-3</c:v>
                </c:pt>
                <c:pt idx="629">
                  <c:v>-2.43649475599775E-2</c:v>
                </c:pt>
                <c:pt idx="630">
                  <c:v>-8.7654464496565504E-5</c:v>
                </c:pt>
                <c:pt idx="631">
                  <c:v>-3.1772339344001546E-2</c:v>
                </c:pt>
                <c:pt idx="632">
                  <c:v>4.0804006754352112E-2</c:v>
                </c:pt>
                <c:pt idx="633">
                  <c:v>-3.0572662055399605E-2</c:v>
                </c:pt>
                <c:pt idx="634">
                  <c:v>2.060159566148715E-2</c:v>
                </c:pt>
                <c:pt idx="635">
                  <c:v>-1.2673285379235425E-2</c:v>
                </c:pt>
                <c:pt idx="636">
                  <c:v>-1.2449531021726442E-2</c:v>
                </c:pt>
                <c:pt idx="637">
                  <c:v>2.116219176619177E-2</c:v>
                </c:pt>
                <c:pt idx="638">
                  <c:v>-4.2270336375379379E-2</c:v>
                </c:pt>
                <c:pt idx="639">
                  <c:v>1.5466460480094804E-2</c:v>
                </c:pt>
                <c:pt idx="640">
                  <c:v>-2.2194216118797239E-2</c:v>
                </c:pt>
                <c:pt idx="641">
                  <c:v>-1.4479888857180023E-2</c:v>
                </c:pt>
                <c:pt idx="642">
                  <c:v>2.6504701647769347E-2</c:v>
                </c:pt>
                <c:pt idx="643">
                  <c:v>-2.4331012314691987E-2</c:v>
                </c:pt>
                <c:pt idx="644">
                  <c:v>-2.8272338012496623E-2</c:v>
                </c:pt>
                <c:pt idx="645">
                  <c:v>1.4427614525020399E-2</c:v>
                </c:pt>
                <c:pt idx="646">
                  <c:v>-1.7930590589992173E-2</c:v>
                </c:pt>
                <c:pt idx="647">
                  <c:v>2.4420442772846648E-2</c:v>
                </c:pt>
                <c:pt idx="648">
                  <c:v>-3.492851899993997E-2</c:v>
                </c:pt>
                <c:pt idx="649">
                  <c:v>1.7934792248771034E-3</c:v>
                </c:pt>
                <c:pt idx="650">
                  <c:v>-4.2329533639746182E-2</c:v>
                </c:pt>
                <c:pt idx="651">
                  <c:v>5.3121202571936076E-3</c:v>
                </c:pt>
                <c:pt idx="652">
                  <c:v>1.0931569821883445E-2</c:v>
                </c:pt>
                <c:pt idx="653">
                  <c:v>-1.9026346801599266E-2</c:v>
                </c:pt>
                <c:pt idx="654">
                  <c:v>2.7115311245332215E-3</c:v>
                </c:pt>
                <c:pt idx="655">
                  <c:v>-3.2494405931326582E-2</c:v>
                </c:pt>
                <c:pt idx="656">
                  <c:v>1.6331991879104515E-2</c:v>
                </c:pt>
                <c:pt idx="657">
                  <c:v>6.2148927790924219E-4</c:v>
                </c:pt>
                <c:pt idx="658">
                  <c:v>-3.448235847111851E-2</c:v>
                </c:pt>
                <c:pt idx="659">
                  <c:v>1.4035232233572496E-3</c:v>
                </c:pt>
                <c:pt idx="660">
                  <c:v>-2.8432177466104082E-2</c:v>
                </c:pt>
                <c:pt idx="661">
                  <c:v>1.3960796383895349E-2</c:v>
                </c:pt>
                <c:pt idx="662">
                  <c:v>-2.9304515541373744E-2</c:v>
                </c:pt>
                <c:pt idx="663">
                  <c:v>9.3245605074456592E-3</c:v>
                </c:pt>
                <c:pt idx="664">
                  <c:v>-2.0526790813419842E-2</c:v>
                </c:pt>
                <c:pt idx="665">
                  <c:v>-2.6392458780837319E-2</c:v>
                </c:pt>
                <c:pt idx="666">
                  <c:v>2.7466411850346231E-2</c:v>
                </c:pt>
                <c:pt idx="667">
                  <c:v>-2.7004986602825395E-2</c:v>
                </c:pt>
                <c:pt idx="668">
                  <c:v>-1.2926404445290871E-2</c:v>
                </c:pt>
                <c:pt idx="669">
                  <c:v>-5.2817909908306189E-4</c:v>
                </c:pt>
                <c:pt idx="670">
                  <c:v>-3.7537476862921047E-2</c:v>
                </c:pt>
                <c:pt idx="671">
                  <c:v>1.602932706452349E-2</c:v>
                </c:pt>
                <c:pt idx="672">
                  <c:v>-1.6472160193132791E-2</c:v>
                </c:pt>
                <c:pt idx="673">
                  <c:v>1.0933428789855907E-2</c:v>
                </c:pt>
                <c:pt idx="674">
                  <c:v>-1.5913905132212195E-2</c:v>
                </c:pt>
                <c:pt idx="675">
                  <c:v>-2.9687721554982748E-2</c:v>
                </c:pt>
                <c:pt idx="676">
                  <c:v>7.0663794143477491E-3</c:v>
                </c:pt>
                <c:pt idx="677">
                  <c:v>-1.6611940765145366E-2</c:v>
                </c:pt>
                <c:pt idx="678">
                  <c:v>1.810968099569769E-2</c:v>
                </c:pt>
                <c:pt idx="679">
                  <c:v>-2.9970897207248305E-2</c:v>
                </c:pt>
                <c:pt idx="680">
                  <c:v>3.905670718748091E-3</c:v>
                </c:pt>
                <c:pt idx="681">
                  <c:v>1.3647404193011444E-2</c:v>
                </c:pt>
                <c:pt idx="682">
                  <c:v>-3.0099349280953189E-2</c:v>
                </c:pt>
                <c:pt idx="683">
                  <c:v>1.5638819495053812E-2</c:v>
                </c:pt>
                <c:pt idx="684">
                  <c:v>-3.0120142163687105E-2</c:v>
                </c:pt>
                <c:pt idx="685">
                  <c:v>-6.0621858870680599E-3</c:v>
                </c:pt>
                <c:pt idx="686">
                  <c:v>2.8193165910515312E-2</c:v>
                </c:pt>
                <c:pt idx="687">
                  <c:v>-4.5740642395429972E-2</c:v>
                </c:pt>
                <c:pt idx="688">
                  <c:v>1.9839926226756392E-2</c:v>
                </c:pt>
                <c:pt idx="689">
                  <c:v>-2.2139639100040718E-2</c:v>
                </c:pt>
                <c:pt idx="690">
                  <c:v>-8.2425824751457596E-3</c:v>
                </c:pt>
                <c:pt idx="691">
                  <c:v>1.4220501431856677E-2</c:v>
                </c:pt>
                <c:pt idx="692">
                  <c:v>-3.9034777590748519E-2</c:v>
                </c:pt>
                <c:pt idx="693">
                  <c:v>9.1677203127873697E-3</c:v>
                </c:pt>
                <c:pt idx="694">
                  <c:v>-2.5306572731872083E-2</c:v>
                </c:pt>
                <c:pt idx="695">
                  <c:v>1.1066770357882536E-2</c:v>
                </c:pt>
                <c:pt idx="696">
                  <c:v>2.9120517878411462E-3</c:v>
                </c:pt>
                <c:pt idx="697">
                  <c:v>-2.1017399300774866E-2</c:v>
                </c:pt>
                <c:pt idx="698">
                  <c:v>2.2409523502187341E-2</c:v>
                </c:pt>
                <c:pt idx="699">
                  <c:v>1.2120135288119353E-3</c:v>
                </c:pt>
                <c:pt idx="700">
                  <c:v>-1.6379731782432141E-2</c:v>
                </c:pt>
                <c:pt idx="701">
                  <c:v>1.8905301310337567E-2</c:v>
                </c:pt>
                <c:pt idx="702">
                  <c:v>-5.511721126798411E-4</c:v>
                </c:pt>
                <c:pt idx="703">
                  <c:v>2.7345235989260377E-3</c:v>
                </c:pt>
                <c:pt idx="704">
                  <c:v>3.9725938566759515E-4</c:v>
                </c:pt>
                <c:pt idx="705">
                  <c:v>-1.146765276660835E-3</c:v>
                </c:pt>
                <c:pt idx="706">
                  <c:v>2.8927431816153084E-3</c:v>
                </c:pt>
                <c:pt idx="707">
                  <c:v>-1.1924260021203356E-2</c:v>
                </c:pt>
                <c:pt idx="708">
                  <c:v>1.1627968771493935E-2</c:v>
                </c:pt>
                <c:pt idx="709">
                  <c:v>3.4870335283864015E-3</c:v>
                </c:pt>
                <c:pt idx="710">
                  <c:v>-1.1399809969457287E-2</c:v>
                </c:pt>
                <c:pt idx="711">
                  <c:v>-4.1011738468641271E-3</c:v>
                </c:pt>
                <c:pt idx="712">
                  <c:v>4.31552608317428E-3</c:v>
                </c:pt>
                <c:pt idx="713">
                  <c:v>1.0883592770763893E-2</c:v>
                </c:pt>
                <c:pt idx="714">
                  <c:v>-1.9919030199069394E-2</c:v>
                </c:pt>
                <c:pt idx="715">
                  <c:v>-1.3701903556515538E-2</c:v>
                </c:pt>
                <c:pt idx="716">
                  <c:v>7.6820627324110883E-3</c:v>
                </c:pt>
                <c:pt idx="717">
                  <c:v>-2.1605212356367306E-2</c:v>
                </c:pt>
                <c:pt idx="718">
                  <c:v>2.8075771779952001E-3</c:v>
                </c:pt>
                <c:pt idx="719">
                  <c:v>9.9583758074480604E-4</c:v>
                </c:pt>
                <c:pt idx="720">
                  <c:v>-2.7777017235910916E-3</c:v>
                </c:pt>
                <c:pt idx="721">
                  <c:v>3.5231930406732373E-3</c:v>
                </c:pt>
                <c:pt idx="722">
                  <c:v>-5.5431009440926465E-2</c:v>
                </c:pt>
                <c:pt idx="723">
                  <c:v>1.7539412013064973E-2</c:v>
                </c:pt>
                <c:pt idx="724">
                  <c:v>-5.8300506970119842E-4</c:v>
                </c:pt>
                <c:pt idx="725">
                  <c:v>-1.963805013070799E-2</c:v>
                </c:pt>
                <c:pt idx="726">
                  <c:v>-1.4010334195317683E-2</c:v>
                </c:pt>
                <c:pt idx="727">
                  <c:v>-1.6380174511643211E-2</c:v>
                </c:pt>
                <c:pt idx="728">
                  <c:v>-2.77238075265672E-3</c:v>
                </c:pt>
                <c:pt idx="729">
                  <c:v>1.3820830178485156E-2</c:v>
                </c:pt>
                <c:pt idx="730">
                  <c:v>2.1950740122089144E-3</c:v>
                </c:pt>
                <c:pt idx="731">
                  <c:v>-9.0052295761121337E-3</c:v>
                </c:pt>
                <c:pt idx="732">
                  <c:v>-2.1236362475368479E-2</c:v>
                </c:pt>
                <c:pt idx="733">
                  <c:v>-3.6593875283377764E-4</c:v>
                </c:pt>
                <c:pt idx="734">
                  <c:v>8.5089745360289789E-3</c:v>
                </c:pt>
                <c:pt idx="735">
                  <c:v>-3.2496760181870359E-2</c:v>
                </c:pt>
                <c:pt idx="736">
                  <c:v>9.4069310556831607E-4</c:v>
                </c:pt>
                <c:pt idx="737">
                  <c:v>-2.0891587535825949E-2</c:v>
                </c:pt>
                <c:pt idx="738">
                  <c:v>1.1718305106223974E-2</c:v>
                </c:pt>
                <c:pt idx="739">
                  <c:v>-3.3175602244530167E-3</c:v>
                </c:pt>
                <c:pt idx="740">
                  <c:v>-6.190782166297871E-3</c:v>
                </c:pt>
                <c:pt idx="741">
                  <c:v>9.6588209097405314E-3</c:v>
                </c:pt>
                <c:pt idx="742">
                  <c:v>-2.7138925758172699E-2</c:v>
                </c:pt>
                <c:pt idx="743">
                  <c:v>3.0518566191359967E-3</c:v>
                </c:pt>
                <c:pt idx="744">
                  <c:v>-2.9719420110670882E-3</c:v>
                </c:pt>
                <c:pt idx="745">
                  <c:v>7.1604487240312983E-3</c:v>
                </c:pt>
                <c:pt idx="746">
                  <c:v>7.6408806143957644E-3</c:v>
                </c:pt>
                <c:pt idx="747">
                  <c:v>-1.9445932468239252E-2</c:v>
                </c:pt>
                <c:pt idx="748">
                  <c:v>-1.7477188819779346E-2</c:v>
                </c:pt>
                <c:pt idx="749">
                  <c:v>-6.9212983717058891E-4</c:v>
                </c:pt>
                <c:pt idx="750">
                  <c:v>-6.2226449104316487E-3</c:v>
                </c:pt>
                <c:pt idx="751">
                  <c:v>3.8835671046026535E-4</c:v>
                </c:pt>
                <c:pt idx="752">
                  <c:v>9.3615516002947454E-3</c:v>
                </c:pt>
                <c:pt idx="753">
                  <c:v>-1.6288410631817869E-2</c:v>
                </c:pt>
                <c:pt idx="754">
                  <c:v>9.3181615836265656E-3</c:v>
                </c:pt>
                <c:pt idx="755">
                  <c:v>8.4715622231282574E-3</c:v>
                </c:pt>
                <c:pt idx="756">
                  <c:v>-6.9636864587749913E-3</c:v>
                </c:pt>
                <c:pt idx="757">
                  <c:v>-5.5125962396543327E-3</c:v>
                </c:pt>
                <c:pt idx="758">
                  <c:v>-2.8220906565522082E-3</c:v>
                </c:pt>
                <c:pt idx="759">
                  <c:v>-2.0333228147980096E-3</c:v>
                </c:pt>
                <c:pt idx="760">
                  <c:v>2.7551937314678914E-3</c:v>
                </c:pt>
                <c:pt idx="761">
                  <c:v>-3.1976274896584876E-3</c:v>
                </c:pt>
                <c:pt idx="762">
                  <c:v>-6.7929786241963056E-3</c:v>
                </c:pt>
                <c:pt idx="763">
                  <c:v>-8.6292294589151615E-3</c:v>
                </c:pt>
                <c:pt idx="764">
                  <c:v>1.1045365236425995E-3</c:v>
                </c:pt>
                <c:pt idx="765">
                  <c:v>9.0933911688776108E-3</c:v>
                </c:pt>
                <c:pt idx="766">
                  <c:v>-1.0099732749763835E-2</c:v>
                </c:pt>
                <c:pt idx="767">
                  <c:v>-2.536373674036832E-2</c:v>
                </c:pt>
                <c:pt idx="768">
                  <c:v>2.1826381830783215E-2</c:v>
                </c:pt>
                <c:pt idx="769">
                  <c:v>-2.08638755888726E-2</c:v>
                </c:pt>
                <c:pt idx="770">
                  <c:v>8.4664373215281308E-3</c:v>
                </c:pt>
                <c:pt idx="771">
                  <c:v>-3.2238898801031216E-3</c:v>
                </c:pt>
                <c:pt idx="772">
                  <c:v>-4.7628802145682184E-4</c:v>
                </c:pt>
                <c:pt idx="773">
                  <c:v>5.9559287083477148E-3</c:v>
                </c:pt>
                <c:pt idx="774">
                  <c:v>-2.1216145360413816E-2</c:v>
                </c:pt>
                <c:pt idx="775">
                  <c:v>1.4909172556672552E-2</c:v>
                </c:pt>
                <c:pt idx="776">
                  <c:v>-6.6465609162582482E-3</c:v>
                </c:pt>
                <c:pt idx="777">
                  <c:v>-2.0046902677456572E-2</c:v>
                </c:pt>
                <c:pt idx="778">
                  <c:v>-4.923217055567467E-3</c:v>
                </c:pt>
                <c:pt idx="779">
                  <c:v>-7.3683895730315817E-3</c:v>
                </c:pt>
                <c:pt idx="780">
                  <c:v>2.3061823162465973E-2</c:v>
                </c:pt>
                <c:pt idx="781">
                  <c:v>-3.1707327261899274E-2</c:v>
                </c:pt>
                <c:pt idx="782">
                  <c:v>-2.175394337706945E-2</c:v>
                </c:pt>
                <c:pt idx="783">
                  <c:v>-7.1738570470195604E-4</c:v>
                </c:pt>
                <c:pt idx="784">
                  <c:v>-6.0766827521874988E-3</c:v>
                </c:pt>
                <c:pt idx="785">
                  <c:v>2.9992728292454265E-2</c:v>
                </c:pt>
                <c:pt idx="786">
                  <c:v>-3.7644734754222357E-2</c:v>
                </c:pt>
                <c:pt idx="787">
                  <c:v>-1.5860334755770093E-2</c:v>
                </c:pt>
                <c:pt idx="788">
                  <c:v>-8.9931278547991361E-3</c:v>
                </c:pt>
                <c:pt idx="789">
                  <c:v>6.9302139189500681E-3</c:v>
                </c:pt>
                <c:pt idx="790">
                  <c:v>2.5958299327514187E-2</c:v>
                </c:pt>
                <c:pt idx="791">
                  <c:v>-3.6208223321837631E-2</c:v>
                </c:pt>
                <c:pt idx="792">
                  <c:v>1.5656308339936548E-2</c:v>
                </c:pt>
                <c:pt idx="793">
                  <c:v>-2.407048435023245E-2</c:v>
                </c:pt>
                <c:pt idx="794">
                  <c:v>-1.4463363784227176E-2</c:v>
                </c:pt>
                <c:pt idx="795">
                  <c:v>2.2681542752055042E-2</c:v>
                </c:pt>
                <c:pt idx="796">
                  <c:v>-3.9700338039278624E-2</c:v>
                </c:pt>
                <c:pt idx="797">
                  <c:v>2.2609918484207289E-2</c:v>
                </c:pt>
                <c:pt idx="798">
                  <c:v>-2.4650603542741002E-2</c:v>
                </c:pt>
                <c:pt idx="799">
                  <c:v>1.9675558506101537E-3</c:v>
                </c:pt>
                <c:pt idx="800">
                  <c:v>1.0730771685606327E-2</c:v>
                </c:pt>
                <c:pt idx="801">
                  <c:v>-3.9292728348308582E-2</c:v>
                </c:pt>
                <c:pt idx="802">
                  <c:v>2.1960539785569388E-2</c:v>
                </c:pt>
                <c:pt idx="803">
                  <c:v>2.1938362969507255E-3</c:v>
                </c:pt>
                <c:pt idx="804">
                  <c:v>1.3087588137311E-2</c:v>
                </c:pt>
                <c:pt idx="805">
                  <c:v>6.4394283412859193E-3</c:v>
                </c:pt>
                <c:pt idx="806">
                  <c:v>9.2002661594038915E-3</c:v>
                </c:pt>
                <c:pt idx="807">
                  <c:v>1.2360367788245303E-2</c:v>
                </c:pt>
                <c:pt idx="808">
                  <c:v>-2.4873944837838627E-2</c:v>
                </c:pt>
                <c:pt idx="809">
                  <c:v>1.3465908564761937E-2</c:v>
                </c:pt>
                <c:pt idx="810">
                  <c:v>7.4431783471550685E-3</c:v>
                </c:pt>
                <c:pt idx="811">
                  <c:v>-4.414172925074707E-3</c:v>
                </c:pt>
                <c:pt idx="812">
                  <c:v>-2.0294655770163768E-2</c:v>
                </c:pt>
                <c:pt idx="813">
                  <c:v>-4.8424577476925742E-3</c:v>
                </c:pt>
                <c:pt idx="814">
                  <c:v>7.4688921566664771E-3</c:v>
                </c:pt>
                <c:pt idx="815">
                  <c:v>2.5958258182186469E-3</c:v>
                </c:pt>
                <c:pt idx="816">
                  <c:v>-6.6210277588593172E-3</c:v>
                </c:pt>
                <c:pt idx="817">
                  <c:v>-3.1337387520224899E-3</c:v>
                </c:pt>
                <c:pt idx="818">
                  <c:v>3.9644835959614638E-3</c:v>
                </c:pt>
                <c:pt idx="819">
                  <c:v>-2.8607451807854838E-3</c:v>
                </c:pt>
                <c:pt idx="820">
                  <c:v>-1.8193957284976196E-2</c:v>
                </c:pt>
                <c:pt idx="821">
                  <c:v>6.5880426797571617E-3</c:v>
                </c:pt>
                <c:pt idx="822">
                  <c:v>-1.3273444537254962E-2</c:v>
                </c:pt>
                <c:pt idx="823">
                  <c:v>9.6586997025569256E-3</c:v>
                </c:pt>
                <c:pt idx="824">
                  <c:v>-8.8724007668990548E-4</c:v>
                </c:pt>
                <c:pt idx="825">
                  <c:v>-1.2065411637419272E-2</c:v>
                </c:pt>
                <c:pt idx="826">
                  <c:v>2.2158873797571032E-4</c:v>
                </c:pt>
                <c:pt idx="827">
                  <c:v>4.3409663042687542E-3</c:v>
                </c:pt>
                <c:pt idx="828">
                  <c:v>2.6902424574874418E-3</c:v>
                </c:pt>
                <c:pt idx="829">
                  <c:v>-1.512307392059016E-2</c:v>
                </c:pt>
                <c:pt idx="830">
                  <c:v>-7.7779600048661704E-3</c:v>
                </c:pt>
                <c:pt idx="831">
                  <c:v>-5.8020938303449234E-3</c:v>
                </c:pt>
                <c:pt idx="832">
                  <c:v>-1.3127135702868007E-3</c:v>
                </c:pt>
                <c:pt idx="833">
                  <c:v>-7.92474623675417E-3</c:v>
                </c:pt>
                <c:pt idx="834">
                  <c:v>-2.5653448293482033E-2</c:v>
                </c:pt>
                <c:pt idx="835">
                  <c:v>9.0637762924202121E-3</c:v>
                </c:pt>
                <c:pt idx="836">
                  <c:v>-1.797410797235629E-4</c:v>
                </c:pt>
                <c:pt idx="837">
                  <c:v>-8.4935265402942967E-3</c:v>
                </c:pt>
                <c:pt idx="838">
                  <c:v>5.29108888660316E-3</c:v>
                </c:pt>
                <c:pt idx="839">
                  <c:v>-2.7387786443246725E-2</c:v>
                </c:pt>
                <c:pt idx="840">
                  <c:v>-3.6296079615192782E-3</c:v>
                </c:pt>
                <c:pt idx="841">
                  <c:v>-4.9183172163665646E-3</c:v>
                </c:pt>
                <c:pt idx="842">
                  <c:v>-6.6666813441902586E-3</c:v>
                </c:pt>
                <c:pt idx="843">
                  <c:v>1.9413189261358913E-5</c:v>
                </c:pt>
                <c:pt idx="844">
                  <c:v>-3.1057478602089492E-2</c:v>
                </c:pt>
                <c:pt idx="845">
                  <c:v>3.6139142062134194E-3</c:v>
                </c:pt>
                <c:pt idx="846">
                  <c:v>-1.6995713228548634E-2</c:v>
                </c:pt>
                <c:pt idx="847">
                  <c:v>1.1300813957328736E-4</c:v>
                </c:pt>
                <c:pt idx="848">
                  <c:v>-5.8539345589900512E-3</c:v>
                </c:pt>
                <c:pt idx="849">
                  <c:v>-4.0923843322612175E-2</c:v>
                </c:pt>
                <c:pt idx="850">
                  <c:v>5.371499080420135E-3</c:v>
                </c:pt>
                <c:pt idx="851">
                  <c:v>-1.5630743681816356E-2</c:v>
                </c:pt>
                <c:pt idx="852">
                  <c:v>-7.8654625220626242E-3</c:v>
                </c:pt>
                <c:pt idx="853">
                  <c:v>4.1909187520972318E-4</c:v>
                </c:pt>
                <c:pt idx="854">
                  <c:v>-3.0666402133364173E-2</c:v>
                </c:pt>
                <c:pt idx="855">
                  <c:v>-5.2015037786226235E-3</c:v>
                </c:pt>
                <c:pt idx="856">
                  <c:v>-2.3301629064860774E-2</c:v>
                </c:pt>
                <c:pt idx="857">
                  <c:v>9.9515057458975705E-3</c:v>
                </c:pt>
                <c:pt idx="858">
                  <c:v>-1.0603420226231165E-2</c:v>
                </c:pt>
                <c:pt idx="859">
                  <c:v>-1.0777970998786563E-2</c:v>
                </c:pt>
                <c:pt idx="860">
                  <c:v>-2.7735820959068208E-3</c:v>
                </c:pt>
                <c:pt idx="861">
                  <c:v>-3.2142905132722936E-2</c:v>
                </c:pt>
                <c:pt idx="862">
                  <c:v>6.5207508396903889E-3</c:v>
                </c:pt>
                <c:pt idx="863">
                  <c:v>-1.9809946014392985E-2</c:v>
                </c:pt>
                <c:pt idx="864">
                  <c:v>-1.9897562583730176E-2</c:v>
                </c:pt>
                <c:pt idx="865">
                  <c:v>2.331151760155129E-3</c:v>
                </c:pt>
                <c:pt idx="866">
                  <c:v>-2.6450350251593018E-2</c:v>
                </c:pt>
                <c:pt idx="867">
                  <c:v>5.4494201718349455E-3</c:v>
                </c:pt>
                <c:pt idx="868">
                  <c:v>-2.5362461806756338E-2</c:v>
                </c:pt>
                <c:pt idx="869">
                  <c:v>-1.7636129053654311E-2</c:v>
                </c:pt>
                <c:pt idx="870">
                  <c:v>1.5988662509080896E-2</c:v>
                </c:pt>
                <c:pt idx="871">
                  <c:v>-3.124613289142468E-2</c:v>
                </c:pt>
                <c:pt idx="872">
                  <c:v>-3.8894590667954837E-3</c:v>
                </c:pt>
                <c:pt idx="873">
                  <c:v>-1.9490329039451814E-2</c:v>
                </c:pt>
                <c:pt idx="874">
                  <c:v>-1.2646954794371662E-2</c:v>
                </c:pt>
                <c:pt idx="875">
                  <c:v>1.3338036858572221E-2</c:v>
                </c:pt>
                <c:pt idx="876">
                  <c:v>-1.9526721914894098E-2</c:v>
                </c:pt>
                <c:pt idx="877">
                  <c:v>-2.1850343228209442E-3</c:v>
                </c:pt>
                <c:pt idx="878">
                  <c:v>-1.4520506474491487E-2</c:v>
                </c:pt>
                <c:pt idx="879">
                  <c:v>-1.8891426755584608E-2</c:v>
                </c:pt>
                <c:pt idx="880">
                  <c:v>-6.1245627519323992E-3</c:v>
                </c:pt>
                <c:pt idx="881">
                  <c:v>-1.5015997104533659E-2</c:v>
                </c:pt>
                <c:pt idx="882">
                  <c:v>-4.2995045080846291E-3</c:v>
                </c:pt>
                <c:pt idx="883">
                  <c:v>-2.16665837938184E-2</c:v>
                </c:pt>
                <c:pt idx="884">
                  <c:v>1.6782939387460317E-2</c:v>
                </c:pt>
                <c:pt idx="885">
                  <c:v>-6.2735547686304819E-3</c:v>
                </c:pt>
                <c:pt idx="886">
                  <c:v>-2.2322563267293483E-2</c:v>
                </c:pt>
                <c:pt idx="887">
                  <c:v>1.2685801137948113E-2</c:v>
                </c:pt>
                <c:pt idx="888">
                  <c:v>-3.4954466499629681E-2</c:v>
                </c:pt>
                <c:pt idx="889">
                  <c:v>6.3034175053325115E-3</c:v>
                </c:pt>
                <c:pt idx="890">
                  <c:v>-2.9194639926766919E-3</c:v>
                </c:pt>
                <c:pt idx="891">
                  <c:v>-1.2039712120606786E-2</c:v>
                </c:pt>
                <c:pt idx="892">
                  <c:v>7.9792632359662399E-3</c:v>
                </c:pt>
                <c:pt idx="893">
                  <c:v>-3.4866565369838814E-2</c:v>
                </c:pt>
                <c:pt idx="894">
                  <c:v>6.1300035370443701E-3</c:v>
                </c:pt>
                <c:pt idx="895">
                  <c:v>-1.0121815035656005E-2</c:v>
                </c:pt>
                <c:pt idx="896">
                  <c:v>-1.1604431643901004E-2</c:v>
                </c:pt>
                <c:pt idx="897">
                  <c:v>1.5982691887127205E-2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B7-0D45-8D88-D5CB56AFA3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hi load movn wake_lock'!$G$1:$G$1000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0.60099999999999998</c:v>
                </c:pt>
                <c:pt idx="3">
                  <c:v>0.80100000000000005</c:v>
                </c:pt>
                <c:pt idx="4">
                  <c:v>1.002</c:v>
                </c:pt>
                <c:pt idx="5">
                  <c:v>1.202</c:v>
                </c:pt>
                <c:pt idx="6">
                  <c:v>1.403</c:v>
                </c:pt>
                <c:pt idx="7">
                  <c:v>1.603</c:v>
                </c:pt>
                <c:pt idx="8">
                  <c:v>1.804</c:v>
                </c:pt>
                <c:pt idx="9">
                  <c:v>2.004</c:v>
                </c:pt>
                <c:pt idx="10">
                  <c:v>2.2040000000000002</c:v>
                </c:pt>
                <c:pt idx="11">
                  <c:v>2.4049999999999998</c:v>
                </c:pt>
                <c:pt idx="12">
                  <c:v>2.605</c:v>
                </c:pt>
                <c:pt idx="13">
                  <c:v>2.806</c:v>
                </c:pt>
                <c:pt idx="14">
                  <c:v>3.0059999999999998</c:v>
                </c:pt>
                <c:pt idx="15">
                  <c:v>3.206</c:v>
                </c:pt>
                <c:pt idx="16">
                  <c:v>3.407</c:v>
                </c:pt>
                <c:pt idx="17">
                  <c:v>3.6070000000000002</c:v>
                </c:pt>
                <c:pt idx="18">
                  <c:v>3.8079999999999998</c:v>
                </c:pt>
                <c:pt idx="19">
                  <c:v>4.008</c:v>
                </c:pt>
                <c:pt idx="20">
                  <c:v>4.2089999999999996</c:v>
                </c:pt>
                <c:pt idx="21">
                  <c:v>4.4089999999999998</c:v>
                </c:pt>
                <c:pt idx="22">
                  <c:v>4.609</c:v>
                </c:pt>
                <c:pt idx="23">
                  <c:v>4.8099999999999996</c:v>
                </c:pt>
                <c:pt idx="24">
                  <c:v>5.01</c:v>
                </c:pt>
                <c:pt idx="25">
                  <c:v>5.2110000000000003</c:v>
                </c:pt>
                <c:pt idx="26">
                  <c:v>5.4109999999999996</c:v>
                </c:pt>
                <c:pt idx="27">
                  <c:v>5.6120000000000001</c:v>
                </c:pt>
                <c:pt idx="28">
                  <c:v>5.8120000000000003</c:v>
                </c:pt>
                <c:pt idx="29">
                  <c:v>6.0119999999999996</c:v>
                </c:pt>
                <c:pt idx="30">
                  <c:v>6.2130000000000001</c:v>
                </c:pt>
                <c:pt idx="31">
                  <c:v>6.4130000000000003</c:v>
                </c:pt>
                <c:pt idx="32">
                  <c:v>6.6139999999999999</c:v>
                </c:pt>
                <c:pt idx="33">
                  <c:v>6.8140000000000001</c:v>
                </c:pt>
                <c:pt idx="34">
                  <c:v>7.0140000000000002</c:v>
                </c:pt>
                <c:pt idx="35">
                  <c:v>7.2149999999999999</c:v>
                </c:pt>
                <c:pt idx="36">
                  <c:v>7.415</c:v>
                </c:pt>
                <c:pt idx="37">
                  <c:v>7.6150000000000002</c:v>
                </c:pt>
                <c:pt idx="38">
                  <c:v>7.8159999999999998</c:v>
                </c:pt>
                <c:pt idx="39">
                  <c:v>8.016</c:v>
                </c:pt>
                <c:pt idx="40">
                  <c:v>8.2170000000000005</c:v>
                </c:pt>
                <c:pt idx="41">
                  <c:v>8.4169999999999998</c:v>
                </c:pt>
                <c:pt idx="42">
                  <c:v>8.6180000000000003</c:v>
                </c:pt>
                <c:pt idx="43">
                  <c:v>8.8179999999999996</c:v>
                </c:pt>
                <c:pt idx="44">
                  <c:v>9.0190000000000001</c:v>
                </c:pt>
                <c:pt idx="45">
                  <c:v>9.2189999999999994</c:v>
                </c:pt>
                <c:pt idx="46">
                  <c:v>9.4190000000000005</c:v>
                </c:pt>
                <c:pt idx="47">
                  <c:v>9.6199999999999992</c:v>
                </c:pt>
                <c:pt idx="48">
                  <c:v>9.82</c:v>
                </c:pt>
                <c:pt idx="49">
                  <c:v>10.021000000000001</c:v>
                </c:pt>
                <c:pt idx="50">
                  <c:v>10.221</c:v>
                </c:pt>
                <c:pt idx="51">
                  <c:v>10.420999999999999</c:v>
                </c:pt>
                <c:pt idx="52">
                  <c:v>10.622</c:v>
                </c:pt>
                <c:pt idx="53">
                  <c:v>10.821999999999999</c:v>
                </c:pt>
                <c:pt idx="54">
                  <c:v>11.023</c:v>
                </c:pt>
                <c:pt idx="55">
                  <c:v>11.223000000000001</c:v>
                </c:pt>
                <c:pt idx="56">
                  <c:v>11.423</c:v>
                </c:pt>
                <c:pt idx="57">
                  <c:v>11.624000000000001</c:v>
                </c:pt>
                <c:pt idx="58">
                  <c:v>11.824</c:v>
                </c:pt>
                <c:pt idx="59">
                  <c:v>12.025</c:v>
                </c:pt>
                <c:pt idx="60">
                  <c:v>12.225</c:v>
                </c:pt>
                <c:pt idx="61">
                  <c:v>12.426</c:v>
                </c:pt>
                <c:pt idx="62">
                  <c:v>12.625999999999999</c:v>
                </c:pt>
                <c:pt idx="63">
                  <c:v>12.826000000000001</c:v>
                </c:pt>
                <c:pt idx="64">
                  <c:v>13.026999999999999</c:v>
                </c:pt>
                <c:pt idx="65">
                  <c:v>13.227</c:v>
                </c:pt>
                <c:pt idx="66">
                  <c:v>13.428000000000001</c:v>
                </c:pt>
                <c:pt idx="67">
                  <c:v>13.628</c:v>
                </c:pt>
                <c:pt idx="68">
                  <c:v>13.829000000000001</c:v>
                </c:pt>
                <c:pt idx="69">
                  <c:v>14.032999999999999</c:v>
                </c:pt>
                <c:pt idx="70">
                  <c:v>14.234</c:v>
                </c:pt>
                <c:pt idx="71">
                  <c:v>14.433999999999999</c:v>
                </c:pt>
                <c:pt idx="72">
                  <c:v>14.635</c:v>
                </c:pt>
                <c:pt idx="73">
                  <c:v>14.835000000000001</c:v>
                </c:pt>
                <c:pt idx="74">
                  <c:v>15.036</c:v>
                </c:pt>
                <c:pt idx="75">
                  <c:v>15.236000000000001</c:v>
                </c:pt>
                <c:pt idx="76">
                  <c:v>15.436</c:v>
                </c:pt>
                <c:pt idx="77">
                  <c:v>15.637</c:v>
                </c:pt>
                <c:pt idx="78">
                  <c:v>15.837</c:v>
                </c:pt>
                <c:pt idx="79">
                  <c:v>16.038</c:v>
                </c:pt>
                <c:pt idx="80">
                  <c:v>16.238</c:v>
                </c:pt>
                <c:pt idx="81">
                  <c:v>16.437999999999999</c:v>
                </c:pt>
                <c:pt idx="82">
                  <c:v>16.64</c:v>
                </c:pt>
                <c:pt idx="83">
                  <c:v>16.84</c:v>
                </c:pt>
                <c:pt idx="84">
                  <c:v>17.04</c:v>
                </c:pt>
                <c:pt idx="85">
                  <c:v>17.241</c:v>
                </c:pt>
                <c:pt idx="86">
                  <c:v>17.440999999999999</c:v>
                </c:pt>
                <c:pt idx="87">
                  <c:v>17.640999999999998</c:v>
                </c:pt>
                <c:pt idx="88">
                  <c:v>17.841000000000001</c:v>
                </c:pt>
                <c:pt idx="89">
                  <c:v>18.042000000000002</c:v>
                </c:pt>
                <c:pt idx="90">
                  <c:v>18.242000000000001</c:v>
                </c:pt>
                <c:pt idx="91">
                  <c:v>18.443000000000001</c:v>
                </c:pt>
                <c:pt idx="92">
                  <c:v>18.643000000000001</c:v>
                </c:pt>
                <c:pt idx="93">
                  <c:v>18.844000000000001</c:v>
                </c:pt>
                <c:pt idx="94">
                  <c:v>19.044</c:v>
                </c:pt>
                <c:pt idx="95">
                  <c:v>19.244</c:v>
                </c:pt>
                <c:pt idx="96">
                  <c:v>19.445</c:v>
                </c:pt>
                <c:pt idx="97">
                  <c:v>19.645</c:v>
                </c:pt>
                <c:pt idx="98">
                  <c:v>19.846</c:v>
                </c:pt>
                <c:pt idx="99">
                  <c:v>20.045999999999999</c:v>
                </c:pt>
                <c:pt idx="100">
                  <c:v>20.245999999999999</c:v>
                </c:pt>
                <c:pt idx="101">
                  <c:v>20.446999999999999</c:v>
                </c:pt>
                <c:pt idx="102">
                  <c:v>20.646999999999998</c:v>
                </c:pt>
                <c:pt idx="103">
                  <c:v>20.847999999999999</c:v>
                </c:pt>
                <c:pt idx="104">
                  <c:v>21.047999999999998</c:v>
                </c:pt>
                <c:pt idx="105">
                  <c:v>21.248000000000001</c:v>
                </c:pt>
                <c:pt idx="106">
                  <c:v>21.449000000000002</c:v>
                </c:pt>
                <c:pt idx="107">
                  <c:v>21.649000000000001</c:v>
                </c:pt>
                <c:pt idx="108">
                  <c:v>21.85</c:v>
                </c:pt>
                <c:pt idx="109">
                  <c:v>22.05</c:v>
                </c:pt>
                <c:pt idx="110">
                  <c:v>22.25</c:v>
                </c:pt>
                <c:pt idx="111">
                  <c:v>22.451000000000001</c:v>
                </c:pt>
                <c:pt idx="112">
                  <c:v>22.651</c:v>
                </c:pt>
                <c:pt idx="113">
                  <c:v>22.852</c:v>
                </c:pt>
                <c:pt idx="114">
                  <c:v>23.052</c:v>
                </c:pt>
                <c:pt idx="115">
                  <c:v>23.253</c:v>
                </c:pt>
                <c:pt idx="116">
                  <c:v>23.452999999999999</c:v>
                </c:pt>
                <c:pt idx="117">
                  <c:v>23.652999999999999</c:v>
                </c:pt>
                <c:pt idx="118">
                  <c:v>23.853999999999999</c:v>
                </c:pt>
                <c:pt idx="119">
                  <c:v>24.053999999999998</c:v>
                </c:pt>
                <c:pt idx="120">
                  <c:v>24.254999999999999</c:v>
                </c:pt>
                <c:pt idx="121">
                  <c:v>24.454999999999998</c:v>
                </c:pt>
                <c:pt idx="122">
                  <c:v>24.655000000000001</c:v>
                </c:pt>
                <c:pt idx="123">
                  <c:v>24.856000000000002</c:v>
                </c:pt>
                <c:pt idx="124">
                  <c:v>25.056000000000001</c:v>
                </c:pt>
                <c:pt idx="125">
                  <c:v>25.257000000000001</c:v>
                </c:pt>
                <c:pt idx="126">
                  <c:v>25.457000000000001</c:v>
                </c:pt>
                <c:pt idx="127">
                  <c:v>25.658000000000001</c:v>
                </c:pt>
                <c:pt idx="128">
                  <c:v>25.858000000000001</c:v>
                </c:pt>
                <c:pt idx="129">
                  <c:v>26.059000000000001</c:v>
                </c:pt>
                <c:pt idx="130">
                  <c:v>26.259</c:v>
                </c:pt>
                <c:pt idx="131">
                  <c:v>26.459</c:v>
                </c:pt>
                <c:pt idx="132">
                  <c:v>26.66</c:v>
                </c:pt>
                <c:pt idx="133">
                  <c:v>26.86</c:v>
                </c:pt>
                <c:pt idx="134">
                  <c:v>27.06</c:v>
                </c:pt>
                <c:pt idx="135">
                  <c:v>27.260999999999999</c:v>
                </c:pt>
                <c:pt idx="136">
                  <c:v>27.460999999999999</c:v>
                </c:pt>
                <c:pt idx="137">
                  <c:v>27.661999999999999</c:v>
                </c:pt>
                <c:pt idx="138">
                  <c:v>27.861999999999998</c:v>
                </c:pt>
                <c:pt idx="139">
                  <c:v>28.062999999999999</c:v>
                </c:pt>
                <c:pt idx="140">
                  <c:v>28.263000000000002</c:v>
                </c:pt>
                <c:pt idx="141">
                  <c:v>28.463000000000001</c:v>
                </c:pt>
                <c:pt idx="142">
                  <c:v>28.664000000000001</c:v>
                </c:pt>
                <c:pt idx="143">
                  <c:v>28.864000000000001</c:v>
                </c:pt>
                <c:pt idx="144">
                  <c:v>29.065000000000001</c:v>
                </c:pt>
                <c:pt idx="145">
                  <c:v>29.265000000000001</c:v>
                </c:pt>
                <c:pt idx="146">
                  <c:v>29.465</c:v>
                </c:pt>
                <c:pt idx="147">
                  <c:v>29.666</c:v>
                </c:pt>
                <c:pt idx="148">
                  <c:v>29.866</c:v>
                </c:pt>
                <c:pt idx="149">
                  <c:v>30.067</c:v>
                </c:pt>
                <c:pt idx="150">
                  <c:v>30.266999999999999</c:v>
                </c:pt>
                <c:pt idx="151">
                  <c:v>30.468</c:v>
                </c:pt>
                <c:pt idx="152">
                  <c:v>30.667999999999999</c:v>
                </c:pt>
                <c:pt idx="153">
                  <c:v>30.867999999999999</c:v>
                </c:pt>
                <c:pt idx="154">
                  <c:v>31.068999999999999</c:v>
                </c:pt>
                <c:pt idx="155">
                  <c:v>31.268999999999998</c:v>
                </c:pt>
                <c:pt idx="156">
                  <c:v>31.47</c:v>
                </c:pt>
                <c:pt idx="157">
                  <c:v>31.67</c:v>
                </c:pt>
                <c:pt idx="158">
                  <c:v>31.87</c:v>
                </c:pt>
                <c:pt idx="159">
                  <c:v>32.070999999999998</c:v>
                </c:pt>
                <c:pt idx="160">
                  <c:v>32.270999999999994</c:v>
                </c:pt>
                <c:pt idx="161">
                  <c:v>32.471999999999994</c:v>
                </c:pt>
                <c:pt idx="162">
                  <c:v>32.67199999999999</c:v>
                </c:pt>
                <c:pt idx="163">
                  <c:v>32.872999999999983</c:v>
                </c:pt>
                <c:pt idx="164">
                  <c:v>33.072999999999986</c:v>
                </c:pt>
                <c:pt idx="165">
                  <c:v>33.272999999999982</c:v>
                </c:pt>
                <c:pt idx="166">
                  <c:v>33.473999999999982</c:v>
                </c:pt>
                <c:pt idx="167">
                  <c:v>33.673999999999985</c:v>
                </c:pt>
                <c:pt idx="168">
                  <c:v>33.873999999999988</c:v>
                </c:pt>
                <c:pt idx="169">
                  <c:v>34.074999999999989</c:v>
                </c:pt>
                <c:pt idx="170">
                  <c:v>34.274999999999984</c:v>
                </c:pt>
                <c:pt idx="171">
                  <c:v>34.475999999999985</c:v>
                </c:pt>
                <c:pt idx="172">
                  <c:v>34.675999999999988</c:v>
                </c:pt>
                <c:pt idx="173">
                  <c:v>34.876999999999988</c:v>
                </c:pt>
                <c:pt idx="174">
                  <c:v>35.076999999999984</c:v>
                </c:pt>
                <c:pt idx="175">
                  <c:v>35.277999999999984</c:v>
                </c:pt>
                <c:pt idx="176">
                  <c:v>35.477999999999987</c:v>
                </c:pt>
                <c:pt idx="177">
                  <c:v>35.677999999999983</c:v>
                </c:pt>
                <c:pt idx="178">
                  <c:v>35.878999999999984</c:v>
                </c:pt>
                <c:pt idx="179">
                  <c:v>36.078999999999986</c:v>
                </c:pt>
                <c:pt idx="180">
                  <c:v>36.279999999999987</c:v>
                </c:pt>
                <c:pt idx="181">
                  <c:v>36.479999999999983</c:v>
                </c:pt>
                <c:pt idx="182">
                  <c:v>36.679999999999986</c:v>
                </c:pt>
                <c:pt idx="183">
                  <c:v>36.880999999999986</c:v>
                </c:pt>
                <c:pt idx="184">
                  <c:v>37.080999999999989</c:v>
                </c:pt>
                <c:pt idx="185">
                  <c:v>37.281999999999982</c:v>
                </c:pt>
                <c:pt idx="186">
                  <c:v>37.481999999999985</c:v>
                </c:pt>
                <c:pt idx="187">
                  <c:v>37.682999999999986</c:v>
                </c:pt>
                <c:pt idx="188">
                  <c:v>37.882999999999988</c:v>
                </c:pt>
                <c:pt idx="189">
                  <c:v>38.082999999999984</c:v>
                </c:pt>
                <c:pt idx="190">
                  <c:v>38.283999999999985</c:v>
                </c:pt>
                <c:pt idx="191">
                  <c:v>38.483999999999988</c:v>
                </c:pt>
                <c:pt idx="192">
                  <c:v>38.684999999999988</c:v>
                </c:pt>
                <c:pt idx="193">
                  <c:v>38.884999999999984</c:v>
                </c:pt>
                <c:pt idx="194">
                  <c:v>39.084999999999987</c:v>
                </c:pt>
                <c:pt idx="195">
                  <c:v>39.285999999999987</c:v>
                </c:pt>
                <c:pt idx="196">
                  <c:v>39.486999999999988</c:v>
                </c:pt>
                <c:pt idx="197">
                  <c:v>39.686999999999983</c:v>
                </c:pt>
                <c:pt idx="198">
                  <c:v>39.886999999999986</c:v>
                </c:pt>
                <c:pt idx="199">
                  <c:v>40.086999999999982</c:v>
                </c:pt>
                <c:pt idx="200">
                  <c:v>40.287999999999982</c:v>
                </c:pt>
                <c:pt idx="201">
                  <c:v>40.487999999999985</c:v>
                </c:pt>
                <c:pt idx="202">
                  <c:v>40.688999999999986</c:v>
                </c:pt>
                <c:pt idx="203">
                  <c:v>40.888999999999989</c:v>
                </c:pt>
                <c:pt idx="204">
                  <c:v>41.088999999999984</c:v>
                </c:pt>
                <c:pt idx="205">
                  <c:v>41.289999999999985</c:v>
                </c:pt>
                <c:pt idx="206">
                  <c:v>41.489999999999988</c:v>
                </c:pt>
                <c:pt idx="207">
                  <c:v>41.690999999999988</c:v>
                </c:pt>
                <c:pt idx="208">
                  <c:v>41.890999999999984</c:v>
                </c:pt>
                <c:pt idx="209">
                  <c:v>42.091999999999985</c:v>
                </c:pt>
                <c:pt idx="210">
                  <c:v>42.291999999999987</c:v>
                </c:pt>
                <c:pt idx="211">
                  <c:v>42.491999999999983</c:v>
                </c:pt>
                <c:pt idx="212">
                  <c:v>42.692999999999984</c:v>
                </c:pt>
                <c:pt idx="213">
                  <c:v>42.892999999999986</c:v>
                </c:pt>
                <c:pt idx="214">
                  <c:v>43.093999999999987</c:v>
                </c:pt>
                <c:pt idx="215">
                  <c:v>43.293999999999983</c:v>
                </c:pt>
                <c:pt idx="216">
                  <c:v>43.493999999999986</c:v>
                </c:pt>
                <c:pt idx="217">
                  <c:v>43.694999999999986</c:v>
                </c:pt>
                <c:pt idx="218">
                  <c:v>43.894999999999989</c:v>
                </c:pt>
                <c:pt idx="219">
                  <c:v>44.095999999999982</c:v>
                </c:pt>
                <c:pt idx="220">
                  <c:v>44.295999999999985</c:v>
                </c:pt>
                <c:pt idx="221">
                  <c:v>44.496999999999986</c:v>
                </c:pt>
                <c:pt idx="222">
                  <c:v>44.696999999999989</c:v>
                </c:pt>
                <c:pt idx="223">
                  <c:v>44.896999999999984</c:v>
                </c:pt>
                <c:pt idx="224">
                  <c:v>45.097999999999985</c:v>
                </c:pt>
                <c:pt idx="225">
                  <c:v>45.297999999999988</c:v>
                </c:pt>
                <c:pt idx="226">
                  <c:v>45.498999999999988</c:v>
                </c:pt>
                <c:pt idx="227">
                  <c:v>45.698999999999984</c:v>
                </c:pt>
                <c:pt idx="228">
                  <c:v>45.898999999999987</c:v>
                </c:pt>
                <c:pt idx="229">
                  <c:v>46.099999999999987</c:v>
                </c:pt>
                <c:pt idx="230">
                  <c:v>46.299999999999983</c:v>
                </c:pt>
                <c:pt idx="231">
                  <c:v>46.500999999999983</c:v>
                </c:pt>
                <c:pt idx="232">
                  <c:v>46.700999999999986</c:v>
                </c:pt>
                <c:pt idx="233">
                  <c:v>46.901999999999987</c:v>
                </c:pt>
                <c:pt idx="234">
                  <c:v>47.101999999999983</c:v>
                </c:pt>
                <c:pt idx="235">
                  <c:v>47.301999999999985</c:v>
                </c:pt>
                <c:pt idx="236">
                  <c:v>47.502999999999986</c:v>
                </c:pt>
                <c:pt idx="237">
                  <c:v>47.702999999999989</c:v>
                </c:pt>
                <c:pt idx="238">
                  <c:v>47.903999999999982</c:v>
                </c:pt>
                <c:pt idx="239">
                  <c:v>48.103999999999985</c:v>
                </c:pt>
                <c:pt idx="240">
                  <c:v>48.304999999999986</c:v>
                </c:pt>
                <c:pt idx="241">
                  <c:v>48.504999999999988</c:v>
                </c:pt>
                <c:pt idx="242">
                  <c:v>48.704999999999984</c:v>
                </c:pt>
                <c:pt idx="243">
                  <c:v>48.905999999999985</c:v>
                </c:pt>
                <c:pt idx="244">
                  <c:v>49.105999999999987</c:v>
                </c:pt>
                <c:pt idx="245">
                  <c:v>49.306999999999988</c:v>
                </c:pt>
                <c:pt idx="246">
                  <c:v>49.510999999999989</c:v>
                </c:pt>
                <c:pt idx="247">
                  <c:v>49.711999999999982</c:v>
                </c:pt>
                <c:pt idx="248">
                  <c:v>49.911999999999985</c:v>
                </c:pt>
                <c:pt idx="249">
                  <c:v>50.112999999999985</c:v>
                </c:pt>
                <c:pt idx="250">
                  <c:v>50.312999999999988</c:v>
                </c:pt>
                <c:pt idx="251">
                  <c:v>50.513999999999989</c:v>
                </c:pt>
                <c:pt idx="252">
                  <c:v>50.713999999999984</c:v>
                </c:pt>
                <c:pt idx="253">
                  <c:v>50.913999999999987</c:v>
                </c:pt>
                <c:pt idx="254">
                  <c:v>51.114999999999988</c:v>
                </c:pt>
                <c:pt idx="255">
                  <c:v>51.314999999999984</c:v>
                </c:pt>
                <c:pt idx="256">
                  <c:v>51.515999999999984</c:v>
                </c:pt>
                <c:pt idx="257">
                  <c:v>51.715999999999987</c:v>
                </c:pt>
                <c:pt idx="258">
                  <c:v>51.916999999999987</c:v>
                </c:pt>
                <c:pt idx="259">
                  <c:v>52.116999999999983</c:v>
                </c:pt>
                <c:pt idx="260">
                  <c:v>52.316999999999986</c:v>
                </c:pt>
                <c:pt idx="261">
                  <c:v>52.517999999999986</c:v>
                </c:pt>
                <c:pt idx="262">
                  <c:v>52.717999999999982</c:v>
                </c:pt>
                <c:pt idx="263">
                  <c:v>52.918999999999983</c:v>
                </c:pt>
                <c:pt idx="264">
                  <c:v>53.118999999999986</c:v>
                </c:pt>
                <c:pt idx="265">
                  <c:v>53.319999999999986</c:v>
                </c:pt>
                <c:pt idx="266">
                  <c:v>53.519999999999989</c:v>
                </c:pt>
                <c:pt idx="267">
                  <c:v>53.719999999999985</c:v>
                </c:pt>
                <c:pt idx="268">
                  <c:v>53.920999999999985</c:v>
                </c:pt>
                <c:pt idx="269">
                  <c:v>54.120999999999988</c:v>
                </c:pt>
                <c:pt idx="270">
                  <c:v>54.320999999999984</c:v>
                </c:pt>
                <c:pt idx="271">
                  <c:v>54.521999999999984</c:v>
                </c:pt>
                <c:pt idx="272">
                  <c:v>54.721999999999987</c:v>
                </c:pt>
                <c:pt idx="273">
                  <c:v>54.922999999999988</c:v>
                </c:pt>
                <c:pt idx="274">
                  <c:v>55.123999999999988</c:v>
                </c:pt>
                <c:pt idx="275">
                  <c:v>55.323999999999984</c:v>
                </c:pt>
                <c:pt idx="276">
                  <c:v>55.523999999999987</c:v>
                </c:pt>
                <c:pt idx="277">
                  <c:v>55.723999999999982</c:v>
                </c:pt>
                <c:pt idx="278">
                  <c:v>55.924999999999983</c:v>
                </c:pt>
                <c:pt idx="279">
                  <c:v>56.124999999999986</c:v>
                </c:pt>
                <c:pt idx="280">
                  <c:v>56.325999999999986</c:v>
                </c:pt>
                <c:pt idx="281">
                  <c:v>56.525999999999982</c:v>
                </c:pt>
                <c:pt idx="282">
                  <c:v>56.725999999999985</c:v>
                </c:pt>
                <c:pt idx="283">
                  <c:v>56.926999999999985</c:v>
                </c:pt>
                <c:pt idx="284">
                  <c:v>57.126999999999988</c:v>
                </c:pt>
                <c:pt idx="285">
                  <c:v>57.327999999999989</c:v>
                </c:pt>
                <c:pt idx="286">
                  <c:v>57.527999999999984</c:v>
                </c:pt>
                <c:pt idx="287">
                  <c:v>57.728999999999985</c:v>
                </c:pt>
                <c:pt idx="288">
                  <c:v>57.928999999999988</c:v>
                </c:pt>
                <c:pt idx="289">
                  <c:v>58.128999999999984</c:v>
                </c:pt>
                <c:pt idx="290">
                  <c:v>58.329999999999984</c:v>
                </c:pt>
                <c:pt idx="291">
                  <c:v>58.529999999999987</c:v>
                </c:pt>
                <c:pt idx="292">
                  <c:v>58.730999999999987</c:v>
                </c:pt>
                <c:pt idx="293">
                  <c:v>58.930999999999983</c:v>
                </c:pt>
                <c:pt idx="294">
                  <c:v>59.130999999999986</c:v>
                </c:pt>
                <c:pt idx="295">
                  <c:v>59.331999999999987</c:v>
                </c:pt>
                <c:pt idx="296">
                  <c:v>59.531999999999982</c:v>
                </c:pt>
                <c:pt idx="297">
                  <c:v>59.732999999999983</c:v>
                </c:pt>
                <c:pt idx="298">
                  <c:v>59.932999999999986</c:v>
                </c:pt>
                <c:pt idx="299">
                  <c:v>60.146999999999984</c:v>
                </c:pt>
                <c:pt idx="300">
                  <c:v>60.347999999999985</c:v>
                </c:pt>
                <c:pt idx="301">
                  <c:v>60.547999999999988</c:v>
                </c:pt>
                <c:pt idx="302">
                  <c:v>60.748999999999988</c:v>
                </c:pt>
                <c:pt idx="303">
                  <c:v>60.948999999999984</c:v>
                </c:pt>
                <c:pt idx="304">
                  <c:v>61.148999999999987</c:v>
                </c:pt>
                <c:pt idx="305">
                  <c:v>61.349999999999987</c:v>
                </c:pt>
                <c:pt idx="306">
                  <c:v>61.549999999999983</c:v>
                </c:pt>
                <c:pt idx="307">
                  <c:v>61.750999999999983</c:v>
                </c:pt>
                <c:pt idx="308">
                  <c:v>61.950999999999986</c:v>
                </c:pt>
                <c:pt idx="309">
                  <c:v>62.151999999999987</c:v>
                </c:pt>
                <c:pt idx="310">
                  <c:v>62.351999999999983</c:v>
                </c:pt>
                <c:pt idx="311">
                  <c:v>62.551999999999985</c:v>
                </c:pt>
                <c:pt idx="312">
                  <c:v>62.752999999999986</c:v>
                </c:pt>
                <c:pt idx="313">
                  <c:v>62.952999999999989</c:v>
                </c:pt>
                <c:pt idx="314">
                  <c:v>63.152999999999984</c:v>
                </c:pt>
                <c:pt idx="315">
                  <c:v>63.353999999999985</c:v>
                </c:pt>
                <c:pt idx="316">
                  <c:v>63.553999999999988</c:v>
                </c:pt>
                <c:pt idx="317">
                  <c:v>63.754999999999988</c:v>
                </c:pt>
                <c:pt idx="318">
                  <c:v>63.954999999999984</c:v>
                </c:pt>
                <c:pt idx="319">
                  <c:v>64.154999999999987</c:v>
                </c:pt>
                <c:pt idx="320">
                  <c:v>64.35599999999998</c:v>
                </c:pt>
                <c:pt idx="321">
                  <c:v>64.555999999999983</c:v>
                </c:pt>
                <c:pt idx="322">
                  <c:v>64.756999999999991</c:v>
                </c:pt>
                <c:pt idx="323">
                  <c:v>64.956999999999994</c:v>
                </c:pt>
                <c:pt idx="324">
                  <c:v>65.157999999999987</c:v>
                </c:pt>
                <c:pt idx="325">
                  <c:v>65.35799999999999</c:v>
                </c:pt>
                <c:pt idx="326">
                  <c:v>65.558000000000007</c:v>
                </c:pt>
                <c:pt idx="327">
                  <c:v>65.759</c:v>
                </c:pt>
                <c:pt idx="328">
                  <c:v>65.959000000000003</c:v>
                </c:pt>
                <c:pt idx="329">
                  <c:v>66.16</c:v>
                </c:pt>
                <c:pt idx="330">
                  <c:v>66.36</c:v>
                </c:pt>
                <c:pt idx="331">
                  <c:v>66.56</c:v>
                </c:pt>
                <c:pt idx="332">
                  <c:v>66.760999999999996</c:v>
                </c:pt>
                <c:pt idx="333">
                  <c:v>66.960999999999999</c:v>
                </c:pt>
                <c:pt idx="334">
                  <c:v>67.162000000000006</c:v>
                </c:pt>
                <c:pt idx="335">
                  <c:v>67.361999999999995</c:v>
                </c:pt>
                <c:pt idx="336">
                  <c:v>67.561999999999998</c:v>
                </c:pt>
                <c:pt idx="337">
                  <c:v>67.763000000000005</c:v>
                </c:pt>
                <c:pt idx="338">
                  <c:v>67.962999999999994</c:v>
                </c:pt>
                <c:pt idx="339">
                  <c:v>68.164000000000001</c:v>
                </c:pt>
                <c:pt idx="340">
                  <c:v>68.364000000000004</c:v>
                </c:pt>
                <c:pt idx="341">
                  <c:v>68.566999999999993</c:v>
                </c:pt>
                <c:pt idx="342">
                  <c:v>68.766999999999996</c:v>
                </c:pt>
                <c:pt idx="343">
                  <c:v>68.968000000000004</c:v>
                </c:pt>
                <c:pt idx="344">
                  <c:v>69.168000000000006</c:v>
                </c:pt>
                <c:pt idx="345">
                  <c:v>69.369</c:v>
                </c:pt>
                <c:pt idx="346">
                  <c:v>69.569000000000003</c:v>
                </c:pt>
                <c:pt idx="347">
                  <c:v>69.769000000000005</c:v>
                </c:pt>
                <c:pt idx="348">
                  <c:v>69.97</c:v>
                </c:pt>
                <c:pt idx="349">
                  <c:v>70.17</c:v>
                </c:pt>
                <c:pt idx="350">
                  <c:v>70.370999999999995</c:v>
                </c:pt>
                <c:pt idx="351">
                  <c:v>70.570999999999998</c:v>
                </c:pt>
                <c:pt idx="352">
                  <c:v>70.816999999999993</c:v>
                </c:pt>
                <c:pt idx="353">
                  <c:v>71.016999999999996</c:v>
                </c:pt>
                <c:pt idx="354">
                  <c:v>71.218000000000004</c:v>
                </c:pt>
                <c:pt idx="355">
                  <c:v>71.418000000000006</c:v>
                </c:pt>
                <c:pt idx="356">
                  <c:v>71.619</c:v>
                </c:pt>
                <c:pt idx="357">
                  <c:v>71.819000000000003</c:v>
                </c:pt>
                <c:pt idx="358">
                  <c:v>72.02</c:v>
                </c:pt>
                <c:pt idx="359">
                  <c:v>72.22</c:v>
                </c:pt>
                <c:pt idx="360">
                  <c:v>72.42</c:v>
                </c:pt>
                <c:pt idx="361">
                  <c:v>72.620999999999995</c:v>
                </c:pt>
                <c:pt idx="362">
                  <c:v>72.820999999999998</c:v>
                </c:pt>
                <c:pt idx="363">
                  <c:v>73.022000000000006</c:v>
                </c:pt>
                <c:pt idx="364">
                  <c:v>73.221999999999994</c:v>
                </c:pt>
                <c:pt idx="365">
                  <c:v>73.421999999999997</c:v>
                </c:pt>
                <c:pt idx="366">
                  <c:v>73.623000000000005</c:v>
                </c:pt>
                <c:pt idx="367">
                  <c:v>73.822999999999993</c:v>
                </c:pt>
                <c:pt idx="368">
                  <c:v>74.022999999999996</c:v>
                </c:pt>
                <c:pt idx="369">
                  <c:v>74.224000000000004</c:v>
                </c:pt>
                <c:pt idx="370">
                  <c:v>74.424000000000007</c:v>
                </c:pt>
                <c:pt idx="371">
                  <c:v>74.625</c:v>
                </c:pt>
                <c:pt idx="372">
                  <c:v>74.825000000000003</c:v>
                </c:pt>
                <c:pt idx="373">
                  <c:v>75.025999999999996</c:v>
                </c:pt>
                <c:pt idx="374">
                  <c:v>75.225999999999999</c:v>
                </c:pt>
                <c:pt idx="375">
                  <c:v>75.426000000000002</c:v>
                </c:pt>
                <c:pt idx="376">
                  <c:v>75.626999999999995</c:v>
                </c:pt>
                <c:pt idx="377">
                  <c:v>75.826999999999998</c:v>
                </c:pt>
                <c:pt idx="378">
                  <c:v>76.028000000000006</c:v>
                </c:pt>
                <c:pt idx="379">
                  <c:v>76.228999999999999</c:v>
                </c:pt>
                <c:pt idx="380">
                  <c:v>76.429000000000002</c:v>
                </c:pt>
                <c:pt idx="381">
                  <c:v>76.629000000000005</c:v>
                </c:pt>
                <c:pt idx="382">
                  <c:v>76.828999999999994</c:v>
                </c:pt>
                <c:pt idx="383">
                  <c:v>77.03</c:v>
                </c:pt>
                <c:pt idx="384">
                  <c:v>77.23</c:v>
                </c:pt>
                <c:pt idx="385">
                  <c:v>77.430999999999997</c:v>
                </c:pt>
                <c:pt idx="386">
                  <c:v>77.631</c:v>
                </c:pt>
                <c:pt idx="387">
                  <c:v>77.831000000000003</c:v>
                </c:pt>
                <c:pt idx="388">
                  <c:v>78.031999999999996</c:v>
                </c:pt>
                <c:pt idx="389">
                  <c:v>78.231999999999999</c:v>
                </c:pt>
                <c:pt idx="390">
                  <c:v>78.433000000000007</c:v>
                </c:pt>
                <c:pt idx="391">
                  <c:v>78.632999999999996</c:v>
                </c:pt>
                <c:pt idx="392">
                  <c:v>78.832999999999998</c:v>
                </c:pt>
                <c:pt idx="393">
                  <c:v>79.034000000000006</c:v>
                </c:pt>
                <c:pt idx="394">
                  <c:v>79.233999999999995</c:v>
                </c:pt>
                <c:pt idx="395">
                  <c:v>79.435000000000002</c:v>
                </c:pt>
                <c:pt idx="396">
                  <c:v>79.635000000000005</c:v>
                </c:pt>
                <c:pt idx="397">
                  <c:v>79.835999999999999</c:v>
                </c:pt>
                <c:pt idx="398">
                  <c:v>80.036000000000001</c:v>
                </c:pt>
                <c:pt idx="399">
                  <c:v>80.236000000000004</c:v>
                </c:pt>
                <c:pt idx="400">
                  <c:v>80.436999999999998</c:v>
                </c:pt>
                <c:pt idx="401">
                  <c:v>80.637</c:v>
                </c:pt>
                <c:pt idx="402">
                  <c:v>80.837999999999994</c:v>
                </c:pt>
                <c:pt idx="403">
                  <c:v>81.037999999999997</c:v>
                </c:pt>
                <c:pt idx="404">
                  <c:v>81.239000000000004</c:v>
                </c:pt>
                <c:pt idx="405">
                  <c:v>81.438999999999993</c:v>
                </c:pt>
                <c:pt idx="406">
                  <c:v>81.638999999999996</c:v>
                </c:pt>
                <c:pt idx="407">
                  <c:v>81.84</c:v>
                </c:pt>
                <c:pt idx="408">
                  <c:v>82.04</c:v>
                </c:pt>
                <c:pt idx="409">
                  <c:v>82.241</c:v>
                </c:pt>
                <c:pt idx="410">
                  <c:v>82.441000000000003</c:v>
                </c:pt>
                <c:pt idx="411">
                  <c:v>82.641000000000005</c:v>
                </c:pt>
                <c:pt idx="412">
                  <c:v>82.841999999999999</c:v>
                </c:pt>
                <c:pt idx="413">
                  <c:v>83.042000000000002</c:v>
                </c:pt>
                <c:pt idx="414">
                  <c:v>83.242999999999995</c:v>
                </c:pt>
                <c:pt idx="415">
                  <c:v>83.442999999999998</c:v>
                </c:pt>
                <c:pt idx="416">
                  <c:v>83.643000000000001</c:v>
                </c:pt>
                <c:pt idx="417">
                  <c:v>83.843999999999994</c:v>
                </c:pt>
                <c:pt idx="418">
                  <c:v>84.043999999999997</c:v>
                </c:pt>
                <c:pt idx="419">
                  <c:v>84.245000000000005</c:v>
                </c:pt>
                <c:pt idx="420">
                  <c:v>84.445999999999998</c:v>
                </c:pt>
                <c:pt idx="421">
                  <c:v>84.646000000000001</c:v>
                </c:pt>
                <c:pt idx="422">
                  <c:v>84.846000000000004</c:v>
                </c:pt>
                <c:pt idx="423">
                  <c:v>85.046000000000006</c:v>
                </c:pt>
                <c:pt idx="424">
                  <c:v>85.247</c:v>
                </c:pt>
                <c:pt idx="425">
                  <c:v>85.447000000000003</c:v>
                </c:pt>
                <c:pt idx="426">
                  <c:v>85.647999999999996</c:v>
                </c:pt>
                <c:pt idx="427">
                  <c:v>85.847999999999999</c:v>
                </c:pt>
                <c:pt idx="428">
                  <c:v>86.048000000000002</c:v>
                </c:pt>
                <c:pt idx="429">
                  <c:v>86.248999999999995</c:v>
                </c:pt>
                <c:pt idx="430">
                  <c:v>86.448999999999998</c:v>
                </c:pt>
                <c:pt idx="431">
                  <c:v>86.65</c:v>
                </c:pt>
                <c:pt idx="432">
                  <c:v>86.85</c:v>
                </c:pt>
                <c:pt idx="433">
                  <c:v>87.051000000000002</c:v>
                </c:pt>
                <c:pt idx="434">
                  <c:v>87.251000000000005</c:v>
                </c:pt>
                <c:pt idx="435">
                  <c:v>87.450999999999993</c:v>
                </c:pt>
                <c:pt idx="436">
                  <c:v>87.652000000000001</c:v>
                </c:pt>
                <c:pt idx="437">
                  <c:v>87.852000000000004</c:v>
                </c:pt>
                <c:pt idx="438">
                  <c:v>88.052999999999997</c:v>
                </c:pt>
                <c:pt idx="439">
                  <c:v>88.253</c:v>
                </c:pt>
                <c:pt idx="440">
                  <c:v>88.453000000000003</c:v>
                </c:pt>
                <c:pt idx="441">
                  <c:v>88.653999999999996</c:v>
                </c:pt>
                <c:pt idx="442">
                  <c:v>88.853999999999999</c:v>
                </c:pt>
                <c:pt idx="443">
                  <c:v>89.055000000000007</c:v>
                </c:pt>
                <c:pt idx="444">
                  <c:v>89.254999999999995</c:v>
                </c:pt>
                <c:pt idx="445">
                  <c:v>89.454999999999998</c:v>
                </c:pt>
                <c:pt idx="446">
                  <c:v>89.656000000000006</c:v>
                </c:pt>
                <c:pt idx="447">
                  <c:v>89.855999999999995</c:v>
                </c:pt>
                <c:pt idx="448">
                  <c:v>90.057000000000002</c:v>
                </c:pt>
                <c:pt idx="449">
                  <c:v>90.257000000000005</c:v>
                </c:pt>
                <c:pt idx="450">
                  <c:v>90.457999999999998</c:v>
                </c:pt>
                <c:pt idx="451">
                  <c:v>90.658000000000001</c:v>
                </c:pt>
                <c:pt idx="452">
                  <c:v>90.858000000000004</c:v>
                </c:pt>
                <c:pt idx="453">
                  <c:v>91.058999999999997</c:v>
                </c:pt>
                <c:pt idx="454">
                  <c:v>91.259</c:v>
                </c:pt>
                <c:pt idx="455">
                  <c:v>91.46</c:v>
                </c:pt>
                <c:pt idx="456">
                  <c:v>91.66</c:v>
                </c:pt>
                <c:pt idx="457">
                  <c:v>91.86</c:v>
                </c:pt>
                <c:pt idx="458">
                  <c:v>92.061000000000007</c:v>
                </c:pt>
                <c:pt idx="459">
                  <c:v>92.260999999999996</c:v>
                </c:pt>
                <c:pt idx="460">
                  <c:v>92.462000000000003</c:v>
                </c:pt>
                <c:pt idx="461">
                  <c:v>92.662000000000006</c:v>
                </c:pt>
                <c:pt idx="462">
                  <c:v>92.863</c:v>
                </c:pt>
                <c:pt idx="463">
                  <c:v>93.063000000000002</c:v>
                </c:pt>
                <c:pt idx="464">
                  <c:v>93.263000000000005</c:v>
                </c:pt>
                <c:pt idx="465">
                  <c:v>93.463999999999999</c:v>
                </c:pt>
                <c:pt idx="466">
                  <c:v>93.664000000000001</c:v>
                </c:pt>
                <c:pt idx="467">
                  <c:v>93.864999999999995</c:v>
                </c:pt>
                <c:pt idx="468">
                  <c:v>94.064999999999998</c:v>
                </c:pt>
                <c:pt idx="469">
                  <c:v>94.265000000000001</c:v>
                </c:pt>
                <c:pt idx="470">
                  <c:v>94.465999999999994</c:v>
                </c:pt>
                <c:pt idx="471">
                  <c:v>94.665999999999997</c:v>
                </c:pt>
                <c:pt idx="472">
                  <c:v>94.867000000000004</c:v>
                </c:pt>
                <c:pt idx="473">
                  <c:v>95.066999999999993</c:v>
                </c:pt>
                <c:pt idx="474">
                  <c:v>95.266999999999996</c:v>
                </c:pt>
                <c:pt idx="475">
                  <c:v>95.468000000000004</c:v>
                </c:pt>
                <c:pt idx="476">
                  <c:v>95.668000000000006</c:v>
                </c:pt>
                <c:pt idx="477">
                  <c:v>95.869</c:v>
                </c:pt>
                <c:pt idx="478">
                  <c:v>96.069000000000003</c:v>
                </c:pt>
                <c:pt idx="479">
                  <c:v>96.27</c:v>
                </c:pt>
                <c:pt idx="480">
                  <c:v>96.47</c:v>
                </c:pt>
                <c:pt idx="481">
                  <c:v>96.67</c:v>
                </c:pt>
                <c:pt idx="482">
                  <c:v>96.870999999999995</c:v>
                </c:pt>
                <c:pt idx="483">
                  <c:v>97.070999999999998</c:v>
                </c:pt>
                <c:pt idx="484">
                  <c:v>97.272000000000006</c:v>
                </c:pt>
                <c:pt idx="485">
                  <c:v>97.471999999999994</c:v>
                </c:pt>
                <c:pt idx="486">
                  <c:v>97.671999999999997</c:v>
                </c:pt>
                <c:pt idx="487">
                  <c:v>97.873000000000005</c:v>
                </c:pt>
                <c:pt idx="488">
                  <c:v>98.072999999999993</c:v>
                </c:pt>
                <c:pt idx="489">
                  <c:v>98.274000000000001</c:v>
                </c:pt>
                <c:pt idx="490">
                  <c:v>98.474000000000004</c:v>
                </c:pt>
                <c:pt idx="491">
                  <c:v>98.674999999999997</c:v>
                </c:pt>
                <c:pt idx="492">
                  <c:v>98.875</c:v>
                </c:pt>
                <c:pt idx="493">
                  <c:v>99.075000000000003</c:v>
                </c:pt>
                <c:pt idx="494">
                  <c:v>99.275999999999996</c:v>
                </c:pt>
                <c:pt idx="495">
                  <c:v>99.475999999999999</c:v>
                </c:pt>
                <c:pt idx="496">
                  <c:v>99.677000000000007</c:v>
                </c:pt>
                <c:pt idx="497">
                  <c:v>99.876999999999995</c:v>
                </c:pt>
                <c:pt idx="498">
                  <c:v>100.078</c:v>
                </c:pt>
                <c:pt idx="499">
                  <c:v>100.27800000000001</c:v>
                </c:pt>
                <c:pt idx="500">
                  <c:v>100.47799999999999</c:v>
                </c:pt>
                <c:pt idx="501">
                  <c:v>100.679</c:v>
                </c:pt>
                <c:pt idx="502">
                  <c:v>100.879</c:v>
                </c:pt>
                <c:pt idx="503">
                  <c:v>101.08</c:v>
                </c:pt>
                <c:pt idx="504">
                  <c:v>101.28</c:v>
                </c:pt>
                <c:pt idx="505">
                  <c:v>101.48</c:v>
                </c:pt>
                <c:pt idx="506">
                  <c:v>101.681</c:v>
                </c:pt>
                <c:pt idx="507">
                  <c:v>101.88200000000001</c:v>
                </c:pt>
                <c:pt idx="508">
                  <c:v>102.08199999999999</c:v>
                </c:pt>
                <c:pt idx="509">
                  <c:v>102.282</c:v>
                </c:pt>
                <c:pt idx="510">
                  <c:v>102.483</c:v>
                </c:pt>
                <c:pt idx="511">
                  <c:v>102.68300000000001</c:v>
                </c:pt>
                <c:pt idx="512">
                  <c:v>102.883</c:v>
                </c:pt>
                <c:pt idx="513">
                  <c:v>103.084</c:v>
                </c:pt>
                <c:pt idx="514">
                  <c:v>103.28400000000001</c:v>
                </c:pt>
                <c:pt idx="515">
                  <c:v>103.485</c:v>
                </c:pt>
                <c:pt idx="516">
                  <c:v>103.685</c:v>
                </c:pt>
                <c:pt idx="517">
                  <c:v>103.88500000000001</c:v>
                </c:pt>
                <c:pt idx="518">
                  <c:v>104.086</c:v>
                </c:pt>
                <c:pt idx="519">
                  <c:v>104.28700000000001</c:v>
                </c:pt>
                <c:pt idx="520">
                  <c:v>104.48699999999999</c:v>
                </c:pt>
                <c:pt idx="521">
                  <c:v>104.687</c:v>
                </c:pt>
                <c:pt idx="522">
                  <c:v>104.887</c:v>
                </c:pt>
                <c:pt idx="523">
                  <c:v>105.08799999999999</c:v>
                </c:pt>
                <c:pt idx="524">
                  <c:v>105.288</c:v>
                </c:pt>
                <c:pt idx="525">
                  <c:v>105.489</c:v>
                </c:pt>
                <c:pt idx="526">
                  <c:v>105.68899999999999</c:v>
                </c:pt>
                <c:pt idx="527">
                  <c:v>105.889</c:v>
                </c:pt>
                <c:pt idx="528">
                  <c:v>106.09</c:v>
                </c:pt>
                <c:pt idx="529">
                  <c:v>106.29</c:v>
                </c:pt>
                <c:pt idx="530">
                  <c:v>106.491</c:v>
                </c:pt>
                <c:pt idx="531">
                  <c:v>106.691</c:v>
                </c:pt>
                <c:pt idx="532">
                  <c:v>106.89100000000001</c:v>
                </c:pt>
                <c:pt idx="533">
                  <c:v>107.092</c:v>
                </c:pt>
                <c:pt idx="534">
                  <c:v>107.292</c:v>
                </c:pt>
                <c:pt idx="535">
                  <c:v>107.49299999999999</c:v>
                </c:pt>
                <c:pt idx="536">
                  <c:v>107.693</c:v>
                </c:pt>
                <c:pt idx="537">
                  <c:v>107.89400000000001</c:v>
                </c:pt>
                <c:pt idx="538">
                  <c:v>108.09399999999999</c:v>
                </c:pt>
                <c:pt idx="539">
                  <c:v>108.294</c:v>
                </c:pt>
                <c:pt idx="540">
                  <c:v>108.495</c:v>
                </c:pt>
                <c:pt idx="541">
                  <c:v>108.69499999999999</c:v>
                </c:pt>
                <c:pt idx="542">
                  <c:v>108.896</c:v>
                </c:pt>
                <c:pt idx="543">
                  <c:v>109.096</c:v>
                </c:pt>
                <c:pt idx="544">
                  <c:v>109.29600000000001</c:v>
                </c:pt>
                <c:pt idx="545">
                  <c:v>109.497</c:v>
                </c:pt>
                <c:pt idx="546">
                  <c:v>109.697</c:v>
                </c:pt>
                <c:pt idx="547">
                  <c:v>109.898</c:v>
                </c:pt>
                <c:pt idx="548">
                  <c:v>110.098</c:v>
                </c:pt>
                <c:pt idx="549">
                  <c:v>110.309</c:v>
                </c:pt>
                <c:pt idx="550">
                  <c:v>110.51</c:v>
                </c:pt>
                <c:pt idx="551">
                  <c:v>110.711</c:v>
                </c:pt>
                <c:pt idx="552">
                  <c:v>110.911</c:v>
                </c:pt>
                <c:pt idx="553">
                  <c:v>111.11199999999999</c:v>
                </c:pt>
                <c:pt idx="554">
                  <c:v>111.312</c:v>
                </c:pt>
                <c:pt idx="555">
                  <c:v>111.512</c:v>
                </c:pt>
                <c:pt idx="556">
                  <c:v>111.71299999999999</c:v>
                </c:pt>
                <c:pt idx="557">
                  <c:v>111.913</c:v>
                </c:pt>
                <c:pt idx="558">
                  <c:v>112.114</c:v>
                </c:pt>
                <c:pt idx="559">
                  <c:v>112.31399999999999</c:v>
                </c:pt>
                <c:pt idx="560">
                  <c:v>112.514</c:v>
                </c:pt>
                <c:pt idx="561">
                  <c:v>112.715</c:v>
                </c:pt>
                <c:pt idx="562">
                  <c:v>112.91500000000001</c:v>
                </c:pt>
                <c:pt idx="563">
                  <c:v>113.116</c:v>
                </c:pt>
                <c:pt idx="564">
                  <c:v>113.316</c:v>
                </c:pt>
                <c:pt idx="565">
                  <c:v>113.517</c:v>
                </c:pt>
                <c:pt idx="566">
                  <c:v>113.717</c:v>
                </c:pt>
                <c:pt idx="567">
                  <c:v>113.917</c:v>
                </c:pt>
                <c:pt idx="568">
                  <c:v>114.11799999999999</c:v>
                </c:pt>
                <c:pt idx="569">
                  <c:v>114.318</c:v>
                </c:pt>
                <c:pt idx="570">
                  <c:v>114.51900000000001</c:v>
                </c:pt>
                <c:pt idx="571">
                  <c:v>114.71899999999999</c:v>
                </c:pt>
                <c:pt idx="572">
                  <c:v>114.919</c:v>
                </c:pt>
                <c:pt idx="573">
                  <c:v>115.12</c:v>
                </c:pt>
                <c:pt idx="574">
                  <c:v>115.32</c:v>
                </c:pt>
                <c:pt idx="575">
                  <c:v>115.521</c:v>
                </c:pt>
                <c:pt idx="576">
                  <c:v>115.721</c:v>
                </c:pt>
                <c:pt idx="577">
                  <c:v>115.922</c:v>
                </c:pt>
                <c:pt idx="578">
                  <c:v>116.122</c:v>
                </c:pt>
                <c:pt idx="579">
                  <c:v>116.322</c:v>
                </c:pt>
                <c:pt idx="580">
                  <c:v>116.523</c:v>
                </c:pt>
                <c:pt idx="581">
                  <c:v>116.723</c:v>
                </c:pt>
                <c:pt idx="582">
                  <c:v>116.92400000000001</c:v>
                </c:pt>
                <c:pt idx="583">
                  <c:v>117.124</c:v>
                </c:pt>
                <c:pt idx="584">
                  <c:v>117.324</c:v>
                </c:pt>
                <c:pt idx="585">
                  <c:v>117.52500000000001</c:v>
                </c:pt>
                <c:pt idx="586">
                  <c:v>117.72499999999999</c:v>
                </c:pt>
                <c:pt idx="587">
                  <c:v>117.926</c:v>
                </c:pt>
                <c:pt idx="588">
                  <c:v>118.126</c:v>
                </c:pt>
                <c:pt idx="589">
                  <c:v>118.32599999999999</c:v>
                </c:pt>
                <c:pt idx="590">
                  <c:v>118.527</c:v>
                </c:pt>
                <c:pt idx="591">
                  <c:v>118.727</c:v>
                </c:pt>
                <c:pt idx="592">
                  <c:v>118.928</c:v>
                </c:pt>
                <c:pt idx="593">
                  <c:v>119.128</c:v>
                </c:pt>
                <c:pt idx="594">
                  <c:v>119.32899999999999</c:v>
                </c:pt>
                <c:pt idx="595">
                  <c:v>119.529</c:v>
                </c:pt>
                <c:pt idx="596">
                  <c:v>119.729</c:v>
                </c:pt>
                <c:pt idx="597">
                  <c:v>119.93</c:v>
                </c:pt>
                <c:pt idx="598">
                  <c:v>120.13</c:v>
                </c:pt>
                <c:pt idx="599">
                  <c:v>120.331</c:v>
                </c:pt>
                <c:pt idx="600">
                  <c:v>120.53100000000001</c:v>
                </c:pt>
                <c:pt idx="601">
                  <c:v>120.732</c:v>
                </c:pt>
                <c:pt idx="602">
                  <c:v>120.932</c:v>
                </c:pt>
                <c:pt idx="603">
                  <c:v>121.13200000000001</c:v>
                </c:pt>
                <c:pt idx="604">
                  <c:v>121.333</c:v>
                </c:pt>
                <c:pt idx="605">
                  <c:v>121.533</c:v>
                </c:pt>
                <c:pt idx="606">
                  <c:v>121.733</c:v>
                </c:pt>
                <c:pt idx="607">
                  <c:v>121.934</c:v>
                </c:pt>
                <c:pt idx="608">
                  <c:v>122.134</c:v>
                </c:pt>
                <c:pt idx="609">
                  <c:v>122.33499999999999</c:v>
                </c:pt>
                <c:pt idx="610">
                  <c:v>122.535</c:v>
                </c:pt>
                <c:pt idx="611">
                  <c:v>122.736</c:v>
                </c:pt>
                <c:pt idx="612">
                  <c:v>122.93600000000001</c:v>
                </c:pt>
                <c:pt idx="613">
                  <c:v>123.136</c:v>
                </c:pt>
                <c:pt idx="614">
                  <c:v>123.337</c:v>
                </c:pt>
                <c:pt idx="615">
                  <c:v>123.53700000000001</c:v>
                </c:pt>
                <c:pt idx="616">
                  <c:v>123.738</c:v>
                </c:pt>
                <c:pt idx="617">
                  <c:v>123.938</c:v>
                </c:pt>
                <c:pt idx="618">
                  <c:v>124.139</c:v>
                </c:pt>
                <c:pt idx="619">
                  <c:v>124.339</c:v>
                </c:pt>
                <c:pt idx="620">
                  <c:v>124.54</c:v>
                </c:pt>
                <c:pt idx="621">
                  <c:v>124.74</c:v>
                </c:pt>
                <c:pt idx="622">
                  <c:v>124.94</c:v>
                </c:pt>
                <c:pt idx="623">
                  <c:v>125.14100000000001</c:v>
                </c:pt>
                <c:pt idx="624">
                  <c:v>125.34099999999999</c:v>
                </c:pt>
                <c:pt idx="625">
                  <c:v>125.541</c:v>
                </c:pt>
                <c:pt idx="626">
                  <c:v>125.742</c:v>
                </c:pt>
                <c:pt idx="627">
                  <c:v>125.94199999999999</c:v>
                </c:pt>
                <c:pt idx="628">
                  <c:v>126.143</c:v>
                </c:pt>
                <c:pt idx="629">
                  <c:v>126.34399999999999</c:v>
                </c:pt>
                <c:pt idx="630">
                  <c:v>126.54600000000001</c:v>
                </c:pt>
                <c:pt idx="631">
                  <c:v>126.746</c:v>
                </c:pt>
                <c:pt idx="632">
                  <c:v>126.947</c:v>
                </c:pt>
                <c:pt idx="633">
                  <c:v>127.14700000000001</c:v>
                </c:pt>
                <c:pt idx="634">
                  <c:v>127.34699999999999</c:v>
                </c:pt>
                <c:pt idx="635">
                  <c:v>127.548</c:v>
                </c:pt>
                <c:pt idx="636">
                  <c:v>127.748</c:v>
                </c:pt>
                <c:pt idx="637">
                  <c:v>127.949</c:v>
                </c:pt>
                <c:pt idx="638">
                  <c:v>128.149</c:v>
                </c:pt>
                <c:pt idx="639">
                  <c:v>128.34899999999999</c:v>
                </c:pt>
                <c:pt idx="640">
                  <c:v>128.54999999999998</c:v>
                </c:pt>
                <c:pt idx="641">
                  <c:v>128.74999999999997</c:v>
                </c:pt>
                <c:pt idx="642">
                  <c:v>128.95099999999996</c:v>
                </c:pt>
                <c:pt idx="643">
                  <c:v>129.15099999999998</c:v>
                </c:pt>
                <c:pt idx="644">
                  <c:v>129.35199999999998</c:v>
                </c:pt>
                <c:pt idx="645">
                  <c:v>129.55199999999996</c:v>
                </c:pt>
                <c:pt idx="646">
                  <c:v>129.75199999999998</c:v>
                </c:pt>
                <c:pt idx="647">
                  <c:v>129.95299999999997</c:v>
                </c:pt>
                <c:pt idx="648">
                  <c:v>130.15299999999996</c:v>
                </c:pt>
                <c:pt idx="649">
                  <c:v>130.35399999999996</c:v>
                </c:pt>
                <c:pt idx="650">
                  <c:v>130.55399999999995</c:v>
                </c:pt>
                <c:pt idx="651">
                  <c:v>130.75399999999993</c:v>
                </c:pt>
                <c:pt idx="652">
                  <c:v>130.95499999999993</c:v>
                </c:pt>
                <c:pt idx="653">
                  <c:v>131.15499999999994</c:v>
                </c:pt>
                <c:pt idx="654">
                  <c:v>131.35599999999994</c:v>
                </c:pt>
                <c:pt idx="655">
                  <c:v>131.55599999999995</c:v>
                </c:pt>
                <c:pt idx="656">
                  <c:v>131.75699999999995</c:v>
                </c:pt>
                <c:pt idx="657">
                  <c:v>131.95699999999994</c:v>
                </c:pt>
                <c:pt idx="658">
                  <c:v>132.15699999999995</c:v>
                </c:pt>
                <c:pt idx="659">
                  <c:v>132.35799999999995</c:v>
                </c:pt>
                <c:pt idx="660">
                  <c:v>132.55799999999994</c:v>
                </c:pt>
                <c:pt idx="661">
                  <c:v>132.75899999999993</c:v>
                </c:pt>
                <c:pt idx="662">
                  <c:v>132.95899999999995</c:v>
                </c:pt>
                <c:pt idx="663">
                  <c:v>133.15899999999993</c:v>
                </c:pt>
                <c:pt idx="664">
                  <c:v>133.35999999999993</c:v>
                </c:pt>
                <c:pt idx="665">
                  <c:v>133.55999999999995</c:v>
                </c:pt>
                <c:pt idx="666">
                  <c:v>133.76099999999994</c:v>
                </c:pt>
                <c:pt idx="667">
                  <c:v>133.96099999999996</c:v>
                </c:pt>
                <c:pt idx="668">
                  <c:v>134.16099999999994</c:v>
                </c:pt>
                <c:pt idx="669">
                  <c:v>134.36199999999994</c:v>
                </c:pt>
                <c:pt idx="670">
                  <c:v>134.56199999999995</c:v>
                </c:pt>
                <c:pt idx="671">
                  <c:v>134.76299999999995</c:v>
                </c:pt>
                <c:pt idx="672">
                  <c:v>134.96299999999994</c:v>
                </c:pt>
                <c:pt idx="673">
                  <c:v>135.16999999999993</c:v>
                </c:pt>
                <c:pt idx="674">
                  <c:v>135.37099999999995</c:v>
                </c:pt>
                <c:pt idx="675">
                  <c:v>135.57099999999994</c:v>
                </c:pt>
                <c:pt idx="676">
                  <c:v>135.77199999999993</c:v>
                </c:pt>
                <c:pt idx="677">
                  <c:v>135.97199999999995</c:v>
                </c:pt>
                <c:pt idx="678">
                  <c:v>136.17199999999994</c:v>
                </c:pt>
                <c:pt idx="679">
                  <c:v>136.37299999999993</c:v>
                </c:pt>
                <c:pt idx="680">
                  <c:v>136.57299999999995</c:v>
                </c:pt>
                <c:pt idx="681">
                  <c:v>136.77399999999994</c:v>
                </c:pt>
                <c:pt idx="682">
                  <c:v>136.97399999999993</c:v>
                </c:pt>
                <c:pt idx="683">
                  <c:v>137.17399999999995</c:v>
                </c:pt>
                <c:pt idx="684">
                  <c:v>137.37499999999994</c:v>
                </c:pt>
                <c:pt idx="685">
                  <c:v>137.57499999999993</c:v>
                </c:pt>
                <c:pt idx="686">
                  <c:v>137.77599999999995</c:v>
                </c:pt>
                <c:pt idx="687">
                  <c:v>137.97599999999994</c:v>
                </c:pt>
                <c:pt idx="688">
                  <c:v>138.17699999999994</c:v>
                </c:pt>
                <c:pt idx="689">
                  <c:v>138.37699999999995</c:v>
                </c:pt>
                <c:pt idx="690">
                  <c:v>138.57699999999994</c:v>
                </c:pt>
                <c:pt idx="691">
                  <c:v>138.77799999999993</c:v>
                </c:pt>
                <c:pt idx="692">
                  <c:v>138.97799999999995</c:v>
                </c:pt>
                <c:pt idx="693">
                  <c:v>139.17899999999995</c:v>
                </c:pt>
                <c:pt idx="694">
                  <c:v>139.37899999999993</c:v>
                </c:pt>
                <c:pt idx="695">
                  <c:v>139.57999999999996</c:v>
                </c:pt>
                <c:pt idx="696">
                  <c:v>139.77999999999994</c:v>
                </c:pt>
                <c:pt idx="697">
                  <c:v>139.97999999999993</c:v>
                </c:pt>
                <c:pt idx="698">
                  <c:v>140.18099999999995</c:v>
                </c:pt>
                <c:pt idx="699">
                  <c:v>140.38099999999994</c:v>
                </c:pt>
                <c:pt idx="700">
                  <c:v>140.58199999999994</c:v>
                </c:pt>
                <c:pt idx="701">
                  <c:v>140.78199999999995</c:v>
                </c:pt>
                <c:pt idx="702">
                  <c:v>140.98199999999994</c:v>
                </c:pt>
                <c:pt idx="703">
                  <c:v>141.18299999999994</c:v>
                </c:pt>
                <c:pt idx="704">
                  <c:v>141.38299999999995</c:v>
                </c:pt>
                <c:pt idx="705">
                  <c:v>141.58399999999995</c:v>
                </c:pt>
                <c:pt idx="706">
                  <c:v>141.78399999999993</c:v>
                </c:pt>
                <c:pt idx="707">
                  <c:v>141.98399999999995</c:v>
                </c:pt>
                <c:pt idx="708">
                  <c:v>142.18499999999995</c:v>
                </c:pt>
                <c:pt idx="709">
                  <c:v>142.38599999999994</c:v>
                </c:pt>
                <c:pt idx="710">
                  <c:v>142.58599999999996</c:v>
                </c:pt>
                <c:pt idx="711">
                  <c:v>142.78599999999994</c:v>
                </c:pt>
                <c:pt idx="712">
                  <c:v>142.98599999999993</c:v>
                </c:pt>
                <c:pt idx="713">
                  <c:v>143.18699999999995</c:v>
                </c:pt>
                <c:pt idx="714">
                  <c:v>143.38699999999994</c:v>
                </c:pt>
                <c:pt idx="715">
                  <c:v>143.58799999999994</c:v>
                </c:pt>
                <c:pt idx="716">
                  <c:v>143.78799999999995</c:v>
                </c:pt>
                <c:pt idx="717">
                  <c:v>143.98899999999995</c:v>
                </c:pt>
                <c:pt idx="718">
                  <c:v>144.18899999999994</c:v>
                </c:pt>
                <c:pt idx="719">
                  <c:v>144.38899999999995</c:v>
                </c:pt>
                <c:pt idx="720">
                  <c:v>144.58999999999995</c:v>
                </c:pt>
                <c:pt idx="721">
                  <c:v>144.78999999999994</c:v>
                </c:pt>
                <c:pt idx="722">
                  <c:v>144.99099999999993</c:v>
                </c:pt>
                <c:pt idx="723">
                  <c:v>145.19099999999995</c:v>
                </c:pt>
                <c:pt idx="724">
                  <c:v>145.39099999999993</c:v>
                </c:pt>
                <c:pt idx="725">
                  <c:v>145.59199999999993</c:v>
                </c:pt>
                <c:pt idx="726">
                  <c:v>145.79199999999994</c:v>
                </c:pt>
                <c:pt idx="727">
                  <c:v>145.99299999999994</c:v>
                </c:pt>
                <c:pt idx="728">
                  <c:v>146.19299999999996</c:v>
                </c:pt>
                <c:pt idx="729">
                  <c:v>146.39399999999995</c:v>
                </c:pt>
                <c:pt idx="730">
                  <c:v>146.59399999999994</c:v>
                </c:pt>
                <c:pt idx="731">
                  <c:v>146.79399999999995</c:v>
                </c:pt>
                <c:pt idx="732">
                  <c:v>146.99499999999995</c:v>
                </c:pt>
                <c:pt idx="733">
                  <c:v>147.19499999999994</c:v>
                </c:pt>
                <c:pt idx="734">
                  <c:v>147.39599999999993</c:v>
                </c:pt>
                <c:pt idx="735">
                  <c:v>147.59599999999995</c:v>
                </c:pt>
                <c:pt idx="736">
                  <c:v>147.79699999999994</c:v>
                </c:pt>
                <c:pt idx="737">
                  <c:v>147.99699999999993</c:v>
                </c:pt>
                <c:pt idx="738">
                  <c:v>148.19699999999995</c:v>
                </c:pt>
                <c:pt idx="739">
                  <c:v>148.39799999999994</c:v>
                </c:pt>
                <c:pt idx="740">
                  <c:v>148.59799999999993</c:v>
                </c:pt>
                <c:pt idx="741">
                  <c:v>148.79899999999995</c:v>
                </c:pt>
                <c:pt idx="742">
                  <c:v>148.99899999999994</c:v>
                </c:pt>
                <c:pt idx="743">
                  <c:v>149.19899999999996</c:v>
                </c:pt>
                <c:pt idx="744">
                  <c:v>149.39999999999995</c:v>
                </c:pt>
                <c:pt idx="745">
                  <c:v>149.59999999999994</c:v>
                </c:pt>
                <c:pt idx="746">
                  <c:v>149.80099999999993</c:v>
                </c:pt>
                <c:pt idx="747">
                  <c:v>150.00099999999995</c:v>
                </c:pt>
                <c:pt idx="748">
                  <c:v>150.20099999999994</c:v>
                </c:pt>
                <c:pt idx="749">
                  <c:v>150.40199999999993</c:v>
                </c:pt>
                <c:pt idx="750">
                  <c:v>150.60199999999995</c:v>
                </c:pt>
                <c:pt idx="751">
                  <c:v>150.80299999999994</c:v>
                </c:pt>
                <c:pt idx="752">
                  <c:v>151.00299999999993</c:v>
                </c:pt>
                <c:pt idx="753">
                  <c:v>151.20299999999995</c:v>
                </c:pt>
                <c:pt idx="754">
                  <c:v>151.40399999999994</c:v>
                </c:pt>
                <c:pt idx="755">
                  <c:v>151.60399999999993</c:v>
                </c:pt>
                <c:pt idx="756">
                  <c:v>151.80499999999995</c:v>
                </c:pt>
                <c:pt idx="757">
                  <c:v>152.00499999999994</c:v>
                </c:pt>
                <c:pt idx="758">
                  <c:v>152.20599999999993</c:v>
                </c:pt>
                <c:pt idx="759">
                  <c:v>152.40599999999995</c:v>
                </c:pt>
                <c:pt idx="760">
                  <c:v>152.60599999999994</c:v>
                </c:pt>
                <c:pt idx="761">
                  <c:v>152.80699999999993</c:v>
                </c:pt>
                <c:pt idx="762">
                  <c:v>153.04999999999995</c:v>
                </c:pt>
                <c:pt idx="763">
                  <c:v>153.25099999999995</c:v>
                </c:pt>
                <c:pt idx="764">
                  <c:v>153.45099999999994</c:v>
                </c:pt>
                <c:pt idx="765">
                  <c:v>153.65199999999993</c:v>
                </c:pt>
                <c:pt idx="766">
                  <c:v>153.85199999999995</c:v>
                </c:pt>
                <c:pt idx="767">
                  <c:v>154.05299999999994</c:v>
                </c:pt>
                <c:pt idx="768">
                  <c:v>154.25299999999993</c:v>
                </c:pt>
                <c:pt idx="769">
                  <c:v>154.45299999999995</c:v>
                </c:pt>
                <c:pt idx="770">
                  <c:v>154.65399999999994</c:v>
                </c:pt>
                <c:pt idx="771">
                  <c:v>154.85399999999993</c:v>
                </c:pt>
                <c:pt idx="772">
                  <c:v>155.05499999999995</c:v>
                </c:pt>
                <c:pt idx="773">
                  <c:v>155.25499999999994</c:v>
                </c:pt>
                <c:pt idx="774">
                  <c:v>155.45499999999996</c:v>
                </c:pt>
                <c:pt idx="775">
                  <c:v>155.65599999999995</c:v>
                </c:pt>
                <c:pt idx="776">
                  <c:v>155.85599999999994</c:v>
                </c:pt>
                <c:pt idx="777">
                  <c:v>156.05699999999993</c:v>
                </c:pt>
                <c:pt idx="778">
                  <c:v>156.25699999999995</c:v>
                </c:pt>
                <c:pt idx="779">
                  <c:v>156.45799999999994</c:v>
                </c:pt>
                <c:pt idx="780">
                  <c:v>156.65799999999993</c:v>
                </c:pt>
                <c:pt idx="781">
                  <c:v>156.85799999999995</c:v>
                </c:pt>
                <c:pt idx="782">
                  <c:v>157.05899999999994</c:v>
                </c:pt>
                <c:pt idx="783">
                  <c:v>157.25899999999993</c:v>
                </c:pt>
                <c:pt idx="784">
                  <c:v>157.45999999999995</c:v>
                </c:pt>
                <c:pt idx="785">
                  <c:v>157.65999999999994</c:v>
                </c:pt>
                <c:pt idx="786">
                  <c:v>157.85999999999993</c:v>
                </c:pt>
                <c:pt idx="787">
                  <c:v>158.06099999999995</c:v>
                </c:pt>
                <c:pt idx="788">
                  <c:v>158.26099999999994</c:v>
                </c:pt>
                <c:pt idx="789">
                  <c:v>158.46199999999993</c:v>
                </c:pt>
                <c:pt idx="790">
                  <c:v>158.66199999999995</c:v>
                </c:pt>
                <c:pt idx="791">
                  <c:v>158.86199999999994</c:v>
                </c:pt>
                <c:pt idx="792">
                  <c:v>159.06299999999993</c:v>
                </c:pt>
                <c:pt idx="793">
                  <c:v>159.26299999999995</c:v>
                </c:pt>
                <c:pt idx="794">
                  <c:v>159.46399999999994</c:v>
                </c:pt>
                <c:pt idx="795">
                  <c:v>159.66399999999993</c:v>
                </c:pt>
                <c:pt idx="796">
                  <c:v>159.86499999999995</c:v>
                </c:pt>
                <c:pt idx="797">
                  <c:v>160.06499999999994</c:v>
                </c:pt>
                <c:pt idx="798">
                  <c:v>160.26499999999993</c:v>
                </c:pt>
                <c:pt idx="799">
                  <c:v>160.46599999999995</c:v>
                </c:pt>
                <c:pt idx="800">
                  <c:v>160.66599999999994</c:v>
                </c:pt>
                <c:pt idx="801">
                  <c:v>160.86699999999993</c:v>
                </c:pt>
                <c:pt idx="802">
                  <c:v>161.06699999999995</c:v>
                </c:pt>
                <c:pt idx="803">
                  <c:v>161.26699999999994</c:v>
                </c:pt>
                <c:pt idx="804">
                  <c:v>161.46799999999993</c:v>
                </c:pt>
                <c:pt idx="805">
                  <c:v>161.66799999999995</c:v>
                </c:pt>
                <c:pt idx="806">
                  <c:v>161.86899999999994</c:v>
                </c:pt>
                <c:pt idx="807">
                  <c:v>162.06899999999993</c:v>
                </c:pt>
                <c:pt idx="808">
                  <c:v>162.26999999999995</c:v>
                </c:pt>
                <c:pt idx="809">
                  <c:v>162.46999999999994</c:v>
                </c:pt>
                <c:pt idx="810">
                  <c:v>162.66999999999993</c:v>
                </c:pt>
                <c:pt idx="811">
                  <c:v>162.87099999999995</c:v>
                </c:pt>
                <c:pt idx="812">
                  <c:v>163.07099999999994</c:v>
                </c:pt>
                <c:pt idx="813">
                  <c:v>163.27199999999993</c:v>
                </c:pt>
                <c:pt idx="814">
                  <c:v>163.47199999999995</c:v>
                </c:pt>
                <c:pt idx="815">
                  <c:v>163.67299999999994</c:v>
                </c:pt>
                <c:pt idx="816">
                  <c:v>163.87299999999993</c:v>
                </c:pt>
                <c:pt idx="817">
                  <c:v>164.07299999999995</c:v>
                </c:pt>
                <c:pt idx="818">
                  <c:v>164.27399999999994</c:v>
                </c:pt>
                <c:pt idx="819">
                  <c:v>164.47399999999993</c:v>
                </c:pt>
                <c:pt idx="820">
                  <c:v>164.67399999999995</c:v>
                </c:pt>
                <c:pt idx="821">
                  <c:v>164.87499999999994</c:v>
                </c:pt>
                <c:pt idx="822">
                  <c:v>165.07499999999993</c:v>
                </c:pt>
                <c:pt idx="823">
                  <c:v>165.27599999999995</c:v>
                </c:pt>
                <c:pt idx="824">
                  <c:v>165.47599999999994</c:v>
                </c:pt>
                <c:pt idx="825">
                  <c:v>165.67599999999993</c:v>
                </c:pt>
                <c:pt idx="826">
                  <c:v>165.87699999999995</c:v>
                </c:pt>
                <c:pt idx="827">
                  <c:v>166.07699999999994</c:v>
                </c:pt>
                <c:pt idx="828">
                  <c:v>166.27799999999993</c:v>
                </c:pt>
                <c:pt idx="829">
                  <c:v>166.47799999999995</c:v>
                </c:pt>
                <c:pt idx="830">
                  <c:v>166.67899999999995</c:v>
                </c:pt>
                <c:pt idx="831">
                  <c:v>166.87899999999993</c:v>
                </c:pt>
                <c:pt idx="832">
                  <c:v>167.08099999999993</c:v>
                </c:pt>
                <c:pt idx="833">
                  <c:v>167.28199999999995</c:v>
                </c:pt>
                <c:pt idx="834">
                  <c:v>167.48199999999994</c:v>
                </c:pt>
                <c:pt idx="835">
                  <c:v>167.68299999999994</c:v>
                </c:pt>
                <c:pt idx="836">
                  <c:v>167.88299999999995</c:v>
                </c:pt>
                <c:pt idx="837">
                  <c:v>168.08399999999995</c:v>
                </c:pt>
                <c:pt idx="838">
                  <c:v>168.28599999999994</c:v>
                </c:pt>
                <c:pt idx="839">
                  <c:v>168.48699999999994</c:v>
                </c:pt>
                <c:pt idx="840">
                  <c:v>168.68699999999995</c:v>
                </c:pt>
                <c:pt idx="841">
                  <c:v>168.88799999999995</c:v>
                </c:pt>
                <c:pt idx="842">
                  <c:v>169.08799999999994</c:v>
                </c:pt>
                <c:pt idx="843">
                  <c:v>169.28899999999993</c:v>
                </c:pt>
                <c:pt idx="844">
                  <c:v>169.48899999999995</c:v>
                </c:pt>
                <c:pt idx="845">
                  <c:v>169.68899999999994</c:v>
                </c:pt>
                <c:pt idx="846">
                  <c:v>169.88999999999993</c:v>
                </c:pt>
                <c:pt idx="847">
                  <c:v>170.08999999999995</c:v>
                </c:pt>
                <c:pt idx="848">
                  <c:v>170.29099999999994</c:v>
                </c:pt>
                <c:pt idx="849">
                  <c:v>170.49099999999993</c:v>
                </c:pt>
                <c:pt idx="850">
                  <c:v>170.73099999999994</c:v>
                </c:pt>
                <c:pt idx="851">
                  <c:v>170.93299999999994</c:v>
                </c:pt>
                <c:pt idx="852">
                  <c:v>171.13299999999995</c:v>
                </c:pt>
                <c:pt idx="853">
                  <c:v>171.33399999999995</c:v>
                </c:pt>
                <c:pt idx="854">
                  <c:v>171.53399999999993</c:v>
                </c:pt>
                <c:pt idx="855">
                  <c:v>171.73499999999993</c:v>
                </c:pt>
                <c:pt idx="856">
                  <c:v>171.93499999999995</c:v>
                </c:pt>
                <c:pt idx="857">
                  <c:v>172.13499999999993</c:v>
                </c:pt>
                <c:pt idx="858">
                  <c:v>172.33599999999996</c:v>
                </c:pt>
                <c:pt idx="859">
                  <c:v>172.53599999999994</c:v>
                </c:pt>
                <c:pt idx="860">
                  <c:v>172.73699999999994</c:v>
                </c:pt>
                <c:pt idx="861">
                  <c:v>172.93699999999995</c:v>
                </c:pt>
                <c:pt idx="862">
                  <c:v>173.13699999999994</c:v>
                </c:pt>
                <c:pt idx="863">
                  <c:v>173.33799999999994</c:v>
                </c:pt>
                <c:pt idx="864">
                  <c:v>173.53799999999995</c:v>
                </c:pt>
                <c:pt idx="865">
                  <c:v>173.73899999999995</c:v>
                </c:pt>
                <c:pt idx="866">
                  <c:v>173.93899999999994</c:v>
                </c:pt>
                <c:pt idx="867">
                  <c:v>174.13999999999993</c:v>
                </c:pt>
                <c:pt idx="868">
                  <c:v>174.38299999999995</c:v>
                </c:pt>
                <c:pt idx="869">
                  <c:v>174.58299999999994</c:v>
                </c:pt>
                <c:pt idx="870">
                  <c:v>174.78399999999993</c:v>
                </c:pt>
                <c:pt idx="871">
                  <c:v>174.98399999999995</c:v>
                </c:pt>
                <c:pt idx="872">
                  <c:v>175.18499999999995</c:v>
                </c:pt>
                <c:pt idx="873">
                  <c:v>175.38499999999993</c:v>
                </c:pt>
                <c:pt idx="874">
                  <c:v>175.58599999999996</c:v>
                </c:pt>
                <c:pt idx="875">
                  <c:v>175.78599999999994</c:v>
                </c:pt>
                <c:pt idx="876">
                  <c:v>175.98599999999993</c:v>
                </c:pt>
                <c:pt idx="877">
                  <c:v>176.18699999999995</c:v>
                </c:pt>
                <c:pt idx="878">
                  <c:v>176.38699999999994</c:v>
                </c:pt>
                <c:pt idx="879">
                  <c:v>176.58799999999994</c:v>
                </c:pt>
                <c:pt idx="880">
                  <c:v>176.78799999999995</c:v>
                </c:pt>
                <c:pt idx="881">
                  <c:v>176.98899999999995</c:v>
                </c:pt>
                <c:pt idx="882">
                  <c:v>177.18899999999994</c:v>
                </c:pt>
                <c:pt idx="883">
                  <c:v>177.38999999999993</c:v>
                </c:pt>
                <c:pt idx="884">
                  <c:v>177.58999999999995</c:v>
                </c:pt>
                <c:pt idx="885">
                  <c:v>177.78999999999994</c:v>
                </c:pt>
                <c:pt idx="886">
                  <c:v>177.99099999999993</c:v>
                </c:pt>
                <c:pt idx="887">
                  <c:v>178.19099999999995</c:v>
                </c:pt>
                <c:pt idx="888">
                  <c:v>178.39099999999993</c:v>
                </c:pt>
                <c:pt idx="889">
                  <c:v>178.59199999999993</c:v>
                </c:pt>
                <c:pt idx="890">
                  <c:v>178.79299999999995</c:v>
                </c:pt>
                <c:pt idx="891">
                  <c:v>178.99299999999994</c:v>
                </c:pt>
                <c:pt idx="892">
                  <c:v>179.19299999999996</c:v>
                </c:pt>
                <c:pt idx="893">
                  <c:v>179.39299999999994</c:v>
                </c:pt>
                <c:pt idx="894">
                  <c:v>179.59399999999994</c:v>
                </c:pt>
                <c:pt idx="895">
                  <c:v>179.79499999999993</c:v>
                </c:pt>
                <c:pt idx="896">
                  <c:v>179.99499999999995</c:v>
                </c:pt>
              </c:numCache>
            </c:numRef>
          </c:xVal>
          <c:yVal>
            <c:numRef>
              <c:f>'100% bat hi load movn wake_lock'!$F$1:$F$1000</c:f>
              <c:numCache>
                <c:formatCode>General</c:formatCode>
                <c:ptCount val="1000"/>
                <c:pt idx="0">
                  <c:v>6.5753766322442289</c:v>
                </c:pt>
                <c:pt idx="1">
                  <c:v>2.784196591964827</c:v>
                </c:pt>
                <c:pt idx="2">
                  <c:v>2.6828894443037887</c:v>
                </c:pt>
                <c:pt idx="3">
                  <c:v>0.66478574376774602</c:v>
                </c:pt>
                <c:pt idx="4">
                  <c:v>3.7751944732019274</c:v>
                </c:pt>
                <c:pt idx="5">
                  <c:v>0.99726791504705592</c:v>
                </c:pt>
                <c:pt idx="6">
                  <c:v>4.98427780539342</c:v>
                </c:pt>
                <c:pt idx="7">
                  <c:v>1.2052485864727733</c:v>
                </c:pt>
                <c:pt idx="8">
                  <c:v>4.0102120848390745</c:v>
                </c:pt>
                <c:pt idx="9">
                  <c:v>5.2776259848991396</c:v>
                </c:pt>
                <c:pt idx="10">
                  <c:v>3.7141429705289455</c:v>
                </c:pt>
                <c:pt idx="11">
                  <c:v>4.0841036996033617</c:v>
                </c:pt>
                <c:pt idx="12">
                  <c:v>2.3925181596478637</c:v>
                </c:pt>
                <c:pt idx="13">
                  <c:v>7.7346216824648568</c:v>
                </c:pt>
                <c:pt idx="14">
                  <c:v>3.0700642571908179</c:v>
                </c:pt>
                <c:pt idx="15">
                  <c:v>4.4014077232724578</c:v>
                </c:pt>
                <c:pt idx="16">
                  <c:v>2.0610175611560293</c:v>
                </c:pt>
                <c:pt idx="17">
                  <c:v>6.5581494565454515</c:v>
                </c:pt>
                <c:pt idx="18">
                  <c:v>3.6450042995080612</c:v>
                </c:pt>
                <c:pt idx="19">
                  <c:v>5.5025855368952739</c:v>
                </c:pt>
                <c:pt idx="20">
                  <c:v>0.70145251899938599</c:v>
                </c:pt>
                <c:pt idx="21">
                  <c:v>5.6507997143669026</c:v>
                </c:pt>
                <c:pt idx="22">
                  <c:v>2.084946837791271</c:v>
                </c:pt>
                <c:pt idx="23">
                  <c:v>5.5307713241137959</c:v>
                </c:pt>
                <c:pt idx="24">
                  <c:v>1.1716437944068139</c:v>
                </c:pt>
                <c:pt idx="25">
                  <c:v>3.8861023030347233</c:v>
                </c:pt>
                <c:pt idx="26">
                  <c:v>4.2765635482082738</c:v>
                </c:pt>
                <c:pt idx="27">
                  <c:v>5.0984468531229714</c:v>
                </c:pt>
                <c:pt idx="28">
                  <c:v>0.80942940975033939</c:v>
                </c:pt>
                <c:pt idx="29">
                  <c:v>3.5994461367600152</c:v>
                </c:pt>
                <c:pt idx="30">
                  <c:v>4.9752795082385823</c:v>
                </c:pt>
                <c:pt idx="31">
                  <c:v>4.2100367392146794</c:v>
                </c:pt>
                <c:pt idx="32">
                  <c:v>1.2354326375660476</c:v>
                </c:pt>
                <c:pt idx="33">
                  <c:v>2.8397431669141366</c:v>
                </c:pt>
                <c:pt idx="34">
                  <c:v>6.1845060984135598</c:v>
                </c:pt>
                <c:pt idx="35">
                  <c:v>4.0366831461407244</c:v>
                </c:pt>
                <c:pt idx="36">
                  <c:v>2.4152494193862442</c:v>
                </c:pt>
                <c:pt idx="37">
                  <c:v>2.7055533768326767</c:v>
                </c:pt>
                <c:pt idx="38">
                  <c:v>8.5191030687441334</c:v>
                </c:pt>
                <c:pt idx="39">
                  <c:v>2.9524008730849629</c:v>
                </c:pt>
                <c:pt idx="40">
                  <c:v>4.7347681525652314</c:v>
                </c:pt>
                <c:pt idx="41">
                  <c:v>1.3046079857180739</c:v>
                </c:pt>
                <c:pt idx="42">
                  <c:v>6.87104201622257</c:v>
                </c:pt>
                <c:pt idx="43">
                  <c:v>2.1681940037446048</c:v>
                </c:pt>
                <c:pt idx="44">
                  <c:v>4.2201179332867573</c:v>
                </c:pt>
                <c:pt idx="45">
                  <c:v>2.599144895777298</c:v>
                </c:pt>
                <c:pt idx="46">
                  <c:v>3.5406215017359242</c:v>
                </c:pt>
                <c:pt idx="47">
                  <c:v>4.1450975267626813</c:v>
                </c:pt>
                <c:pt idx="48">
                  <c:v>4.3429867748086135</c:v>
                </c:pt>
                <c:pt idx="49">
                  <c:v>2.7991455761618149</c:v>
                </c:pt>
                <c:pt idx="50">
                  <c:v>1.6107281160527653</c:v>
                </c:pt>
                <c:pt idx="51">
                  <c:v>5.7805408814734225</c:v>
                </c:pt>
                <c:pt idx="52">
                  <c:v>2.8203898981280977</c:v>
                </c:pt>
                <c:pt idx="53">
                  <c:v>3.8274144720234431</c:v>
                </c:pt>
                <c:pt idx="54">
                  <c:v>1.8250619816168006</c:v>
                </c:pt>
                <c:pt idx="55">
                  <c:v>3.5944399672702643</c:v>
                </c:pt>
                <c:pt idx="56">
                  <c:v>1.6684641381273471</c:v>
                </c:pt>
                <c:pt idx="57">
                  <c:v>4.8143909229748658</c:v>
                </c:pt>
                <c:pt idx="58">
                  <c:v>2.0028626928700164</c:v>
                </c:pt>
                <c:pt idx="59">
                  <c:v>2.5332413821816306</c:v>
                </c:pt>
                <c:pt idx="60">
                  <c:v>5.9604081255050394</c:v>
                </c:pt>
                <c:pt idx="61">
                  <c:v>3.6996954893383345</c:v>
                </c:pt>
                <c:pt idx="62">
                  <c:v>3.4318916052504878</c:v>
                </c:pt>
                <c:pt idx="63">
                  <c:v>0.61301432520142674</c:v>
                </c:pt>
                <c:pt idx="64">
                  <c:v>4.7411934496650465</c:v>
                </c:pt>
                <c:pt idx="65">
                  <c:v>3.047534098367406</c:v>
                </c:pt>
                <c:pt idx="66">
                  <c:v>3.0140526950802511</c:v>
                </c:pt>
                <c:pt idx="67">
                  <c:v>1.9982588027871266</c:v>
                </c:pt>
                <c:pt idx="68">
                  <c:v>2.3139196635922477</c:v>
                </c:pt>
                <c:pt idx="69">
                  <c:v>3.1599211638643219</c:v>
                </c:pt>
                <c:pt idx="70">
                  <c:v>2.581529974939679</c:v>
                </c:pt>
                <c:pt idx="71">
                  <c:v>1.5930771131664412</c:v>
                </c:pt>
                <c:pt idx="72">
                  <c:v>1.8385947664410931</c:v>
                </c:pt>
                <c:pt idx="73">
                  <c:v>3.1733190499775548</c:v>
                </c:pt>
                <c:pt idx="74">
                  <c:v>2.554780889248585</c:v>
                </c:pt>
                <c:pt idx="75">
                  <c:v>2.0309416448837534</c:v>
                </c:pt>
                <c:pt idx="76">
                  <c:v>2.0826734965241505</c:v>
                </c:pt>
                <c:pt idx="77">
                  <c:v>3.7399043457777781</c:v>
                </c:pt>
                <c:pt idx="78">
                  <c:v>1.7956586234830318</c:v>
                </c:pt>
                <c:pt idx="79">
                  <c:v>4.5347511555779798</c:v>
                </c:pt>
                <c:pt idx="80">
                  <c:v>0.98169253794596045</c:v>
                </c:pt>
                <c:pt idx="81">
                  <c:v>4.0242876330261286</c:v>
                </c:pt>
                <c:pt idx="82">
                  <c:v>1.7004108278486938</c:v>
                </c:pt>
                <c:pt idx="83">
                  <c:v>4.3322563632653477</c:v>
                </c:pt>
                <c:pt idx="84">
                  <c:v>0.81026565351031543</c:v>
                </c:pt>
                <c:pt idx="85">
                  <c:v>3.1119891767493089</c:v>
                </c:pt>
                <c:pt idx="86">
                  <c:v>1.3698733720921454</c:v>
                </c:pt>
                <c:pt idx="87">
                  <c:v>3.551464530511824</c:v>
                </c:pt>
                <c:pt idx="88">
                  <c:v>1.5455640627825231</c:v>
                </c:pt>
                <c:pt idx="89">
                  <c:v>3.3905713784381466</c:v>
                </c:pt>
                <c:pt idx="90">
                  <c:v>6.2363682611626245</c:v>
                </c:pt>
                <c:pt idx="91">
                  <c:v>3.3089183359462835</c:v>
                </c:pt>
                <c:pt idx="92">
                  <c:v>3.3486452993954559</c:v>
                </c:pt>
                <c:pt idx="93">
                  <c:v>0.97259157698424126</c:v>
                </c:pt>
                <c:pt idx="94">
                  <c:v>4.0503492835030883</c:v>
                </c:pt>
                <c:pt idx="95">
                  <c:v>1.0299546233805437</c:v>
                </c:pt>
                <c:pt idx="96">
                  <c:v>4.7497078576427976</c:v>
                </c:pt>
                <c:pt idx="97">
                  <c:v>1.5682959586600642</c:v>
                </c:pt>
                <c:pt idx="98">
                  <c:v>3.0808321956706122</c:v>
                </c:pt>
                <c:pt idx="99">
                  <c:v>7.0191540807982227</c:v>
                </c:pt>
                <c:pt idx="100">
                  <c:v>4.0915088746777268</c:v>
                </c:pt>
                <c:pt idx="101">
                  <c:v>3.4461089111615903</c:v>
                </c:pt>
                <c:pt idx="102">
                  <c:v>1.3477036172962948</c:v>
                </c:pt>
                <c:pt idx="103">
                  <c:v>3.7667331615210879</c:v>
                </c:pt>
                <c:pt idx="104">
                  <c:v>2.1050352039190083</c:v>
                </c:pt>
                <c:pt idx="105">
                  <c:v>4.1963450885397116</c:v>
                </c:pt>
                <c:pt idx="106">
                  <c:v>1.0063366359007231</c:v>
                </c:pt>
                <c:pt idx="107">
                  <c:v>3.0222580543725037</c:v>
                </c:pt>
                <c:pt idx="108">
                  <c:v>3.1788629402417916</c:v>
                </c:pt>
                <c:pt idx="109">
                  <c:v>4.0045882973517379</c:v>
                </c:pt>
                <c:pt idx="110">
                  <c:v>2.4976642689886859</c:v>
                </c:pt>
                <c:pt idx="111">
                  <c:v>2.787785401870067</c:v>
                </c:pt>
                <c:pt idx="112">
                  <c:v>4.5899794761156762</c:v>
                </c:pt>
                <c:pt idx="113">
                  <c:v>2.0116651219390822</c:v>
                </c:pt>
                <c:pt idx="114">
                  <c:v>4.2715047407695863</c:v>
                </c:pt>
                <c:pt idx="115">
                  <c:v>0.73033466604476149</c:v>
                </c:pt>
                <c:pt idx="116">
                  <c:v>4.2724404797048914</c:v>
                </c:pt>
                <c:pt idx="117">
                  <c:v>2.8863879088607667</c:v>
                </c:pt>
                <c:pt idx="118">
                  <c:v>4.0805871917885703</c:v>
                </c:pt>
                <c:pt idx="119">
                  <c:v>3.762231516982784</c:v>
                </c:pt>
                <c:pt idx="120">
                  <c:v>1.5501545961490248</c:v>
                </c:pt>
                <c:pt idx="121">
                  <c:v>5.0891455827431527</c:v>
                </c:pt>
                <c:pt idx="122">
                  <c:v>2.8762787408597834</c:v>
                </c:pt>
                <c:pt idx="123">
                  <c:v>2.0335030542734009</c:v>
                </c:pt>
                <c:pt idx="124">
                  <c:v>2.169872656883888</c:v>
                </c:pt>
                <c:pt idx="125">
                  <c:v>4.9277794887709421</c:v>
                </c:pt>
                <c:pt idx="126">
                  <c:v>1.9977756670414717</c:v>
                </c:pt>
                <c:pt idx="127">
                  <c:v>3.7599991824220695</c:v>
                </c:pt>
                <c:pt idx="128">
                  <c:v>1.7282420321127105</c:v>
                </c:pt>
                <c:pt idx="129">
                  <c:v>2.3934826327852581</c:v>
                </c:pt>
                <c:pt idx="130">
                  <c:v>1.773936538032783</c:v>
                </c:pt>
                <c:pt idx="131">
                  <c:v>2.6936424188441142</c:v>
                </c:pt>
                <c:pt idx="132">
                  <c:v>1.9367585535138758</c:v>
                </c:pt>
                <c:pt idx="133">
                  <c:v>7.963871064671463</c:v>
                </c:pt>
                <c:pt idx="134">
                  <c:v>2.2602529087729288</c:v>
                </c:pt>
                <c:pt idx="135">
                  <c:v>2.9272411539218033</c:v>
                </c:pt>
                <c:pt idx="136">
                  <c:v>0.95021215264770842</c:v>
                </c:pt>
                <c:pt idx="137">
                  <c:v>3.7700902237701142</c:v>
                </c:pt>
                <c:pt idx="138">
                  <c:v>1.9191501752410987</c:v>
                </c:pt>
                <c:pt idx="139">
                  <c:v>2.9159603559207592</c:v>
                </c:pt>
                <c:pt idx="140">
                  <c:v>2.3794953179271596</c:v>
                </c:pt>
                <c:pt idx="141">
                  <c:v>5.6311493228677572</c:v>
                </c:pt>
                <c:pt idx="142">
                  <c:v>2.7927529242288909</c:v>
                </c:pt>
                <c:pt idx="143">
                  <c:v>4.1999624709097434</c:v>
                </c:pt>
                <c:pt idx="144">
                  <c:v>1.403359171872806</c:v>
                </c:pt>
                <c:pt idx="145">
                  <c:v>2.4563281940592185</c:v>
                </c:pt>
                <c:pt idx="146">
                  <c:v>1.8117159663029032</c:v>
                </c:pt>
                <c:pt idx="147">
                  <c:v>2.7239692193612579</c:v>
                </c:pt>
                <c:pt idx="148">
                  <c:v>1.6740404136996005</c:v>
                </c:pt>
                <c:pt idx="149">
                  <c:v>2.6300662815415641</c:v>
                </c:pt>
                <c:pt idx="150">
                  <c:v>4.1497600871482714</c:v>
                </c:pt>
                <c:pt idx="151">
                  <c:v>3.086736457119025</c:v>
                </c:pt>
                <c:pt idx="152">
                  <c:v>3.2085390716080511</c:v>
                </c:pt>
                <c:pt idx="153">
                  <c:v>1.8407610672993813</c:v>
                </c:pt>
                <c:pt idx="154">
                  <c:v>4.147001256996778</c:v>
                </c:pt>
                <c:pt idx="155">
                  <c:v>1.4953640500748238</c:v>
                </c:pt>
                <c:pt idx="156">
                  <c:v>4.7188264617791669</c:v>
                </c:pt>
                <c:pt idx="157">
                  <c:v>0.5781361431945744</c:v>
                </c:pt>
                <c:pt idx="158">
                  <c:v>3.5443450135773036</c:v>
                </c:pt>
                <c:pt idx="159">
                  <c:v>0.76132034371341117</c:v>
                </c:pt>
                <c:pt idx="160">
                  <c:v>3.8486327234058835</c:v>
                </c:pt>
                <c:pt idx="161">
                  <c:v>1.4490935700251946</c:v>
                </c:pt>
                <c:pt idx="162">
                  <c:v>2.5040277087330067</c:v>
                </c:pt>
                <c:pt idx="163">
                  <c:v>3.6717762286058289</c:v>
                </c:pt>
                <c:pt idx="164">
                  <c:v>2.7287004521353917</c:v>
                </c:pt>
                <c:pt idx="165">
                  <c:v>2.3422419638863405</c:v>
                </c:pt>
                <c:pt idx="166">
                  <c:v>1.8236464389796971</c:v>
                </c:pt>
                <c:pt idx="167">
                  <c:v>3.9359361363455005</c:v>
                </c:pt>
                <c:pt idx="168">
                  <c:v>2.7592507104327852</c:v>
                </c:pt>
                <c:pt idx="169">
                  <c:v>4.3035091727699024</c:v>
                </c:pt>
                <c:pt idx="170">
                  <c:v>1.7718346658962236</c:v>
                </c:pt>
                <c:pt idx="171">
                  <c:v>2.7957824660714721</c:v>
                </c:pt>
                <c:pt idx="172">
                  <c:v>5.836561565705912</c:v>
                </c:pt>
                <c:pt idx="173">
                  <c:v>3.1974839856870352</c:v>
                </c:pt>
                <c:pt idx="174">
                  <c:v>3.0770402560841656</c:v>
                </c:pt>
                <c:pt idx="175">
                  <c:v>1.9178909075485859</c:v>
                </c:pt>
                <c:pt idx="176">
                  <c:v>4.785835879209686</c:v>
                </c:pt>
                <c:pt idx="177">
                  <c:v>2.7972267962692015</c:v>
                </c:pt>
                <c:pt idx="178">
                  <c:v>3.4418235535431361</c:v>
                </c:pt>
                <c:pt idx="179">
                  <c:v>1.7137043599804422</c:v>
                </c:pt>
                <c:pt idx="180">
                  <c:v>4.4090555384911037</c:v>
                </c:pt>
                <c:pt idx="181">
                  <c:v>1.9616012959513822</c:v>
                </c:pt>
                <c:pt idx="182">
                  <c:v>4.8304615004096547</c:v>
                </c:pt>
                <c:pt idx="183">
                  <c:v>1.1349129399958509</c:v>
                </c:pt>
                <c:pt idx="184">
                  <c:v>2.5100680801024358</c:v>
                </c:pt>
                <c:pt idx="185">
                  <c:v>3.6904161487298759</c:v>
                </c:pt>
                <c:pt idx="186">
                  <c:v>3.5726750128991078</c:v>
                </c:pt>
                <c:pt idx="187">
                  <c:v>2.2749920093224318</c:v>
                </c:pt>
                <c:pt idx="188">
                  <c:v>2.2462276911655237</c:v>
                </c:pt>
                <c:pt idx="189">
                  <c:v>6.8602559861781991</c:v>
                </c:pt>
                <c:pt idx="190">
                  <c:v>2.3698451476699107</c:v>
                </c:pt>
                <c:pt idx="191">
                  <c:v>4.4115797975904476</c:v>
                </c:pt>
                <c:pt idx="192">
                  <c:v>0.66098293682830234</c:v>
                </c:pt>
                <c:pt idx="193">
                  <c:v>3.9356631854797608</c:v>
                </c:pt>
                <c:pt idx="194">
                  <c:v>0.37711742489910355</c:v>
                </c:pt>
                <c:pt idx="195">
                  <c:v>4.6517174944278663</c:v>
                </c:pt>
                <c:pt idx="196">
                  <c:v>1.5006268098917297</c:v>
                </c:pt>
                <c:pt idx="197">
                  <c:v>3.7736929157436676</c:v>
                </c:pt>
                <c:pt idx="198">
                  <c:v>1.6081652923467538</c:v>
                </c:pt>
                <c:pt idx="199">
                  <c:v>3.9466015218012078</c:v>
                </c:pt>
                <c:pt idx="200">
                  <c:v>0.59345491899065439</c:v>
                </c:pt>
                <c:pt idx="201">
                  <c:v>3.2580107768757918</c:v>
                </c:pt>
                <c:pt idx="202">
                  <c:v>1.682054179007769</c:v>
                </c:pt>
                <c:pt idx="203">
                  <c:v>4.3042164128133127</c:v>
                </c:pt>
                <c:pt idx="204">
                  <c:v>1.631092131376318</c:v>
                </c:pt>
                <c:pt idx="205">
                  <c:v>3.1216666256053589</c:v>
                </c:pt>
                <c:pt idx="206">
                  <c:v>4.5784978583155791</c:v>
                </c:pt>
                <c:pt idx="207">
                  <c:v>3.2304467519307827</c:v>
                </c:pt>
                <c:pt idx="208">
                  <c:v>1.8608617683537325</c:v>
                </c:pt>
                <c:pt idx="209">
                  <c:v>2.3437708989395829</c:v>
                </c:pt>
                <c:pt idx="210">
                  <c:v>3.4936471527853175</c:v>
                </c:pt>
                <c:pt idx="211">
                  <c:v>1.7850733333125011</c:v>
                </c:pt>
                <c:pt idx="212">
                  <c:v>5.1713328304797068</c:v>
                </c:pt>
                <c:pt idx="213">
                  <c:v>1.3830915961938628</c:v>
                </c:pt>
                <c:pt idx="214">
                  <c:v>2.3915343707793255</c:v>
                </c:pt>
                <c:pt idx="215">
                  <c:v>6.4942027236401216</c:v>
                </c:pt>
                <c:pt idx="216">
                  <c:v>3.9040006249096901</c:v>
                </c:pt>
                <c:pt idx="217">
                  <c:v>3.8265518777791452</c:v>
                </c:pt>
                <c:pt idx="218">
                  <c:v>2.2887806663824519</c:v>
                </c:pt>
                <c:pt idx="219">
                  <c:v>3.8402561898320862</c:v>
                </c:pt>
                <c:pt idx="220">
                  <c:v>3.613002635222927</c:v>
                </c:pt>
                <c:pt idx="221">
                  <c:v>4.9504869227013106</c:v>
                </c:pt>
                <c:pt idx="222">
                  <c:v>2.0653513907238303</c:v>
                </c:pt>
                <c:pt idx="223">
                  <c:v>3.2223221672300739</c:v>
                </c:pt>
                <c:pt idx="224">
                  <c:v>3.9846548554263692</c:v>
                </c:pt>
                <c:pt idx="225">
                  <c:v>2.4604203177613235</c:v>
                </c:pt>
                <c:pt idx="226">
                  <c:v>3.366631161521672</c:v>
                </c:pt>
                <c:pt idx="227">
                  <c:v>2.2949390986568861</c:v>
                </c:pt>
                <c:pt idx="228">
                  <c:v>5.2421644599569062</c:v>
                </c:pt>
                <c:pt idx="229">
                  <c:v>3.4805080097377221</c:v>
                </c:pt>
                <c:pt idx="230">
                  <c:v>3.3203259374316385</c:v>
                </c:pt>
                <c:pt idx="231">
                  <c:v>0.31212257551827616</c:v>
                </c:pt>
                <c:pt idx="232">
                  <c:v>3.8742225475894934</c:v>
                </c:pt>
                <c:pt idx="233">
                  <c:v>1.4352915494722427</c:v>
                </c:pt>
                <c:pt idx="234">
                  <c:v>4.3410310391025062</c:v>
                </c:pt>
                <c:pt idx="235">
                  <c:v>1.1967406713704452</c:v>
                </c:pt>
                <c:pt idx="236">
                  <c:v>2.2967615529916832</c:v>
                </c:pt>
                <c:pt idx="237">
                  <c:v>2.9839920455251367</c:v>
                </c:pt>
                <c:pt idx="238">
                  <c:v>2.6423930633035972</c:v>
                </c:pt>
                <c:pt idx="239">
                  <c:v>2.5909895157288876</c:v>
                </c:pt>
                <c:pt idx="240">
                  <c:v>1.0631107872479926</c:v>
                </c:pt>
                <c:pt idx="241">
                  <c:v>4.1164033117630234</c:v>
                </c:pt>
                <c:pt idx="242">
                  <c:v>0.99516120837247724</c:v>
                </c:pt>
                <c:pt idx="243">
                  <c:v>3.596782974538816</c:v>
                </c:pt>
                <c:pt idx="244">
                  <c:v>2.376853260734185</c:v>
                </c:pt>
                <c:pt idx="245">
                  <c:v>2.4275661043669094</c:v>
                </c:pt>
                <c:pt idx="246">
                  <c:v>5.1352478295064286</c:v>
                </c:pt>
                <c:pt idx="247">
                  <c:v>2.733461874375271</c:v>
                </c:pt>
                <c:pt idx="248">
                  <c:v>2.8499421208264972</c:v>
                </c:pt>
                <c:pt idx="249">
                  <c:v>0.7232052700339624</c:v>
                </c:pt>
                <c:pt idx="250">
                  <c:v>4.0049101547182779</c:v>
                </c:pt>
                <c:pt idx="251">
                  <c:v>2.4175216609934078</c:v>
                </c:pt>
                <c:pt idx="252">
                  <c:v>3.1606766975375558</c:v>
                </c:pt>
                <c:pt idx="253">
                  <c:v>1.0669389275670373</c:v>
                </c:pt>
                <c:pt idx="254">
                  <c:v>1.3739028415222574</c:v>
                </c:pt>
                <c:pt idx="255">
                  <c:v>3.2914433235750891</c:v>
                </c:pt>
                <c:pt idx="256">
                  <c:v>1.722015882570066</c:v>
                </c:pt>
                <c:pt idx="257">
                  <c:v>1.9545054805009459</c:v>
                </c:pt>
                <c:pt idx="258">
                  <c:v>1.439618329685681</c:v>
                </c:pt>
                <c:pt idx="259">
                  <c:v>2.3456270216597179</c:v>
                </c:pt>
                <c:pt idx="260">
                  <c:v>3.0932935712168557</c:v>
                </c:pt>
                <c:pt idx="261">
                  <c:v>2.1742965706757875</c:v>
                </c:pt>
                <c:pt idx="262">
                  <c:v>3.5000247940132625</c:v>
                </c:pt>
                <c:pt idx="263">
                  <c:v>0.47224554198476831</c:v>
                </c:pt>
                <c:pt idx="264">
                  <c:v>2.7275376672882743</c:v>
                </c:pt>
                <c:pt idx="265">
                  <c:v>3.1216688063206788</c:v>
                </c:pt>
                <c:pt idx="266">
                  <c:v>3.0480327883382659</c:v>
                </c:pt>
                <c:pt idx="267">
                  <c:v>1.5705397719085046</c:v>
                </c:pt>
                <c:pt idx="268">
                  <c:v>1.8558816754845222</c:v>
                </c:pt>
                <c:pt idx="269">
                  <c:v>3.6174395078432315</c:v>
                </c:pt>
                <c:pt idx="270">
                  <c:v>2.2541936448797615</c:v>
                </c:pt>
                <c:pt idx="271">
                  <c:v>3.8022886920799137</c:v>
                </c:pt>
                <c:pt idx="272">
                  <c:v>0.43823292413684617</c:v>
                </c:pt>
                <c:pt idx="273">
                  <c:v>3.3459310025572555</c:v>
                </c:pt>
                <c:pt idx="274">
                  <c:v>0.25830215657518968</c:v>
                </c:pt>
                <c:pt idx="275">
                  <c:v>4.2029276092232539</c:v>
                </c:pt>
                <c:pt idx="276">
                  <c:v>1.0744786045475323</c:v>
                </c:pt>
                <c:pt idx="277">
                  <c:v>2.8930685855125473</c:v>
                </c:pt>
                <c:pt idx="278">
                  <c:v>4.011386010404534</c:v>
                </c:pt>
                <c:pt idx="279">
                  <c:v>2.7378329843837448</c:v>
                </c:pt>
                <c:pt idx="280">
                  <c:v>1.9071743067644611</c:v>
                </c:pt>
                <c:pt idx="281">
                  <c:v>1.8410518565612031</c:v>
                </c:pt>
                <c:pt idx="282">
                  <c:v>2.5165347962724733</c:v>
                </c:pt>
                <c:pt idx="283">
                  <c:v>2.0218479626781782</c:v>
                </c:pt>
                <c:pt idx="284">
                  <c:v>4.0818948634381611</c:v>
                </c:pt>
                <c:pt idx="285">
                  <c:v>2.13151000688352</c:v>
                </c:pt>
                <c:pt idx="286">
                  <c:v>2.064104277336352</c:v>
                </c:pt>
                <c:pt idx="287">
                  <c:v>2.7296040024055608</c:v>
                </c:pt>
                <c:pt idx="288">
                  <c:v>3.5866489851105321</c:v>
                </c:pt>
                <c:pt idx="289">
                  <c:v>2.8363526761064595</c:v>
                </c:pt>
                <c:pt idx="290">
                  <c:v>2.1499709465633794</c:v>
                </c:pt>
                <c:pt idx="291">
                  <c:v>4.5155277641528855</c:v>
                </c:pt>
                <c:pt idx="292">
                  <c:v>3.546327732980548</c:v>
                </c:pt>
                <c:pt idx="293">
                  <c:v>1.3551403126677128</c:v>
                </c:pt>
                <c:pt idx="294">
                  <c:v>2.3058241639740897</c:v>
                </c:pt>
                <c:pt idx="295">
                  <c:v>6.258528167574223</c:v>
                </c:pt>
                <c:pt idx="296">
                  <c:v>2.7082781572405557</c:v>
                </c:pt>
                <c:pt idx="297">
                  <c:v>3.443423917539306</c:v>
                </c:pt>
                <c:pt idx="298">
                  <c:v>1.38482665608217</c:v>
                </c:pt>
                <c:pt idx="299">
                  <c:v>2.9704371404127641</c:v>
                </c:pt>
                <c:pt idx="300">
                  <c:v>1.4530098979484918</c:v>
                </c:pt>
                <c:pt idx="301">
                  <c:v>3.9818383024418882</c:v>
                </c:pt>
                <c:pt idx="302">
                  <c:v>2.1571334143339125</c:v>
                </c:pt>
                <c:pt idx="303">
                  <c:v>2.6791167595152494</c:v>
                </c:pt>
                <c:pt idx="304">
                  <c:v>3.3745922147423473</c:v>
                </c:pt>
                <c:pt idx="305">
                  <c:v>2.1521451988633533</c:v>
                </c:pt>
                <c:pt idx="306">
                  <c:v>2.8414344380231231</c:v>
                </c:pt>
                <c:pt idx="307">
                  <c:v>1.1489291265528108</c:v>
                </c:pt>
                <c:pt idx="308">
                  <c:v>1.5342164011313759</c:v>
                </c:pt>
                <c:pt idx="309">
                  <c:v>3.042593752742591</c:v>
                </c:pt>
                <c:pt idx="310">
                  <c:v>3.030298559465872</c:v>
                </c:pt>
                <c:pt idx="311">
                  <c:v>2.111412021431085</c:v>
                </c:pt>
                <c:pt idx="312">
                  <c:v>1.6821905931115766</c:v>
                </c:pt>
                <c:pt idx="313">
                  <c:v>4.0377770501128225</c:v>
                </c:pt>
                <c:pt idx="314">
                  <c:v>3.7701474041979894</c:v>
                </c:pt>
                <c:pt idx="315">
                  <c:v>2.2623573462353468</c:v>
                </c:pt>
                <c:pt idx="316">
                  <c:v>1.9546852835973312</c:v>
                </c:pt>
                <c:pt idx="317">
                  <c:v>3.9687864654958585</c:v>
                </c:pt>
                <c:pt idx="318">
                  <c:v>2.3395820512241725</c:v>
                </c:pt>
                <c:pt idx="319">
                  <c:v>2.3491486506008008</c:v>
                </c:pt>
                <c:pt idx="320">
                  <c:v>1.2977061861861876</c:v>
                </c:pt>
                <c:pt idx="321">
                  <c:v>3.7509681732659956</c:v>
                </c:pt>
                <c:pt idx="322">
                  <c:v>1.6461117473367191</c:v>
                </c:pt>
                <c:pt idx="323">
                  <c:v>4.5441350139457253</c:v>
                </c:pt>
                <c:pt idx="324">
                  <c:v>0.58975071020775527</c:v>
                </c:pt>
                <c:pt idx="325">
                  <c:v>3.4455300266485405</c:v>
                </c:pt>
                <c:pt idx="326">
                  <c:v>2.9391294432643646</c:v>
                </c:pt>
                <c:pt idx="327">
                  <c:v>3.9835070537981192</c:v>
                </c:pt>
                <c:pt idx="328">
                  <c:v>1.6367261541534563</c:v>
                </c:pt>
                <c:pt idx="329">
                  <c:v>2.8337784276602576</c:v>
                </c:pt>
                <c:pt idx="330">
                  <c:v>4.7873625162544089</c:v>
                </c:pt>
                <c:pt idx="331">
                  <c:v>2.5263083113336147</c:v>
                </c:pt>
                <c:pt idx="332">
                  <c:v>2.7540421184975683</c:v>
                </c:pt>
                <c:pt idx="333">
                  <c:v>0.31741705665738962</c:v>
                </c:pt>
                <c:pt idx="334">
                  <c:v>3.4411004483146197</c:v>
                </c:pt>
                <c:pt idx="335">
                  <c:v>1.4139962747840102</c:v>
                </c:pt>
                <c:pt idx="336">
                  <c:v>4.1147628715075006</c:v>
                </c:pt>
                <c:pt idx="337">
                  <c:v>1.8468566137556788</c:v>
                </c:pt>
                <c:pt idx="338">
                  <c:v>1.5473737072550531</c:v>
                </c:pt>
                <c:pt idx="339">
                  <c:v>4.4841060190852513</c:v>
                </c:pt>
                <c:pt idx="340">
                  <c:v>2.4187076425831475</c:v>
                </c:pt>
                <c:pt idx="341">
                  <c:v>3.5133115952038314</c:v>
                </c:pt>
                <c:pt idx="342">
                  <c:v>0.88339506575237547</c:v>
                </c:pt>
                <c:pt idx="343">
                  <c:v>2.3298784231949203</c:v>
                </c:pt>
                <c:pt idx="344">
                  <c:v>4.6589770056675022</c:v>
                </c:pt>
                <c:pt idx="345">
                  <c:v>3.3663502029690462</c:v>
                </c:pt>
                <c:pt idx="346">
                  <c:v>2.2346274874231846</c:v>
                </c:pt>
                <c:pt idx="347">
                  <c:v>2.2769059516584784</c:v>
                </c:pt>
                <c:pt idx="348">
                  <c:v>4.6375313629209023</c:v>
                </c:pt>
                <c:pt idx="349">
                  <c:v>3.7292451818850103</c:v>
                </c:pt>
                <c:pt idx="350">
                  <c:v>1.1912752352647478</c:v>
                </c:pt>
                <c:pt idx="351">
                  <c:v>4.6852895474203429</c:v>
                </c:pt>
                <c:pt idx="352">
                  <c:v>2.8355901198163451</c:v>
                </c:pt>
                <c:pt idx="353">
                  <c:v>3.9125843431583402</c:v>
                </c:pt>
                <c:pt idx="354">
                  <c:v>2.1290782478366292</c:v>
                </c:pt>
                <c:pt idx="355">
                  <c:v>2.2360362398454323</c:v>
                </c:pt>
                <c:pt idx="356">
                  <c:v>1.4956974092298903</c:v>
                </c:pt>
                <c:pt idx="357">
                  <c:v>3.1983407187073092</c:v>
                </c:pt>
                <c:pt idx="358">
                  <c:v>1.110488542588604</c:v>
                </c:pt>
                <c:pt idx="359">
                  <c:v>4.4701310090114479</c:v>
                </c:pt>
                <c:pt idx="360">
                  <c:v>0.94421053747916395</c:v>
                </c:pt>
                <c:pt idx="361">
                  <c:v>4.3123375903181129</c:v>
                </c:pt>
                <c:pt idx="362">
                  <c:v>0.44339271713347578</c:v>
                </c:pt>
                <c:pt idx="363">
                  <c:v>3.4730658007015833</c:v>
                </c:pt>
                <c:pt idx="364">
                  <c:v>3.5409120562133722</c:v>
                </c:pt>
                <c:pt idx="365">
                  <c:v>4.1196201042731833</c:v>
                </c:pt>
                <c:pt idx="366">
                  <c:v>3.6625713963586688</c:v>
                </c:pt>
                <c:pt idx="367">
                  <c:v>2.1023094111893448</c:v>
                </c:pt>
                <c:pt idx="368">
                  <c:v>5.4796516332641447</c:v>
                </c:pt>
                <c:pt idx="369">
                  <c:v>3.0443877759677727</c:v>
                </c:pt>
                <c:pt idx="370">
                  <c:v>4.6399997430788646</c:v>
                </c:pt>
                <c:pt idx="371">
                  <c:v>0.88121732088116389</c:v>
                </c:pt>
                <c:pt idx="372">
                  <c:v>3.873494204805545</c:v>
                </c:pt>
                <c:pt idx="373">
                  <c:v>3.0426342523269523</c:v>
                </c:pt>
                <c:pt idx="374">
                  <c:v>4.3594808450491662</c:v>
                </c:pt>
                <c:pt idx="375">
                  <c:v>0.74834311412530041</c:v>
                </c:pt>
                <c:pt idx="376">
                  <c:v>3.3675342706712015</c:v>
                </c:pt>
                <c:pt idx="377">
                  <c:v>2.4676767037105023</c:v>
                </c:pt>
                <c:pt idx="378">
                  <c:v>3.9186442210662173</c:v>
                </c:pt>
                <c:pt idx="379">
                  <c:v>1.5861342136112677</c:v>
                </c:pt>
                <c:pt idx="380">
                  <c:v>3.3688418681045524</c:v>
                </c:pt>
                <c:pt idx="381">
                  <c:v>2.5425872662908353</c:v>
                </c:pt>
                <c:pt idx="382">
                  <c:v>4.9043836151060241</c:v>
                </c:pt>
                <c:pt idx="383">
                  <c:v>2.6404884705236378</c:v>
                </c:pt>
                <c:pt idx="384">
                  <c:v>3.5131361780117856</c:v>
                </c:pt>
                <c:pt idx="385">
                  <c:v>4.5558413600545924</c:v>
                </c:pt>
                <c:pt idx="386">
                  <c:v>2.6911059336445518</c:v>
                </c:pt>
                <c:pt idx="387">
                  <c:v>5.1173374874239999</c:v>
                </c:pt>
                <c:pt idx="388">
                  <c:v>1.7014108618094315</c:v>
                </c:pt>
                <c:pt idx="389">
                  <c:v>5.2732056517114909</c:v>
                </c:pt>
                <c:pt idx="390">
                  <c:v>3.0250288989364846</c:v>
                </c:pt>
                <c:pt idx="391">
                  <c:v>5.0564905939367559</c:v>
                </c:pt>
                <c:pt idx="392">
                  <c:v>1.078967754934633</c:v>
                </c:pt>
                <c:pt idx="393">
                  <c:v>3.2850834646635967</c:v>
                </c:pt>
                <c:pt idx="394">
                  <c:v>1.8695427323498892</c:v>
                </c:pt>
                <c:pt idx="395">
                  <c:v>3.7712277751453014</c:v>
                </c:pt>
                <c:pt idx="396">
                  <c:v>2.8845064688448421</c:v>
                </c:pt>
                <c:pt idx="397">
                  <c:v>1.7061319072787249</c:v>
                </c:pt>
                <c:pt idx="398">
                  <c:v>4.9665761506390389</c:v>
                </c:pt>
                <c:pt idx="399">
                  <c:v>1.34615691275181</c:v>
                </c:pt>
                <c:pt idx="400">
                  <c:v>5.2391554201370072</c:v>
                </c:pt>
                <c:pt idx="401">
                  <c:v>0.76759697274214078</c:v>
                </c:pt>
                <c:pt idx="402">
                  <c:v>3.4482683956250062</c:v>
                </c:pt>
                <c:pt idx="403">
                  <c:v>6.3601326317961275</c:v>
                </c:pt>
                <c:pt idx="404">
                  <c:v>3.3994019643487481</c:v>
                </c:pt>
                <c:pt idx="405">
                  <c:v>2.9005369973493669</c:v>
                </c:pt>
                <c:pt idx="406">
                  <c:v>1.8689031094365487</c:v>
                </c:pt>
                <c:pt idx="407">
                  <c:v>4.7709178595481712</c:v>
                </c:pt>
                <c:pt idx="408">
                  <c:v>1.9538057217697284</c:v>
                </c:pt>
                <c:pt idx="409">
                  <c:v>3.4310570469622408</c:v>
                </c:pt>
                <c:pt idx="410">
                  <c:v>2.9130087774781082</c:v>
                </c:pt>
                <c:pt idx="411">
                  <c:v>2.2323804522117037</c:v>
                </c:pt>
                <c:pt idx="412">
                  <c:v>4.246609839247272</c:v>
                </c:pt>
                <c:pt idx="413">
                  <c:v>2.3206732507706795</c:v>
                </c:pt>
                <c:pt idx="414">
                  <c:v>3.9709353133205445</c:v>
                </c:pt>
                <c:pt idx="415">
                  <c:v>0.80123110901379913</c:v>
                </c:pt>
                <c:pt idx="416">
                  <c:v>3.484316428535907</c:v>
                </c:pt>
                <c:pt idx="417">
                  <c:v>1.5619363634245493</c:v>
                </c:pt>
                <c:pt idx="418">
                  <c:v>3.7952402846965949</c:v>
                </c:pt>
                <c:pt idx="419">
                  <c:v>2.0891866129877221</c:v>
                </c:pt>
                <c:pt idx="420">
                  <c:v>2.2273238916288469</c:v>
                </c:pt>
                <c:pt idx="421">
                  <c:v>5.3338308050593746</c:v>
                </c:pt>
                <c:pt idx="422">
                  <c:v>2.4141651262289847</c:v>
                </c:pt>
                <c:pt idx="423">
                  <c:v>2.063950818708578</c:v>
                </c:pt>
                <c:pt idx="424">
                  <c:v>1.14586552968057</c:v>
                </c:pt>
                <c:pt idx="425">
                  <c:v>4.4562493382544535</c:v>
                </c:pt>
                <c:pt idx="426">
                  <c:v>1.139955955145135</c:v>
                </c:pt>
                <c:pt idx="427">
                  <c:v>3.8185769524864677</c:v>
                </c:pt>
                <c:pt idx="428">
                  <c:v>0.81347928548235382</c:v>
                </c:pt>
                <c:pt idx="429">
                  <c:v>3.5903696538521861</c:v>
                </c:pt>
                <c:pt idx="430">
                  <c:v>1.2702659492640482</c:v>
                </c:pt>
                <c:pt idx="431">
                  <c:v>3.5986370742434048</c:v>
                </c:pt>
                <c:pt idx="432">
                  <c:v>1.4884556681498857</c:v>
                </c:pt>
                <c:pt idx="433">
                  <c:v>1.9264062909713771</c:v>
                </c:pt>
                <c:pt idx="434">
                  <c:v>4.3047822685099657</c:v>
                </c:pt>
                <c:pt idx="435">
                  <c:v>1.9776928401943159</c:v>
                </c:pt>
                <c:pt idx="436">
                  <c:v>3.701272946335374</c:v>
                </c:pt>
                <c:pt idx="437">
                  <c:v>0.99127986812470847</c:v>
                </c:pt>
                <c:pt idx="438">
                  <c:v>4.4071628684811772</c:v>
                </c:pt>
                <c:pt idx="439">
                  <c:v>2.2222855972455284</c:v>
                </c:pt>
                <c:pt idx="440">
                  <c:v>2.9831287631410413</c:v>
                </c:pt>
                <c:pt idx="441">
                  <c:v>1.4595154616380519</c:v>
                </c:pt>
                <c:pt idx="442">
                  <c:v>1.651818891952378</c:v>
                </c:pt>
                <c:pt idx="443">
                  <c:v>2.8966916440090635</c:v>
                </c:pt>
                <c:pt idx="444">
                  <c:v>3.7565822236000201</c:v>
                </c:pt>
                <c:pt idx="445">
                  <c:v>2.3726292708792398</c:v>
                </c:pt>
                <c:pt idx="446">
                  <c:v>1.127548710486997</c:v>
                </c:pt>
                <c:pt idx="447">
                  <c:v>4.0244606112604711</c:v>
                </c:pt>
                <c:pt idx="448">
                  <c:v>1.4039351747920423</c:v>
                </c:pt>
                <c:pt idx="449">
                  <c:v>3.3956468752413702</c:v>
                </c:pt>
                <c:pt idx="450">
                  <c:v>0.52153595437564149</c:v>
                </c:pt>
                <c:pt idx="451">
                  <c:v>2.952126665235943</c:v>
                </c:pt>
                <c:pt idx="452">
                  <c:v>4.0614087225159379</c:v>
                </c:pt>
                <c:pt idx="453">
                  <c:v>2.9609460838409056</c:v>
                </c:pt>
                <c:pt idx="454">
                  <c:v>2.7750331128808265</c:v>
                </c:pt>
                <c:pt idx="455">
                  <c:v>0.55570404040179144</c:v>
                </c:pt>
                <c:pt idx="456">
                  <c:v>3.1491775247734326</c:v>
                </c:pt>
                <c:pt idx="457">
                  <c:v>0.91812138109542296</c:v>
                </c:pt>
                <c:pt idx="458">
                  <c:v>3.2514064687604365</c:v>
                </c:pt>
                <c:pt idx="459">
                  <c:v>2.138678793189928</c:v>
                </c:pt>
                <c:pt idx="460">
                  <c:v>2.5686218347753917</c:v>
                </c:pt>
                <c:pt idx="461">
                  <c:v>5.1150535656552183</c:v>
                </c:pt>
                <c:pt idx="462">
                  <c:v>2.7665842509564675</c:v>
                </c:pt>
                <c:pt idx="463">
                  <c:v>3.5500017461194009</c:v>
                </c:pt>
                <c:pt idx="464">
                  <c:v>2.4691710950001418</c:v>
                </c:pt>
                <c:pt idx="465">
                  <c:v>2.6077015580781078</c:v>
                </c:pt>
                <c:pt idx="466">
                  <c:v>3.4827841238439086</c:v>
                </c:pt>
                <c:pt idx="467">
                  <c:v>4.2286119154125439</c:v>
                </c:pt>
                <c:pt idx="468">
                  <c:v>2.578404999278967</c:v>
                </c:pt>
                <c:pt idx="469">
                  <c:v>2.2905937391580471</c:v>
                </c:pt>
                <c:pt idx="470">
                  <c:v>4.8478562887106342</c:v>
                </c:pt>
                <c:pt idx="471">
                  <c:v>3.0668069844646846</c:v>
                </c:pt>
                <c:pt idx="472">
                  <c:v>3.3124388110157041</c:v>
                </c:pt>
                <c:pt idx="473">
                  <c:v>0.30338121670125379</c:v>
                </c:pt>
                <c:pt idx="474">
                  <c:v>3.6759368689048117</c:v>
                </c:pt>
                <c:pt idx="475">
                  <c:v>1.678969142746191</c:v>
                </c:pt>
                <c:pt idx="476">
                  <c:v>3.3066014748372705</c:v>
                </c:pt>
                <c:pt idx="477">
                  <c:v>2.6872232598196266</c:v>
                </c:pt>
                <c:pt idx="478">
                  <c:v>1.7497841819194224</c:v>
                </c:pt>
                <c:pt idx="479">
                  <c:v>6.565975879045558</c:v>
                </c:pt>
                <c:pt idx="480">
                  <c:v>1.2286877253359914</c:v>
                </c:pt>
                <c:pt idx="481">
                  <c:v>3.8932372580749894</c:v>
                </c:pt>
                <c:pt idx="482">
                  <c:v>1.1093118533173465</c:v>
                </c:pt>
                <c:pt idx="483">
                  <c:v>2.1445600662944257</c:v>
                </c:pt>
                <c:pt idx="484">
                  <c:v>2.830451618864124</c:v>
                </c:pt>
                <c:pt idx="485">
                  <c:v>3.2551240307620493</c:v>
                </c:pt>
                <c:pt idx="486">
                  <c:v>2.0540589546845949</c:v>
                </c:pt>
                <c:pt idx="487">
                  <c:v>1.038137330231456</c:v>
                </c:pt>
                <c:pt idx="488">
                  <c:v>5.216221230479313</c:v>
                </c:pt>
                <c:pt idx="489">
                  <c:v>2.4763192394117759</c:v>
                </c:pt>
                <c:pt idx="490">
                  <c:v>3.9453521467992045</c:v>
                </c:pt>
                <c:pt idx="491">
                  <c:v>1.0683050932456959</c:v>
                </c:pt>
                <c:pt idx="492">
                  <c:v>2.8981491949693399</c:v>
                </c:pt>
                <c:pt idx="493">
                  <c:v>0.54394571993719398</c:v>
                </c:pt>
                <c:pt idx="494">
                  <c:v>3.609011096482035</c:v>
                </c:pt>
                <c:pt idx="495">
                  <c:v>1.1643390564940148</c:v>
                </c:pt>
                <c:pt idx="496">
                  <c:v>2.2616905940960117</c:v>
                </c:pt>
                <c:pt idx="497">
                  <c:v>6.0853023969670277</c:v>
                </c:pt>
                <c:pt idx="498">
                  <c:v>2.2074405892776614</c:v>
                </c:pt>
                <c:pt idx="499">
                  <c:v>4.2768089475666917</c:v>
                </c:pt>
                <c:pt idx="500">
                  <c:v>0.38193886617893769</c:v>
                </c:pt>
                <c:pt idx="501">
                  <c:v>3.5108866463462558</c:v>
                </c:pt>
                <c:pt idx="502">
                  <c:v>2.0784800316225462</c:v>
                </c:pt>
                <c:pt idx="503">
                  <c:v>4.3803870628920096</c:v>
                </c:pt>
                <c:pt idx="504">
                  <c:v>1.368741791583604</c:v>
                </c:pt>
                <c:pt idx="505">
                  <c:v>2.0985787279437242</c:v>
                </c:pt>
                <c:pt idx="506">
                  <c:v>6.2826625129035616</c:v>
                </c:pt>
                <c:pt idx="507">
                  <c:v>2.6394211929042952</c:v>
                </c:pt>
                <c:pt idx="508">
                  <c:v>3.0598683713343036</c:v>
                </c:pt>
                <c:pt idx="509">
                  <c:v>0.89630614840326417</c:v>
                </c:pt>
                <c:pt idx="510">
                  <c:v>4.2111883185706454</c:v>
                </c:pt>
                <c:pt idx="511">
                  <c:v>1.9276661816931324</c:v>
                </c:pt>
                <c:pt idx="512">
                  <c:v>2.9243771504013267</c:v>
                </c:pt>
                <c:pt idx="513">
                  <c:v>1.4580585315093577</c:v>
                </c:pt>
                <c:pt idx="514">
                  <c:v>2.5781621842044791</c:v>
                </c:pt>
                <c:pt idx="515">
                  <c:v>5.7592046779732362</c:v>
                </c:pt>
                <c:pt idx="516">
                  <c:v>2.6957187525073696</c:v>
                </c:pt>
                <c:pt idx="517">
                  <c:v>3.7235251057516154</c:v>
                </c:pt>
                <c:pt idx="518">
                  <c:v>0.67947420390713476</c:v>
                </c:pt>
                <c:pt idx="519">
                  <c:v>2.0954999124605918</c:v>
                </c:pt>
                <c:pt idx="520">
                  <c:v>2.8266477831408636</c:v>
                </c:pt>
                <c:pt idx="521">
                  <c:v>4.0767810268705738</c:v>
                </c:pt>
                <c:pt idx="522">
                  <c:v>2.2008085946927918</c:v>
                </c:pt>
                <c:pt idx="523">
                  <c:v>2.1133087322545387</c:v>
                </c:pt>
                <c:pt idx="524">
                  <c:v>5.1096214395796098</c:v>
                </c:pt>
                <c:pt idx="525">
                  <c:v>2.800339375262507</c:v>
                </c:pt>
                <c:pt idx="526">
                  <c:v>2.9452265829958342</c:v>
                </c:pt>
                <c:pt idx="527">
                  <c:v>0.81658780178605206</c:v>
                </c:pt>
                <c:pt idx="528">
                  <c:v>3.9672462509625857</c:v>
                </c:pt>
                <c:pt idx="529">
                  <c:v>1.4000741153591167</c:v>
                </c:pt>
                <c:pt idx="530">
                  <c:v>3.8125618888376382</c:v>
                </c:pt>
                <c:pt idx="531">
                  <c:v>0.78414036758823724</c:v>
                </c:pt>
                <c:pt idx="532">
                  <c:v>3.440568242870282</c:v>
                </c:pt>
                <c:pt idx="533">
                  <c:v>2.4916135781799973</c:v>
                </c:pt>
                <c:pt idx="534">
                  <c:v>4.0715474155530114</c:v>
                </c:pt>
                <c:pt idx="535">
                  <c:v>3.7174551464449523</c:v>
                </c:pt>
                <c:pt idx="536">
                  <c:v>2.0718938469517796</c:v>
                </c:pt>
                <c:pt idx="537">
                  <c:v>6.1431421876086398</c:v>
                </c:pt>
                <c:pt idx="538">
                  <c:v>2.8066083819273864</c:v>
                </c:pt>
                <c:pt idx="539">
                  <c:v>1.7891933314937998</c:v>
                </c:pt>
                <c:pt idx="540">
                  <c:v>0.90244264069638658</c:v>
                </c:pt>
                <c:pt idx="541">
                  <c:v>3.3045709720219718</c:v>
                </c:pt>
                <c:pt idx="542">
                  <c:v>2.0825068282086519</c:v>
                </c:pt>
                <c:pt idx="543">
                  <c:v>4.9528296226747557</c:v>
                </c:pt>
                <c:pt idx="544">
                  <c:v>1.6714258415356422</c:v>
                </c:pt>
                <c:pt idx="545">
                  <c:v>2.5955537506053865</c:v>
                </c:pt>
                <c:pt idx="546">
                  <c:v>5.3030578221400839</c:v>
                </c:pt>
                <c:pt idx="547">
                  <c:v>2.7022119034630734</c:v>
                </c:pt>
                <c:pt idx="548">
                  <c:v>4.0804296311892809</c:v>
                </c:pt>
                <c:pt idx="549">
                  <c:v>1.1960120084062063</c:v>
                </c:pt>
                <c:pt idx="550">
                  <c:v>5.414638470860659</c:v>
                </c:pt>
                <c:pt idx="551">
                  <c:v>1.0868413159269663</c:v>
                </c:pt>
                <c:pt idx="552">
                  <c:v>4.2747567526720118</c:v>
                </c:pt>
                <c:pt idx="553">
                  <c:v>0.4356338052141544</c:v>
                </c:pt>
                <c:pt idx="554">
                  <c:v>3.7142568744544717</c:v>
                </c:pt>
                <c:pt idx="555">
                  <c:v>1.9815100315590255</c:v>
                </c:pt>
                <c:pt idx="556">
                  <c:v>3.3652689787016161</c:v>
                </c:pt>
                <c:pt idx="557">
                  <c:v>2.1497666625789167</c:v>
                </c:pt>
                <c:pt idx="558">
                  <c:v>1.1387248670908723</c:v>
                </c:pt>
                <c:pt idx="559">
                  <c:v>3.8937086711212334</c:v>
                </c:pt>
                <c:pt idx="560">
                  <c:v>1.7142481208145524</c:v>
                </c:pt>
                <c:pt idx="561">
                  <c:v>3.7299646255322449</c:v>
                </c:pt>
                <c:pt idx="562">
                  <c:v>0.85851288816823557</c:v>
                </c:pt>
                <c:pt idx="563">
                  <c:v>2.8861652885752798</c:v>
                </c:pt>
                <c:pt idx="564">
                  <c:v>0.65723092085405388</c:v>
                </c:pt>
                <c:pt idx="565">
                  <c:v>2.9964779751447113</c:v>
                </c:pt>
                <c:pt idx="566">
                  <c:v>2.1889723703198429</c:v>
                </c:pt>
                <c:pt idx="567">
                  <c:v>2.1690915964385193</c:v>
                </c:pt>
                <c:pt idx="568">
                  <c:v>3.8064691311202146</c:v>
                </c:pt>
                <c:pt idx="569">
                  <c:v>1.7658930671169941</c:v>
                </c:pt>
                <c:pt idx="570">
                  <c:v>4.1356949512498629</c:v>
                </c:pt>
                <c:pt idx="571">
                  <c:v>1.4131559039208899</c:v>
                </c:pt>
                <c:pt idx="572">
                  <c:v>3.1410279416219766</c:v>
                </c:pt>
                <c:pt idx="573">
                  <c:v>3.2093202449788847</c:v>
                </c:pt>
                <c:pt idx="574">
                  <c:v>3.6761755229841309</c:v>
                </c:pt>
                <c:pt idx="575">
                  <c:v>1.2644438337888699</c:v>
                </c:pt>
                <c:pt idx="576">
                  <c:v>1.8971660249985161</c:v>
                </c:pt>
                <c:pt idx="577">
                  <c:v>3.4673749493678261</c:v>
                </c:pt>
                <c:pt idx="578">
                  <c:v>2.4273514926256743</c:v>
                </c:pt>
                <c:pt idx="579">
                  <c:v>3.6859540109483975</c:v>
                </c:pt>
                <c:pt idx="580">
                  <c:v>0.62140989504727306</c:v>
                </c:pt>
                <c:pt idx="581">
                  <c:v>3.3446386103771526</c:v>
                </c:pt>
                <c:pt idx="582">
                  <c:v>7.2565882972979292</c:v>
                </c:pt>
                <c:pt idx="583">
                  <c:v>4.3170004157188986</c:v>
                </c:pt>
                <c:pt idx="584">
                  <c:v>2.880846259416753</c:v>
                </c:pt>
                <c:pt idx="585">
                  <c:v>2.3651893898165173</c:v>
                </c:pt>
                <c:pt idx="586">
                  <c:v>5.7799873713096952</c:v>
                </c:pt>
                <c:pt idx="587">
                  <c:v>3.6940229008322851</c:v>
                </c:pt>
                <c:pt idx="588">
                  <c:v>2.0484685976927022</c:v>
                </c:pt>
                <c:pt idx="589">
                  <c:v>1.3785358478163228</c:v>
                </c:pt>
                <c:pt idx="590">
                  <c:v>6.028585696995119</c:v>
                </c:pt>
                <c:pt idx="591">
                  <c:v>3.6399769189955955</c:v>
                </c:pt>
                <c:pt idx="592">
                  <c:v>5.1408537963723955</c:v>
                </c:pt>
                <c:pt idx="593">
                  <c:v>0.92476254596482643</c:v>
                </c:pt>
                <c:pt idx="594">
                  <c:v>4.0149581547086992</c:v>
                </c:pt>
                <c:pt idx="595">
                  <c:v>2.7312835709773324</c:v>
                </c:pt>
                <c:pt idx="596">
                  <c:v>3.5885591195074356</c:v>
                </c:pt>
                <c:pt idx="597">
                  <c:v>2.9683860823199129</c:v>
                </c:pt>
                <c:pt idx="598">
                  <c:v>2.542394963926613</c:v>
                </c:pt>
                <c:pt idx="599">
                  <c:v>7.2700318463143105</c:v>
                </c:pt>
                <c:pt idx="600">
                  <c:v>3.0797252152601295</c:v>
                </c:pt>
                <c:pt idx="601">
                  <c:v>5.6370376374793114</c:v>
                </c:pt>
                <c:pt idx="602">
                  <c:v>1.089746617350116</c:v>
                </c:pt>
                <c:pt idx="603">
                  <c:v>4.5834620878678294</c:v>
                </c:pt>
                <c:pt idx="604">
                  <c:v>4.4047504974387852</c:v>
                </c:pt>
                <c:pt idx="605">
                  <c:v>3.6680574663766952</c:v>
                </c:pt>
                <c:pt idx="606">
                  <c:v>4.1533741823163979</c:v>
                </c:pt>
                <c:pt idx="607">
                  <c:v>1.0154623069360484</c:v>
                </c:pt>
                <c:pt idx="608">
                  <c:v>4.6051034988910624</c:v>
                </c:pt>
                <c:pt idx="609">
                  <c:v>2.2649824665864791</c:v>
                </c:pt>
                <c:pt idx="610">
                  <c:v>4.3362397063879516</c:v>
                </c:pt>
                <c:pt idx="611">
                  <c:v>1.6434925372871201</c:v>
                </c:pt>
                <c:pt idx="612">
                  <c:v>3.8454913695852317</c:v>
                </c:pt>
                <c:pt idx="613">
                  <c:v>6.984396164357852</c:v>
                </c:pt>
                <c:pt idx="614">
                  <c:v>3.9991704065045721</c:v>
                </c:pt>
                <c:pt idx="615">
                  <c:v>1.3195760926833195</c:v>
                </c:pt>
                <c:pt idx="616">
                  <c:v>2.6044584928460748</c:v>
                </c:pt>
                <c:pt idx="617">
                  <c:v>4.693526055697177</c:v>
                </c:pt>
                <c:pt idx="618">
                  <c:v>2.22881654965675</c:v>
                </c:pt>
                <c:pt idx="619">
                  <c:v>5.2420764359149707</c:v>
                </c:pt>
                <c:pt idx="620">
                  <c:v>1.6532275813025279</c:v>
                </c:pt>
                <c:pt idx="621">
                  <c:v>3.8329592446116267</c:v>
                </c:pt>
                <c:pt idx="622">
                  <c:v>3.4651738123007019</c:v>
                </c:pt>
                <c:pt idx="623">
                  <c:v>3.899671005161871</c:v>
                </c:pt>
                <c:pt idx="624">
                  <c:v>1.5198680165091674</c:v>
                </c:pt>
                <c:pt idx="625">
                  <c:v>2.6948486188076113</c:v>
                </c:pt>
                <c:pt idx="626">
                  <c:v>4.9118323958474415</c:v>
                </c:pt>
                <c:pt idx="627">
                  <c:v>4.0969007304288034</c:v>
                </c:pt>
                <c:pt idx="628">
                  <c:v>3.1277659093071399</c:v>
                </c:pt>
                <c:pt idx="629">
                  <c:v>0.94892974356843085</c:v>
                </c:pt>
                <c:pt idx="630">
                  <c:v>4.1894208324586764</c:v>
                </c:pt>
                <c:pt idx="631">
                  <c:v>3.1035834643386426</c:v>
                </c:pt>
                <c:pt idx="632">
                  <c:v>3.034528074701722</c:v>
                </c:pt>
                <c:pt idx="633">
                  <c:v>1.1210468487782699</c:v>
                </c:pt>
                <c:pt idx="634">
                  <c:v>3.1367922613913404</c:v>
                </c:pt>
                <c:pt idx="635">
                  <c:v>7.6047699461286271</c:v>
                </c:pt>
                <c:pt idx="636">
                  <c:v>3.687533408188608</c:v>
                </c:pt>
                <c:pt idx="637">
                  <c:v>2.0868076599517575</c:v>
                </c:pt>
                <c:pt idx="638">
                  <c:v>2.0009429457508303</c:v>
                </c:pt>
                <c:pt idx="639">
                  <c:v>5.3435136708167343</c:v>
                </c:pt>
                <c:pt idx="640">
                  <c:v>1.9698842712511362</c:v>
                </c:pt>
                <c:pt idx="641">
                  <c:v>3.9790682778233273</c:v>
                </c:pt>
                <c:pt idx="642">
                  <c:v>1.4654312190091821</c:v>
                </c:pt>
                <c:pt idx="643">
                  <c:v>3.1687124181985857</c:v>
                </c:pt>
                <c:pt idx="644">
                  <c:v>4.4326671437489917</c:v>
                </c:pt>
                <c:pt idx="645">
                  <c:v>3.2005950055404915</c:v>
                </c:pt>
                <c:pt idx="646">
                  <c:v>2.8889912514252907</c:v>
                </c:pt>
                <c:pt idx="647">
                  <c:v>1.7538117140090774</c:v>
                </c:pt>
                <c:pt idx="648">
                  <c:v>4.4250753366751185</c:v>
                </c:pt>
                <c:pt idx="649">
                  <c:v>3.2249335663762713</c:v>
                </c:pt>
                <c:pt idx="650">
                  <c:v>2.2180833084587279</c:v>
                </c:pt>
                <c:pt idx="651">
                  <c:v>1.505953385282351</c:v>
                </c:pt>
                <c:pt idx="652">
                  <c:v>3.0334582333964097</c:v>
                </c:pt>
                <c:pt idx="653">
                  <c:v>2.0645277321814706</c:v>
                </c:pt>
                <c:pt idx="654">
                  <c:v>3.780842571553042</c:v>
                </c:pt>
                <c:pt idx="655">
                  <c:v>1.8781920926624054</c:v>
                </c:pt>
                <c:pt idx="656">
                  <c:v>1.6410422641560127</c:v>
                </c:pt>
                <c:pt idx="657">
                  <c:v>5.5575501059272678</c:v>
                </c:pt>
                <c:pt idx="658">
                  <c:v>2.8121877192153053</c:v>
                </c:pt>
                <c:pt idx="659">
                  <c:v>3.559130296701579</c:v>
                </c:pt>
                <c:pt idx="660">
                  <c:v>0.45736346304072562</c:v>
                </c:pt>
                <c:pt idx="661">
                  <c:v>4.3826890679404142</c:v>
                </c:pt>
                <c:pt idx="662">
                  <c:v>1.2452294178871659</c:v>
                </c:pt>
                <c:pt idx="663">
                  <c:v>3.5211509698121453</c:v>
                </c:pt>
                <c:pt idx="664">
                  <c:v>2.0818468984460434</c:v>
                </c:pt>
                <c:pt idx="665">
                  <c:v>1.8544196820708392</c:v>
                </c:pt>
                <c:pt idx="666">
                  <c:v>5.7852755746246212</c:v>
                </c:pt>
                <c:pt idx="667">
                  <c:v>3.8860594772049759</c:v>
                </c:pt>
                <c:pt idx="668">
                  <c:v>3.2065590315991144</c:v>
                </c:pt>
                <c:pt idx="669">
                  <c:v>0.7755585106661661</c:v>
                </c:pt>
                <c:pt idx="670">
                  <c:v>4.4954240112952899</c:v>
                </c:pt>
                <c:pt idx="671">
                  <c:v>2.4811602437444886</c:v>
                </c:pt>
                <c:pt idx="672">
                  <c:v>2.5285603409072621</c:v>
                </c:pt>
                <c:pt idx="673">
                  <c:v>0.99490772809671735</c:v>
                </c:pt>
                <c:pt idx="674">
                  <c:v>4.1149423002961099</c:v>
                </c:pt>
                <c:pt idx="675">
                  <c:v>2.649885135725254</c:v>
                </c:pt>
                <c:pt idx="676">
                  <c:v>3.4338709553019218</c:v>
                </c:pt>
                <c:pt idx="677">
                  <c:v>1.1595349770490171</c:v>
                </c:pt>
                <c:pt idx="678">
                  <c:v>3.6557271562258431</c:v>
                </c:pt>
                <c:pt idx="679">
                  <c:v>4.5368105375361019</c:v>
                </c:pt>
                <c:pt idx="680">
                  <c:v>4.5217533618726433</c:v>
                </c:pt>
                <c:pt idx="681">
                  <c:v>3.2118841819895914</c:v>
                </c:pt>
                <c:pt idx="682">
                  <c:v>1.6816599638487384</c:v>
                </c:pt>
                <c:pt idx="683">
                  <c:v>5.8848760515755538</c:v>
                </c:pt>
                <c:pt idx="684">
                  <c:v>3.9386390015679305</c:v>
                </c:pt>
                <c:pt idx="685">
                  <c:v>4.6925805619774037</c:v>
                </c:pt>
                <c:pt idx="686">
                  <c:v>1.6432241692867637</c:v>
                </c:pt>
                <c:pt idx="687">
                  <c:v>4.4166609229641614</c:v>
                </c:pt>
                <c:pt idx="688">
                  <c:v>1.4077162328031474</c:v>
                </c:pt>
                <c:pt idx="689">
                  <c:v>4.1631492362214733</c:v>
                </c:pt>
                <c:pt idx="690">
                  <c:v>3.1241930864385128</c:v>
                </c:pt>
                <c:pt idx="691">
                  <c:v>2.4454331812427199</c:v>
                </c:pt>
                <c:pt idx="692">
                  <c:v>6.9714659427299281</c:v>
                </c:pt>
                <c:pt idx="693">
                  <c:v>3.5605986216513101</c:v>
                </c:pt>
                <c:pt idx="694">
                  <c:v>3.4010510722512741</c:v>
                </c:pt>
                <c:pt idx="695">
                  <c:v>1.6504453865490338</c:v>
                </c:pt>
                <c:pt idx="696">
                  <c:v>4.7046593582446041</c:v>
                </c:pt>
                <c:pt idx="697">
                  <c:v>1.8540064388203359</c:v>
                </c:pt>
                <c:pt idx="698">
                  <c:v>4.1211283812205668</c:v>
                </c:pt>
                <c:pt idx="699">
                  <c:v>2.4510656171544922</c:v>
                </c:pt>
                <c:pt idx="700">
                  <c:v>3.3142195262499916</c:v>
                </c:pt>
                <c:pt idx="701">
                  <c:v>4.018402175556723</c:v>
                </c:pt>
                <c:pt idx="702">
                  <c:v>3.4976434230884275</c:v>
                </c:pt>
                <c:pt idx="703">
                  <c:v>1.8486824769114656</c:v>
                </c:pt>
                <c:pt idx="704">
                  <c:v>2.8075745634134561</c:v>
                </c:pt>
                <c:pt idx="705">
                  <c:v>7.6550410999667804</c:v>
                </c:pt>
                <c:pt idx="706">
                  <c:v>3.5388708742178543</c:v>
                </c:pt>
                <c:pt idx="707">
                  <c:v>2.9249752388123746</c:v>
                </c:pt>
                <c:pt idx="708">
                  <c:v>1.9298218024654141</c:v>
                </c:pt>
                <c:pt idx="709">
                  <c:v>5.7090745988899654</c:v>
                </c:pt>
                <c:pt idx="710">
                  <c:v>2.7904840578961125</c:v>
                </c:pt>
                <c:pt idx="711">
                  <c:v>3.077106286939487</c:v>
                </c:pt>
                <c:pt idx="712">
                  <c:v>1.0895564307951173</c:v>
                </c:pt>
                <c:pt idx="713">
                  <c:v>4.5893924430258162</c:v>
                </c:pt>
                <c:pt idx="714">
                  <c:v>2.2598085610699967</c:v>
                </c:pt>
                <c:pt idx="715">
                  <c:v>4.5641825807056744</c:v>
                </c:pt>
                <c:pt idx="716">
                  <c:v>1.139501773817216</c:v>
                </c:pt>
                <c:pt idx="717">
                  <c:v>4.9954167546755333</c:v>
                </c:pt>
                <c:pt idx="718">
                  <c:v>0.99924362497383834</c:v>
                </c:pt>
                <c:pt idx="719">
                  <c:v>3.2053561183813151</c:v>
                </c:pt>
                <c:pt idx="720">
                  <c:v>1.6477087721996901</c:v>
                </c:pt>
                <c:pt idx="721">
                  <c:v>2.611656890024618</c:v>
                </c:pt>
                <c:pt idx="722">
                  <c:v>2.3519325302030007</c:v>
                </c:pt>
                <c:pt idx="723">
                  <c:v>3.9352812119801364</c:v>
                </c:pt>
                <c:pt idx="724">
                  <c:v>2.1823756824617755</c:v>
                </c:pt>
                <c:pt idx="725">
                  <c:v>3.3851824522700396</c:v>
                </c:pt>
                <c:pt idx="726">
                  <c:v>5.8308643647806413</c:v>
                </c:pt>
                <c:pt idx="727">
                  <c:v>3.2609909103340797</c:v>
                </c:pt>
                <c:pt idx="728">
                  <c:v>1.8185944581771116</c:v>
                </c:pt>
                <c:pt idx="729">
                  <c:v>2.4489766028454163</c:v>
                </c:pt>
                <c:pt idx="730">
                  <c:v>6.5638448446699424</c:v>
                </c:pt>
                <c:pt idx="731">
                  <c:v>2.328788986972266</c:v>
                </c:pt>
                <c:pt idx="732">
                  <c:v>3.1260088349999839</c:v>
                </c:pt>
                <c:pt idx="733">
                  <c:v>0.76485606772649495</c:v>
                </c:pt>
                <c:pt idx="734">
                  <c:v>4.1394545672948722</c:v>
                </c:pt>
                <c:pt idx="735">
                  <c:v>2.3638781057094342</c:v>
                </c:pt>
                <c:pt idx="736">
                  <c:v>3.8588776504878526</c:v>
                </c:pt>
                <c:pt idx="737">
                  <c:v>2.0420423925678013</c:v>
                </c:pt>
                <c:pt idx="738">
                  <c:v>3.2345673882461639</c:v>
                </c:pt>
                <c:pt idx="739">
                  <c:v>3.3522917328419242</c:v>
                </c:pt>
                <c:pt idx="740">
                  <c:v>1.9333294974682771</c:v>
                </c:pt>
                <c:pt idx="741">
                  <c:v>4.1561347178635506</c:v>
                </c:pt>
                <c:pt idx="742">
                  <c:v>2.1957140167637288</c:v>
                </c:pt>
                <c:pt idx="743">
                  <c:v>3.6802746688460632</c:v>
                </c:pt>
                <c:pt idx="744">
                  <c:v>1.9628349823766746</c:v>
                </c:pt>
                <c:pt idx="745">
                  <c:v>3.5643026412741192</c:v>
                </c:pt>
                <c:pt idx="746">
                  <c:v>0.93237554143170098</c:v>
                </c:pt>
                <c:pt idx="747">
                  <c:v>3.1489989112800529</c:v>
                </c:pt>
                <c:pt idx="748">
                  <c:v>2.0098416648606441</c:v>
                </c:pt>
                <c:pt idx="749">
                  <c:v>4.0013536877121165</c:v>
                </c:pt>
                <c:pt idx="750">
                  <c:v>1.5127368759144482</c:v>
                </c:pt>
                <c:pt idx="751">
                  <c:v>2.33670936642446</c:v>
                </c:pt>
                <c:pt idx="752">
                  <c:v>6.1307325963362977</c:v>
                </c:pt>
                <c:pt idx="753">
                  <c:v>3.6253961065465412</c:v>
                </c:pt>
                <c:pt idx="754">
                  <c:v>1.855481591016263</c:v>
                </c:pt>
                <c:pt idx="755">
                  <c:v>2.571101751082685</c:v>
                </c:pt>
                <c:pt idx="756">
                  <c:v>7.303342672755206</c:v>
                </c:pt>
                <c:pt idx="757">
                  <c:v>3.7753049420541953</c:v>
                </c:pt>
                <c:pt idx="758">
                  <c:v>2.5820187007805169</c:v>
                </c:pt>
                <c:pt idx="759">
                  <c:v>2.0347823415466166</c:v>
                </c:pt>
                <c:pt idx="760">
                  <c:v>6.1784821585487917</c:v>
                </c:pt>
                <c:pt idx="761">
                  <c:v>3.0278183399615721</c:v>
                </c:pt>
                <c:pt idx="762">
                  <c:v>3.8608768433688123</c:v>
                </c:pt>
                <c:pt idx="763">
                  <c:v>1.1926956525291794</c:v>
                </c:pt>
                <c:pt idx="764">
                  <c:v>6.115155839532612</c:v>
                </c:pt>
                <c:pt idx="765">
                  <c:v>3.6092322436708208</c:v>
                </c:pt>
                <c:pt idx="766">
                  <c:v>3.8148850021326433</c:v>
                </c:pt>
                <c:pt idx="767">
                  <c:v>2.5984207134220059</c:v>
                </c:pt>
                <c:pt idx="768">
                  <c:v>1.52177877698637</c:v>
                </c:pt>
                <c:pt idx="769">
                  <c:v>6.8793723045820228</c:v>
                </c:pt>
                <c:pt idx="770">
                  <c:v>3.5971685924687828</c:v>
                </c:pt>
                <c:pt idx="771">
                  <c:v>4.8427610570545649</c:v>
                </c:pt>
                <c:pt idx="772">
                  <c:v>0.46906270135712913</c:v>
                </c:pt>
                <c:pt idx="773">
                  <c:v>4.4225391455109531</c:v>
                </c:pt>
                <c:pt idx="774">
                  <c:v>2.2398891817146676</c:v>
                </c:pt>
                <c:pt idx="775">
                  <c:v>4.9148685311963014</c:v>
                </c:pt>
                <c:pt idx="776">
                  <c:v>1.9141586767247587</c:v>
                </c:pt>
                <c:pt idx="777">
                  <c:v>2.6411854333151141</c:v>
                </c:pt>
                <c:pt idx="778">
                  <c:v>6.9533738595467156</c:v>
                </c:pt>
                <c:pt idx="779">
                  <c:v>4.5297466785823026</c:v>
                </c:pt>
                <c:pt idx="780">
                  <c:v>3.4515810938733646</c:v>
                </c:pt>
                <c:pt idx="781">
                  <c:v>1.0860357901731117</c:v>
                </c:pt>
                <c:pt idx="782">
                  <c:v>5.4936545975025526</c:v>
                </c:pt>
                <c:pt idx="783">
                  <c:v>1.8731767447815242</c:v>
                </c:pt>
                <c:pt idx="784">
                  <c:v>4.1614988064124034</c:v>
                </c:pt>
                <c:pt idx="785">
                  <c:v>2.5744959446879792</c:v>
                </c:pt>
                <c:pt idx="786">
                  <c:v>2.4761940651541026</c:v>
                </c:pt>
                <c:pt idx="787">
                  <c:v>5.58795142295358</c:v>
                </c:pt>
                <c:pt idx="788">
                  <c:v>3.5405361045488908</c:v>
                </c:pt>
                <c:pt idx="789">
                  <c:v>2.577267064007696</c:v>
                </c:pt>
                <c:pt idx="790">
                  <c:v>1.5628851512855126</c:v>
                </c:pt>
                <c:pt idx="791">
                  <c:v>3.5874018773908221</c:v>
                </c:pt>
                <c:pt idx="792">
                  <c:v>2.3963975843768131</c:v>
                </c:pt>
                <c:pt idx="793">
                  <c:v>3.3651044612790302</c:v>
                </c:pt>
                <c:pt idx="794">
                  <c:v>0.99138236135666247</c:v>
                </c:pt>
                <c:pt idx="795">
                  <c:v>2.7939588393280634</c:v>
                </c:pt>
                <c:pt idx="796">
                  <c:v>1.0282425143335798</c:v>
                </c:pt>
                <c:pt idx="797">
                  <c:v>2.7928370326618079</c:v>
                </c:pt>
                <c:pt idx="798">
                  <c:v>1.7449793268480267</c:v>
                </c:pt>
                <c:pt idx="799">
                  <c:v>2.0990398174674496</c:v>
                </c:pt>
                <c:pt idx="800">
                  <c:v>1.9647515956538455</c:v>
                </c:pt>
                <c:pt idx="801">
                  <c:v>1.1347584005094531</c:v>
                </c:pt>
                <c:pt idx="802">
                  <c:v>2.4748370998682776</c:v>
                </c:pt>
                <c:pt idx="803">
                  <c:v>1.2545961309106661</c:v>
                </c:pt>
                <c:pt idx="804">
                  <c:v>4.3245692588307456</c:v>
                </c:pt>
                <c:pt idx="805">
                  <c:v>3.4520562479491632</c:v>
                </c:pt>
                <c:pt idx="806">
                  <c:v>3.3751314132647741</c:v>
                </c:pt>
                <c:pt idx="807">
                  <c:v>0.61255777865426031</c:v>
                </c:pt>
                <c:pt idx="808">
                  <c:v>4.2273937443850969</c:v>
                </c:pt>
                <c:pt idx="809">
                  <c:v>1.5552357403608366</c:v>
                </c:pt>
                <c:pt idx="810">
                  <c:v>2.485758917145195</c:v>
                </c:pt>
                <c:pt idx="811">
                  <c:v>0.54227931248361116</c:v>
                </c:pt>
                <c:pt idx="812">
                  <c:v>2.787914278500069</c:v>
                </c:pt>
                <c:pt idx="813">
                  <c:v>2.0829526683727821</c:v>
                </c:pt>
                <c:pt idx="814">
                  <c:v>2.1958992832775213</c:v>
                </c:pt>
                <c:pt idx="815">
                  <c:v>2.2571134236316106</c:v>
                </c:pt>
                <c:pt idx="816">
                  <c:v>1.019668857045491</c:v>
                </c:pt>
                <c:pt idx="817">
                  <c:v>3.9490214077573969</c:v>
                </c:pt>
                <c:pt idx="818">
                  <c:v>2.3261625938441131</c:v>
                </c:pt>
                <c:pt idx="819">
                  <c:v>3.5370278937941517</c:v>
                </c:pt>
                <c:pt idx="820">
                  <c:v>1.9565484716645536</c:v>
                </c:pt>
                <c:pt idx="821">
                  <c:v>4.5641520590298406</c:v>
                </c:pt>
                <c:pt idx="822">
                  <c:v>3.8530433912740878</c:v>
                </c:pt>
                <c:pt idx="823">
                  <c:v>3.558590886471154</c:v>
                </c:pt>
                <c:pt idx="824">
                  <c:v>1.1800775044072673</c:v>
                </c:pt>
                <c:pt idx="825">
                  <c:v>5.585780468582664</c:v>
                </c:pt>
                <c:pt idx="826">
                  <c:v>3.7843101964482013</c:v>
                </c:pt>
                <c:pt idx="827">
                  <c:v>3.9607880423297397</c:v>
                </c:pt>
                <c:pt idx="828">
                  <c:v>1.8312742658748304</c:v>
                </c:pt>
                <c:pt idx="829">
                  <c:v>5.6442050591622337</c:v>
                </c:pt>
                <c:pt idx="830">
                  <c:v>2.5284044165362141</c:v>
                </c:pt>
                <c:pt idx="831">
                  <c:v>5.5407571016967179</c:v>
                </c:pt>
                <c:pt idx="832">
                  <c:v>0.94818144825682171</c:v>
                </c:pt>
                <c:pt idx="833">
                  <c:v>3.7677939041238124</c:v>
                </c:pt>
                <c:pt idx="834">
                  <c:v>4.1294471365665819</c:v>
                </c:pt>
                <c:pt idx="835">
                  <c:v>4.3916815794928512</c:v>
                </c:pt>
                <c:pt idx="836">
                  <c:v>0.69801305148475434</c:v>
                </c:pt>
                <c:pt idx="837">
                  <c:v>3.239405285451959</c:v>
                </c:pt>
                <c:pt idx="838">
                  <c:v>4.2946683851390857</c:v>
                </c:pt>
                <c:pt idx="839">
                  <c:v>3.6488491035473776</c:v>
                </c:pt>
                <c:pt idx="840">
                  <c:v>1.2222899451708378</c:v>
                </c:pt>
                <c:pt idx="841">
                  <c:v>2.7945128313227587</c:v>
                </c:pt>
                <c:pt idx="842">
                  <c:v>3.2504412734052441</c:v>
                </c:pt>
                <c:pt idx="843">
                  <c:v>3.0758454581138102</c:v>
                </c:pt>
                <c:pt idx="844">
                  <c:v>3.1891686483086104</c:v>
                </c:pt>
                <c:pt idx="845">
                  <c:v>0.46606146808030824</c:v>
                </c:pt>
                <c:pt idx="846">
                  <c:v>4.076289204085545</c:v>
                </c:pt>
                <c:pt idx="847">
                  <c:v>5.9102350903469638</c:v>
                </c:pt>
                <c:pt idx="848">
                  <c:v>5.4380109968012738</c:v>
                </c:pt>
                <c:pt idx="849">
                  <c:v>1.4300450782665657</c:v>
                </c:pt>
                <c:pt idx="850">
                  <c:v>2.0270759462341292</c:v>
                </c:pt>
                <c:pt idx="851">
                  <c:v>4.8820370361474081</c:v>
                </c:pt>
                <c:pt idx="852">
                  <c:v>5.0169736505424893</c:v>
                </c:pt>
                <c:pt idx="853">
                  <c:v>3.4369998318618009</c:v>
                </c:pt>
                <c:pt idx="854">
                  <c:v>1.6156072890207209</c:v>
                </c:pt>
                <c:pt idx="855">
                  <c:v>5.6722132596748809</c:v>
                </c:pt>
                <c:pt idx="856">
                  <c:v>3.2396917364173414</c:v>
                </c:pt>
                <c:pt idx="857">
                  <c:v>5.0712626322502414</c:v>
                </c:pt>
                <c:pt idx="858">
                  <c:v>0.98454936014023875</c:v>
                </c:pt>
                <c:pt idx="859">
                  <c:v>3.6582225829718125</c:v>
                </c:pt>
                <c:pt idx="860">
                  <c:v>1.1835723591926099</c:v>
                </c:pt>
                <c:pt idx="861">
                  <c:v>4.0209249918907535</c:v>
                </c:pt>
                <c:pt idx="862">
                  <c:v>1.1587705205196706</c:v>
                </c:pt>
                <c:pt idx="863">
                  <c:v>2.383846022719966</c:v>
                </c:pt>
                <c:pt idx="864">
                  <c:v>4.8591327770363506</c:v>
                </c:pt>
                <c:pt idx="865">
                  <c:v>2.3750144532689506</c:v>
                </c:pt>
                <c:pt idx="866">
                  <c:v>1.7754449796654874</c:v>
                </c:pt>
                <c:pt idx="867">
                  <c:v>1.1324018627556607</c:v>
                </c:pt>
                <c:pt idx="868">
                  <c:v>1.7647582001622371</c:v>
                </c:pt>
                <c:pt idx="869">
                  <c:v>1.981538032634206</c:v>
                </c:pt>
                <c:pt idx="870">
                  <c:v>2.5962723626942497</c:v>
                </c:pt>
                <c:pt idx="871">
                  <c:v>1.5010814883195716</c:v>
                </c:pt>
                <c:pt idx="872">
                  <c:v>1.7753965654085315</c:v>
                </c:pt>
                <c:pt idx="873">
                  <c:v>4.649553931968998</c:v>
                </c:pt>
                <c:pt idx="874">
                  <c:v>3.7100701965505611</c:v>
                </c:pt>
                <c:pt idx="875">
                  <c:v>3.1654422825573678</c:v>
                </c:pt>
                <c:pt idx="876">
                  <c:v>0.52608811315776416</c:v>
                </c:pt>
                <c:pt idx="877">
                  <c:v>3.5680779396003444</c:v>
                </c:pt>
                <c:pt idx="878">
                  <c:v>0.84167855613433007</c:v>
                </c:pt>
                <c:pt idx="879">
                  <c:v>4.0314957903059341</c:v>
                </c:pt>
                <c:pt idx="880">
                  <c:v>1.7761085229900955</c:v>
                </c:pt>
                <c:pt idx="881">
                  <c:v>1.2250496038862824</c:v>
                </c:pt>
                <c:pt idx="882">
                  <c:v>3.8164605394933715</c:v>
                </c:pt>
                <c:pt idx="883">
                  <c:v>1.0090693453878936</c:v>
                </c:pt>
                <c:pt idx="884">
                  <c:v>3.2527094092790616</c:v>
                </c:pt>
                <c:pt idx="885">
                  <c:v>1.3941995939613196</c:v>
                </c:pt>
                <c:pt idx="886">
                  <c:v>2.2085664897206572</c:v>
                </c:pt>
                <c:pt idx="887">
                  <c:v>2.9987117464810753</c:v>
                </c:pt>
                <c:pt idx="888">
                  <c:v>2.4704864052613469</c:v>
                </c:pt>
                <c:pt idx="889">
                  <c:v>1.7529311246763188</c:v>
                </c:pt>
                <c:pt idx="890">
                  <c:v>1.1264652021661097</c:v>
                </c:pt>
                <c:pt idx="891">
                  <c:v>2.2051560337872465</c:v>
                </c:pt>
                <c:pt idx="892">
                  <c:v>2.2418381449854938</c:v>
                </c:pt>
                <c:pt idx="893">
                  <c:v>1.9460634004876847</c:v>
                </c:pt>
                <c:pt idx="894">
                  <c:v>0.32260872116560418</c:v>
                </c:pt>
                <c:pt idx="895">
                  <c:v>2.5292187903364862</c:v>
                </c:pt>
                <c:pt idx="896">
                  <c:v>1.9910215792262553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60-8E4B-ACAD-44A642F1F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hi load movn wake_lock'!$G$1:$G$1000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0.60099999999999998</c:v>
                </c:pt>
                <c:pt idx="3">
                  <c:v>0.80100000000000005</c:v>
                </c:pt>
                <c:pt idx="4">
                  <c:v>1.002</c:v>
                </c:pt>
                <c:pt idx="5">
                  <c:v>1.202</c:v>
                </c:pt>
                <c:pt idx="6">
                  <c:v>1.403</c:v>
                </c:pt>
                <c:pt idx="7">
                  <c:v>1.603</c:v>
                </c:pt>
                <c:pt idx="8">
                  <c:v>1.804</c:v>
                </c:pt>
                <c:pt idx="9">
                  <c:v>2.004</c:v>
                </c:pt>
                <c:pt idx="10">
                  <c:v>2.2040000000000002</c:v>
                </c:pt>
                <c:pt idx="11">
                  <c:v>2.4049999999999998</c:v>
                </c:pt>
                <c:pt idx="12">
                  <c:v>2.605</c:v>
                </c:pt>
                <c:pt idx="13">
                  <c:v>2.806</c:v>
                </c:pt>
                <c:pt idx="14">
                  <c:v>3.0059999999999998</c:v>
                </c:pt>
                <c:pt idx="15">
                  <c:v>3.206</c:v>
                </c:pt>
                <c:pt idx="16">
                  <c:v>3.407</c:v>
                </c:pt>
                <c:pt idx="17">
                  <c:v>3.6070000000000002</c:v>
                </c:pt>
                <c:pt idx="18">
                  <c:v>3.8079999999999998</c:v>
                </c:pt>
                <c:pt idx="19">
                  <c:v>4.008</c:v>
                </c:pt>
                <c:pt idx="20">
                  <c:v>4.2089999999999996</c:v>
                </c:pt>
                <c:pt idx="21">
                  <c:v>4.4089999999999998</c:v>
                </c:pt>
                <c:pt idx="22">
                  <c:v>4.609</c:v>
                </c:pt>
                <c:pt idx="23">
                  <c:v>4.8099999999999996</c:v>
                </c:pt>
                <c:pt idx="24">
                  <c:v>5.01</c:v>
                </c:pt>
                <c:pt idx="25">
                  <c:v>5.2110000000000003</c:v>
                </c:pt>
                <c:pt idx="26">
                  <c:v>5.4109999999999996</c:v>
                </c:pt>
                <c:pt idx="27">
                  <c:v>5.6120000000000001</c:v>
                </c:pt>
                <c:pt idx="28">
                  <c:v>5.8120000000000003</c:v>
                </c:pt>
                <c:pt idx="29">
                  <c:v>6.0119999999999996</c:v>
                </c:pt>
                <c:pt idx="30">
                  <c:v>6.2130000000000001</c:v>
                </c:pt>
                <c:pt idx="31">
                  <c:v>6.4130000000000003</c:v>
                </c:pt>
                <c:pt idx="32">
                  <c:v>6.6139999999999999</c:v>
                </c:pt>
                <c:pt idx="33">
                  <c:v>6.8140000000000001</c:v>
                </c:pt>
                <c:pt idx="34">
                  <c:v>7.0140000000000002</c:v>
                </c:pt>
                <c:pt idx="35">
                  <c:v>7.2149999999999999</c:v>
                </c:pt>
                <c:pt idx="36">
                  <c:v>7.415</c:v>
                </c:pt>
                <c:pt idx="37">
                  <c:v>7.6150000000000002</c:v>
                </c:pt>
                <c:pt idx="38">
                  <c:v>7.8159999999999998</c:v>
                </c:pt>
                <c:pt idx="39">
                  <c:v>8.016</c:v>
                </c:pt>
                <c:pt idx="40">
                  <c:v>8.2170000000000005</c:v>
                </c:pt>
                <c:pt idx="41">
                  <c:v>8.4169999999999998</c:v>
                </c:pt>
                <c:pt idx="42">
                  <c:v>8.6180000000000003</c:v>
                </c:pt>
                <c:pt idx="43">
                  <c:v>8.8179999999999996</c:v>
                </c:pt>
                <c:pt idx="44">
                  <c:v>9.0190000000000001</c:v>
                </c:pt>
                <c:pt idx="45">
                  <c:v>9.2189999999999994</c:v>
                </c:pt>
                <c:pt idx="46">
                  <c:v>9.4190000000000005</c:v>
                </c:pt>
                <c:pt idx="47">
                  <c:v>9.6199999999999992</c:v>
                </c:pt>
                <c:pt idx="48">
                  <c:v>9.82</c:v>
                </c:pt>
                <c:pt idx="49">
                  <c:v>10.021000000000001</c:v>
                </c:pt>
                <c:pt idx="50">
                  <c:v>10.221</c:v>
                </c:pt>
                <c:pt idx="51">
                  <c:v>10.420999999999999</c:v>
                </c:pt>
                <c:pt idx="52">
                  <c:v>10.622</c:v>
                </c:pt>
                <c:pt idx="53">
                  <c:v>10.821999999999999</c:v>
                </c:pt>
                <c:pt idx="54">
                  <c:v>11.023</c:v>
                </c:pt>
                <c:pt idx="55">
                  <c:v>11.223000000000001</c:v>
                </c:pt>
                <c:pt idx="56">
                  <c:v>11.423</c:v>
                </c:pt>
                <c:pt idx="57">
                  <c:v>11.624000000000001</c:v>
                </c:pt>
                <c:pt idx="58">
                  <c:v>11.824</c:v>
                </c:pt>
                <c:pt idx="59">
                  <c:v>12.025</c:v>
                </c:pt>
                <c:pt idx="60">
                  <c:v>12.225</c:v>
                </c:pt>
                <c:pt idx="61">
                  <c:v>12.426</c:v>
                </c:pt>
                <c:pt idx="62">
                  <c:v>12.625999999999999</c:v>
                </c:pt>
                <c:pt idx="63">
                  <c:v>12.826000000000001</c:v>
                </c:pt>
                <c:pt idx="64">
                  <c:v>13.026999999999999</c:v>
                </c:pt>
                <c:pt idx="65">
                  <c:v>13.227</c:v>
                </c:pt>
                <c:pt idx="66">
                  <c:v>13.428000000000001</c:v>
                </c:pt>
                <c:pt idx="67">
                  <c:v>13.628</c:v>
                </c:pt>
                <c:pt idx="68">
                  <c:v>13.829000000000001</c:v>
                </c:pt>
                <c:pt idx="69">
                  <c:v>14.032999999999999</c:v>
                </c:pt>
                <c:pt idx="70">
                  <c:v>14.234</c:v>
                </c:pt>
                <c:pt idx="71">
                  <c:v>14.433999999999999</c:v>
                </c:pt>
                <c:pt idx="72">
                  <c:v>14.635</c:v>
                </c:pt>
                <c:pt idx="73">
                  <c:v>14.835000000000001</c:v>
                </c:pt>
                <c:pt idx="74">
                  <c:v>15.036</c:v>
                </c:pt>
                <c:pt idx="75">
                  <c:v>15.236000000000001</c:v>
                </c:pt>
                <c:pt idx="76">
                  <c:v>15.436</c:v>
                </c:pt>
                <c:pt idx="77">
                  <c:v>15.637</c:v>
                </c:pt>
                <c:pt idx="78">
                  <c:v>15.837</c:v>
                </c:pt>
                <c:pt idx="79">
                  <c:v>16.038</c:v>
                </c:pt>
                <c:pt idx="80">
                  <c:v>16.238</c:v>
                </c:pt>
                <c:pt idx="81">
                  <c:v>16.437999999999999</c:v>
                </c:pt>
                <c:pt idx="82">
                  <c:v>16.64</c:v>
                </c:pt>
                <c:pt idx="83">
                  <c:v>16.84</c:v>
                </c:pt>
                <c:pt idx="84">
                  <c:v>17.04</c:v>
                </c:pt>
                <c:pt idx="85">
                  <c:v>17.241</c:v>
                </c:pt>
                <c:pt idx="86">
                  <c:v>17.440999999999999</c:v>
                </c:pt>
                <c:pt idx="87">
                  <c:v>17.640999999999998</c:v>
                </c:pt>
                <c:pt idx="88">
                  <c:v>17.841000000000001</c:v>
                </c:pt>
                <c:pt idx="89">
                  <c:v>18.042000000000002</c:v>
                </c:pt>
                <c:pt idx="90">
                  <c:v>18.242000000000001</c:v>
                </c:pt>
                <c:pt idx="91">
                  <c:v>18.443000000000001</c:v>
                </c:pt>
                <c:pt idx="92">
                  <c:v>18.643000000000001</c:v>
                </c:pt>
                <c:pt idx="93">
                  <c:v>18.844000000000001</c:v>
                </c:pt>
                <c:pt idx="94">
                  <c:v>19.044</c:v>
                </c:pt>
                <c:pt idx="95">
                  <c:v>19.244</c:v>
                </c:pt>
                <c:pt idx="96">
                  <c:v>19.445</c:v>
                </c:pt>
                <c:pt idx="97">
                  <c:v>19.645</c:v>
                </c:pt>
                <c:pt idx="98">
                  <c:v>19.846</c:v>
                </c:pt>
                <c:pt idx="99">
                  <c:v>20.045999999999999</c:v>
                </c:pt>
                <c:pt idx="100">
                  <c:v>20.245999999999999</c:v>
                </c:pt>
                <c:pt idx="101">
                  <c:v>20.446999999999999</c:v>
                </c:pt>
                <c:pt idx="102">
                  <c:v>20.646999999999998</c:v>
                </c:pt>
                <c:pt idx="103">
                  <c:v>20.847999999999999</c:v>
                </c:pt>
                <c:pt idx="104">
                  <c:v>21.047999999999998</c:v>
                </c:pt>
                <c:pt idx="105">
                  <c:v>21.248000000000001</c:v>
                </c:pt>
                <c:pt idx="106">
                  <c:v>21.449000000000002</c:v>
                </c:pt>
                <c:pt idx="107">
                  <c:v>21.649000000000001</c:v>
                </c:pt>
                <c:pt idx="108">
                  <c:v>21.85</c:v>
                </c:pt>
                <c:pt idx="109">
                  <c:v>22.05</c:v>
                </c:pt>
                <c:pt idx="110">
                  <c:v>22.25</c:v>
                </c:pt>
                <c:pt idx="111">
                  <c:v>22.451000000000001</c:v>
                </c:pt>
                <c:pt idx="112">
                  <c:v>22.651</c:v>
                </c:pt>
                <c:pt idx="113">
                  <c:v>22.852</c:v>
                </c:pt>
                <c:pt idx="114">
                  <c:v>23.052</c:v>
                </c:pt>
                <c:pt idx="115">
                  <c:v>23.253</c:v>
                </c:pt>
                <c:pt idx="116">
                  <c:v>23.452999999999999</c:v>
                </c:pt>
                <c:pt idx="117">
                  <c:v>23.652999999999999</c:v>
                </c:pt>
                <c:pt idx="118">
                  <c:v>23.853999999999999</c:v>
                </c:pt>
                <c:pt idx="119">
                  <c:v>24.053999999999998</c:v>
                </c:pt>
                <c:pt idx="120">
                  <c:v>24.254999999999999</c:v>
                </c:pt>
                <c:pt idx="121">
                  <c:v>24.454999999999998</c:v>
                </c:pt>
                <c:pt idx="122">
                  <c:v>24.655000000000001</c:v>
                </c:pt>
                <c:pt idx="123">
                  <c:v>24.856000000000002</c:v>
                </c:pt>
                <c:pt idx="124">
                  <c:v>25.056000000000001</c:v>
                </c:pt>
                <c:pt idx="125">
                  <c:v>25.257000000000001</c:v>
                </c:pt>
                <c:pt idx="126">
                  <c:v>25.457000000000001</c:v>
                </c:pt>
                <c:pt idx="127">
                  <c:v>25.658000000000001</c:v>
                </c:pt>
                <c:pt idx="128">
                  <c:v>25.858000000000001</c:v>
                </c:pt>
                <c:pt idx="129">
                  <c:v>26.059000000000001</c:v>
                </c:pt>
                <c:pt idx="130">
                  <c:v>26.259</c:v>
                </c:pt>
                <c:pt idx="131">
                  <c:v>26.459</c:v>
                </c:pt>
                <c:pt idx="132">
                  <c:v>26.66</c:v>
                </c:pt>
                <c:pt idx="133">
                  <c:v>26.86</c:v>
                </c:pt>
                <c:pt idx="134">
                  <c:v>27.06</c:v>
                </c:pt>
                <c:pt idx="135">
                  <c:v>27.260999999999999</c:v>
                </c:pt>
                <c:pt idx="136">
                  <c:v>27.460999999999999</c:v>
                </c:pt>
                <c:pt idx="137">
                  <c:v>27.661999999999999</c:v>
                </c:pt>
                <c:pt idx="138">
                  <c:v>27.861999999999998</c:v>
                </c:pt>
                <c:pt idx="139">
                  <c:v>28.062999999999999</c:v>
                </c:pt>
                <c:pt idx="140">
                  <c:v>28.263000000000002</c:v>
                </c:pt>
                <c:pt idx="141">
                  <c:v>28.463000000000001</c:v>
                </c:pt>
                <c:pt idx="142">
                  <c:v>28.664000000000001</c:v>
                </c:pt>
                <c:pt idx="143">
                  <c:v>28.864000000000001</c:v>
                </c:pt>
                <c:pt idx="144">
                  <c:v>29.065000000000001</c:v>
                </c:pt>
                <c:pt idx="145">
                  <c:v>29.265000000000001</c:v>
                </c:pt>
                <c:pt idx="146">
                  <c:v>29.465</c:v>
                </c:pt>
                <c:pt idx="147">
                  <c:v>29.666</c:v>
                </c:pt>
                <c:pt idx="148">
                  <c:v>29.866</c:v>
                </c:pt>
                <c:pt idx="149">
                  <c:v>30.067</c:v>
                </c:pt>
                <c:pt idx="150">
                  <c:v>30.266999999999999</c:v>
                </c:pt>
                <c:pt idx="151">
                  <c:v>30.468</c:v>
                </c:pt>
                <c:pt idx="152">
                  <c:v>30.667999999999999</c:v>
                </c:pt>
                <c:pt idx="153">
                  <c:v>30.867999999999999</c:v>
                </c:pt>
                <c:pt idx="154">
                  <c:v>31.068999999999999</c:v>
                </c:pt>
                <c:pt idx="155">
                  <c:v>31.268999999999998</c:v>
                </c:pt>
                <c:pt idx="156">
                  <c:v>31.47</c:v>
                </c:pt>
                <c:pt idx="157">
                  <c:v>31.67</c:v>
                </c:pt>
                <c:pt idx="158">
                  <c:v>31.87</c:v>
                </c:pt>
                <c:pt idx="159">
                  <c:v>32.070999999999998</c:v>
                </c:pt>
                <c:pt idx="160">
                  <c:v>32.270999999999994</c:v>
                </c:pt>
                <c:pt idx="161">
                  <c:v>32.471999999999994</c:v>
                </c:pt>
                <c:pt idx="162">
                  <c:v>32.67199999999999</c:v>
                </c:pt>
                <c:pt idx="163">
                  <c:v>32.872999999999983</c:v>
                </c:pt>
                <c:pt idx="164">
                  <c:v>33.072999999999986</c:v>
                </c:pt>
                <c:pt idx="165">
                  <c:v>33.272999999999982</c:v>
                </c:pt>
                <c:pt idx="166">
                  <c:v>33.473999999999982</c:v>
                </c:pt>
                <c:pt idx="167">
                  <c:v>33.673999999999985</c:v>
                </c:pt>
                <c:pt idx="168">
                  <c:v>33.873999999999988</c:v>
                </c:pt>
                <c:pt idx="169">
                  <c:v>34.074999999999989</c:v>
                </c:pt>
                <c:pt idx="170">
                  <c:v>34.274999999999984</c:v>
                </c:pt>
                <c:pt idx="171">
                  <c:v>34.475999999999985</c:v>
                </c:pt>
                <c:pt idx="172">
                  <c:v>34.675999999999988</c:v>
                </c:pt>
                <c:pt idx="173">
                  <c:v>34.876999999999988</c:v>
                </c:pt>
                <c:pt idx="174">
                  <c:v>35.076999999999984</c:v>
                </c:pt>
                <c:pt idx="175">
                  <c:v>35.277999999999984</c:v>
                </c:pt>
                <c:pt idx="176">
                  <c:v>35.477999999999987</c:v>
                </c:pt>
                <c:pt idx="177">
                  <c:v>35.677999999999983</c:v>
                </c:pt>
                <c:pt idx="178">
                  <c:v>35.878999999999984</c:v>
                </c:pt>
                <c:pt idx="179">
                  <c:v>36.078999999999986</c:v>
                </c:pt>
                <c:pt idx="180">
                  <c:v>36.279999999999987</c:v>
                </c:pt>
                <c:pt idx="181">
                  <c:v>36.479999999999983</c:v>
                </c:pt>
                <c:pt idx="182">
                  <c:v>36.679999999999986</c:v>
                </c:pt>
                <c:pt idx="183">
                  <c:v>36.880999999999986</c:v>
                </c:pt>
                <c:pt idx="184">
                  <c:v>37.080999999999989</c:v>
                </c:pt>
                <c:pt idx="185">
                  <c:v>37.281999999999982</c:v>
                </c:pt>
                <c:pt idx="186">
                  <c:v>37.481999999999985</c:v>
                </c:pt>
                <c:pt idx="187">
                  <c:v>37.682999999999986</c:v>
                </c:pt>
                <c:pt idx="188">
                  <c:v>37.882999999999988</c:v>
                </c:pt>
                <c:pt idx="189">
                  <c:v>38.082999999999984</c:v>
                </c:pt>
                <c:pt idx="190">
                  <c:v>38.283999999999985</c:v>
                </c:pt>
                <c:pt idx="191">
                  <c:v>38.483999999999988</c:v>
                </c:pt>
                <c:pt idx="192">
                  <c:v>38.684999999999988</c:v>
                </c:pt>
                <c:pt idx="193">
                  <c:v>38.884999999999984</c:v>
                </c:pt>
                <c:pt idx="194">
                  <c:v>39.084999999999987</c:v>
                </c:pt>
                <c:pt idx="195">
                  <c:v>39.285999999999987</c:v>
                </c:pt>
                <c:pt idx="196">
                  <c:v>39.486999999999988</c:v>
                </c:pt>
                <c:pt idx="197">
                  <c:v>39.686999999999983</c:v>
                </c:pt>
                <c:pt idx="198">
                  <c:v>39.886999999999986</c:v>
                </c:pt>
                <c:pt idx="199">
                  <c:v>40.086999999999982</c:v>
                </c:pt>
                <c:pt idx="200">
                  <c:v>40.287999999999982</c:v>
                </c:pt>
                <c:pt idx="201">
                  <c:v>40.487999999999985</c:v>
                </c:pt>
                <c:pt idx="202">
                  <c:v>40.688999999999986</c:v>
                </c:pt>
                <c:pt idx="203">
                  <c:v>40.888999999999989</c:v>
                </c:pt>
                <c:pt idx="204">
                  <c:v>41.088999999999984</c:v>
                </c:pt>
                <c:pt idx="205">
                  <c:v>41.289999999999985</c:v>
                </c:pt>
                <c:pt idx="206">
                  <c:v>41.489999999999988</c:v>
                </c:pt>
                <c:pt idx="207">
                  <c:v>41.690999999999988</c:v>
                </c:pt>
                <c:pt idx="208">
                  <c:v>41.890999999999984</c:v>
                </c:pt>
                <c:pt idx="209">
                  <c:v>42.091999999999985</c:v>
                </c:pt>
                <c:pt idx="210">
                  <c:v>42.291999999999987</c:v>
                </c:pt>
                <c:pt idx="211">
                  <c:v>42.491999999999983</c:v>
                </c:pt>
                <c:pt idx="212">
                  <c:v>42.692999999999984</c:v>
                </c:pt>
                <c:pt idx="213">
                  <c:v>42.892999999999986</c:v>
                </c:pt>
                <c:pt idx="214">
                  <c:v>43.093999999999987</c:v>
                </c:pt>
                <c:pt idx="215">
                  <c:v>43.293999999999983</c:v>
                </c:pt>
                <c:pt idx="216">
                  <c:v>43.493999999999986</c:v>
                </c:pt>
                <c:pt idx="217">
                  <c:v>43.694999999999986</c:v>
                </c:pt>
                <c:pt idx="218">
                  <c:v>43.894999999999989</c:v>
                </c:pt>
                <c:pt idx="219">
                  <c:v>44.095999999999982</c:v>
                </c:pt>
                <c:pt idx="220">
                  <c:v>44.295999999999985</c:v>
                </c:pt>
                <c:pt idx="221">
                  <c:v>44.496999999999986</c:v>
                </c:pt>
                <c:pt idx="222">
                  <c:v>44.696999999999989</c:v>
                </c:pt>
                <c:pt idx="223">
                  <c:v>44.896999999999984</c:v>
                </c:pt>
                <c:pt idx="224">
                  <c:v>45.097999999999985</c:v>
                </c:pt>
                <c:pt idx="225">
                  <c:v>45.297999999999988</c:v>
                </c:pt>
                <c:pt idx="226">
                  <c:v>45.498999999999988</c:v>
                </c:pt>
                <c:pt idx="227">
                  <c:v>45.698999999999984</c:v>
                </c:pt>
                <c:pt idx="228">
                  <c:v>45.898999999999987</c:v>
                </c:pt>
                <c:pt idx="229">
                  <c:v>46.099999999999987</c:v>
                </c:pt>
                <c:pt idx="230">
                  <c:v>46.299999999999983</c:v>
                </c:pt>
                <c:pt idx="231">
                  <c:v>46.500999999999983</c:v>
                </c:pt>
                <c:pt idx="232">
                  <c:v>46.700999999999986</c:v>
                </c:pt>
                <c:pt idx="233">
                  <c:v>46.901999999999987</c:v>
                </c:pt>
                <c:pt idx="234">
                  <c:v>47.101999999999983</c:v>
                </c:pt>
                <c:pt idx="235">
                  <c:v>47.301999999999985</c:v>
                </c:pt>
                <c:pt idx="236">
                  <c:v>47.502999999999986</c:v>
                </c:pt>
                <c:pt idx="237">
                  <c:v>47.702999999999989</c:v>
                </c:pt>
                <c:pt idx="238">
                  <c:v>47.903999999999982</c:v>
                </c:pt>
                <c:pt idx="239">
                  <c:v>48.103999999999985</c:v>
                </c:pt>
                <c:pt idx="240">
                  <c:v>48.304999999999986</c:v>
                </c:pt>
                <c:pt idx="241">
                  <c:v>48.504999999999988</c:v>
                </c:pt>
                <c:pt idx="242">
                  <c:v>48.704999999999984</c:v>
                </c:pt>
                <c:pt idx="243">
                  <c:v>48.905999999999985</c:v>
                </c:pt>
                <c:pt idx="244">
                  <c:v>49.105999999999987</c:v>
                </c:pt>
                <c:pt idx="245">
                  <c:v>49.306999999999988</c:v>
                </c:pt>
                <c:pt idx="246">
                  <c:v>49.510999999999989</c:v>
                </c:pt>
                <c:pt idx="247">
                  <c:v>49.711999999999982</c:v>
                </c:pt>
                <c:pt idx="248">
                  <c:v>49.911999999999985</c:v>
                </c:pt>
                <c:pt idx="249">
                  <c:v>50.112999999999985</c:v>
                </c:pt>
                <c:pt idx="250">
                  <c:v>50.312999999999988</c:v>
                </c:pt>
                <c:pt idx="251">
                  <c:v>50.513999999999989</c:v>
                </c:pt>
                <c:pt idx="252">
                  <c:v>50.713999999999984</c:v>
                </c:pt>
                <c:pt idx="253">
                  <c:v>50.913999999999987</c:v>
                </c:pt>
                <c:pt idx="254">
                  <c:v>51.114999999999988</c:v>
                </c:pt>
                <c:pt idx="255">
                  <c:v>51.314999999999984</c:v>
                </c:pt>
                <c:pt idx="256">
                  <c:v>51.515999999999984</c:v>
                </c:pt>
                <c:pt idx="257">
                  <c:v>51.715999999999987</c:v>
                </c:pt>
                <c:pt idx="258">
                  <c:v>51.916999999999987</c:v>
                </c:pt>
                <c:pt idx="259">
                  <c:v>52.116999999999983</c:v>
                </c:pt>
                <c:pt idx="260">
                  <c:v>52.316999999999986</c:v>
                </c:pt>
                <c:pt idx="261">
                  <c:v>52.517999999999986</c:v>
                </c:pt>
                <c:pt idx="262">
                  <c:v>52.717999999999982</c:v>
                </c:pt>
                <c:pt idx="263">
                  <c:v>52.918999999999983</c:v>
                </c:pt>
                <c:pt idx="264">
                  <c:v>53.118999999999986</c:v>
                </c:pt>
                <c:pt idx="265">
                  <c:v>53.319999999999986</c:v>
                </c:pt>
                <c:pt idx="266">
                  <c:v>53.519999999999989</c:v>
                </c:pt>
                <c:pt idx="267">
                  <c:v>53.719999999999985</c:v>
                </c:pt>
                <c:pt idx="268">
                  <c:v>53.920999999999985</c:v>
                </c:pt>
                <c:pt idx="269">
                  <c:v>54.120999999999988</c:v>
                </c:pt>
                <c:pt idx="270">
                  <c:v>54.320999999999984</c:v>
                </c:pt>
                <c:pt idx="271">
                  <c:v>54.521999999999984</c:v>
                </c:pt>
                <c:pt idx="272">
                  <c:v>54.721999999999987</c:v>
                </c:pt>
                <c:pt idx="273">
                  <c:v>54.922999999999988</c:v>
                </c:pt>
                <c:pt idx="274">
                  <c:v>55.123999999999988</c:v>
                </c:pt>
                <c:pt idx="275">
                  <c:v>55.323999999999984</c:v>
                </c:pt>
                <c:pt idx="276">
                  <c:v>55.523999999999987</c:v>
                </c:pt>
                <c:pt idx="277">
                  <c:v>55.723999999999982</c:v>
                </c:pt>
                <c:pt idx="278">
                  <c:v>55.924999999999983</c:v>
                </c:pt>
                <c:pt idx="279">
                  <c:v>56.124999999999986</c:v>
                </c:pt>
                <c:pt idx="280">
                  <c:v>56.325999999999986</c:v>
                </c:pt>
                <c:pt idx="281">
                  <c:v>56.525999999999982</c:v>
                </c:pt>
                <c:pt idx="282">
                  <c:v>56.725999999999985</c:v>
                </c:pt>
                <c:pt idx="283">
                  <c:v>56.926999999999985</c:v>
                </c:pt>
                <c:pt idx="284">
                  <c:v>57.126999999999988</c:v>
                </c:pt>
                <c:pt idx="285">
                  <c:v>57.327999999999989</c:v>
                </c:pt>
                <c:pt idx="286">
                  <c:v>57.527999999999984</c:v>
                </c:pt>
                <c:pt idx="287">
                  <c:v>57.728999999999985</c:v>
                </c:pt>
                <c:pt idx="288">
                  <c:v>57.928999999999988</c:v>
                </c:pt>
                <c:pt idx="289">
                  <c:v>58.128999999999984</c:v>
                </c:pt>
                <c:pt idx="290">
                  <c:v>58.329999999999984</c:v>
                </c:pt>
                <c:pt idx="291">
                  <c:v>58.529999999999987</c:v>
                </c:pt>
                <c:pt idx="292">
                  <c:v>58.730999999999987</c:v>
                </c:pt>
                <c:pt idx="293">
                  <c:v>58.930999999999983</c:v>
                </c:pt>
                <c:pt idx="294">
                  <c:v>59.130999999999986</c:v>
                </c:pt>
                <c:pt idx="295">
                  <c:v>59.331999999999987</c:v>
                </c:pt>
                <c:pt idx="296">
                  <c:v>59.531999999999982</c:v>
                </c:pt>
                <c:pt idx="297">
                  <c:v>59.732999999999983</c:v>
                </c:pt>
                <c:pt idx="298">
                  <c:v>59.932999999999986</c:v>
                </c:pt>
                <c:pt idx="299">
                  <c:v>60.146999999999984</c:v>
                </c:pt>
                <c:pt idx="300">
                  <c:v>60.347999999999985</c:v>
                </c:pt>
                <c:pt idx="301">
                  <c:v>60.547999999999988</c:v>
                </c:pt>
                <c:pt idx="302">
                  <c:v>60.748999999999988</c:v>
                </c:pt>
                <c:pt idx="303">
                  <c:v>60.948999999999984</c:v>
                </c:pt>
                <c:pt idx="304">
                  <c:v>61.148999999999987</c:v>
                </c:pt>
                <c:pt idx="305">
                  <c:v>61.349999999999987</c:v>
                </c:pt>
                <c:pt idx="306">
                  <c:v>61.549999999999983</c:v>
                </c:pt>
                <c:pt idx="307">
                  <c:v>61.750999999999983</c:v>
                </c:pt>
                <c:pt idx="308">
                  <c:v>61.950999999999986</c:v>
                </c:pt>
                <c:pt idx="309">
                  <c:v>62.151999999999987</c:v>
                </c:pt>
                <c:pt idx="310">
                  <c:v>62.351999999999983</c:v>
                </c:pt>
                <c:pt idx="311">
                  <c:v>62.551999999999985</c:v>
                </c:pt>
                <c:pt idx="312">
                  <c:v>62.752999999999986</c:v>
                </c:pt>
                <c:pt idx="313">
                  <c:v>62.952999999999989</c:v>
                </c:pt>
                <c:pt idx="314">
                  <c:v>63.152999999999984</c:v>
                </c:pt>
                <c:pt idx="315">
                  <c:v>63.353999999999985</c:v>
                </c:pt>
                <c:pt idx="316">
                  <c:v>63.553999999999988</c:v>
                </c:pt>
                <c:pt idx="317">
                  <c:v>63.754999999999988</c:v>
                </c:pt>
                <c:pt idx="318">
                  <c:v>63.954999999999984</c:v>
                </c:pt>
                <c:pt idx="319">
                  <c:v>64.154999999999987</c:v>
                </c:pt>
                <c:pt idx="320">
                  <c:v>64.35599999999998</c:v>
                </c:pt>
                <c:pt idx="321">
                  <c:v>64.555999999999983</c:v>
                </c:pt>
                <c:pt idx="322">
                  <c:v>64.756999999999991</c:v>
                </c:pt>
                <c:pt idx="323">
                  <c:v>64.956999999999994</c:v>
                </c:pt>
                <c:pt idx="324">
                  <c:v>65.157999999999987</c:v>
                </c:pt>
                <c:pt idx="325">
                  <c:v>65.35799999999999</c:v>
                </c:pt>
                <c:pt idx="326">
                  <c:v>65.558000000000007</c:v>
                </c:pt>
                <c:pt idx="327">
                  <c:v>65.759</c:v>
                </c:pt>
                <c:pt idx="328">
                  <c:v>65.959000000000003</c:v>
                </c:pt>
                <c:pt idx="329">
                  <c:v>66.16</c:v>
                </c:pt>
                <c:pt idx="330">
                  <c:v>66.36</c:v>
                </c:pt>
                <c:pt idx="331">
                  <c:v>66.56</c:v>
                </c:pt>
                <c:pt idx="332">
                  <c:v>66.760999999999996</c:v>
                </c:pt>
                <c:pt idx="333">
                  <c:v>66.960999999999999</c:v>
                </c:pt>
                <c:pt idx="334">
                  <c:v>67.162000000000006</c:v>
                </c:pt>
                <c:pt idx="335">
                  <c:v>67.361999999999995</c:v>
                </c:pt>
                <c:pt idx="336">
                  <c:v>67.561999999999998</c:v>
                </c:pt>
                <c:pt idx="337">
                  <c:v>67.763000000000005</c:v>
                </c:pt>
                <c:pt idx="338">
                  <c:v>67.962999999999994</c:v>
                </c:pt>
                <c:pt idx="339">
                  <c:v>68.164000000000001</c:v>
                </c:pt>
                <c:pt idx="340">
                  <c:v>68.364000000000004</c:v>
                </c:pt>
                <c:pt idx="341">
                  <c:v>68.566999999999993</c:v>
                </c:pt>
                <c:pt idx="342">
                  <c:v>68.766999999999996</c:v>
                </c:pt>
                <c:pt idx="343">
                  <c:v>68.968000000000004</c:v>
                </c:pt>
                <c:pt idx="344">
                  <c:v>69.168000000000006</c:v>
                </c:pt>
                <c:pt idx="345">
                  <c:v>69.369</c:v>
                </c:pt>
                <c:pt idx="346">
                  <c:v>69.569000000000003</c:v>
                </c:pt>
                <c:pt idx="347">
                  <c:v>69.769000000000005</c:v>
                </c:pt>
                <c:pt idx="348">
                  <c:v>69.97</c:v>
                </c:pt>
                <c:pt idx="349">
                  <c:v>70.17</c:v>
                </c:pt>
                <c:pt idx="350">
                  <c:v>70.370999999999995</c:v>
                </c:pt>
                <c:pt idx="351">
                  <c:v>70.570999999999998</c:v>
                </c:pt>
                <c:pt idx="352">
                  <c:v>70.816999999999993</c:v>
                </c:pt>
                <c:pt idx="353">
                  <c:v>71.016999999999996</c:v>
                </c:pt>
                <c:pt idx="354">
                  <c:v>71.218000000000004</c:v>
                </c:pt>
                <c:pt idx="355">
                  <c:v>71.418000000000006</c:v>
                </c:pt>
                <c:pt idx="356">
                  <c:v>71.619</c:v>
                </c:pt>
                <c:pt idx="357">
                  <c:v>71.819000000000003</c:v>
                </c:pt>
                <c:pt idx="358">
                  <c:v>72.02</c:v>
                </c:pt>
                <c:pt idx="359">
                  <c:v>72.22</c:v>
                </c:pt>
                <c:pt idx="360">
                  <c:v>72.42</c:v>
                </c:pt>
                <c:pt idx="361">
                  <c:v>72.620999999999995</c:v>
                </c:pt>
                <c:pt idx="362">
                  <c:v>72.820999999999998</c:v>
                </c:pt>
                <c:pt idx="363">
                  <c:v>73.022000000000006</c:v>
                </c:pt>
                <c:pt idx="364">
                  <c:v>73.221999999999994</c:v>
                </c:pt>
                <c:pt idx="365">
                  <c:v>73.421999999999997</c:v>
                </c:pt>
                <c:pt idx="366">
                  <c:v>73.623000000000005</c:v>
                </c:pt>
                <c:pt idx="367">
                  <c:v>73.822999999999993</c:v>
                </c:pt>
                <c:pt idx="368">
                  <c:v>74.022999999999996</c:v>
                </c:pt>
                <c:pt idx="369">
                  <c:v>74.224000000000004</c:v>
                </c:pt>
                <c:pt idx="370">
                  <c:v>74.424000000000007</c:v>
                </c:pt>
                <c:pt idx="371">
                  <c:v>74.625</c:v>
                </c:pt>
                <c:pt idx="372">
                  <c:v>74.825000000000003</c:v>
                </c:pt>
                <c:pt idx="373">
                  <c:v>75.025999999999996</c:v>
                </c:pt>
                <c:pt idx="374">
                  <c:v>75.225999999999999</c:v>
                </c:pt>
                <c:pt idx="375">
                  <c:v>75.426000000000002</c:v>
                </c:pt>
                <c:pt idx="376">
                  <c:v>75.626999999999995</c:v>
                </c:pt>
                <c:pt idx="377">
                  <c:v>75.826999999999998</c:v>
                </c:pt>
                <c:pt idx="378">
                  <c:v>76.028000000000006</c:v>
                </c:pt>
                <c:pt idx="379">
                  <c:v>76.228999999999999</c:v>
                </c:pt>
                <c:pt idx="380">
                  <c:v>76.429000000000002</c:v>
                </c:pt>
                <c:pt idx="381">
                  <c:v>76.629000000000005</c:v>
                </c:pt>
                <c:pt idx="382">
                  <c:v>76.828999999999994</c:v>
                </c:pt>
                <c:pt idx="383">
                  <c:v>77.03</c:v>
                </c:pt>
                <c:pt idx="384">
                  <c:v>77.23</c:v>
                </c:pt>
                <c:pt idx="385">
                  <c:v>77.430999999999997</c:v>
                </c:pt>
                <c:pt idx="386">
                  <c:v>77.631</c:v>
                </c:pt>
                <c:pt idx="387">
                  <c:v>77.831000000000003</c:v>
                </c:pt>
                <c:pt idx="388">
                  <c:v>78.031999999999996</c:v>
                </c:pt>
                <c:pt idx="389">
                  <c:v>78.231999999999999</c:v>
                </c:pt>
                <c:pt idx="390">
                  <c:v>78.433000000000007</c:v>
                </c:pt>
                <c:pt idx="391">
                  <c:v>78.632999999999996</c:v>
                </c:pt>
                <c:pt idx="392">
                  <c:v>78.832999999999998</c:v>
                </c:pt>
                <c:pt idx="393">
                  <c:v>79.034000000000006</c:v>
                </c:pt>
                <c:pt idx="394">
                  <c:v>79.233999999999995</c:v>
                </c:pt>
                <c:pt idx="395">
                  <c:v>79.435000000000002</c:v>
                </c:pt>
                <c:pt idx="396">
                  <c:v>79.635000000000005</c:v>
                </c:pt>
                <c:pt idx="397">
                  <c:v>79.835999999999999</c:v>
                </c:pt>
                <c:pt idx="398">
                  <c:v>80.036000000000001</c:v>
                </c:pt>
                <c:pt idx="399">
                  <c:v>80.236000000000004</c:v>
                </c:pt>
                <c:pt idx="400">
                  <c:v>80.436999999999998</c:v>
                </c:pt>
                <c:pt idx="401">
                  <c:v>80.637</c:v>
                </c:pt>
                <c:pt idx="402">
                  <c:v>80.837999999999994</c:v>
                </c:pt>
                <c:pt idx="403">
                  <c:v>81.037999999999997</c:v>
                </c:pt>
                <c:pt idx="404">
                  <c:v>81.239000000000004</c:v>
                </c:pt>
                <c:pt idx="405">
                  <c:v>81.438999999999993</c:v>
                </c:pt>
                <c:pt idx="406">
                  <c:v>81.638999999999996</c:v>
                </c:pt>
                <c:pt idx="407">
                  <c:v>81.84</c:v>
                </c:pt>
                <c:pt idx="408">
                  <c:v>82.04</c:v>
                </c:pt>
                <c:pt idx="409">
                  <c:v>82.241</c:v>
                </c:pt>
                <c:pt idx="410">
                  <c:v>82.441000000000003</c:v>
                </c:pt>
                <c:pt idx="411">
                  <c:v>82.641000000000005</c:v>
                </c:pt>
                <c:pt idx="412">
                  <c:v>82.841999999999999</c:v>
                </c:pt>
                <c:pt idx="413">
                  <c:v>83.042000000000002</c:v>
                </c:pt>
                <c:pt idx="414">
                  <c:v>83.242999999999995</c:v>
                </c:pt>
                <c:pt idx="415">
                  <c:v>83.442999999999998</c:v>
                </c:pt>
                <c:pt idx="416">
                  <c:v>83.643000000000001</c:v>
                </c:pt>
                <c:pt idx="417">
                  <c:v>83.843999999999994</c:v>
                </c:pt>
                <c:pt idx="418">
                  <c:v>84.043999999999997</c:v>
                </c:pt>
                <c:pt idx="419">
                  <c:v>84.245000000000005</c:v>
                </c:pt>
                <c:pt idx="420">
                  <c:v>84.445999999999998</c:v>
                </c:pt>
                <c:pt idx="421">
                  <c:v>84.646000000000001</c:v>
                </c:pt>
                <c:pt idx="422">
                  <c:v>84.846000000000004</c:v>
                </c:pt>
                <c:pt idx="423">
                  <c:v>85.046000000000006</c:v>
                </c:pt>
                <c:pt idx="424">
                  <c:v>85.247</c:v>
                </c:pt>
                <c:pt idx="425">
                  <c:v>85.447000000000003</c:v>
                </c:pt>
                <c:pt idx="426">
                  <c:v>85.647999999999996</c:v>
                </c:pt>
                <c:pt idx="427">
                  <c:v>85.847999999999999</c:v>
                </c:pt>
                <c:pt idx="428">
                  <c:v>86.048000000000002</c:v>
                </c:pt>
                <c:pt idx="429">
                  <c:v>86.248999999999995</c:v>
                </c:pt>
                <c:pt idx="430">
                  <c:v>86.448999999999998</c:v>
                </c:pt>
                <c:pt idx="431">
                  <c:v>86.65</c:v>
                </c:pt>
                <c:pt idx="432">
                  <c:v>86.85</c:v>
                </c:pt>
                <c:pt idx="433">
                  <c:v>87.051000000000002</c:v>
                </c:pt>
                <c:pt idx="434">
                  <c:v>87.251000000000005</c:v>
                </c:pt>
                <c:pt idx="435">
                  <c:v>87.450999999999993</c:v>
                </c:pt>
                <c:pt idx="436">
                  <c:v>87.652000000000001</c:v>
                </c:pt>
                <c:pt idx="437">
                  <c:v>87.852000000000004</c:v>
                </c:pt>
                <c:pt idx="438">
                  <c:v>88.052999999999997</c:v>
                </c:pt>
                <c:pt idx="439">
                  <c:v>88.253</c:v>
                </c:pt>
                <c:pt idx="440">
                  <c:v>88.453000000000003</c:v>
                </c:pt>
                <c:pt idx="441">
                  <c:v>88.653999999999996</c:v>
                </c:pt>
                <c:pt idx="442">
                  <c:v>88.853999999999999</c:v>
                </c:pt>
                <c:pt idx="443">
                  <c:v>89.055000000000007</c:v>
                </c:pt>
                <c:pt idx="444">
                  <c:v>89.254999999999995</c:v>
                </c:pt>
                <c:pt idx="445">
                  <c:v>89.454999999999998</c:v>
                </c:pt>
                <c:pt idx="446">
                  <c:v>89.656000000000006</c:v>
                </c:pt>
                <c:pt idx="447">
                  <c:v>89.855999999999995</c:v>
                </c:pt>
                <c:pt idx="448">
                  <c:v>90.057000000000002</c:v>
                </c:pt>
                <c:pt idx="449">
                  <c:v>90.257000000000005</c:v>
                </c:pt>
                <c:pt idx="450">
                  <c:v>90.457999999999998</c:v>
                </c:pt>
                <c:pt idx="451">
                  <c:v>90.658000000000001</c:v>
                </c:pt>
                <c:pt idx="452">
                  <c:v>90.858000000000004</c:v>
                </c:pt>
                <c:pt idx="453">
                  <c:v>91.058999999999997</c:v>
                </c:pt>
                <c:pt idx="454">
                  <c:v>91.259</c:v>
                </c:pt>
                <c:pt idx="455">
                  <c:v>91.46</c:v>
                </c:pt>
                <c:pt idx="456">
                  <c:v>91.66</c:v>
                </c:pt>
                <c:pt idx="457">
                  <c:v>91.86</c:v>
                </c:pt>
                <c:pt idx="458">
                  <c:v>92.061000000000007</c:v>
                </c:pt>
                <c:pt idx="459">
                  <c:v>92.260999999999996</c:v>
                </c:pt>
                <c:pt idx="460">
                  <c:v>92.462000000000003</c:v>
                </c:pt>
                <c:pt idx="461">
                  <c:v>92.662000000000006</c:v>
                </c:pt>
                <c:pt idx="462">
                  <c:v>92.863</c:v>
                </c:pt>
                <c:pt idx="463">
                  <c:v>93.063000000000002</c:v>
                </c:pt>
                <c:pt idx="464">
                  <c:v>93.263000000000005</c:v>
                </c:pt>
                <c:pt idx="465">
                  <c:v>93.463999999999999</c:v>
                </c:pt>
                <c:pt idx="466">
                  <c:v>93.664000000000001</c:v>
                </c:pt>
                <c:pt idx="467">
                  <c:v>93.864999999999995</c:v>
                </c:pt>
                <c:pt idx="468">
                  <c:v>94.064999999999998</c:v>
                </c:pt>
                <c:pt idx="469">
                  <c:v>94.265000000000001</c:v>
                </c:pt>
                <c:pt idx="470">
                  <c:v>94.465999999999994</c:v>
                </c:pt>
                <c:pt idx="471">
                  <c:v>94.665999999999997</c:v>
                </c:pt>
                <c:pt idx="472">
                  <c:v>94.867000000000004</c:v>
                </c:pt>
                <c:pt idx="473">
                  <c:v>95.066999999999993</c:v>
                </c:pt>
                <c:pt idx="474">
                  <c:v>95.266999999999996</c:v>
                </c:pt>
                <c:pt idx="475">
                  <c:v>95.468000000000004</c:v>
                </c:pt>
                <c:pt idx="476">
                  <c:v>95.668000000000006</c:v>
                </c:pt>
                <c:pt idx="477">
                  <c:v>95.869</c:v>
                </c:pt>
                <c:pt idx="478">
                  <c:v>96.069000000000003</c:v>
                </c:pt>
                <c:pt idx="479">
                  <c:v>96.27</c:v>
                </c:pt>
                <c:pt idx="480">
                  <c:v>96.47</c:v>
                </c:pt>
                <c:pt idx="481">
                  <c:v>96.67</c:v>
                </c:pt>
                <c:pt idx="482">
                  <c:v>96.870999999999995</c:v>
                </c:pt>
                <c:pt idx="483">
                  <c:v>97.070999999999998</c:v>
                </c:pt>
                <c:pt idx="484">
                  <c:v>97.272000000000006</c:v>
                </c:pt>
                <c:pt idx="485">
                  <c:v>97.471999999999994</c:v>
                </c:pt>
                <c:pt idx="486">
                  <c:v>97.671999999999997</c:v>
                </c:pt>
                <c:pt idx="487">
                  <c:v>97.873000000000005</c:v>
                </c:pt>
                <c:pt idx="488">
                  <c:v>98.072999999999993</c:v>
                </c:pt>
                <c:pt idx="489">
                  <c:v>98.274000000000001</c:v>
                </c:pt>
                <c:pt idx="490">
                  <c:v>98.474000000000004</c:v>
                </c:pt>
                <c:pt idx="491">
                  <c:v>98.674999999999997</c:v>
                </c:pt>
                <c:pt idx="492">
                  <c:v>98.875</c:v>
                </c:pt>
                <c:pt idx="493">
                  <c:v>99.075000000000003</c:v>
                </c:pt>
                <c:pt idx="494">
                  <c:v>99.275999999999996</c:v>
                </c:pt>
                <c:pt idx="495">
                  <c:v>99.475999999999999</c:v>
                </c:pt>
                <c:pt idx="496">
                  <c:v>99.677000000000007</c:v>
                </c:pt>
                <c:pt idx="497">
                  <c:v>99.876999999999995</c:v>
                </c:pt>
                <c:pt idx="498">
                  <c:v>100.078</c:v>
                </c:pt>
                <c:pt idx="499">
                  <c:v>100.27800000000001</c:v>
                </c:pt>
                <c:pt idx="500">
                  <c:v>100.47799999999999</c:v>
                </c:pt>
                <c:pt idx="501">
                  <c:v>100.679</c:v>
                </c:pt>
                <c:pt idx="502">
                  <c:v>100.879</c:v>
                </c:pt>
                <c:pt idx="503">
                  <c:v>101.08</c:v>
                </c:pt>
                <c:pt idx="504">
                  <c:v>101.28</c:v>
                </c:pt>
                <c:pt idx="505">
                  <c:v>101.48</c:v>
                </c:pt>
                <c:pt idx="506">
                  <c:v>101.681</c:v>
                </c:pt>
                <c:pt idx="507">
                  <c:v>101.88200000000001</c:v>
                </c:pt>
                <c:pt idx="508">
                  <c:v>102.08199999999999</c:v>
                </c:pt>
                <c:pt idx="509">
                  <c:v>102.282</c:v>
                </c:pt>
                <c:pt idx="510">
                  <c:v>102.483</c:v>
                </c:pt>
                <c:pt idx="511">
                  <c:v>102.68300000000001</c:v>
                </c:pt>
                <c:pt idx="512">
                  <c:v>102.883</c:v>
                </c:pt>
                <c:pt idx="513">
                  <c:v>103.084</c:v>
                </c:pt>
                <c:pt idx="514">
                  <c:v>103.28400000000001</c:v>
                </c:pt>
                <c:pt idx="515">
                  <c:v>103.485</c:v>
                </c:pt>
                <c:pt idx="516">
                  <c:v>103.685</c:v>
                </c:pt>
                <c:pt idx="517">
                  <c:v>103.88500000000001</c:v>
                </c:pt>
                <c:pt idx="518">
                  <c:v>104.086</c:v>
                </c:pt>
                <c:pt idx="519">
                  <c:v>104.28700000000001</c:v>
                </c:pt>
                <c:pt idx="520">
                  <c:v>104.48699999999999</c:v>
                </c:pt>
                <c:pt idx="521">
                  <c:v>104.687</c:v>
                </c:pt>
                <c:pt idx="522">
                  <c:v>104.887</c:v>
                </c:pt>
                <c:pt idx="523">
                  <c:v>105.08799999999999</c:v>
                </c:pt>
                <c:pt idx="524">
                  <c:v>105.288</c:v>
                </c:pt>
                <c:pt idx="525">
                  <c:v>105.489</c:v>
                </c:pt>
                <c:pt idx="526">
                  <c:v>105.68899999999999</c:v>
                </c:pt>
                <c:pt idx="527">
                  <c:v>105.889</c:v>
                </c:pt>
                <c:pt idx="528">
                  <c:v>106.09</c:v>
                </c:pt>
                <c:pt idx="529">
                  <c:v>106.29</c:v>
                </c:pt>
                <c:pt idx="530">
                  <c:v>106.491</c:v>
                </c:pt>
                <c:pt idx="531">
                  <c:v>106.691</c:v>
                </c:pt>
                <c:pt idx="532">
                  <c:v>106.89100000000001</c:v>
                </c:pt>
                <c:pt idx="533">
                  <c:v>107.092</c:v>
                </c:pt>
                <c:pt idx="534">
                  <c:v>107.292</c:v>
                </c:pt>
                <c:pt idx="535">
                  <c:v>107.49299999999999</c:v>
                </c:pt>
                <c:pt idx="536">
                  <c:v>107.693</c:v>
                </c:pt>
                <c:pt idx="537">
                  <c:v>107.89400000000001</c:v>
                </c:pt>
                <c:pt idx="538">
                  <c:v>108.09399999999999</c:v>
                </c:pt>
                <c:pt idx="539">
                  <c:v>108.294</c:v>
                </c:pt>
                <c:pt idx="540">
                  <c:v>108.495</c:v>
                </c:pt>
                <c:pt idx="541">
                  <c:v>108.69499999999999</c:v>
                </c:pt>
                <c:pt idx="542">
                  <c:v>108.896</c:v>
                </c:pt>
                <c:pt idx="543">
                  <c:v>109.096</c:v>
                </c:pt>
                <c:pt idx="544">
                  <c:v>109.29600000000001</c:v>
                </c:pt>
                <c:pt idx="545">
                  <c:v>109.497</c:v>
                </c:pt>
                <c:pt idx="546">
                  <c:v>109.697</c:v>
                </c:pt>
                <c:pt idx="547">
                  <c:v>109.898</c:v>
                </c:pt>
                <c:pt idx="548">
                  <c:v>110.098</c:v>
                </c:pt>
                <c:pt idx="549">
                  <c:v>110.309</c:v>
                </c:pt>
                <c:pt idx="550">
                  <c:v>110.51</c:v>
                </c:pt>
                <c:pt idx="551">
                  <c:v>110.711</c:v>
                </c:pt>
                <c:pt idx="552">
                  <c:v>110.911</c:v>
                </c:pt>
                <c:pt idx="553">
                  <c:v>111.11199999999999</c:v>
                </c:pt>
                <c:pt idx="554">
                  <c:v>111.312</c:v>
                </c:pt>
                <c:pt idx="555">
                  <c:v>111.512</c:v>
                </c:pt>
                <c:pt idx="556">
                  <c:v>111.71299999999999</c:v>
                </c:pt>
                <c:pt idx="557">
                  <c:v>111.913</c:v>
                </c:pt>
                <c:pt idx="558">
                  <c:v>112.114</c:v>
                </c:pt>
                <c:pt idx="559">
                  <c:v>112.31399999999999</c:v>
                </c:pt>
                <c:pt idx="560">
                  <c:v>112.514</c:v>
                </c:pt>
                <c:pt idx="561">
                  <c:v>112.715</c:v>
                </c:pt>
                <c:pt idx="562">
                  <c:v>112.91500000000001</c:v>
                </c:pt>
                <c:pt idx="563">
                  <c:v>113.116</c:v>
                </c:pt>
                <c:pt idx="564">
                  <c:v>113.316</c:v>
                </c:pt>
                <c:pt idx="565">
                  <c:v>113.517</c:v>
                </c:pt>
                <c:pt idx="566">
                  <c:v>113.717</c:v>
                </c:pt>
                <c:pt idx="567">
                  <c:v>113.917</c:v>
                </c:pt>
                <c:pt idx="568">
                  <c:v>114.11799999999999</c:v>
                </c:pt>
                <c:pt idx="569">
                  <c:v>114.318</c:v>
                </c:pt>
                <c:pt idx="570">
                  <c:v>114.51900000000001</c:v>
                </c:pt>
                <c:pt idx="571">
                  <c:v>114.71899999999999</c:v>
                </c:pt>
                <c:pt idx="572">
                  <c:v>114.919</c:v>
                </c:pt>
                <c:pt idx="573">
                  <c:v>115.12</c:v>
                </c:pt>
                <c:pt idx="574">
                  <c:v>115.32</c:v>
                </c:pt>
                <c:pt idx="575">
                  <c:v>115.521</c:v>
                </c:pt>
                <c:pt idx="576">
                  <c:v>115.721</c:v>
                </c:pt>
                <c:pt idx="577">
                  <c:v>115.922</c:v>
                </c:pt>
                <c:pt idx="578">
                  <c:v>116.122</c:v>
                </c:pt>
                <c:pt idx="579">
                  <c:v>116.322</c:v>
                </c:pt>
                <c:pt idx="580">
                  <c:v>116.523</c:v>
                </c:pt>
                <c:pt idx="581">
                  <c:v>116.723</c:v>
                </c:pt>
                <c:pt idx="582">
                  <c:v>116.92400000000001</c:v>
                </c:pt>
                <c:pt idx="583">
                  <c:v>117.124</c:v>
                </c:pt>
                <c:pt idx="584">
                  <c:v>117.324</c:v>
                </c:pt>
                <c:pt idx="585">
                  <c:v>117.52500000000001</c:v>
                </c:pt>
                <c:pt idx="586">
                  <c:v>117.72499999999999</c:v>
                </c:pt>
                <c:pt idx="587">
                  <c:v>117.926</c:v>
                </c:pt>
                <c:pt idx="588">
                  <c:v>118.126</c:v>
                </c:pt>
                <c:pt idx="589">
                  <c:v>118.32599999999999</c:v>
                </c:pt>
                <c:pt idx="590">
                  <c:v>118.527</c:v>
                </c:pt>
                <c:pt idx="591">
                  <c:v>118.727</c:v>
                </c:pt>
                <c:pt idx="592">
                  <c:v>118.928</c:v>
                </c:pt>
                <c:pt idx="593">
                  <c:v>119.128</c:v>
                </c:pt>
                <c:pt idx="594">
                  <c:v>119.32899999999999</c:v>
                </c:pt>
                <c:pt idx="595">
                  <c:v>119.529</c:v>
                </c:pt>
                <c:pt idx="596">
                  <c:v>119.729</c:v>
                </c:pt>
                <c:pt idx="597">
                  <c:v>119.93</c:v>
                </c:pt>
                <c:pt idx="598">
                  <c:v>120.13</c:v>
                </c:pt>
                <c:pt idx="599">
                  <c:v>120.331</c:v>
                </c:pt>
                <c:pt idx="600">
                  <c:v>120.53100000000001</c:v>
                </c:pt>
                <c:pt idx="601">
                  <c:v>120.732</c:v>
                </c:pt>
                <c:pt idx="602">
                  <c:v>120.932</c:v>
                </c:pt>
                <c:pt idx="603">
                  <c:v>121.13200000000001</c:v>
                </c:pt>
                <c:pt idx="604">
                  <c:v>121.333</c:v>
                </c:pt>
                <c:pt idx="605">
                  <c:v>121.533</c:v>
                </c:pt>
                <c:pt idx="606">
                  <c:v>121.733</c:v>
                </c:pt>
                <c:pt idx="607">
                  <c:v>121.934</c:v>
                </c:pt>
                <c:pt idx="608">
                  <c:v>122.134</c:v>
                </c:pt>
                <c:pt idx="609">
                  <c:v>122.33499999999999</c:v>
                </c:pt>
                <c:pt idx="610">
                  <c:v>122.535</c:v>
                </c:pt>
                <c:pt idx="611">
                  <c:v>122.736</c:v>
                </c:pt>
                <c:pt idx="612">
                  <c:v>122.93600000000001</c:v>
                </c:pt>
                <c:pt idx="613">
                  <c:v>123.136</c:v>
                </c:pt>
                <c:pt idx="614">
                  <c:v>123.337</c:v>
                </c:pt>
                <c:pt idx="615">
                  <c:v>123.53700000000001</c:v>
                </c:pt>
                <c:pt idx="616">
                  <c:v>123.738</c:v>
                </c:pt>
                <c:pt idx="617">
                  <c:v>123.938</c:v>
                </c:pt>
                <c:pt idx="618">
                  <c:v>124.139</c:v>
                </c:pt>
                <c:pt idx="619">
                  <c:v>124.339</c:v>
                </c:pt>
                <c:pt idx="620">
                  <c:v>124.54</c:v>
                </c:pt>
                <c:pt idx="621">
                  <c:v>124.74</c:v>
                </c:pt>
                <c:pt idx="622">
                  <c:v>124.94</c:v>
                </c:pt>
                <c:pt idx="623">
                  <c:v>125.14100000000001</c:v>
                </c:pt>
                <c:pt idx="624">
                  <c:v>125.34099999999999</c:v>
                </c:pt>
                <c:pt idx="625">
                  <c:v>125.541</c:v>
                </c:pt>
                <c:pt idx="626">
                  <c:v>125.742</c:v>
                </c:pt>
                <c:pt idx="627">
                  <c:v>125.94199999999999</c:v>
                </c:pt>
                <c:pt idx="628">
                  <c:v>126.143</c:v>
                </c:pt>
                <c:pt idx="629">
                  <c:v>126.34399999999999</c:v>
                </c:pt>
                <c:pt idx="630">
                  <c:v>126.54600000000001</c:v>
                </c:pt>
                <c:pt idx="631">
                  <c:v>126.746</c:v>
                </c:pt>
                <c:pt idx="632">
                  <c:v>126.947</c:v>
                </c:pt>
                <c:pt idx="633">
                  <c:v>127.14700000000001</c:v>
                </c:pt>
                <c:pt idx="634">
                  <c:v>127.34699999999999</c:v>
                </c:pt>
                <c:pt idx="635">
                  <c:v>127.548</c:v>
                </c:pt>
                <c:pt idx="636">
                  <c:v>127.748</c:v>
                </c:pt>
                <c:pt idx="637">
                  <c:v>127.949</c:v>
                </c:pt>
                <c:pt idx="638">
                  <c:v>128.149</c:v>
                </c:pt>
                <c:pt idx="639">
                  <c:v>128.34899999999999</c:v>
                </c:pt>
                <c:pt idx="640">
                  <c:v>128.54999999999998</c:v>
                </c:pt>
                <c:pt idx="641">
                  <c:v>128.74999999999997</c:v>
                </c:pt>
                <c:pt idx="642">
                  <c:v>128.95099999999996</c:v>
                </c:pt>
                <c:pt idx="643">
                  <c:v>129.15099999999998</c:v>
                </c:pt>
                <c:pt idx="644">
                  <c:v>129.35199999999998</c:v>
                </c:pt>
                <c:pt idx="645">
                  <c:v>129.55199999999996</c:v>
                </c:pt>
                <c:pt idx="646">
                  <c:v>129.75199999999998</c:v>
                </c:pt>
                <c:pt idx="647">
                  <c:v>129.95299999999997</c:v>
                </c:pt>
                <c:pt idx="648">
                  <c:v>130.15299999999996</c:v>
                </c:pt>
                <c:pt idx="649">
                  <c:v>130.35399999999996</c:v>
                </c:pt>
                <c:pt idx="650">
                  <c:v>130.55399999999995</c:v>
                </c:pt>
                <c:pt idx="651">
                  <c:v>130.75399999999993</c:v>
                </c:pt>
                <c:pt idx="652">
                  <c:v>130.95499999999993</c:v>
                </c:pt>
                <c:pt idx="653">
                  <c:v>131.15499999999994</c:v>
                </c:pt>
                <c:pt idx="654">
                  <c:v>131.35599999999994</c:v>
                </c:pt>
                <c:pt idx="655">
                  <c:v>131.55599999999995</c:v>
                </c:pt>
                <c:pt idx="656">
                  <c:v>131.75699999999995</c:v>
                </c:pt>
                <c:pt idx="657">
                  <c:v>131.95699999999994</c:v>
                </c:pt>
                <c:pt idx="658">
                  <c:v>132.15699999999995</c:v>
                </c:pt>
                <c:pt idx="659">
                  <c:v>132.35799999999995</c:v>
                </c:pt>
                <c:pt idx="660">
                  <c:v>132.55799999999994</c:v>
                </c:pt>
                <c:pt idx="661">
                  <c:v>132.75899999999993</c:v>
                </c:pt>
                <c:pt idx="662">
                  <c:v>132.95899999999995</c:v>
                </c:pt>
                <c:pt idx="663">
                  <c:v>133.15899999999993</c:v>
                </c:pt>
                <c:pt idx="664">
                  <c:v>133.35999999999993</c:v>
                </c:pt>
                <c:pt idx="665">
                  <c:v>133.55999999999995</c:v>
                </c:pt>
                <c:pt idx="666">
                  <c:v>133.76099999999994</c:v>
                </c:pt>
                <c:pt idx="667">
                  <c:v>133.96099999999996</c:v>
                </c:pt>
                <c:pt idx="668">
                  <c:v>134.16099999999994</c:v>
                </c:pt>
                <c:pt idx="669">
                  <c:v>134.36199999999994</c:v>
                </c:pt>
                <c:pt idx="670">
                  <c:v>134.56199999999995</c:v>
                </c:pt>
                <c:pt idx="671">
                  <c:v>134.76299999999995</c:v>
                </c:pt>
                <c:pt idx="672">
                  <c:v>134.96299999999994</c:v>
                </c:pt>
                <c:pt idx="673">
                  <c:v>135.16999999999993</c:v>
                </c:pt>
                <c:pt idx="674">
                  <c:v>135.37099999999995</c:v>
                </c:pt>
                <c:pt idx="675">
                  <c:v>135.57099999999994</c:v>
                </c:pt>
                <c:pt idx="676">
                  <c:v>135.77199999999993</c:v>
                </c:pt>
                <c:pt idx="677">
                  <c:v>135.97199999999995</c:v>
                </c:pt>
                <c:pt idx="678">
                  <c:v>136.17199999999994</c:v>
                </c:pt>
                <c:pt idx="679">
                  <c:v>136.37299999999993</c:v>
                </c:pt>
                <c:pt idx="680">
                  <c:v>136.57299999999995</c:v>
                </c:pt>
                <c:pt idx="681">
                  <c:v>136.77399999999994</c:v>
                </c:pt>
                <c:pt idx="682">
                  <c:v>136.97399999999993</c:v>
                </c:pt>
                <c:pt idx="683">
                  <c:v>137.17399999999995</c:v>
                </c:pt>
                <c:pt idx="684">
                  <c:v>137.37499999999994</c:v>
                </c:pt>
                <c:pt idx="685">
                  <c:v>137.57499999999993</c:v>
                </c:pt>
                <c:pt idx="686">
                  <c:v>137.77599999999995</c:v>
                </c:pt>
                <c:pt idx="687">
                  <c:v>137.97599999999994</c:v>
                </c:pt>
                <c:pt idx="688">
                  <c:v>138.17699999999994</c:v>
                </c:pt>
                <c:pt idx="689">
                  <c:v>138.37699999999995</c:v>
                </c:pt>
                <c:pt idx="690">
                  <c:v>138.57699999999994</c:v>
                </c:pt>
                <c:pt idx="691">
                  <c:v>138.77799999999993</c:v>
                </c:pt>
                <c:pt idx="692">
                  <c:v>138.97799999999995</c:v>
                </c:pt>
                <c:pt idx="693">
                  <c:v>139.17899999999995</c:v>
                </c:pt>
                <c:pt idx="694">
                  <c:v>139.37899999999993</c:v>
                </c:pt>
                <c:pt idx="695">
                  <c:v>139.57999999999996</c:v>
                </c:pt>
                <c:pt idx="696">
                  <c:v>139.77999999999994</c:v>
                </c:pt>
                <c:pt idx="697">
                  <c:v>139.97999999999993</c:v>
                </c:pt>
                <c:pt idx="698">
                  <c:v>140.18099999999995</c:v>
                </c:pt>
                <c:pt idx="699">
                  <c:v>140.38099999999994</c:v>
                </c:pt>
                <c:pt idx="700">
                  <c:v>140.58199999999994</c:v>
                </c:pt>
                <c:pt idx="701">
                  <c:v>140.78199999999995</c:v>
                </c:pt>
                <c:pt idx="702">
                  <c:v>140.98199999999994</c:v>
                </c:pt>
                <c:pt idx="703">
                  <c:v>141.18299999999994</c:v>
                </c:pt>
                <c:pt idx="704">
                  <c:v>141.38299999999995</c:v>
                </c:pt>
                <c:pt idx="705">
                  <c:v>141.58399999999995</c:v>
                </c:pt>
                <c:pt idx="706">
                  <c:v>141.78399999999993</c:v>
                </c:pt>
                <c:pt idx="707">
                  <c:v>141.98399999999995</c:v>
                </c:pt>
                <c:pt idx="708">
                  <c:v>142.18499999999995</c:v>
                </c:pt>
                <c:pt idx="709">
                  <c:v>142.38599999999994</c:v>
                </c:pt>
                <c:pt idx="710">
                  <c:v>142.58599999999996</c:v>
                </c:pt>
                <c:pt idx="711">
                  <c:v>142.78599999999994</c:v>
                </c:pt>
                <c:pt idx="712">
                  <c:v>142.98599999999993</c:v>
                </c:pt>
                <c:pt idx="713">
                  <c:v>143.18699999999995</c:v>
                </c:pt>
                <c:pt idx="714">
                  <c:v>143.38699999999994</c:v>
                </c:pt>
                <c:pt idx="715">
                  <c:v>143.58799999999994</c:v>
                </c:pt>
                <c:pt idx="716">
                  <c:v>143.78799999999995</c:v>
                </c:pt>
                <c:pt idx="717">
                  <c:v>143.98899999999995</c:v>
                </c:pt>
                <c:pt idx="718">
                  <c:v>144.18899999999994</c:v>
                </c:pt>
                <c:pt idx="719">
                  <c:v>144.38899999999995</c:v>
                </c:pt>
                <c:pt idx="720">
                  <c:v>144.58999999999995</c:v>
                </c:pt>
                <c:pt idx="721">
                  <c:v>144.78999999999994</c:v>
                </c:pt>
                <c:pt idx="722">
                  <c:v>144.99099999999993</c:v>
                </c:pt>
                <c:pt idx="723">
                  <c:v>145.19099999999995</c:v>
                </c:pt>
                <c:pt idx="724">
                  <c:v>145.39099999999993</c:v>
                </c:pt>
                <c:pt idx="725">
                  <c:v>145.59199999999993</c:v>
                </c:pt>
                <c:pt idx="726">
                  <c:v>145.79199999999994</c:v>
                </c:pt>
                <c:pt idx="727">
                  <c:v>145.99299999999994</c:v>
                </c:pt>
                <c:pt idx="728">
                  <c:v>146.19299999999996</c:v>
                </c:pt>
                <c:pt idx="729">
                  <c:v>146.39399999999995</c:v>
                </c:pt>
                <c:pt idx="730">
                  <c:v>146.59399999999994</c:v>
                </c:pt>
                <c:pt idx="731">
                  <c:v>146.79399999999995</c:v>
                </c:pt>
                <c:pt idx="732">
                  <c:v>146.99499999999995</c:v>
                </c:pt>
                <c:pt idx="733">
                  <c:v>147.19499999999994</c:v>
                </c:pt>
                <c:pt idx="734">
                  <c:v>147.39599999999993</c:v>
                </c:pt>
                <c:pt idx="735">
                  <c:v>147.59599999999995</c:v>
                </c:pt>
                <c:pt idx="736">
                  <c:v>147.79699999999994</c:v>
                </c:pt>
                <c:pt idx="737">
                  <c:v>147.99699999999993</c:v>
                </c:pt>
                <c:pt idx="738">
                  <c:v>148.19699999999995</c:v>
                </c:pt>
                <c:pt idx="739">
                  <c:v>148.39799999999994</c:v>
                </c:pt>
                <c:pt idx="740">
                  <c:v>148.59799999999993</c:v>
                </c:pt>
                <c:pt idx="741">
                  <c:v>148.79899999999995</c:v>
                </c:pt>
                <c:pt idx="742">
                  <c:v>148.99899999999994</c:v>
                </c:pt>
                <c:pt idx="743">
                  <c:v>149.19899999999996</c:v>
                </c:pt>
                <c:pt idx="744">
                  <c:v>149.39999999999995</c:v>
                </c:pt>
                <c:pt idx="745">
                  <c:v>149.59999999999994</c:v>
                </c:pt>
                <c:pt idx="746">
                  <c:v>149.80099999999993</c:v>
                </c:pt>
                <c:pt idx="747">
                  <c:v>150.00099999999995</c:v>
                </c:pt>
                <c:pt idx="748">
                  <c:v>150.20099999999994</c:v>
                </c:pt>
                <c:pt idx="749">
                  <c:v>150.40199999999993</c:v>
                </c:pt>
                <c:pt idx="750">
                  <c:v>150.60199999999995</c:v>
                </c:pt>
                <c:pt idx="751">
                  <c:v>150.80299999999994</c:v>
                </c:pt>
                <c:pt idx="752">
                  <c:v>151.00299999999993</c:v>
                </c:pt>
                <c:pt idx="753">
                  <c:v>151.20299999999995</c:v>
                </c:pt>
                <c:pt idx="754">
                  <c:v>151.40399999999994</c:v>
                </c:pt>
                <c:pt idx="755">
                  <c:v>151.60399999999993</c:v>
                </c:pt>
                <c:pt idx="756">
                  <c:v>151.80499999999995</c:v>
                </c:pt>
                <c:pt idx="757">
                  <c:v>152.00499999999994</c:v>
                </c:pt>
                <c:pt idx="758">
                  <c:v>152.20599999999993</c:v>
                </c:pt>
                <c:pt idx="759">
                  <c:v>152.40599999999995</c:v>
                </c:pt>
                <c:pt idx="760">
                  <c:v>152.60599999999994</c:v>
                </c:pt>
                <c:pt idx="761">
                  <c:v>152.80699999999993</c:v>
                </c:pt>
                <c:pt idx="762">
                  <c:v>153.04999999999995</c:v>
                </c:pt>
                <c:pt idx="763">
                  <c:v>153.25099999999995</c:v>
                </c:pt>
                <c:pt idx="764">
                  <c:v>153.45099999999994</c:v>
                </c:pt>
                <c:pt idx="765">
                  <c:v>153.65199999999993</c:v>
                </c:pt>
                <c:pt idx="766">
                  <c:v>153.85199999999995</c:v>
                </c:pt>
                <c:pt idx="767">
                  <c:v>154.05299999999994</c:v>
                </c:pt>
                <c:pt idx="768">
                  <c:v>154.25299999999993</c:v>
                </c:pt>
                <c:pt idx="769">
                  <c:v>154.45299999999995</c:v>
                </c:pt>
                <c:pt idx="770">
                  <c:v>154.65399999999994</c:v>
                </c:pt>
                <c:pt idx="771">
                  <c:v>154.85399999999993</c:v>
                </c:pt>
                <c:pt idx="772">
                  <c:v>155.05499999999995</c:v>
                </c:pt>
                <c:pt idx="773">
                  <c:v>155.25499999999994</c:v>
                </c:pt>
                <c:pt idx="774">
                  <c:v>155.45499999999996</c:v>
                </c:pt>
                <c:pt idx="775">
                  <c:v>155.65599999999995</c:v>
                </c:pt>
                <c:pt idx="776">
                  <c:v>155.85599999999994</c:v>
                </c:pt>
                <c:pt idx="777">
                  <c:v>156.05699999999993</c:v>
                </c:pt>
                <c:pt idx="778">
                  <c:v>156.25699999999995</c:v>
                </c:pt>
                <c:pt idx="779">
                  <c:v>156.45799999999994</c:v>
                </c:pt>
                <c:pt idx="780">
                  <c:v>156.65799999999993</c:v>
                </c:pt>
                <c:pt idx="781">
                  <c:v>156.85799999999995</c:v>
                </c:pt>
                <c:pt idx="782">
                  <c:v>157.05899999999994</c:v>
                </c:pt>
                <c:pt idx="783">
                  <c:v>157.25899999999993</c:v>
                </c:pt>
                <c:pt idx="784">
                  <c:v>157.45999999999995</c:v>
                </c:pt>
                <c:pt idx="785">
                  <c:v>157.65999999999994</c:v>
                </c:pt>
                <c:pt idx="786">
                  <c:v>157.85999999999993</c:v>
                </c:pt>
                <c:pt idx="787">
                  <c:v>158.06099999999995</c:v>
                </c:pt>
                <c:pt idx="788">
                  <c:v>158.26099999999994</c:v>
                </c:pt>
                <c:pt idx="789">
                  <c:v>158.46199999999993</c:v>
                </c:pt>
                <c:pt idx="790">
                  <c:v>158.66199999999995</c:v>
                </c:pt>
                <c:pt idx="791">
                  <c:v>158.86199999999994</c:v>
                </c:pt>
                <c:pt idx="792">
                  <c:v>159.06299999999993</c:v>
                </c:pt>
                <c:pt idx="793">
                  <c:v>159.26299999999995</c:v>
                </c:pt>
                <c:pt idx="794">
                  <c:v>159.46399999999994</c:v>
                </c:pt>
                <c:pt idx="795">
                  <c:v>159.66399999999993</c:v>
                </c:pt>
                <c:pt idx="796">
                  <c:v>159.86499999999995</c:v>
                </c:pt>
                <c:pt idx="797">
                  <c:v>160.06499999999994</c:v>
                </c:pt>
                <c:pt idx="798">
                  <c:v>160.26499999999993</c:v>
                </c:pt>
                <c:pt idx="799">
                  <c:v>160.46599999999995</c:v>
                </c:pt>
                <c:pt idx="800">
                  <c:v>160.66599999999994</c:v>
                </c:pt>
                <c:pt idx="801">
                  <c:v>160.86699999999993</c:v>
                </c:pt>
                <c:pt idx="802">
                  <c:v>161.06699999999995</c:v>
                </c:pt>
                <c:pt idx="803">
                  <c:v>161.26699999999994</c:v>
                </c:pt>
                <c:pt idx="804">
                  <c:v>161.46799999999993</c:v>
                </c:pt>
                <c:pt idx="805">
                  <c:v>161.66799999999995</c:v>
                </c:pt>
                <c:pt idx="806">
                  <c:v>161.86899999999994</c:v>
                </c:pt>
                <c:pt idx="807">
                  <c:v>162.06899999999993</c:v>
                </c:pt>
                <c:pt idx="808">
                  <c:v>162.26999999999995</c:v>
                </c:pt>
                <c:pt idx="809">
                  <c:v>162.46999999999994</c:v>
                </c:pt>
                <c:pt idx="810">
                  <c:v>162.66999999999993</c:v>
                </c:pt>
                <c:pt idx="811">
                  <c:v>162.87099999999995</c:v>
                </c:pt>
                <c:pt idx="812">
                  <c:v>163.07099999999994</c:v>
                </c:pt>
                <c:pt idx="813">
                  <c:v>163.27199999999993</c:v>
                </c:pt>
                <c:pt idx="814">
                  <c:v>163.47199999999995</c:v>
                </c:pt>
                <c:pt idx="815">
                  <c:v>163.67299999999994</c:v>
                </c:pt>
                <c:pt idx="816">
                  <c:v>163.87299999999993</c:v>
                </c:pt>
                <c:pt idx="817">
                  <c:v>164.07299999999995</c:v>
                </c:pt>
                <c:pt idx="818">
                  <c:v>164.27399999999994</c:v>
                </c:pt>
                <c:pt idx="819">
                  <c:v>164.47399999999993</c:v>
                </c:pt>
                <c:pt idx="820">
                  <c:v>164.67399999999995</c:v>
                </c:pt>
                <c:pt idx="821">
                  <c:v>164.87499999999994</c:v>
                </c:pt>
                <c:pt idx="822">
                  <c:v>165.07499999999993</c:v>
                </c:pt>
                <c:pt idx="823">
                  <c:v>165.27599999999995</c:v>
                </c:pt>
                <c:pt idx="824">
                  <c:v>165.47599999999994</c:v>
                </c:pt>
                <c:pt idx="825">
                  <c:v>165.67599999999993</c:v>
                </c:pt>
                <c:pt idx="826">
                  <c:v>165.87699999999995</c:v>
                </c:pt>
                <c:pt idx="827">
                  <c:v>166.07699999999994</c:v>
                </c:pt>
                <c:pt idx="828">
                  <c:v>166.27799999999993</c:v>
                </c:pt>
                <c:pt idx="829">
                  <c:v>166.47799999999995</c:v>
                </c:pt>
                <c:pt idx="830">
                  <c:v>166.67899999999995</c:v>
                </c:pt>
                <c:pt idx="831">
                  <c:v>166.87899999999993</c:v>
                </c:pt>
                <c:pt idx="832">
                  <c:v>167.08099999999993</c:v>
                </c:pt>
                <c:pt idx="833">
                  <c:v>167.28199999999995</c:v>
                </c:pt>
                <c:pt idx="834">
                  <c:v>167.48199999999994</c:v>
                </c:pt>
                <c:pt idx="835">
                  <c:v>167.68299999999994</c:v>
                </c:pt>
                <c:pt idx="836">
                  <c:v>167.88299999999995</c:v>
                </c:pt>
                <c:pt idx="837">
                  <c:v>168.08399999999995</c:v>
                </c:pt>
                <c:pt idx="838">
                  <c:v>168.28599999999994</c:v>
                </c:pt>
                <c:pt idx="839">
                  <c:v>168.48699999999994</c:v>
                </c:pt>
                <c:pt idx="840">
                  <c:v>168.68699999999995</c:v>
                </c:pt>
                <c:pt idx="841">
                  <c:v>168.88799999999995</c:v>
                </c:pt>
                <c:pt idx="842">
                  <c:v>169.08799999999994</c:v>
                </c:pt>
                <c:pt idx="843">
                  <c:v>169.28899999999993</c:v>
                </c:pt>
                <c:pt idx="844">
                  <c:v>169.48899999999995</c:v>
                </c:pt>
                <c:pt idx="845">
                  <c:v>169.68899999999994</c:v>
                </c:pt>
                <c:pt idx="846">
                  <c:v>169.88999999999993</c:v>
                </c:pt>
                <c:pt idx="847">
                  <c:v>170.08999999999995</c:v>
                </c:pt>
                <c:pt idx="848">
                  <c:v>170.29099999999994</c:v>
                </c:pt>
                <c:pt idx="849">
                  <c:v>170.49099999999993</c:v>
                </c:pt>
                <c:pt idx="850">
                  <c:v>170.73099999999994</c:v>
                </c:pt>
                <c:pt idx="851">
                  <c:v>170.93299999999994</c:v>
                </c:pt>
                <c:pt idx="852">
                  <c:v>171.13299999999995</c:v>
                </c:pt>
                <c:pt idx="853">
                  <c:v>171.33399999999995</c:v>
                </c:pt>
                <c:pt idx="854">
                  <c:v>171.53399999999993</c:v>
                </c:pt>
                <c:pt idx="855">
                  <c:v>171.73499999999993</c:v>
                </c:pt>
                <c:pt idx="856">
                  <c:v>171.93499999999995</c:v>
                </c:pt>
                <c:pt idx="857">
                  <c:v>172.13499999999993</c:v>
                </c:pt>
                <c:pt idx="858">
                  <c:v>172.33599999999996</c:v>
                </c:pt>
                <c:pt idx="859">
                  <c:v>172.53599999999994</c:v>
                </c:pt>
                <c:pt idx="860">
                  <c:v>172.73699999999994</c:v>
                </c:pt>
                <c:pt idx="861">
                  <c:v>172.93699999999995</c:v>
                </c:pt>
                <c:pt idx="862">
                  <c:v>173.13699999999994</c:v>
                </c:pt>
                <c:pt idx="863">
                  <c:v>173.33799999999994</c:v>
                </c:pt>
                <c:pt idx="864">
                  <c:v>173.53799999999995</c:v>
                </c:pt>
                <c:pt idx="865">
                  <c:v>173.73899999999995</c:v>
                </c:pt>
                <c:pt idx="866">
                  <c:v>173.93899999999994</c:v>
                </c:pt>
                <c:pt idx="867">
                  <c:v>174.13999999999993</c:v>
                </c:pt>
                <c:pt idx="868">
                  <c:v>174.38299999999995</c:v>
                </c:pt>
                <c:pt idx="869">
                  <c:v>174.58299999999994</c:v>
                </c:pt>
                <c:pt idx="870">
                  <c:v>174.78399999999993</c:v>
                </c:pt>
                <c:pt idx="871">
                  <c:v>174.98399999999995</c:v>
                </c:pt>
                <c:pt idx="872">
                  <c:v>175.18499999999995</c:v>
                </c:pt>
                <c:pt idx="873">
                  <c:v>175.38499999999993</c:v>
                </c:pt>
                <c:pt idx="874">
                  <c:v>175.58599999999996</c:v>
                </c:pt>
                <c:pt idx="875">
                  <c:v>175.78599999999994</c:v>
                </c:pt>
                <c:pt idx="876">
                  <c:v>175.98599999999993</c:v>
                </c:pt>
                <c:pt idx="877">
                  <c:v>176.18699999999995</c:v>
                </c:pt>
                <c:pt idx="878">
                  <c:v>176.38699999999994</c:v>
                </c:pt>
                <c:pt idx="879">
                  <c:v>176.58799999999994</c:v>
                </c:pt>
                <c:pt idx="880">
                  <c:v>176.78799999999995</c:v>
                </c:pt>
                <c:pt idx="881">
                  <c:v>176.98899999999995</c:v>
                </c:pt>
                <c:pt idx="882">
                  <c:v>177.18899999999994</c:v>
                </c:pt>
                <c:pt idx="883">
                  <c:v>177.38999999999993</c:v>
                </c:pt>
                <c:pt idx="884">
                  <c:v>177.58999999999995</c:v>
                </c:pt>
                <c:pt idx="885">
                  <c:v>177.78999999999994</c:v>
                </c:pt>
                <c:pt idx="886">
                  <c:v>177.99099999999993</c:v>
                </c:pt>
                <c:pt idx="887">
                  <c:v>178.19099999999995</c:v>
                </c:pt>
                <c:pt idx="888">
                  <c:v>178.39099999999993</c:v>
                </c:pt>
                <c:pt idx="889">
                  <c:v>178.59199999999993</c:v>
                </c:pt>
                <c:pt idx="890">
                  <c:v>178.79299999999995</c:v>
                </c:pt>
                <c:pt idx="891">
                  <c:v>178.99299999999994</c:v>
                </c:pt>
                <c:pt idx="892">
                  <c:v>179.19299999999996</c:v>
                </c:pt>
                <c:pt idx="893">
                  <c:v>179.39299999999994</c:v>
                </c:pt>
                <c:pt idx="894">
                  <c:v>179.59399999999994</c:v>
                </c:pt>
                <c:pt idx="895">
                  <c:v>179.79499999999993</c:v>
                </c:pt>
                <c:pt idx="896">
                  <c:v>179.99499999999995</c:v>
                </c:pt>
              </c:numCache>
            </c:numRef>
          </c:xVal>
          <c:yVal>
            <c:numRef>
              <c:f>'100% bat hi load movn wake_lock'!$B$1:$B$1000</c:f>
              <c:numCache>
                <c:formatCode>General</c:formatCode>
                <c:ptCount val="1000"/>
                <c:pt idx="0">
                  <c:v>200</c:v>
                </c:pt>
                <c:pt idx="1">
                  <c:v>201</c:v>
                </c:pt>
                <c:pt idx="2">
                  <c:v>200</c:v>
                </c:pt>
                <c:pt idx="3">
                  <c:v>200</c:v>
                </c:pt>
                <c:pt idx="4">
                  <c:v>201</c:v>
                </c:pt>
                <c:pt idx="5">
                  <c:v>200</c:v>
                </c:pt>
                <c:pt idx="6">
                  <c:v>201</c:v>
                </c:pt>
                <c:pt idx="7">
                  <c:v>200</c:v>
                </c:pt>
                <c:pt idx="8">
                  <c:v>201</c:v>
                </c:pt>
                <c:pt idx="9">
                  <c:v>200</c:v>
                </c:pt>
                <c:pt idx="10">
                  <c:v>200</c:v>
                </c:pt>
                <c:pt idx="11">
                  <c:v>201</c:v>
                </c:pt>
                <c:pt idx="12">
                  <c:v>200</c:v>
                </c:pt>
                <c:pt idx="13">
                  <c:v>201</c:v>
                </c:pt>
                <c:pt idx="14">
                  <c:v>200</c:v>
                </c:pt>
                <c:pt idx="15">
                  <c:v>200</c:v>
                </c:pt>
                <c:pt idx="16">
                  <c:v>201</c:v>
                </c:pt>
                <c:pt idx="17">
                  <c:v>200</c:v>
                </c:pt>
                <c:pt idx="18">
                  <c:v>201</c:v>
                </c:pt>
                <c:pt idx="19">
                  <c:v>200</c:v>
                </c:pt>
                <c:pt idx="20">
                  <c:v>201</c:v>
                </c:pt>
                <c:pt idx="21">
                  <c:v>200</c:v>
                </c:pt>
                <c:pt idx="22">
                  <c:v>200</c:v>
                </c:pt>
                <c:pt idx="23">
                  <c:v>201</c:v>
                </c:pt>
                <c:pt idx="24">
                  <c:v>200</c:v>
                </c:pt>
                <c:pt idx="25">
                  <c:v>201</c:v>
                </c:pt>
                <c:pt idx="26">
                  <c:v>200</c:v>
                </c:pt>
                <c:pt idx="27">
                  <c:v>201</c:v>
                </c:pt>
                <c:pt idx="28">
                  <c:v>200</c:v>
                </c:pt>
                <c:pt idx="29">
                  <c:v>200</c:v>
                </c:pt>
                <c:pt idx="30">
                  <c:v>201</c:v>
                </c:pt>
                <c:pt idx="31">
                  <c:v>200</c:v>
                </c:pt>
                <c:pt idx="32">
                  <c:v>201</c:v>
                </c:pt>
                <c:pt idx="33">
                  <c:v>200</c:v>
                </c:pt>
                <c:pt idx="34">
                  <c:v>200</c:v>
                </c:pt>
                <c:pt idx="35">
                  <c:v>201</c:v>
                </c:pt>
                <c:pt idx="36">
                  <c:v>200</c:v>
                </c:pt>
                <c:pt idx="37">
                  <c:v>200</c:v>
                </c:pt>
                <c:pt idx="38">
                  <c:v>201</c:v>
                </c:pt>
                <c:pt idx="39">
                  <c:v>200</c:v>
                </c:pt>
                <c:pt idx="40">
                  <c:v>201</c:v>
                </c:pt>
                <c:pt idx="41">
                  <c:v>200</c:v>
                </c:pt>
                <c:pt idx="42">
                  <c:v>201</c:v>
                </c:pt>
                <c:pt idx="43">
                  <c:v>200</c:v>
                </c:pt>
                <c:pt idx="44">
                  <c:v>201</c:v>
                </c:pt>
                <c:pt idx="45">
                  <c:v>200</c:v>
                </c:pt>
                <c:pt idx="46">
                  <c:v>200</c:v>
                </c:pt>
                <c:pt idx="47">
                  <c:v>201</c:v>
                </c:pt>
                <c:pt idx="48">
                  <c:v>200</c:v>
                </c:pt>
                <c:pt idx="49">
                  <c:v>201</c:v>
                </c:pt>
                <c:pt idx="50">
                  <c:v>200</c:v>
                </c:pt>
                <c:pt idx="51">
                  <c:v>200</c:v>
                </c:pt>
                <c:pt idx="52">
                  <c:v>201</c:v>
                </c:pt>
                <c:pt idx="53">
                  <c:v>200</c:v>
                </c:pt>
                <c:pt idx="54">
                  <c:v>201</c:v>
                </c:pt>
                <c:pt idx="55">
                  <c:v>200</c:v>
                </c:pt>
                <c:pt idx="56">
                  <c:v>200</c:v>
                </c:pt>
                <c:pt idx="57">
                  <c:v>201</c:v>
                </c:pt>
                <c:pt idx="58">
                  <c:v>200</c:v>
                </c:pt>
                <c:pt idx="59">
                  <c:v>201</c:v>
                </c:pt>
                <c:pt idx="60">
                  <c:v>200</c:v>
                </c:pt>
                <c:pt idx="61">
                  <c:v>201</c:v>
                </c:pt>
                <c:pt idx="62">
                  <c:v>200</c:v>
                </c:pt>
                <c:pt idx="63">
                  <c:v>200</c:v>
                </c:pt>
                <c:pt idx="64">
                  <c:v>201</c:v>
                </c:pt>
                <c:pt idx="65">
                  <c:v>200</c:v>
                </c:pt>
                <c:pt idx="66">
                  <c:v>201</c:v>
                </c:pt>
                <c:pt idx="67">
                  <c:v>200</c:v>
                </c:pt>
                <c:pt idx="68">
                  <c:v>201</c:v>
                </c:pt>
                <c:pt idx="69">
                  <c:v>204</c:v>
                </c:pt>
                <c:pt idx="70">
                  <c:v>201</c:v>
                </c:pt>
                <c:pt idx="71">
                  <c:v>200</c:v>
                </c:pt>
                <c:pt idx="72">
                  <c:v>201</c:v>
                </c:pt>
                <c:pt idx="73">
                  <c:v>200</c:v>
                </c:pt>
                <c:pt idx="74">
                  <c:v>201</c:v>
                </c:pt>
                <c:pt idx="75">
                  <c:v>200</c:v>
                </c:pt>
                <c:pt idx="76">
                  <c:v>200</c:v>
                </c:pt>
                <c:pt idx="77">
                  <c:v>201</c:v>
                </c:pt>
                <c:pt idx="78">
                  <c:v>200</c:v>
                </c:pt>
                <c:pt idx="79">
                  <c:v>201</c:v>
                </c:pt>
                <c:pt idx="80">
                  <c:v>200</c:v>
                </c:pt>
                <c:pt idx="81">
                  <c:v>200</c:v>
                </c:pt>
                <c:pt idx="82">
                  <c:v>202</c:v>
                </c:pt>
                <c:pt idx="83">
                  <c:v>200</c:v>
                </c:pt>
                <c:pt idx="84">
                  <c:v>200</c:v>
                </c:pt>
                <c:pt idx="85">
                  <c:v>201</c:v>
                </c:pt>
                <c:pt idx="86">
                  <c:v>200</c:v>
                </c:pt>
                <c:pt idx="87">
                  <c:v>200</c:v>
                </c:pt>
                <c:pt idx="88">
                  <c:v>200</c:v>
                </c:pt>
                <c:pt idx="89">
                  <c:v>201</c:v>
                </c:pt>
                <c:pt idx="90">
                  <c:v>200</c:v>
                </c:pt>
                <c:pt idx="91">
                  <c:v>201</c:v>
                </c:pt>
                <c:pt idx="92">
                  <c:v>200</c:v>
                </c:pt>
                <c:pt idx="93">
                  <c:v>201</c:v>
                </c:pt>
                <c:pt idx="94">
                  <c:v>200</c:v>
                </c:pt>
                <c:pt idx="95">
                  <c:v>200</c:v>
                </c:pt>
                <c:pt idx="96">
                  <c:v>201</c:v>
                </c:pt>
                <c:pt idx="97">
                  <c:v>200</c:v>
                </c:pt>
                <c:pt idx="98">
                  <c:v>201</c:v>
                </c:pt>
                <c:pt idx="99">
                  <c:v>200</c:v>
                </c:pt>
                <c:pt idx="100">
                  <c:v>200</c:v>
                </c:pt>
                <c:pt idx="101">
                  <c:v>201</c:v>
                </c:pt>
                <c:pt idx="102">
                  <c:v>200</c:v>
                </c:pt>
                <c:pt idx="103">
                  <c:v>201</c:v>
                </c:pt>
                <c:pt idx="104">
                  <c:v>200</c:v>
                </c:pt>
                <c:pt idx="105">
                  <c:v>200</c:v>
                </c:pt>
                <c:pt idx="106">
                  <c:v>201</c:v>
                </c:pt>
                <c:pt idx="107">
                  <c:v>200</c:v>
                </c:pt>
                <c:pt idx="108">
                  <c:v>201</c:v>
                </c:pt>
                <c:pt idx="109">
                  <c:v>200</c:v>
                </c:pt>
                <c:pt idx="110">
                  <c:v>200</c:v>
                </c:pt>
                <c:pt idx="111">
                  <c:v>201</c:v>
                </c:pt>
                <c:pt idx="112">
                  <c:v>200</c:v>
                </c:pt>
                <c:pt idx="113">
                  <c:v>201</c:v>
                </c:pt>
                <c:pt idx="114">
                  <c:v>200</c:v>
                </c:pt>
                <c:pt idx="115">
                  <c:v>201</c:v>
                </c:pt>
                <c:pt idx="116">
                  <c:v>200</c:v>
                </c:pt>
                <c:pt idx="117">
                  <c:v>200</c:v>
                </c:pt>
                <c:pt idx="118">
                  <c:v>201</c:v>
                </c:pt>
                <c:pt idx="119">
                  <c:v>200</c:v>
                </c:pt>
                <c:pt idx="120">
                  <c:v>201</c:v>
                </c:pt>
                <c:pt idx="121">
                  <c:v>200</c:v>
                </c:pt>
                <c:pt idx="122">
                  <c:v>200</c:v>
                </c:pt>
                <c:pt idx="123">
                  <c:v>201</c:v>
                </c:pt>
                <c:pt idx="124">
                  <c:v>200</c:v>
                </c:pt>
                <c:pt idx="125">
                  <c:v>201</c:v>
                </c:pt>
                <c:pt idx="126">
                  <c:v>200</c:v>
                </c:pt>
                <c:pt idx="127">
                  <c:v>201</c:v>
                </c:pt>
                <c:pt idx="128">
                  <c:v>200</c:v>
                </c:pt>
                <c:pt idx="129">
                  <c:v>201</c:v>
                </c:pt>
                <c:pt idx="130">
                  <c:v>200</c:v>
                </c:pt>
                <c:pt idx="131">
                  <c:v>200</c:v>
                </c:pt>
                <c:pt idx="132">
                  <c:v>201</c:v>
                </c:pt>
                <c:pt idx="133">
                  <c:v>200</c:v>
                </c:pt>
                <c:pt idx="134">
                  <c:v>200</c:v>
                </c:pt>
                <c:pt idx="135">
                  <c:v>201</c:v>
                </c:pt>
                <c:pt idx="136">
                  <c:v>200</c:v>
                </c:pt>
                <c:pt idx="137">
                  <c:v>201</c:v>
                </c:pt>
                <c:pt idx="138">
                  <c:v>200</c:v>
                </c:pt>
                <c:pt idx="139">
                  <c:v>201</c:v>
                </c:pt>
                <c:pt idx="140">
                  <c:v>200</c:v>
                </c:pt>
                <c:pt idx="141">
                  <c:v>200</c:v>
                </c:pt>
                <c:pt idx="142">
                  <c:v>201</c:v>
                </c:pt>
                <c:pt idx="143">
                  <c:v>200</c:v>
                </c:pt>
                <c:pt idx="144">
                  <c:v>201</c:v>
                </c:pt>
                <c:pt idx="145">
                  <c:v>200</c:v>
                </c:pt>
                <c:pt idx="146">
                  <c:v>200</c:v>
                </c:pt>
                <c:pt idx="147">
                  <c:v>201</c:v>
                </c:pt>
                <c:pt idx="148">
                  <c:v>200</c:v>
                </c:pt>
                <c:pt idx="149">
                  <c:v>201</c:v>
                </c:pt>
                <c:pt idx="150">
                  <c:v>200</c:v>
                </c:pt>
                <c:pt idx="151">
                  <c:v>201</c:v>
                </c:pt>
                <c:pt idx="152">
                  <c:v>200</c:v>
                </c:pt>
                <c:pt idx="153">
                  <c:v>200</c:v>
                </c:pt>
                <c:pt idx="154">
                  <c:v>201</c:v>
                </c:pt>
                <c:pt idx="155">
                  <c:v>200</c:v>
                </c:pt>
                <c:pt idx="156">
                  <c:v>201</c:v>
                </c:pt>
                <c:pt idx="157">
                  <c:v>200</c:v>
                </c:pt>
                <c:pt idx="158">
                  <c:v>200</c:v>
                </c:pt>
                <c:pt idx="159">
                  <c:v>201</c:v>
                </c:pt>
                <c:pt idx="160">
                  <c:v>200</c:v>
                </c:pt>
                <c:pt idx="161">
                  <c:v>201</c:v>
                </c:pt>
                <c:pt idx="162">
                  <c:v>200</c:v>
                </c:pt>
                <c:pt idx="163">
                  <c:v>201</c:v>
                </c:pt>
                <c:pt idx="164">
                  <c:v>200</c:v>
                </c:pt>
                <c:pt idx="165">
                  <c:v>200</c:v>
                </c:pt>
                <c:pt idx="166">
                  <c:v>201</c:v>
                </c:pt>
                <c:pt idx="167">
                  <c:v>200</c:v>
                </c:pt>
                <c:pt idx="168">
                  <c:v>200</c:v>
                </c:pt>
                <c:pt idx="169">
                  <c:v>201</c:v>
                </c:pt>
                <c:pt idx="170">
                  <c:v>200</c:v>
                </c:pt>
                <c:pt idx="171">
                  <c:v>201</c:v>
                </c:pt>
                <c:pt idx="172">
                  <c:v>200</c:v>
                </c:pt>
                <c:pt idx="173">
                  <c:v>201</c:v>
                </c:pt>
                <c:pt idx="174">
                  <c:v>200</c:v>
                </c:pt>
                <c:pt idx="175">
                  <c:v>201</c:v>
                </c:pt>
                <c:pt idx="176">
                  <c:v>200</c:v>
                </c:pt>
                <c:pt idx="177">
                  <c:v>200</c:v>
                </c:pt>
                <c:pt idx="178">
                  <c:v>201</c:v>
                </c:pt>
                <c:pt idx="179">
                  <c:v>200</c:v>
                </c:pt>
                <c:pt idx="180">
                  <c:v>201</c:v>
                </c:pt>
                <c:pt idx="181">
                  <c:v>200</c:v>
                </c:pt>
                <c:pt idx="182">
                  <c:v>200</c:v>
                </c:pt>
                <c:pt idx="183">
                  <c:v>201</c:v>
                </c:pt>
                <c:pt idx="184">
                  <c:v>200</c:v>
                </c:pt>
                <c:pt idx="185">
                  <c:v>201</c:v>
                </c:pt>
                <c:pt idx="186">
                  <c:v>200</c:v>
                </c:pt>
                <c:pt idx="187">
                  <c:v>201</c:v>
                </c:pt>
                <c:pt idx="188">
                  <c:v>200</c:v>
                </c:pt>
                <c:pt idx="189">
                  <c:v>200</c:v>
                </c:pt>
                <c:pt idx="190">
                  <c:v>201</c:v>
                </c:pt>
                <c:pt idx="191">
                  <c:v>200</c:v>
                </c:pt>
                <c:pt idx="192">
                  <c:v>201</c:v>
                </c:pt>
                <c:pt idx="193">
                  <c:v>200</c:v>
                </c:pt>
                <c:pt idx="194">
                  <c:v>200</c:v>
                </c:pt>
                <c:pt idx="195">
                  <c:v>201</c:v>
                </c:pt>
                <c:pt idx="196">
                  <c:v>201</c:v>
                </c:pt>
                <c:pt idx="197">
                  <c:v>200</c:v>
                </c:pt>
                <c:pt idx="198">
                  <c:v>200</c:v>
                </c:pt>
                <c:pt idx="199">
                  <c:v>200</c:v>
                </c:pt>
                <c:pt idx="200">
                  <c:v>201</c:v>
                </c:pt>
                <c:pt idx="201">
                  <c:v>200</c:v>
                </c:pt>
                <c:pt idx="202">
                  <c:v>201</c:v>
                </c:pt>
                <c:pt idx="203">
                  <c:v>200</c:v>
                </c:pt>
                <c:pt idx="204">
                  <c:v>200</c:v>
                </c:pt>
                <c:pt idx="205">
                  <c:v>201</c:v>
                </c:pt>
                <c:pt idx="206">
                  <c:v>200</c:v>
                </c:pt>
                <c:pt idx="207">
                  <c:v>201</c:v>
                </c:pt>
                <c:pt idx="208">
                  <c:v>200</c:v>
                </c:pt>
                <c:pt idx="209">
                  <c:v>201</c:v>
                </c:pt>
                <c:pt idx="210">
                  <c:v>200</c:v>
                </c:pt>
                <c:pt idx="211">
                  <c:v>200</c:v>
                </c:pt>
                <c:pt idx="212">
                  <c:v>201</c:v>
                </c:pt>
                <c:pt idx="213">
                  <c:v>200</c:v>
                </c:pt>
                <c:pt idx="214">
                  <c:v>201</c:v>
                </c:pt>
                <c:pt idx="215">
                  <c:v>200</c:v>
                </c:pt>
                <c:pt idx="216">
                  <c:v>200</c:v>
                </c:pt>
                <c:pt idx="217">
                  <c:v>201</c:v>
                </c:pt>
                <c:pt idx="218">
                  <c:v>200</c:v>
                </c:pt>
                <c:pt idx="219">
                  <c:v>201</c:v>
                </c:pt>
                <c:pt idx="220">
                  <c:v>200</c:v>
                </c:pt>
                <c:pt idx="221">
                  <c:v>201</c:v>
                </c:pt>
                <c:pt idx="222">
                  <c:v>200</c:v>
                </c:pt>
                <c:pt idx="223">
                  <c:v>200</c:v>
                </c:pt>
                <c:pt idx="224">
                  <c:v>201</c:v>
                </c:pt>
                <c:pt idx="225">
                  <c:v>200</c:v>
                </c:pt>
                <c:pt idx="226">
                  <c:v>201</c:v>
                </c:pt>
                <c:pt idx="227">
                  <c:v>200</c:v>
                </c:pt>
                <c:pt idx="228">
                  <c:v>200</c:v>
                </c:pt>
                <c:pt idx="229">
                  <c:v>201</c:v>
                </c:pt>
                <c:pt idx="230">
                  <c:v>200</c:v>
                </c:pt>
                <c:pt idx="231">
                  <c:v>201</c:v>
                </c:pt>
                <c:pt idx="232">
                  <c:v>200</c:v>
                </c:pt>
                <c:pt idx="233">
                  <c:v>201</c:v>
                </c:pt>
                <c:pt idx="234">
                  <c:v>200</c:v>
                </c:pt>
                <c:pt idx="235">
                  <c:v>200</c:v>
                </c:pt>
                <c:pt idx="236">
                  <c:v>201</c:v>
                </c:pt>
                <c:pt idx="237">
                  <c:v>200</c:v>
                </c:pt>
                <c:pt idx="238">
                  <c:v>201</c:v>
                </c:pt>
                <c:pt idx="239">
                  <c:v>200</c:v>
                </c:pt>
                <c:pt idx="240">
                  <c:v>201</c:v>
                </c:pt>
                <c:pt idx="241">
                  <c:v>200</c:v>
                </c:pt>
                <c:pt idx="242">
                  <c:v>200</c:v>
                </c:pt>
                <c:pt idx="243">
                  <c:v>201</c:v>
                </c:pt>
                <c:pt idx="244">
                  <c:v>200</c:v>
                </c:pt>
                <c:pt idx="245">
                  <c:v>201</c:v>
                </c:pt>
                <c:pt idx="246">
                  <c:v>204</c:v>
                </c:pt>
                <c:pt idx="247">
                  <c:v>201</c:v>
                </c:pt>
                <c:pt idx="248">
                  <c:v>200</c:v>
                </c:pt>
                <c:pt idx="249">
                  <c:v>201</c:v>
                </c:pt>
                <c:pt idx="250">
                  <c:v>200</c:v>
                </c:pt>
                <c:pt idx="251">
                  <c:v>201</c:v>
                </c:pt>
                <c:pt idx="252">
                  <c:v>200</c:v>
                </c:pt>
                <c:pt idx="253">
                  <c:v>200</c:v>
                </c:pt>
                <c:pt idx="254">
                  <c:v>201</c:v>
                </c:pt>
                <c:pt idx="255">
                  <c:v>200</c:v>
                </c:pt>
                <c:pt idx="256">
                  <c:v>201</c:v>
                </c:pt>
                <c:pt idx="257">
                  <c:v>200</c:v>
                </c:pt>
                <c:pt idx="258">
                  <c:v>201</c:v>
                </c:pt>
                <c:pt idx="259">
                  <c:v>200</c:v>
                </c:pt>
                <c:pt idx="260">
                  <c:v>200</c:v>
                </c:pt>
                <c:pt idx="261">
                  <c:v>201</c:v>
                </c:pt>
                <c:pt idx="262">
                  <c:v>200</c:v>
                </c:pt>
                <c:pt idx="263">
                  <c:v>201</c:v>
                </c:pt>
                <c:pt idx="264">
                  <c:v>200</c:v>
                </c:pt>
                <c:pt idx="265">
                  <c:v>201</c:v>
                </c:pt>
                <c:pt idx="266">
                  <c:v>200</c:v>
                </c:pt>
                <c:pt idx="267">
                  <c:v>200</c:v>
                </c:pt>
                <c:pt idx="268">
                  <c:v>201</c:v>
                </c:pt>
                <c:pt idx="269">
                  <c:v>200</c:v>
                </c:pt>
                <c:pt idx="270">
                  <c:v>200</c:v>
                </c:pt>
                <c:pt idx="271">
                  <c:v>201</c:v>
                </c:pt>
                <c:pt idx="272">
                  <c:v>200</c:v>
                </c:pt>
                <c:pt idx="273">
                  <c:v>201</c:v>
                </c:pt>
                <c:pt idx="274">
                  <c:v>201</c:v>
                </c:pt>
                <c:pt idx="275">
                  <c:v>200</c:v>
                </c:pt>
                <c:pt idx="276">
                  <c:v>200</c:v>
                </c:pt>
                <c:pt idx="277">
                  <c:v>200</c:v>
                </c:pt>
                <c:pt idx="278">
                  <c:v>201</c:v>
                </c:pt>
                <c:pt idx="279">
                  <c:v>200</c:v>
                </c:pt>
                <c:pt idx="280">
                  <c:v>201</c:v>
                </c:pt>
                <c:pt idx="281">
                  <c:v>200</c:v>
                </c:pt>
                <c:pt idx="282">
                  <c:v>200</c:v>
                </c:pt>
                <c:pt idx="283">
                  <c:v>201</c:v>
                </c:pt>
                <c:pt idx="284">
                  <c:v>200</c:v>
                </c:pt>
                <c:pt idx="285">
                  <c:v>201</c:v>
                </c:pt>
                <c:pt idx="286">
                  <c:v>200</c:v>
                </c:pt>
                <c:pt idx="287">
                  <c:v>201</c:v>
                </c:pt>
                <c:pt idx="288">
                  <c:v>200</c:v>
                </c:pt>
                <c:pt idx="289">
                  <c:v>200</c:v>
                </c:pt>
                <c:pt idx="290">
                  <c:v>201</c:v>
                </c:pt>
                <c:pt idx="291">
                  <c:v>200</c:v>
                </c:pt>
                <c:pt idx="292">
                  <c:v>201</c:v>
                </c:pt>
                <c:pt idx="293">
                  <c:v>200</c:v>
                </c:pt>
                <c:pt idx="294">
                  <c:v>200</c:v>
                </c:pt>
                <c:pt idx="295">
                  <c:v>201</c:v>
                </c:pt>
                <c:pt idx="296">
                  <c:v>200</c:v>
                </c:pt>
                <c:pt idx="297">
                  <c:v>201</c:v>
                </c:pt>
                <c:pt idx="298">
                  <c:v>200</c:v>
                </c:pt>
                <c:pt idx="299">
                  <c:v>214</c:v>
                </c:pt>
                <c:pt idx="300">
                  <c:v>201</c:v>
                </c:pt>
                <c:pt idx="301">
                  <c:v>200</c:v>
                </c:pt>
                <c:pt idx="302">
                  <c:v>201</c:v>
                </c:pt>
                <c:pt idx="303">
                  <c:v>200</c:v>
                </c:pt>
                <c:pt idx="304">
                  <c:v>200</c:v>
                </c:pt>
                <c:pt idx="305">
                  <c:v>201</c:v>
                </c:pt>
                <c:pt idx="306">
                  <c:v>200</c:v>
                </c:pt>
                <c:pt idx="307">
                  <c:v>201</c:v>
                </c:pt>
                <c:pt idx="308">
                  <c:v>200</c:v>
                </c:pt>
                <c:pt idx="309">
                  <c:v>201</c:v>
                </c:pt>
                <c:pt idx="310">
                  <c:v>200</c:v>
                </c:pt>
                <c:pt idx="311">
                  <c:v>200</c:v>
                </c:pt>
                <c:pt idx="312">
                  <c:v>201</c:v>
                </c:pt>
                <c:pt idx="313">
                  <c:v>200</c:v>
                </c:pt>
                <c:pt idx="314">
                  <c:v>200</c:v>
                </c:pt>
                <c:pt idx="315">
                  <c:v>201</c:v>
                </c:pt>
                <c:pt idx="316">
                  <c:v>200</c:v>
                </c:pt>
                <c:pt idx="317">
                  <c:v>201</c:v>
                </c:pt>
                <c:pt idx="318">
                  <c:v>200</c:v>
                </c:pt>
                <c:pt idx="319">
                  <c:v>200</c:v>
                </c:pt>
                <c:pt idx="320">
                  <c:v>201</c:v>
                </c:pt>
                <c:pt idx="321">
                  <c:v>200</c:v>
                </c:pt>
                <c:pt idx="322">
                  <c:v>201</c:v>
                </c:pt>
                <c:pt idx="323">
                  <c:v>200</c:v>
                </c:pt>
                <c:pt idx="324">
                  <c:v>201</c:v>
                </c:pt>
                <c:pt idx="325">
                  <c:v>200</c:v>
                </c:pt>
                <c:pt idx="326">
                  <c:v>200</c:v>
                </c:pt>
                <c:pt idx="327">
                  <c:v>201</c:v>
                </c:pt>
                <c:pt idx="328">
                  <c:v>200</c:v>
                </c:pt>
                <c:pt idx="329">
                  <c:v>201</c:v>
                </c:pt>
                <c:pt idx="330">
                  <c:v>200</c:v>
                </c:pt>
                <c:pt idx="331">
                  <c:v>200</c:v>
                </c:pt>
                <c:pt idx="332">
                  <c:v>201</c:v>
                </c:pt>
                <c:pt idx="333">
                  <c:v>200</c:v>
                </c:pt>
                <c:pt idx="334">
                  <c:v>201</c:v>
                </c:pt>
                <c:pt idx="335">
                  <c:v>200</c:v>
                </c:pt>
                <c:pt idx="336">
                  <c:v>200</c:v>
                </c:pt>
                <c:pt idx="337">
                  <c:v>201</c:v>
                </c:pt>
                <c:pt idx="338">
                  <c:v>200</c:v>
                </c:pt>
                <c:pt idx="339">
                  <c:v>201</c:v>
                </c:pt>
                <c:pt idx="340">
                  <c:v>200</c:v>
                </c:pt>
                <c:pt idx="341">
                  <c:v>203</c:v>
                </c:pt>
                <c:pt idx="342">
                  <c:v>200</c:v>
                </c:pt>
                <c:pt idx="343">
                  <c:v>201</c:v>
                </c:pt>
                <c:pt idx="344">
                  <c:v>200</c:v>
                </c:pt>
                <c:pt idx="345">
                  <c:v>201</c:v>
                </c:pt>
                <c:pt idx="346">
                  <c:v>200</c:v>
                </c:pt>
                <c:pt idx="347">
                  <c:v>200</c:v>
                </c:pt>
                <c:pt idx="348">
                  <c:v>201</c:v>
                </c:pt>
                <c:pt idx="349">
                  <c:v>200</c:v>
                </c:pt>
                <c:pt idx="350">
                  <c:v>201</c:v>
                </c:pt>
                <c:pt idx="351">
                  <c:v>200</c:v>
                </c:pt>
                <c:pt idx="352">
                  <c:v>246</c:v>
                </c:pt>
                <c:pt idx="353">
                  <c:v>200</c:v>
                </c:pt>
                <c:pt idx="354">
                  <c:v>201</c:v>
                </c:pt>
                <c:pt idx="355">
                  <c:v>200</c:v>
                </c:pt>
                <c:pt idx="356">
                  <c:v>201</c:v>
                </c:pt>
                <c:pt idx="357">
                  <c:v>200</c:v>
                </c:pt>
                <c:pt idx="358">
                  <c:v>201</c:v>
                </c:pt>
                <c:pt idx="359">
                  <c:v>200</c:v>
                </c:pt>
                <c:pt idx="360">
                  <c:v>200</c:v>
                </c:pt>
                <c:pt idx="361">
                  <c:v>201</c:v>
                </c:pt>
                <c:pt idx="362">
                  <c:v>200</c:v>
                </c:pt>
                <c:pt idx="363">
                  <c:v>201</c:v>
                </c:pt>
                <c:pt idx="364">
                  <c:v>200</c:v>
                </c:pt>
                <c:pt idx="365">
                  <c:v>200</c:v>
                </c:pt>
                <c:pt idx="366">
                  <c:v>201</c:v>
                </c:pt>
                <c:pt idx="367">
                  <c:v>200</c:v>
                </c:pt>
                <c:pt idx="368">
                  <c:v>200</c:v>
                </c:pt>
                <c:pt idx="369">
                  <c:v>201</c:v>
                </c:pt>
                <c:pt idx="370">
                  <c:v>200</c:v>
                </c:pt>
                <c:pt idx="371">
                  <c:v>201</c:v>
                </c:pt>
                <c:pt idx="372">
                  <c:v>200</c:v>
                </c:pt>
                <c:pt idx="373">
                  <c:v>201</c:v>
                </c:pt>
                <c:pt idx="374">
                  <c:v>200</c:v>
                </c:pt>
                <c:pt idx="375">
                  <c:v>200</c:v>
                </c:pt>
                <c:pt idx="376">
                  <c:v>201</c:v>
                </c:pt>
                <c:pt idx="377">
                  <c:v>200</c:v>
                </c:pt>
                <c:pt idx="378">
                  <c:v>201</c:v>
                </c:pt>
                <c:pt idx="379">
                  <c:v>201</c:v>
                </c:pt>
                <c:pt idx="380">
                  <c:v>200</c:v>
                </c:pt>
                <c:pt idx="381">
                  <c:v>200</c:v>
                </c:pt>
                <c:pt idx="382">
                  <c:v>200</c:v>
                </c:pt>
                <c:pt idx="383">
                  <c:v>201</c:v>
                </c:pt>
                <c:pt idx="384">
                  <c:v>200</c:v>
                </c:pt>
                <c:pt idx="385">
                  <c:v>201</c:v>
                </c:pt>
                <c:pt idx="386">
                  <c:v>200</c:v>
                </c:pt>
                <c:pt idx="387">
                  <c:v>200</c:v>
                </c:pt>
                <c:pt idx="388">
                  <c:v>201</c:v>
                </c:pt>
                <c:pt idx="389">
                  <c:v>200</c:v>
                </c:pt>
                <c:pt idx="390">
                  <c:v>201</c:v>
                </c:pt>
                <c:pt idx="391">
                  <c:v>200</c:v>
                </c:pt>
                <c:pt idx="392">
                  <c:v>200</c:v>
                </c:pt>
                <c:pt idx="393">
                  <c:v>201</c:v>
                </c:pt>
                <c:pt idx="394">
                  <c:v>200</c:v>
                </c:pt>
                <c:pt idx="395">
                  <c:v>201</c:v>
                </c:pt>
                <c:pt idx="396">
                  <c:v>200</c:v>
                </c:pt>
                <c:pt idx="397">
                  <c:v>201</c:v>
                </c:pt>
                <c:pt idx="398">
                  <c:v>200</c:v>
                </c:pt>
                <c:pt idx="399">
                  <c:v>200</c:v>
                </c:pt>
                <c:pt idx="400">
                  <c:v>201</c:v>
                </c:pt>
                <c:pt idx="401">
                  <c:v>200</c:v>
                </c:pt>
                <c:pt idx="402">
                  <c:v>201</c:v>
                </c:pt>
                <c:pt idx="403">
                  <c:v>200</c:v>
                </c:pt>
                <c:pt idx="404">
                  <c:v>201</c:v>
                </c:pt>
                <c:pt idx="405">
                  <c:v>200</c:v>
                </c:pt>
                <c:pt idx="406">
                  <c:v>200</c:v>
                </c:pt>
                <c:pt idx="407">
                  <c:v>201</c:v>
                </c:pt>
                <c:pt idx="408">
                  <c:v>200</c:v>
                </c:pt>
                <c:pt idx="409">
                  <c:v>201</c:v>
                </c:pt>
                <c:pt idx="410">
                  <c:v>200</c:v>
                </c:pt>
                <c:pt idx="411">
                  <c:v>200</c:v>
                </c:pt>
                <c:pt idx="412">
                  <c:v>201</c:v>
                </c:pt>
                <c:pt idx="413">
                  <c:v>200</c:v>
                </c:pt>
                <c:pt idx="414">
                  <c:v>201</c:v>
                </c:pt>
                <c:pt idx="415">
                  <c:v>200</c:v>
                </c:pt>
                <c:pt idx="416">
                  <c:v>200</c:v>
                </c:pt>
                <c:pt idx="417">
                  <c:v>201</c:v>
                </c:pt>
                <c:pt idx="418">
                  <c:v>200</c:v>
                </c:pt>
                <c:pt idx="419">
                  <c:v>201</c:v>
                </c:pt>
                <c:pt idx="420">
                  <c:v>201</c:v>
                </c:pt>
                <c:pt idx="421">
                  <c:v>200</c:v>
                </c:pt>
                <c:pt idx="422">
                  <c:v>200</c:v>
                </c:pt>
                <c:pt idx="423">
                  <c:v>200</c:v>
                </c:pt>
                <c:pt idx="424">
                  <c:v>201</c:v>
                </c:pt>
                <c:pt idx="425">
                  <c:v>200</c:v>
                </c:pt>
                <c:pt idx="426">
                  <c:v>201</c:v>
                </c:pt>
                <c:pt idx="427">
                  <c:v>200</c:v>
                </c:pt>
                <c:pt idx="428">
                  <c:v>200</c:v>
                </c:pt>
                <c:pt idx="429">
                  <c:v>201</c:v>
                </c:pt>
                <c:pt idx="430">
                  <c:v>200</c:v>
                </c:pt>
                <c:pt idx="431">
                  <c:v>201</c:v>
                </c:pt>
                <c:pt idx="432">
                  <c:v>200</c:v>
                </c:pt>
                <c:pt idx="433">
                  <c:v>201</c:v>
                </c:pt>
                <c:pt idx="434">
                  <c:v>200</c:v>
                </c:pt>
                <c:pt idx="435">
                  <c:v>200</c:v>
                </c:pt>
                <c:pt idx="436">
                  <c:v>201</c:v>
                </c:pt>
                <c:pt idx="437">
                  <c:v>200</c:v>
                </c:pt>
                <c:pt idx="438">
                  <c:v>201</c:v>
                </c:pt>
                <c:pt idx="439">
                  <c:v>200</c:v>
                </c:pt>
                <c:pt idx="440">
                  <c:v>200</c:v>
                </c:pt>
                <c:pt idx="441">
                  <c:v>201</c:v>
                </c:pt>
                <c:pt idx="442">
                  <c:v>200</c:v>
                </c:pt>
                <c:pt idx="443">
                  <c:v>201</c:v>
                </c:pt>
                <c:pt idx="444">
                  <c:v>200</c:v>
                </c:pt>
                <c:pt idx="445">
                  <c:v>200</c:v>
                </c:pt>
                <c:pt idx="446">
                  <c:v>201</c:v>
                </c:pt>
                <c:pt idx="447">
                  <c:v>200</c:v>
                </c:pt>
                <c:pt idx="448">
                  <c:v>201</c:v>
                </c:pt>
                <c:pt idx="449">
                  <c:v>200</c:v>
                </c:pt>
                <c:pt idx="450">
                  <c:v>201</c:v>
                </c:pt>
                <c:pt idx="451">
                  <c:v>200</c:v>
                </c:pt>
                <c:pt idx="452">
                  <c:v>200</c:v>
                </c:pt>
                <c:pt idx="453">
                  <c:v>201</c:v>
                </c:pt>
                <c:pt idx="454">
                  <c:v>200</c:v>
                </c:pt>
                <c:pt idx="455">
                  <c:v>201</c:v>
                </c:pt>
                <c:pt idx="456">
                  <c:v>200</c:v>
                </c:pt>
                <c:pt idx="457">
                  <c:v>200</c:v>
                </c:pt>
                <c:pt idx="458">
                  <c:v>201</c:v>
                </c:pt>
                <c:pt idx="459">
                  <c:v>200</c:v>
                </c:pt>
                <c:pt idx="460">
                  <c:v>201</c:v>
                </c:pt>
                <c:pt idx="461">
                  <c:v>200</c:v>
                </c:pt>
                <c:pt idx="462">
                  <c:v>201</c:v>
                </c:pt>
                <c:pt idx="463">
                  <c:v>200</c:v>
                </c:pt>
                <c:pt idx="464">
                  <c:v>200</c:v>
                </c:pt>
                <c:pt idx="465">
                  <c:v>201</c:v>
                </c:pt>
                <c:pt idx="466">
                  <c:v>200</c:v>
                </c:pt>
                <c:pt idx="467">
                  <c:v>201</c:v>
                </c:pt>
                <c:pt idx="468">
                  <c:v>200</c:v>
                </c:pt>
                <c:pt idx="469">
                  <c:v>200</c:v>
                </c:pt>
                <c:pt idx="470">
                  <c:v>201</c:v>
                </c:pt>
                <c:pt idx="471">
                  <c:v>200</c:v>
                </c:pt>
                <c:pt idx="472">
                  <c:v>201</c:v>
                </c:pt>
                <c:pt idx="473">
                  <c:v>200</c:v>
                </c:pt>
                <c:pt idx="474">
                  <c:v>200</c:v>
                </c:pt>
                <c:pt idx="475">
                  <c:v>201</c:v>
                </c:pt>
                <c:pt idx="476">
                  <c:v>200</c:v>
                </c:pt>
                <c:pt idx="477">
                  <c:v>201</c:v>
                </c:pt>
                <c:pt idx="478">
                  <c:v>200</c:v>
                </c:pt>
                <c:pt idx="479">
                  <c:v>201</c:v>
                </c:pt>
                <c:pt idx="480">
                  <c:v>200</c:v>
                </c:pt>
                <c:pt idx="481">
                  <c:v>200</c:v>
                </c:pt>
                <c:pt idx="482">
                  <c:v>201</c:v>
                </c:pt>
                <c:pt idx="483">
                  <c:v>200</c:v>
                </c:pt>
                <c:pt idx="484">
                  <c:v>201</c:v>
                </c:pt>
                <c:pt idx="485">
                  <c:v>200</c:v>
                </c:pt>
                <c:pt idx="486">
                  <c:v>200</c:v>
                </c:pt>
                <c:pt idx="487">
                  <c:v>201</c:v>
                </c:pt>
                <c:pt idx="488">
                  <c:v>200</c:v>
                </c:pt>
                <c:pt idx="489">
                  <c:v>201</c:v>
                </c:pt>
                <c:pt idx="490">
                  <c:v>200</c:v>
                </c:pt>
                <c:pt idx="491">
                  <c:v>201</c:v>
                </c:pt>
                <c:pt idx="492">
                  <c:v>200</c:v>
                </c:pt>
                <c:pt idx="493">
                  <c:v>200</c:v>
                </c:pt>
                <c:pt idx="494">
                  <c:v>201</c:v>
                </c:pt>
                <c:pt idx="495">
                  <c:v>200</c:v>
                </c:pt>
                <c:pt idx="496">
                  <c:v>201</c:v>
                </c:pt>
                <c:pt idx="497">
                  <c:v>200</c:v>
                </c:pt>
                <c:pt idx="498">
                  <c:v>201</c:v>
                </c:pt>
                <c:pt idx="499">
                  <c:v>200</c:v>
                </c:pt>
                <c:pt idx="500">
                  <c:v>200</c:v>
                </c:pt>
                <c:pt idx="501">
                  <c:v>201</c:v>
                </c:pt>
                <c:pt idx="502">
                  <c:v>200</c:v>
                </c:pt>
                <c:pt idx="503">
                  <c:v>201</c:v>
                </c:pt>
                <c:pt idx="504">
                  <c:v>200</c:v>
                </c:pt>
                <c:pt idx="505">
                  <c:v>200</c:v>
                </c:pt>
                <c:pt idx="506">
                  <c:v>201</c:v>
                </c:pt>
                <c:pt idx="507">
                  <c:v>201</c:v>
                </c:pt>
                <c:pt idx="508">
                  <c:v>200</c:v>
                </c:pt>
                <c:pt idx="509">
                  <c:v>200</c:v>
                </c:pt>
                <c:pt idx="510">
                  <c:v>201</c:v>
                </c:pt>
                <c:pt idx="511">
                  <c:v>200</c:v>
                </c:pt>
                <c:pt idx="512">
                  <c:v>200</c:v>
                </c:pt>
                <c:pt idx="513">
                  <c:v>201</c:v>
                </c:pt>
                <c:pt idx="514">
                  <c:v>200</c:v>
                </c:pt>
                <c:pt idx="515">
                  <c:v>201</c:v>
                </c:pt>
                <c:pt idx="516">
                  <c:v>200</c:v>
                </c:pt>
                <c:pt idx="517">
                  <c:v>200</c:v>
                </c:pt>
                <c:pt idx="518">
                  <c:v>201</c:v>
                </c:pt>
                <c:pt idx="519">
                  <c:v>201</c:v>
                </c:pt>
                <c:pt idx="520">
                  <c:v>200</c:v>
                </c:pt>
                <c:pt idx="521">
                  <c:v>200</c:v>
                </c:pt>
                <c:pt idx="522">
                  <c:v>200</c:v>
                </c:pt>
                <c:pt idx="523">
                  <c:v>201</c:v>
                </c:pt>
                <c:pt idx="524">
                  <c:v>200</c:v>
                </c:pt>
                <c:pt idx="525">
                  <c:v>201</c:v>
                </c:pt>
                <c:pt idx="526">
                  <c:v>200</c:v>
                </c:pt>
                <c:pt idx="527">
                  <c:v>200</c:v>
                </c:pt>
                <c:pt idx="528">
                  <c:v>201</c:v>
                </c:pt>
                <c:pt idx="529">
                  <c:v>200</c:v>
                </c:pt>
                <c:pt idx="530">
                  <c:v>201</c:v>
                </c:pt>
                <c:pt idx="531">
                  <c:v>200</c:v>
                </c:pt>
                <c:pt idx="532">
                  <c:v>200</c:v>
                </c:pt>
                <c:pt idx="533">
                  <c:v>201</c:v>
                </c:pt>
                <c:pt idx="534">
                  <c:v>200</c:v>
                </c:pt>
                <c:pt idx="535">
                  <c:v>201</c:v>
                </c:pt>
                <c:pt idx="536">
                  <c:v>200</c:v>
                </c:pt>
                <c:pt idx="537">
                  <c:v>201</c:v>
                </c:pt>
                <c:pt idx="538">
                  <c:v>200</c:v>
                </c:pt>
                <c:pt idx="539">
                  <c:v>200</c:v>
                </c:pt>
                <c:pt idx="540">
                  <c:v>201</c:v>
                </c:pt>
                <c:pt idx="541">
                  <c:v>200</c:v>
                </c:pt>
                <c:pt idx="542">
                  <c:v>201</c:v>
                </c:pt>
                <c:pt idx="543">
                  <c:v>200</c:v>
                </c:pt>
                <c:pt idx="544">
                  <c:v>200</c:v>
                </c:pt>
                <c:pt idx="545">
                  <c:v>201</c:v>
                </c:pt>
                <c:pt idx="546">
                  <c:v>200</c:v>
                </c:pt>
                <c:pt idx="547">
                  <c:v>201</c:v>
                </c:pt>
                <c:pt idx="548">
                  <c:v>200</c:v>
                </c:pt>
                <c:pt idx="549">
                  <c:v>211</c:v>
                </c:pt>
                <c:pt idx="550">
                  <c:v>201</c:v>
                </c:pt>
                <c:pt idx="551">
                  <c:v>201</c:v>
                </c:pt>
                <c:pt idx="552">
                  <c:v>200</c:v>
                </c:pt>
                <c:pt idx="553">
                  <c:v>201</c:v>
                </c:pt>
                <c:pt idx="554">
                  <c:v>200</c:v>
                </c:pt>
                <c:pt idx="555">
                  <c:v>200</c:v>
                </c:pt>
                <c:pt idx="556">
                  <c:v>201</c:v>
                </c:pt>
                <c:pt idx="557">
                  <c:v>200</c:v>
                </c:pt>
                <c:pt idx="558">
                  <c:v>201</c:v>
                </c:pt>
                <c:pt idx="559">
                  <c:v>200</c:v>
                </c:pt>
                <c:pt idx="560">
                  <c:v>200</c:v>
                </c:pt>
                <c:pt idx="561">
                  <c:v>201</c:v>
                </c:pt>
                <c:pt idx="562">
                  <c:v>200</c:v>
                </c:pt>
                <c:pt idx="563">
                  <c:v>201</c:v>
                </c:pt>
                <c:pt idx="564">
                  <c:v>200</c:v>
                </c:pt>
                <c:pt idx="565">
                  <c:v>201</c:v>
                </c:pt>
                <c:pt idx="566">
                  <c:v>200</c:v>
                </c:pt>
                <c:pt idx="567">
                  <c:v>200</c:v>
                </c:pt>
                <c:pt idx="568">
                  <c:v>201</c:v>
                </c:pt>
                <c:pt idx="569">
                  <c:v>200</c:v>
                </c:pt>
                <c:pt idx="570">
                  <c:v>201</c:v>
                </c:pt>
                <c:pt idx="571">
                  <c:v>200</c:v>
                </c:pt>
                <c:pt idx="572">
                  <c:v>200</c:v>
                </c:pt>
                <c:pt idx="573">
                  <c:v>201</c:v>
                </c:pt>
                <c:pt idx="574">
                  <c:v>200</c:v>
                </c:pt>
                <c:pt idx="575">
                  <c:v>201</c:v>
                </c:pt>
                <c:pt idx="576">
                  <c:v>200</c:v>
                </c:pt>
                <c:pt idx="577">
                  <c:v>201</c:v>
                </c:pt>
                <c:pt idx="578">
                  <c:v>200</c:v>
                </c:pt>
                <c:pt idx="579">
                  <c:v>200</c:v>
                </c:pt>
                <c:pt idx="580">
                  <c:v>201</c:v>
                </c:pt>
                <c:pt idx="581">
                  <c:v>200</c:v>
                </c:pt>
                <c:pt idx="582">
                  <c:v>201</c:v>
                </c:pt>
                <c:pt idx="583">
                  <c:v>200</c:v>
                </c:pt>
                <c:pt idx="584">
                  <c:v>200</c:v>
                </c:pt>
                <c:pt idx="585">
                  <c:v>201</c:v>
                </c:pt>
                <c:pt idx="586">
                  <c:v>200</c:v>
                </c:pt>
                <c:pt idx="587">
                  <c:v>201</c:v>
                </c:pt>
                <c:pt idx="588">
                  <c:v>200</c:v>
                </c:pt>
                <c:pt idx="589">
                  <c:v>200</c:v>
                </c:pt>
                <c:pt idx="590">
                  <c:v>201</c:v>
                </c:pt>
                <c:pt idx="591">
                  <c:v>200</c:v>
                </c:pt>
                <c:pt idx="592">
                  <c:v>201</c:v>
                </c:pt>
                <c:pt idx="593">
                  <c:v>200</c:v>
                </c:pt>
                <c:pt idx="594">
                  <c:v>201</c:v>
                </c:pt>
                <c:pt idx="595">
                  <c:v>200</c:v>
                </c:pt>
                <c:pt idx="596">
                  <c:v>200</c:v>
                </c:pt>
                <c:pt idx="597">
                  <c:v>201</c:v>
                </c:pt>
                <c:pt idx="598">
                  <c:v>200</c:v>
                </c:pt>
                <c:pt idx="599">
                  <c:v>201</c:v>
                </c:pt>
                <c:pt idx="600">
                  <c:v>200</c:v>
                </c:pt>
                <c:pt idx="601">
                  <c:v>201</c:v>
                </c:pt>
                <c:pt idx="602">
                  <c:v>200</c:v>
                </c:pt>
                <c:pt idx="603">
                  <c:v>200</c:v>
                </c:pt>
                <c:pt idx="604">
                  <c:v>201</c:v>
                </c:pt>
                <c:pt idx="605">
                  <c:v>200</c:v>
                </c:pt>
                <c:pt idx="606">
                  <c:v>200</c:v>
                </c:pt>
                <c:pt idx="607">
                  <c:v>201</c:v>
                </c:pt>
                <c:pt idx="608">
                  <c:v>200</c:v>
                </c:pt>
                <c:pt idx="609">
                  <c:v>201</c:v>
                </c:pt>
                <c:pt idx="610">
                  <c:v>200</c:v>
                </c:pt>
                <c:pt idx="611">
                  <c:v>201</c:v>
                </c:pt>
                <c:pt idx="612">
                  <c:v>200</c:v>
                </c:pt>
                <c:pt idx="613">
                  <c:v>200</c:v>
                </c:pt>
                <c:pt idx="614">
                  <c:v>201</c:v>
                </c:pt>
                <c:pt idx="615">
                  <c:v>200</c:v>
                </c:pt>
                <c:pt idx="616">
                  <c:v>201</c:v>
                </c:pt>
                <c:pt idx="617">
                  <c:v>200</c:v>
                </c:pt>
                <c:pt idx="618">
                  <c:v>201</c:v>
                </c:pt>
                <c:pt idx="619">
                  <c:v>200</c:v>
                </c:pt>
                <c:pt idx="620">
                  <c:v>201</c:v>
                </c:pt>
                <c:pt idx="621">
                  <c:v>200</c:v>
                </c:pt>
                <c:pt idx="622">
                  <c:v>200</c:v>
                </c:pt>
                <c:pt idx="623">
                  <c:v>201</c:v>
                </c:pt>
                <c:pt idx="624">
                  <c:v>200</c:v>
                </c:pt>
                <c:pt idx="625">
                  <c:v>200</c:v>
                </c:pt>
                <c:pt idx="626">
                  <c:v>201</c:v>
                </c:pt>
                <c:pt idx="627">
                  <c:v>200</c:v>
                </c:pt>
                <c:pt idx="628">
                  <c:v>201</c:v>
                </c:pt>
                <c:pt idx="629">
                  <c:v>201</c:v>
                </c:pt>
                <c:pt idx="630">
                  <c:v>202</c:v>
                </c:pt>
                <c:pt idx="631">
                  <c:v>200</c:v>
                </c:pt>
                <c:pt idx="632">
                  <c:v>201</c:v>
                </c:pt>
                <c:pt idx="633">
                  <c:v>200</c:v>
                </c:pt>
                <c:pt idx="634">
                  <c:v>200</c:v>
                </c:pt>
                <c:pt idx="635">
                  <c:v>201</c:v>
                </c:pt>
                <c:pt idx="636">
                  <c:v>200</c:v>
                </c:pt>
                <c:pt idx="637">
                  <c:v>201</c:v>
                </c:pt>
                <c:pt idx="638">
                  <c:v>200</c:v>
                </c:pt>
                <c:pt idx="639">
                  <c:v>200</c:v>
                </c:pt>
                <c:pt idx="640">
                  <c:v>201</c:v>
                </c:pt>
                <c:pt idx="641">
                  <c:v>200</c:v>
                </c:pt>
                <c:pt idx="642">
                  <c:v>201</c:v>
                </c:pt>
                <c:pt idx="643">
                  <c:v>200</c:v>
                </c:pt>
                <c:pt idx="644">
                  <c:v>201</c:v>
                </c:pt>
                <c:pt idx="645">
                  <c:v>200</c:v>
                </c:pt>
                <c:pt idx="646">
                  <c:v>200</c:v>
                </c:pt>
                <c:pt idx="647">
                  <c:v>201</c:v>
                </c:pt>
                <c:pt idx="648">
                  <c:v>200</c:v>
                </c:pt>
                <c:pt idx="649">
                  <c:v>201</c:v>
                </c:pt>
                <c:pt idx="650">
                  <c:v>200</c:v>
                </c:pt>
                <c:pt idx="651">
                  <c:v>200</c:v>
                </c:pt>
                <c:pt idx="652">
                  <c:v>201</c:v>
                </c:pt>
                <c:pt idx="653">
                  <c:v>200</c:v>
                </c:pt>
                <c:pt idx="654">
                  <c:v>201</c:v>
                </c:pt>
                <c:pt idx="655">
                  <c:v>200</c:v>
                </c:pt>
                <c:pt idx="656">
                  <c:v>201</c:v>
                </c:pt>
                <c:pt idx="657">
                  <c:v>200</c:v>
                </c:pt>
                <c:pt idx="658">
                  <c:v>200</c:v>
                </c:pt>
                <c:pt idx="659">
                  <c:v>201</c:v>
                </c:pt>
                <c:pt idx="660">
                  <c:v>200</c:v>
                </c:pt>
                <c:pt idx="661">
                  <c:v>201</c:v>
                </c:pt>
                <c:pt idx="662">
                  <c:v>200</c:v>
                </c:pt>
                <c:pt idx="663">
                  <c:v>200</c:v>
                </c:pt>
                <c:pt idx="664">
                  <c:v>201</c:v>
                </c:pt>
                <c:pt idx="665">
                  <c:v>200</c:v>
                </c:pt>
                <c:pt idx="666">
                  <c:v>201</c:v>
                </c:pt>
                <c:pt idx="667">
                  <c:v>200</c:v>
                </c:pt>
                <c:pt idx="668">
                  <c:v>200</c:v>
                </c:pt>
                <c:pt idx="669">
                  <c:v>201</c:v>
                </c:pt>
                <c:pt idx="670">
                  <c:v>200</c:v>
                </c:pt>
                <c:pt idx="671">
                  <c:v>201</c:v>
                </c:pt>
                <c:pt idx="672">
                  <c:v>200</c:v>
                </c:pt>
                <c:pt idx="673">
                  <c:v>207</c:v>
                </c:pt>
                <c:pt idx="674">
                  <c:v>201</c:v>
                </c:pt>
                <c:pt idx="675">
                  <c:v>200</c:v>
                </c:pt>
                <c:pt idx="676">
                  <c:v>201</c:v>
                </c:pt>
                <c:pt idx="677">
                  <c:v>200</c:v>
                </c:pt>
                <c:pt idx="678">
                  <c:v>200</c:v>
                </c:pt>
                <c:pt idx="679">
                  <c:v>201</c:v>
                </c:pt>
                <c:pt idx="680">
                  <c:v>200</c:v>
                </c:pt>
                <c:pt idx="681">
                  <c:v>201</c:v>
                </c:pt>
                <c:pt idx="682">
                  <c:v>200</c:v>
                </c:pt>
                <c:pt idx="683">
                  <c:v>200</c:v>
                </c:pt>
                <c:pt idx="684">
                  <c:v>201</c:v>
                </c:pt>
                <c:pt idx="685">
                  <c:v>200</c:v>
                </c:pt>
                <c:pt idx="686">
                  <c:v>201</c:v>
                </c:pt>
                <c:pt idx="687">
                  <c:v>200</c:v>
                </c:pt>
                <c:pt idx="688">
                  <c:v>201</c:v>
                </c:pt>
                <c:pt idx="689">
                  <c:v>200</c:v>
                </c:pt>
                <c:pt idx="690">
                  <c:v>200</c:v>
                </c:pt>
                <c:pt idx="691">
                  <c:v>201</c:v>
                </c:pt>
                <c:pt idx="692">
                  <c:v>200</c:v>
                </c:pt>
                <c:pt idx="693">
                  <c:v>201</c:v>
                </c:pt>
                <c:pt idx="694">
                  <c:v>200</c:v>
                </c:pt>
                <c:pt idx="695">
                  <c:v>201</c:v>
                </c:pt>
                <c:pt idx="696">
                  <c:v>200</c:v>
                </c:pt>
                <c:pt idx="697">
                  <c:v>200</c:v>
                </c:pt>
                <c:pt idx="698">
                  <c:v>201</c:v>
                </c:pt>
                <c:pt idx="699">
                  <c:v>200</c:v>
                </c:pt>
                <c:pt idx="700">
                  <c:v>201</c:v>
                </c:pt>
                <c:pt idx="701">
                  <c:v>200</c:v>
                </c:pt>
                <c:pt idx="702">
                  <c:v>200</c:v>
                </c:pt>
                <c:pt idx="703">
                  <c:v>201</c:v>
                </c:pt>
                <c:pt idx="704">
                  <c:v>200</c:v>
                </c:pt>
                <c:pt idx="705">
                  <c:v>201</c:v>
                </c:pt>
                <c:pt idx="706">
                  <c:v>200</c:v>
                </c:pt>
                <c:pt idx="707">
                  <c:v>200</c:v>
                </c:pt>
                <c:pt idx="708">
                  <c:v>201</c:v>
                </c:pt>
                <c:pt idx="709">
                  <c:v>201</c:v>
                </c:pt>
                <c:pt idx="710">
                  <c:v>200</c:v>
                </c:pt>
                <c:pt idx="711">
                  <c:v>200</c:v>
                </c:pt>
                <c:pt idx="712">
                  <c:v>200</c:v>
                </c:pt>
                <c:pt idx="713">
                  <c:v>201</c:v>
                </c:pt>
                <c:pt idx="714">
                  <c:v>200</c:v>
                </c:pt>
                <c:pt idx="715">
                  <c:v>201</c:v>
                </c:pt>
                <c:pt idx="716">
                  <c:v>200</c:v>
                </c:pt>
                <c:pt idx="717">
                  <c:v>201</c:v>
                </c:pt>
                <c:pt idx="718">
                  <c:v>200</c:v>
                </c:pt>
                <c:pt idx="719">
                  <c:v>200</c:v>
                </c:pt>
                <c:pt idx="720">
                  <c:v>201</c:v>
                </c:pt>
                <c:pt idx="721">
                  <c:v>200</c:v>
                </c:pt>
                <c:pt idx="722">
                  <c:v>201</c:v>
                </c:pt>
                <c:pt idx="723">
                  <c:v>200</c:v>
                </c:pt>
                <c:pt idx="724">
                  <c:v>200</c:v>
                </c:pt>
                <c:pt idx="725">
                  <c:v>201</c:v>
                </c:pt>
                <c:pt idx="726">
                  <c:v>200</c:v>
                </c:pt>
                <c:pt idx="727">
                  <c:v>201</c:v>
                </c:pt>
                <c:pt idx="728">
                  <c:v>200</c:v>
                </c:pt>
                <c:pt idx="729">
                  <c:v>201</c:v>
                </c:pt>
                <c:pt idx="730">
                  <c:v>200</c:v>
                </c:pt>
                <c:pt idx="731">
                  <c:v>200</c:v>
                </c:pt>
                <c:pt idx="732">
                  <c:v>201</c:v>
                </c:pt>
                <c:pt idx="733">
                  <c:v>200</c:v>
                </c:pt>
                <c:pt idx="734">
                  <c:v>201</c:v>
                </c:pt>
                <c:pt idx="735">
                  <c:v>200</c:v>
                </c:pt>
                <c:pt idx="736">
                  <c:v>201</c:v>
                </c:pt>
                <c:pt idx="737">
                  <c:v>200</c:v>
                </c:pt>
                <c:pt idx="738">
                  <c:v>200</c:v>
                </c:pt>
                <c:pt idx="739">
                  <c:v>201</c:v>
                </c:pt>
                <c:pt idx="740">
                  <c:v>200</c:v>
                </c:pt>
                <c:pt idx="741">
                  <c:v>201</c:v>
                </c:pt>
                <c:pt idx="742">
                  <c:v>200</c:v>
                </c:pt>
                <c:pt idx="743">
                  <c:v>200</c:v>
                </c:pt>
                <c:pt idx="744">
                  <c:v>201</c:v>
                </c:pt>
                <c:pt idx="745">
                  <c:v>200</c:v>
                </c:pt>
                <c:pt idx="746">
                  <c:v>201</c:v>
                </c:pt>
                <c:pt idx="747">
                  <c:v>200</c:v>
                </c:pt>
                <c:pt idx="748">
                  <c:v>200</c:v>
                </c:pt>
                <c:pt idx="749">
                  <c:v>201</c:v>
                </c:pt>
                <c:pt idx="750">
                  <c:v>200</c:v>
                </c:pt>
                <c:pt idx="751">
                  <c:v>201</c:v>
                </c:pt>
                <c:pt idx="752">
                  <c:v>200</c:v>
                </c:pt>
                <c:pt idx="753">
                  <c:v>200</c:v>
                </c:pt>
                <c:pt idx="754">
                  <c:v>201</c:v>
                </c:pt>
                <c:pt idx="755">
                  <c:v>200</c:v>
                </c:pt>
                <c:pt idx="756">
                  <c:v>201</c:v>
                </c:pt>
                <c:pt idx="757">
                  <c:v>200</c:v>
                </c:pt>
                <c:pt idx="758">
                  <c:v>201</c:v>
                </c:pt>
                <c:pt idx="759">
                  <c:v>200</c:v>
                </c:pt>
                <c:pt idx="760">
                  <c:v>200</c:v>
                </c:pt>
                <c:pt idx="761">
                  <c:v>201</c:v>
                </c:pt>
                <c:pt idx="762">
                  <c:v>243</c:v>
                </c:pt>
                <c:pt idx="763">
                  <c:v>201</c:v>
                </c:pt>
                <c:pt idx="764">
                  <c:v>200</c:v>
                </c:pt>
                <c:pt idx="765">
                  <c:v>201</c:v>
                </c:pt>
                <c:pt idx="766">
                  <c:v>200</c:v>
                </c:pt>
                <c:pt idx="767">
                  <c:v>201</c:v>
                </c:pt>
                <c:pt idx="768">
                  <c:v>200</c:v>
                </c:pt>
                <c:pt idx="769">
                  <c:v>200</c:v>
                </c:pt>
                <c:pt idx="770">
                  <c:v>201</c:v>
                </c:pt>
                <c:pt idx="771">
                  <c:v>200</c:v>
                </c:pt>
                <c:pt idx="772">
                  <c:v>201</c:v>
                </c:pt>
                <c:pt idx="773">
                  <c:v>200</c:v>
                </c:pt>
                <c:pt idx="774">
                  <c:v>200</c:v>
                </c:pt>
                <c:pt idx="775">
                  <c:v>201</c:v>
                </c:pt>
                <c:pt idx="776">
                  <c:v>200</c:v>
                </c:pt>
                <c:pt idx="777">
                  <c:v>201</c:v>
                </c:pt>
                <c:pt idx="778">
                  <c:v>200</c:v>
                </c:pt>
                <c:pt idx="779">
                  <c:v>201</c:v>
                </c:pt>
                <c:pt idx="780">
                  <c:v>200</c:v>
                </c:pt>
                <c:pt idx="781">
                  <c:v>200</c:v>
                </c:pt>
                <c:pt idx="782">
                  <c:v>201</c:v>
                </c:pt>
                <c:pt idx="783">
                  <c:v>200</c:v>
                </c:pt>
                <c:pt idx="784">
                  <c:v>201</c:v>
                </c:pt>
                <c:pt idx="785">
                  <c:v>200</c:v>
                </c:pt>
                <c:pt idx="786">
                  <c:v>200</c:v>
                </c:pt>
                <c:pt idx="787">
                  <c:v>201</c:v>
                </c:pt>
                <c:pt idx="788">
                  <c:v>200</c:v>
                </c:pt>
                <c:pt idx="789">
                  <c:v>201</c:v>
                </c:pt>
                <c:pt idx="790">
                  <c:v>200</c:v>
                </c:pt>
                <c:pt idx="791">
                  <c:v>200</c:v>
                </c:pt>
                <c:pt idx="792">
                  <c:v>201</c:v>
                </c:pt>
                <c:pt idx="793">
                  <c:v>200</c:v>
                </c:pt>
                <c:pt idx="794">
                  <c:v>201</c:v>
                </c:pt>
                <c:pt idx="795">
                  <c:v>200</c:v>
                </c:pt>
                <c:pt idx="796">
                  <c:v>201</c:v>
                </c:pt>
                <c:pt idx="797">
                  <c:v>200</c:v>
                </c:pt>
                <c:pt idx="798">
                  <c:v>200</c:v>
                </c:pt>
                <c:pt idx="799">
                  <c:v>201</c:v>
                </c:pt>
                <c:pt idx="800">
                  <c:v>200</c:v>
                </c:pt>
                <c:pt idx="801">
                  <c:v>201</c:v>
                </c:pt>
                <c:pt idx="802">
                  <c:v>200</c:v>
                </c:pt>
                <c:pt idx="803">
                  <c:v>200</c:v>
                </c:pt>
                <c:pt idx="804">
                  <c:v>201</c:v>
                </c:pt>
                <c:pt idx="805">
                  <c:v>200</c:v>
                </c:pt>
                <c:pt idx="806">
                  <c:v>201</c:v>
                </c:pt>
                <c:pt idx="807">
                  <c:v>200</c:v>
                </c:pt>
                <c:pt idx="808">
                  <c:v>201</c:v>
                </c:pt>
                <c:pt idx="809">
                  <c:v>200</c:v>
                </c:pt>
                <c:pt idx="810">
                  <c:v>200</c:v>
                </c:pt>
                <c:pt idx="811">
                  <c:v>201</c:v>
                </c:pt>
                <c:pt idx="812">
                  <c:v>200</c:v>
                </c:pt>
                <c:pt idx="813">
                  <c:v>201</c:v>
                </c:pt>
                <c:pt idx="814">
                  <c:v>200</c:v>
                </c:pt>
                <c:pt idx="815">
                  <c:v>201</c:v>
                </c:pt>
                <c:pt idx="816">
                  <c:v>200</c:v>
                </c:pt>
                <c:pt idx="817">
                  <c:v>200</c:v>
                </c:pt>
                <c:pt idx="818">
                  <c:v>201</c:v>
                </c:pt>
                <c:pt idx="819">
                  <c:v>200</c:v>
                </c:pt>
                <c:pt idx="820">
                  <c:v>200</c:v>
                </c:pt>
                <c:pt idx="821">
                  <c:v>201</c:v>
                </c:pt>
                <c:pt idx="822">
                  <c:v>200</c:v>
                </c:pt>
                <c:pt idx="823">
                  <c:v>201</c:v>
                </c:pt>
                <c:pt idx="824">
                  <c:v>200</c:v>
                </c:pt>
                <c:pt idx="825">
                  <c:v>200</c:v>
                </c:pt>
                <c:pt idx="826">
                  <c:v>201</c:v>
                </c:pt>
                <c:pt idx="827">
                  <c:v>200</c:v>
                </c:pt>
                <c:pt idx="828">
                  <c:v>201</c:v>
                </c:pt>
                <c:pt idx="829">
                  <c:v>200</c:v>
                </c:pt>
                <c:pt idx="830">
                  <c:v>201</c:v>
                </c:pt>
                <c:pt idx="831">
                  <c:v>200</c:v>
                </c:pt>
                <c:pt idx="832">
                  <c:v>202</c:v>
                </c:pt>
                <c:pt idx="833">
                  <c:v>201</c:v>
                </c:pt>
                <c:pt idx="834">
                  <c:v>200</c:v>
                </c:pt>
                <c:pt idx="835">
                  <c:v>201</c:v>
                </c:pt>
                <c:pt idx="836">
                  <c:v>200</c:v>
                </c:pt>
                <c:pt idx="837">
                  <c:v>201</c:v>
                </c:pt>
                <c:pt idx="838">
                  <c:v>202</c:v>
                </c:pt>
                <c:pt idx="839">
                  <c:v>201</c:v>
                </c:pt>
                <c:pt idx="840">
                  <c:v>200</c:v>
                </c:pt>
                <c:pt idx="841">
                  <c:v>201</c:v>
                </c:pt>
                <c:pt idx="842">
                  <c:v>200</c:v>
                </c:pt>
                <c:pt idx="843">
                  <c:v>201</c:v>
                </c:pt>
                <c:pt idx="844">
                  <c:v>200</c:v>
                </c:pt>
                <c:pt idx="845">
                  <c:v>200</c:v>
                </c:pt>
                <c:pt idx="846">
                  <c:v>201</c:v>
                </c:pt>
                <c:pt idx="847">
                  <c:v>200</c:v>
                </c:pt>
                <c:pt idx="848">
                  <c:v>201</c:v>
                </c:pt>
                <c:pt idx="849">
                  <c:v>200</c:v>
                </c:pt>
                <c:pt idx="850">
                  <c:v>240</c:v>
                </c:pt>
                <c:pt idx="851">
                  <c:v>202</c:v>
                </c:pt>
                <c:pt idx="852">
                  <c:v>200</c:v>
                </c:pt>
                <c:pt idx="853">
                  <c:v>201</c:v>
                </c:pt>
                <c:pt idx="854">
                  <c:v>200</c:v>
                </c:pt>
                <c:pt idx="855">
                  <c:v>201</c:v>
                </c:pt>
                <c:pt idx="856">
                  <c:v>200</c:v>
                </c:pt>
                <c:pt idx="857">
                  <c:v>200</c:v>
                </c:pt>
                <c:pt idx="858">
                  <c:v>201</c:v>
                </c:pt>
                <c:pt idx="859">
                  <c:v>200</c:v>
                </c:pt>
                <c:pt idx="860">
                  <c:v>201</c:v>
                </c:pt>
                <c:pt idx="861">
                  <c:v>200</c:v>
                </c:pt>
                <c:pt idx="862">
                  <c:v>200</c:v>
                </c:pt>
                <c:pt idx="863">
                  <c:v>201</c:v>
                </c:pt>
                <c:pt idx="864">
                  <c:v>200</c:v>
                </c:pt>
                <c:pt idx="865">
                  <c:v>201</c:v>
                </c:pt>
                <c:pt idx="866">
                  <c:v>200</c:v>
                </c:pt>
                <c:pt idx="867">
                  <c:v>201</c:v>
                </c:pt>
                <c:pt idx="868">
                  <c:v>243</c:v>
                </c:pt>
                <c:pt idx="869">
                  <c:v>200</c:v>
                </c:pt>
                <c:pt idx="870">
                  <c:v>201</c:v>
                </c:pt>
                <c:pt idx="871">
                  <c:v>200</c:v>
                </c:pt>
                <c:pt idx="872">
                  <c:v>201</c:v>
                </c:pt>
                <c:pt idx="873">
                  <c:v>200</c:v>
                </c:pt>
                <c:pt idx="874">
                  <c:v>201</c:v>
                </c:pt>
                <c:pt idx="875">
                  <c:v>200</c:v>
                </c:pt>
                <c:pt idx="876">
                  <c:v>200</c:v>
                </c:pt>
                <c:pt idx="877">
                  <c:v>201</c:v>
                </c:pt>
                <c:pt idx="878">
                  <c:v>200</c:v>
                </c:pt>
                <c:pt idx="879">
                  <c:v>201</c:v>
                </c:pt>
                <c:pt idx="880">
                  <c:v>200</c:v>
                </c:pt>
                <c:pt idx="881">
                  <c:v>201</c:v>
                </c:pt>
                <c:pt idx="882">
                  <c:v>200</c:v>
                </c:pt>
                <c:pt idx="883">
                  <c:v>201</c:v>
                </c:pt>
                <c:pt idx="884">
                  <c:v>200</c:v>
                </c:pt>
                <c:pt idx="885">
                  <c:v>200</c:v>
                </c:pt>
                <c:pt idx="886">
                  <c:v>201</c:v>
                </c:pt>
                <c:pt idx="887">
                  <c:v>200</c:v>
                </c:pt>
                <c:pt idx="888">
                  <c:v>200</c:v>
                </c:pt>
                <c:pt idx="889">
                  <c:v>201</c:v>
                </c:pt>
                <c:pt idx="890">
                  <c:v>201</c:v>
                </c:pt>
                <c:pt idx="891">
                  <c:v>200</c:v>
                </c:pt>
                <c:pt idx="892">
                  <c:v>200</c:v>
                </c:pt>
                <c:pt idx="893">
                  <c:v>200</c:v>
                </c:pt>
                <c:pt idx="894">
                  <c:v>201</c:v>
                </c:pt>
                <c:pt idx="895">
                  <c:v>201</c:v>
                </c:pt>
                <c:pt idx="896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60-8E4B-ACAD-44A642F1F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ax val="1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19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hi load movn wake_lock'!$H$1:$H$1000</c:f>
              <c:numCache>
                <c:formatCode>General</c:formatCode>
                <c:ptCount val="1000"/>
                <c:pt idx="0">
                  <c:v>-90.057000000000002</c:v>
                </c:pt>
                <c:pt idx="1">
                  <c:v>-89.856000000000009</c:v>
                </c:pt>
                <c:pt idx="2">
                  <c:v>-89.656000000000006</c:v>
                </c:pt>
                <c:pt idx="3">
                  <c:v>-89.456000000000003</c:v>
                </c:pt>
                <c:pt idx="4">
                  <c:v>-89.25500000000001</c:v>
                </c:pt>
                <c:pt idx="5">
                  <c:v>-89.055000000000007</c:v>
                </c:pt>
                <c:pt idx="6">
                  <c:v>-88.853999999999999</c:v>
                </c:pt>
                <c:pt idx="7">
                  <c:v>-88.654000000000011</c:v>
                </c:pt>
                <c:pt idx="8">
                  <c:v>-88.453000000000003</c:v>
                </c:pt>
                <c:pt idx="9">
                  <c:v>-88.253</c:v>
                </c:pt>
                <c:pt idx="10">
                  <c:v>-88.053000000000011</c:v>
                </c:pt>
                <c:pt idx="11">
                  <c:v>-87.852000000000004</c:v>
                </c:pt>
                <c:pt idx="12">
                  <c:v>-87.652000000000001</c:v>
                </c:pt>
                <c:pt idx="13">
                  <c:v>-87.451000000000008</c:v>
                </c:pt>
                <c:pt idx="14">
                  <c:v>-87.251000000000005</c:v>
                </c:pt>
                <c:pt idx="15">
                  <c:v>-87.051000000000002</c:v>
                </c:pt>
                <c:pt idx="16">
                  <c:v>-86.850000000000009</c:v>
                </c:pt>
                <c:pt idx="17">
                  <c:v>-86.65</c:v>
                </c:pt>
                <c:pt idx="18">
                  <c:v>-86.449000000000012</c:v>
                </c:pt>
                <c:pt idx="19">
                  <c:v>-86.249000000000009</c:v>
                </c:pt>
                <c:pt idx="20">
                  <c:v>-86.048000000000002</c:v>
                </c:pt>
                <c:pt idx="21">
                  <c:v>-85.847999999999999</c:v>
                </c:pt>
                <c:pt idx="22">
                  <c:v>-85.64800000000001</c:v>
                </c:pt>
                <c:pt idx="23">
                  <c:v>-85.447000000000003</c:v>
                </c:pt>
                <c:pt idx="24">
                  <c:v>-85.247</c:v>
                </c:pt>
                <c:pt idx="25">
                  <c:v>-85.046000000000006</c:v>
                </c:pt>
                <c:pt idx="26">
                  <c:v>-84.846000000000004</c:v>
                </c:pt>
                <c:pt idx="27">
                  <c:v>-84.64500000000001</c:v>
                </c:pt>
                <c:pt idx="28">
                  <c:v>-84.445000000000007</c:v>
                </c:pt>
                <c:pt idx="29">
                  <c:v>-84.245000000000005</c:v>
                </c:pt>
                <c:pt idx="30">
                  <c:v>-84.044000000000011</c:v>
                </c:pt>
                <c:pt idx="31">
                  <c:v>-83.844000000000008</c:v>
                </c:pt>
                <c:pt idx="32">
                  <c:v>-83.643000000000001</c:v>
                </c:pt>
                <c:pt idx="33">
                  <c:v>-83.443000000000012</c:v>
                </c:pt>
                <c:pt idx="34">
                  <c:v>-83.243000000000009</c:v>
                </c:pt>
                <c:pt idx="35">
                  <c:v>-83.042000000000002</c:v>
                </c:pt>
                <c:pt idx="36">
                  <c:v>-82.841999999999999</c:v>
                </c:pt>
                <c:pt idx="37">
                  <c:v>-82.64200000000001</c:v>
                </c:pt>
                <c:pt idx="38">
                  <c:v>-82.441000000000003</c:v>
                </c:pt>
                <c:pt idx="39">
                  <c:v>-82.241</c:v>
                </c:pt>
                <c:pt idx="40">
                  <c:v>-82.04</c:v>
                </c:pt>
                <c:pt idx="41">
                  <c:v>-81.84</c:v>
                </c:pt>
                <c:pt idx="42">
                  <c:v>-81.63900000000001</c:v>
                </c:pt>
                <c:pt idx="43">
                  <c:v>-81.439000000000007</c:v>
                </c:pt>
                <c:pt idx="44">
                  <c:v>-81.238</c:v>
                </c:pt>
                <c:pt idx="45">
                  <c:v>-81.038000000000011</c:v>
                </c:pt>
                <c:pt idx="46">
                  <c:v>-80.838000000000008</c:v>
                </c:pt>
                <c:pt idx="47">
                  <c:v>-80.637</c:v>
                </c:pt>
                <c:pt idx="48">
                  <c:v>-80.437000000000012</c:v>
                </c:pt>
                <c:pt idx="49">
                  <c:v>-80.236000000000004</c:v>
                </c:pt>
                <c:pt idx="50">
                  <c:v>-80.036000000000001</c:v>
                </c:pt>
                <c:pt idx="51">
                  <c:v>-79.836000000000013</c:v>
                </c:pt>
                <c:pt idx="52">
                  <c:v>-79.635000000000005</c:v>
                </c:pt>
                <c:pt idx="53">
                  <c:v>-79.435000000000002</c:v>
                </c:pt>
                <c:pt idx="54">
                  <c:v>-79.234000000000009</c:v>
                </c:pt>
                <c:pt idx="55">
                  <c:v>-79.034000000000006</c:v>
                </c:pt>
                <c:pt idx="56">
                  <c:v>-78.834000000000003</c:v>
                </c:pt>
                <c:pt idx="57">
                  <c:v>-78.63300000000001</c:v>
                </c:pt>
                <c:pt idx="58">
                  <c:v>-78.433000000000007</c:v>
                </c:pt>
                <c:pt idx="59">
                  <c:v>-78.231999999999999</c:v>
                </c:pt>
                <c:pt idx="60">
                  <c:v>-78.032000000000011</c:v>
                </c:pt>
                <c:pt idx="61">
                  <c:v>-77.831000000000003</c:v>
                </c:pt>
                <c:pt idx="62">
                  <c:v>-77.631</c:v>
                </c:pt>
                <c:pt idx="63">
                  <c:v>-77.431000000000012</c:v>
                </c:pt>
                <c:pt idx="64">
                  <c:v>-77.23</c:v>
                </c:pt>
                <c:pt idx="65">
                  <c:v>-77.03</c:v>
                </c:pt>
                <c:pt idx="66">
                  <c:v>-76.829000000000008</c:v>
                </c:pt>
                <c:pt idx="67">
                  <c:v>-76.629000000000005</c:v>
                </c:pt>
                <c:pt idx="68">
                  <c:v>-76.427999999999997</c:v>
                </c:pt>
                <c:pt idx="69">
                  <c:v>-76.224000000000004</c:v>
                </c:pt>
                <c:pt idx="70">
                  <c:v>-76.02300000000001</c:v>
                </c:pt>
                <c:pt idx="71">
                  <c:v>-75.823000000000008</c:v>
                </c:pt>
                <c:pt idx="72">
                  <c:v>-75.622</c:v>
                </c:pt>
                <c:pt idx="73">
                  <c:v>-75.421999999999997</c:v>
                </c:pt>
                <c:pt idx="74">
                  <c:v>-75.221000000000004</c:v>
                </c:pt>
                <c:pt idx="75">
                  <c:v>-75.021000000000001</c:v>
                </c:pt>
                <c:pt idx="76">
                  <c:v>-74.820999999999998</c:v>
                </c:pt>
                <c:pt idx="77">
                  <c:v>-74.62</c:v>
                </c:pt>
                <c:pt idx="78">
                  <c:v>-74.42</c:v>
                </c:pt>
                <c:pt idx="79">
                  <c:v>-74.219000000000008</c:v>
                </c:pt>
                <c:pt idx="80">
                  <c:v>-74.019000000000005</c:v>
                </c:pt>
                <c:pt idx="81">
                  <c:v>-73.819000000000003</c:v>
                </c:pt>
                <c:pt idx="82">
                  <c:v>-73.617000000000004</c:v>
                </c:pt>
                <c:pt idx="83">
                  <c:v>-73.417000000000002</c:v>
                </c:pt>
                <c:pt idx="84">
                  <c:v>-73.217000000000013</c:v>
                </c:pt>
                <c:pt idx="85">
                  <c:v>-73.016000000000005</c:v>
                </c:pt>
                <c:pt idx="86">
                  <c:v>-72.816000000000003</c:v>
                </c:pt>
                <c:pt idx="87">
                  <c:v>-72.616000000000014</c:v>
                </c:pt>
                <c:pt idx="88">
                  <c:v>-72.415999999999997</c:v>
                </c:pt>
                <c:pt idx="89">
                  <c:v>-72.215000000000003</c:v>
                </c:pt>
                <c:pt idx="90">
                  <c:v>-72.015000000000001</c:v>
                </c:pt>
                <c:pt idx="91">
                  <c:v>-71.814000000000007</c:v>
                </c:pt>
                <c:pt idx="92">
                  <c:v>-71.614000000000004</c:v>
                </c:pt>
                <c:pt idx="93">
                  <c:v>-71.413000000000011</c:v>
                </c:pt>
                <c:pt idx="94">
                  <c:v>-71.213000000000008</c:v>
                </c:pt>
                <c:pt idx="95">
                  <c:v>-71.013000000000005</c:v>
                </c:pt>
                <c:pt idx="96">
                  <c:v>-70.812000000000012</c:v>
                </c:pt>
                <c:pt idx="97">
                  <c:v>-70.612000000000009</c:v>
                </c:pt>
                <c:pt idx="98">
                  <c:v>-70.411000000000001</c:v>
                </c:pt>
                <c:pt idx="99">
                  <c:v>-70.211000000000013</c:v>
                </c:pt>
                <c:pt idx="100">
                  <c:v>-70.01100000000001</c:v>
                </c:pt>
                <c:pt idx="101">
                  <c:v>-69.81</c:v>
                </c:pt>
                <c:pt idx="102">
                  <c:v>-69.610000000000014</c:v>
                </c:pt>
                <c:pt idx="103">
                  <c:v>-69.409000000000006</c:v>
                </c:pt>
                <c:pt idx="104">
                  <c:v>-69.209000000000003</c:v>
                </c:pt>
                <c:pt idx="105">
                  <c:v>-69.009</c:v>
                </c:pt>
                <c:pt idx="106">
                  <c:v>-68.808000000000007</c:v>
                </c:pt>
                <c:pt idx="107">
                  <c:v>-68.608000000000004</c:v>
                </c:pt>
                <c:pt idx="108">
                  <c:v>-68.407000000000011</c:v>
                </c:pt>
                <c:pt idx="109">
                  <c:v>-68.207000000000008</c:v>
                </c:pt>
                <c:pt idx="110">
                  <c:v>-68.007000000000005</c:v>
                </c:pt>
                <c:pt idx="111">
                  <c:v>-67.806000000000012</c:v>
                </c:pt>
                <c:pt idx="112">
                  <c:v>-67.606000000000009</c:v>
                </c:pt>
                <c:pt idx="113">
                  <c:v>-67.405000000000001</c:v>
                </c:pt>
                <c:pt idx="114">
                  <c:v>-67.205000000000013</c:v>
                </c:pt>
                <c:pt idx="115">
                  <c:v>-67.004000000000005</c:v>
                </c:pt>
                <c:pt idx="116">
                  <c:v>-66.804000000000002</c:v>
                </c:pt>
                <c:pt idx="117">
                  <c:v>-66.604000000000013</c:v>
                </c:pt>
                <c:pt idx="118">
                  <c:v>-66.403000000000006</c:v>
                </c:pt>
                <c:pt idx="119">
                  <c:v>-66.203000000000003</c:v>
                </c:pt>
                <c:pt idx="120">
                  <c:v>-66.00200000000001</c:v>
                </c:pt>
                <c:pt idx="121">
                  <c:v>-65.802000000000007</c:v>
                </c:pt>
                <c:pt idx="122">
                  <c:v>-65.602000000000004</c:v>
                </c:pt>
                <c:pt idx="123">
                  <c:v>-65.40100000000001</c:v>
                </c:pt>
                <c:pt idx="124">
                  <c:v>-65.201000000000008</c:v>
                </c:pt>
                <c:pt idx="125">
                  <c:v>-65</c:v>
                </c:pt>
                <c:pt idx="126">
                  <c:v>-64.800000000000011</c:v>
                </c:pt>
                <c:pt idx="127">
                  <c:v>-64.599000000000004</c:v>
                </c:pt>
                <c:pt idx="128">
                  <c:v>-64.399000000000001</c:v>
                </c:pt>
                <c:pt idx="129">
                  <c:v>-64.198000000000008</c:v>
                </c:pt>
                <c:pt idx="130">
                  <c:v>-63.998000000000005</c:v>
                </c:pt>
                <c:pt idx="131">
                  <c:v>-63.798000000000002</c:v>
                </c:pt>
                <c:pt idx="132">
                  <c:v>-63.597000000000008</c:v>
                </c:pt>
                <c:pt idx="133">
                  <c:v>-63.397000000000006</c:v>
                </c:pt>
                <c:pt idx="134">
                  <c:v>-63.197000000000003</c:v>
                </c:pt>
                <c:pt idx="135">
                  <c:v>-62.996000000000009</c:v>
                </c:pt>
                <c:pt idx="136">
                  <c:v>-62.796000000000006</c:v>
                </c:pt>
                <c:pt idx="137">
                  <c:v>-62.595000000000006</c:v>
                </c:pt>
                <c:pt idx="138">
                  <c:v>-62.39500000000001</c:v>
                </c:pt>
                <c:pt idx="139">
                  <c:v>-62.194000000000003</c:v>
                </c:pt>
                <c:pt idx="140">
                  <c:v>-61.994</c:v>
                </c:pt>
                <c:pt idx="141">
                  <c:v>-61.794000000000004</c:v>
                </c:pt>
                <c:pt idx="142">
                  <c:v>-61.593000000000004</c:v>
                </c:pt>
                <c:pt idx="143">
                  <c:v>-61.393000000000001</c:v>
                </c:pt>
                <c:pt idx="144">
                  <c:v>-61.192000000000007</c:v>
                </c:pt>
                <c:pt idx="145">
                  <c:v>-60.992000000000004</c:v>
                </c:pt>
                <c:pt idx="146">
                  <c:v>-60.792000000000002</c:v>
                </c:pt>
                <c:pt idx="147">
                  <c:v>-60.591000000000008</c:v>
                </c:pt>
                <c:pt idx="148">
                  <c:v>-60.391000000000005</c:v>
                </c:pt>
                <c:pt idx="149">
                  <c:v>-60.190000000000005</c:v>
                </c:pt>
                <c:pt idx="150">
                  <c:v>-59.990000000000009</c:v>
                </c:pt>
                <c:pt idx="151">
                  <c:v>-59.789000000000001</c:v>
                </c:pt>
                <c:pt idx="152">
                  <c:v>-59.589000000000006</c:v>
                </c:pt>
                <c:pt idx="153">
                  <c:v>-59.38900000000001</c:v>
                </c:pt>
                <c:pt idx="154">
                  <c:v>-59.188000000000002</c:v>
                </c:pt>
                <c:pt idx="155">
                  <c:v>-58.988000000000007</c:v>
                </c:pt>
                <c:pt idx="156">
                  <c:v>-58.787000000000006</c:v>
                </c:pt>
                <c:pt idx="157">
                  <c:v>-58.587000000000003</c:v>
                </c:pt>
                <c:pt idx="158">
                  <c:v>-58.387</c:v>
                </c:pt>
                <c:pt idx="159">
                  <c:v>-58.186000000000007</c:v>
                </c:pt>
                <c:pt idx="160">
                  <c:v>-57.986000000000011</c:v>
                </c:pt>
                <c:pt idx="161">
                  <c:v>-57.785000000000011</c:v>
                </c:pt>
                <c:pt idx="162">
                  <c:v>-57.585000000000015</c:v>
                </c:pt>
                <c:pt idx="163">
                  <c:v>-57.384000000000022</c:v>
                </c:pt>
                <c:pt idx="164">
                  <c:v>-57.184000000000019</c:v>
                </c:pt>
                <c:pt idx="165">
                  <c:v>-56.984000000000023</c:v>
                </c:pt>
                <c:pt idx="166">
                  <c:v>-56.783000000000023</c:v>
                </c:pt>
                <c:pt idx="167">
                  <c:v>-56.58300000000002</c:v>
                </c:pt>
                <c:pt idx="168">
                  <c:v>-56.383000000000017</c:v>
                </c:pt>
                <c:pt idx="169">
                  <c:v>-56.182000000000016</c:v>
                </c:pt>
                <c:pt idx="170">
                  <c:v>-55.982000000000021</c:v>
                </c:pt>
                <c:pt idx="171">
                  <c:v>-55.78100000000002</c:v>
                </c:pt>
                <c:pt idx="172">
                  <c:v>-55.581000000000017</c:v>
                </c:pt>
                <c:pt idx="173">
                  <c:v>-55.380000000000017</c:v>
                </c:pt>
                <c:pt idx="174">
                  <c:v>-55.180000000000021</c:v>
                </c:pt>
                <c:pt idx="175">
                  <c:v>-54.979000000000021</c:v>
                </c:pt>
                <c:pt idx="176">
                  <c:v>-54.779000000000018</c:v>
                </c:pt>
                <c:pt idx="177">
                  <c:v>-54.579000000000022</c:v>
                </c:pt>
                <c:pt idx="178">
                  <c:v>-54.378000000000021</c:v>
                </c:pt>
                <c:pt idx="179">
                  <c:v>-54.178000000000019</c:v>
                </c:pt>
                <c:pt idx="180">
                  <c:v>-53.977000000000018</c:v>
                </c:pt>
                <c:pt idx="181">
                  <c:v>-53.777000000000022</c:v>
                </c:pt>
                <c:pt idx="182">
                  <c:v>-53.577000000000019</c:v>
                </c:pt>
                <c:pt idx="183">
                  <c:v>-53.376000000000019</c:v>
                </c:pt>
                <c:pt idx="184">
                  <c:v>-53.176000000000016</c:v>
                </c:pt>
                <c:pt idx="185">
                  <c:v>-52.975000000000023</c:v>
                </c:pt>
                <c:pt idx="186">
                  <c:v>-52.77500000000002</c:v>
                </c:pt>
                <c:pt idx="187">
                  <c:v>-52.574000000000019</c:v>
                </c:pt>
                <c:pt idx="188">
                  <c:v>-52.374000000000017</c:v>
                </c:pt>
                <c:pt idx="189">
                  <c:v>-52.174000000000021</c:v>
                </c:pt>
                <c:pt idx="190">
                  <c:v>-51.97300000000002</c:v>
                </c:pt>
                <c:pt idx="191">
                  <c:v>-51.773000000000017</c:v>
                </c:pt>
                <c:pt idx="192">
                  <c:v>-51.572000000000017</c:v>
                </c:pt>
                <c:pt idx="193">
                  <c:v>-51.372000000000021</c:v>
                </c:pt>
                <c:pt idx="194">
                  <c:v>-51.172000000000018</c:v>
                </c:pt>
                <c:pt idx="195">
                  <c:v>-50.971000000000018</c:v>
                </c:pt>
                <c:pt idx="196">
                  <c:v>-50.770000000000017</c:v>
                </c:pt>
                <c:pt idx="197">
                  <c:v>-50.570000000000022</c:v>
                </c:pt>
                <c:pt idx="198">
                  <c:v>-50.370000000000019</c:v>
                </c:pt>
                <c:pt idx="199">
                  <c:v>-50.170000000000023</c:v>
                </c:pt>
                <c:pt idx="200">
                  <c:v>-49.969000000000023</c:v>
                </c:pt>
                <c:pt idx="201">
                  <c:v>-49.76900000000002</c:v>
                </c:pt>
                <c:pt idx="202">
                  <c:v>-49.568000000000019</c:v>
                </c:pt>
                <c:pt idx="203">
                  <c:v>-49.368000000000016</c:v>
                </c:pt>
                <c:pt idx="204">
                  <c:v>-49.168000000000021</c:v>
                </c:pt>
                <c:pt idx="205">
                  <c:v>-48.96700000000002</c:v>
                </c:pt>
                <c:pt idx="206">
                  <c:v>-48.767000000000017</c:v>
                </c:pt>
                <c:pt idx="207">
                  <c:v>-48.566000000000017</c:v>
                </c:pt>
                <c:pt idx="208">
                  <c:v>-48.366000000000021</c:v>
                </c:pt>
                <c:pt idx="209">
                  <c:v>-48.16500000000002</c:v>
                </c:pt>
                <c:pt idx="210">
                  <c:v>-47.965000000000018</c:v>
                </c:pt>
                <c:pt idx="211">
                  <c:v>-47.765000000000022</c:v>
                </c:pt>
                <c:pt idx="212">
                  <c:v>-47.564000000000021</c:v>
                </c:pt>
                <c:pt idx="213">
                  <c:v>-47.364000000000019</c:v>
                </c:pt>
                <c:pt idx="214">
                  <c:v>-47.163000000000018</c:v>
                </c:pt>
                <c:pt idx="215">
                  <c:v>-46.963000000000022</c:v>
                </c:pt>
                <c:pt idx="216">
                  <c:v>-46.763000000000019</c:v>
                </c:pt>
                <c:pt idx="217">
                  <c:v>-46.562000000000019</c:v>
                </c:pt>
                <c:pt idx="218">
                  <c:v>-46.362000000000016</c:v>
                </c:pt>
                <c:pt idx="219">
                  <c:v>-46.161000000000023</c:v>
                </c:pt>
                <c:pt idx="220">
                  <c:v>-45.96100000000002</c:v>
                </c:pt>
                <c:pt idx="221">
                  <c:v>-45.760000000000019</c:v>
                </c:pt>
                <c:pt idx="222">
                  <c:v>-45.560000000000016</c:v>
                </c:pt>
                <c:pt idx="223">
                  <c:v>-45.360000000000021</c:v>
                </c:pt>
                <c:pt idx="224">
                  <c:v>-45.15900000000002</c:v>
                </c:pt>
                <c:pt idx="225">
                  <c:v>-44.959000000000017</c:v>
                </c:pt>
                <c:pt idx="226">
                  <c:v>-44.758000000000017</c:v>
                </c:pt>
                <c:pt idx="227">
                  <c:v>-44.558000000000021</c:v>
                </c:pt>
                <c:pt idx="228">
                  <c:v>-44.358000000000018</c:v>
                </c:pt>
                <c:pt idx="229">
                  <c:v>-44.157000000000018</c:v>
                </c:pt>
                <c:pt idx="230">
                  <c:v>-43.957000000000022</c:v>
                </c:pt>
                <c:pt idx="231">
                  <c:v>-43.756000000000022</c:v>
                </c:pt>
                <c:pt idx="232">
                  <c:v>-43.556000000000019</c:v>
                </c:pt>
                <c:pt idx="233">
                  <c:v>-43.355000000000018</c:v>
                </c:pt>
                <c:pt idx="234">
                  <c:v>-43.155000000000022</c:v>
                </c:pt>
                <c:pt idx="235">
                  <c:v>-42.95500000000002</c:v>
                </c:pt>
                <c:pt idx="236">
                  <c:v>-42.754000000000019</c:v>
                </c:pt>
                <c:pt idx="237">
                  <c:v>-42.554000000000016</c:v>
                </c:pt>
                <c:pt idx="238">
                  <c:v>-42.353000000000023</c:v>
                </c:pt>
                <c:pt idx="239">
                  <c:v>-42.15300000000002</c:v>
                </c:pt>
                <c:pt idx="240">
                  <c:v>-41.952000000000019</c:v>
                </c:pt>
                <c:pt idx="241">
                  <c:v>-41.752000000000017</c:v>
                </c:pt>
                <c:pt idx="242">
                  <c:v>-41.552000000000021</c:v>
                </c:pt>
                <c:pt idx="243">
                  <c:v>-41.35100000000002</c:v>
                </c:pt>
                <c:pt idx="244">
                  <c:v>-41.151000000000018</c:v>
                </c:pt>
                <c:pt idx="245">
                  <c:v>-40.950000000000017</c:v>
                </c:pt>
                <c:pt idx="246">
                  <c:v>-40.746000000000016</c:v>
                </c:pt>
                <c:pt idx="247">
                  <c:v>-40.545000000000023</c:v>
                </c:pt>
                <c:pt idx="248">
                  <c:v>-40.34500000000002</c:v>
                </c:pt>
                <c:pt idx="249">
                  <c:v>-40.14400000000002</c:v>
                </c:pt>
                <c:pt idx="250">
                  <c:v>-39.944000000000017</c:v>
                </c:pt>
                <c:pt idx="251">
                  <c:v>-39.743000000000016</c:v>
                </c:pt>
                <c:pt idx="252">
                  <c:v>-39.543000000000021</c:v>
                </c:pt>
                <c:pt idx="253">
                  <c:v>-39.343000000000018</c:v>
                </c:pt>
                <c:pt idx="254">
                  <c:v>-39.142000000000017</c:v>
                </c:pt>
                <c:pt idx="255">
                  <c:v>-38.942000000000021</c:v>
                </c:pt>
                <c:pt idx="256">
                  <c:v>-38.741000000000021</c:v>
                </c:pt>
                <c:pt idx="257">
                  <c:v>-38.541000000000018</c:v>
                </c:pt>
                <c:pt idx="258">
                  <c:v>-38.340000000000018</c:v>
                </c:pt>
                <c:pt idx="259">
                  <c:v>-38.140000000000022</c:v>
                </c:pt>
                <c:pt idx="260">
                  <c:v>-37.940000000000019</c:v>
                </c:pt>
                <c:pt idx="261">
                  <c:v>-37.739000000000019</c:v>
                </c:pt>
                <c:pt idx="262">
                  <c:v>-37.539000000000023</c:v>
                </c:pt>
                <c:pt idx="263">
                  <c:v>-37.338000000000022</c:v>
                </c:pt>
                <c:pt idx="264">
                  <c:v>-37.138000000000019</c:v>
                </c:pt>
                <c:pt idx="265">
                  <c:v>-36.937000000000019</c:v>
                </c:pt>
                <c:pt idx="266">
                  <c:v>-36.737000000000016</c:v>
                </c:pt>
                <c:pt idx="267">
                  <c:v>-36.53700000000002</c:v>
                </c:pt>
                <c:pt idx="268">
                  <c:v>-36.33600000000002</c:v>
                </c:pt>
                <c:pt idx="269">
                  <c:v>-36.136000000000017</c:v>
                </c:pt>
                <c:pt idx="270">
                  <c:v>-35.936000000000021</c:v>
                </c:pt>
                <c:pt idx="271">
                  <c:v>-35.735000000000021</c:v>
                </c:pt>
                <c:pt idx="272">
                  <c:v>-35.535000000000018</c:v>
                </c:pt>
                <c:pt idx="273">
                  <c:v>-35.334000000000017</c:v>
                </c:pt>
                <c:pt idx="274">
                  <c:v>-35.133000000000017</c:v>
                </c:pt>
                <c:pt idx="275">
                  <c:v>-34.933000000000021</c:v>
                </c:pt>
                <c:pt idx="276">
                  <c:v>-34.733000000000018</c:v>
                </c:pt>
                <c:pt idx="277">
                  <c:v>-34.533000000000023</c:v>
                </c:pt>
                <c:pt idx="278">
                  <c:v>-34.332000000000022</c:v>
                </c:pt>
                <c:pt idx="279">
                  <c:v>-34.132000000000019</c:v>
                </c:pt>
                <c:pt idx="280">
                  <c:v>-33.931000000000019</c:v>
                </c:pt>
                <c:pt idx="281">
                  <c:v>-33.731000000000023</c:v>
                </c:pt>
                <c:pt idx="282">
                  <c:v>-33.53100000000002</c:v>
                </c:pt>
                <c:pt idx="283">
                  <c:v>-33.33000000000002</c:v>
                </c:pt>
                <c:pt idx="284">
                  <c:v>-33.130000000000017</c:v>
                </c:pt>
                <c:pt idx="285">
                  <c:v>-32.929000000000016</c:v>
                </c:pt>
                <c:pt idx="286">
                  <c:v>-32.729000000000021</c:v>
                </c:pt>
                <c:pt idx="287">
                  <c:v>-32.52800000000002</c:v>
                </c:pt>
                <c:pt idx="288">
                  <c:v>-32.328000000000017</c:v>
                </c:pt>
                <c:pt idx="289">
                  <c:v>-32.128000000000021</c:v>
                </c:pt>
                <c:pt idx="290">
                  <c:v>-31.927000000000021</c:v>
                </c:pt>
                <c:pt idx="291">
                  <c:v>-31.727000000000018</c:v>
                </c:pt>
                <c:pt idx="292">
                  <c:v>-31.526000000000018</c:v>
                </c:pt>
                <c:pt idx="293">
                  <c:v>-31.326000000000022</c:v>
                </c:pt>
                <c:pt idx="294">
                  <c:v>-31.126000000000019</c:v>
                </c:pt>
                <c:pt idx="295">
                  <c:v>-30.925000000000018</c:v>
                </c:pt>
                <c:pt idx="296">
                  <c:v>-30.725000000000023</c:v>
                </c:pt>
                <c:pt idx="297">
                  <c:v>-30.524000000000022</c:v>
                </c:pt>
                <c:pt idx="298">
                  <c:v>-30.324000000000019</c:v>
                </c:pt>
                <c:pt idx="299">
                  <c:v>-30.110000000000021</c:v>
                </c:pt>
                <c:pt idx="300">
                  <c:v>-29.90900000000002</c:v>
                </c:pt>
                <c:pt idx="301">
                  <c:v>-29.709000000000017</c:v>
                </c:pt>
                <c:pt idx="302">
                  <c:v>-29.508000000000017</c:v>
                </c:pt>
                <c:pt idx="303">
                  <c:v>-29.308000000000021</c:v>
                </c:pt>
                <c:pt idx="304">
                  <c:v>-29.108000000000018</c:v>
                </c:pt>
                <c:pt idx="305">
                  <c:v>-28.907000000000018</c:v>
                </c:pt>
                <c:pt idx="306">
                  <c:v>-28.707000000000022</c:v>
                </c:pt>
                <c:pt idx="307">
                  <c:v>-28.506000000000022</c:v>
                </c:pt>
                <c:pt idx="308">
                  <c:v>-28.306000000000019</c:v>
                </c:pt>
                <c:pt idx="309">
                  <c:v>-28.105000000000018</c:v>
                </c:pt>
                <c:pt idx="310">
                  <c:v>-27.905000000000022</c:v>
                </c:pt>
                <c:pt idx="311">
                  <c:v>-27.70500000000002</c:v>
                </c:pt>
                <c:pt idx="312">
                  <c:v>-27.504000000000019</c:v>
                </c:pt>
                <c:pt idx="313">
                  <c:v>-27.304000000000016</c:v>
                </c:pt>
                <c:pt idx="314">
                  <c:v>-27.104000000000021</c:v>
                </c:pt>
                <c:pt idx="315">
                  <c:v>-26.90300000000002</c:v>
                </c:pt>
                <c:pt idx="316">
                  <c:v>-26.703000000000017</c:v>
                </c:pt>
                <c:pt idx="317">
                  <c:v>-26.502000000000017</c:v>
                </c:pt>
                <c:pt idx="318">
                  <c:v>-26.302000000000021</c:v>
                </c:pt>
                <c:pt idx="319">
                  <c:v>-26.102000000000018</c:v>
                </c:pt>
                <c:pt idx="320">
                  <c:v>-25.901000000000025</c:v>
                </c:pt>
                <c:pt idx="321">
                  <c:v>-25.701000000000022</c:v>
                </c:pt>
                <c:pt idx="322">
                  <c:v>-25.500000000000014</c:v>
                </c:pt>
                <c:pt idx="323">
                  <c:v>-25.300000000000011</c:v>
                </c:pt>
                <c:pt idx="324">
                  <c:v>-25.099000000000018</c:v>
                </c:pt>
                <c:pt idx="325">
                  <c:v>-24.899000000000015</c:v>
                </c:pt>
                <c:pt idx="326">
                  <c:v>-24.698999999999998</c:v>
                </c:pt>
                <c:pt idx="327">
                  <c:v>-24.498000000000005</c:v>
                </c:pt>
                <c:pt idx="328">
                  <c:v>-24.298000000000002</c:v>
                </c:pt>
                <c:pt idx="329">
                  <c:v>-24.097000000000008</c:v>
                </c:pt>
                <c:pt idx="330">
                  <c:v>-23.897000000000006</c:v>
                </c:pt>
                <c:pt idx="331">
                  <c:v>-23.697000000000003</c:v>
                </c:pt>
                <c:pt idx="332">
                  <c:v>-23.496000000000009</c:v>
                </c:pt>
                <c:pt idx="333">
                  <c:v>-23.296000000000006</c:v>
                </c:pt>
                <c:pt idx="334">
                  <c:v>-23.094999999999999</c:v>
                </c:pt>
                <c:pt idx="335">
                  <c:v>-22.89500000000001</c:v>
                </c:pt>
                <c:pt idx="336">
                  <c:v>-22.695000000000007</c:v>
                </c:pt>
                <c:pt idx="337">
                  <c:v>-22.494</c:v>
                </c:pt>
                <c:pt idx="338">
                  <c:v>-22.294000000000011</c:v>
                </c:pt>
                <c:pt idx="339">
                  <c:v>-22.093000000000004</c:v>
                </c:pt>
                <c:pt idx="340">
                  <c:v>-21.893000000000001</c:v>
                </c:pt>
                <c:pt idx="341">
                  <c:v>-21.690000000000012</c:v>
                </c:pt>
                <c:pt idx="342">
                  <c:v>-21.490000000000009</c:v>
                </c:pt>
                <c:pt idx="343">
                  <c:v>-21.289000000000001</c:v>
                </c:pt>
                <c:pt idx="344">
                  <c:v>-21.088999999999999</c:v>
                </c:pt>
                <c:pt idx="345">
                  <c:v>-20.888000000000005</c:v>
                </c:pt>
                <c:pt idx="346">
                  <c:v>-20.688000000000002</c:v>
                </c:pt>
                <c:pt idx="347">
                  <c:v>-20.488</c:v>
                </c:pt>
                <c:pt idx="348">
                  <c:v>-20.287000000000006</c:v>
                </c:pt>
                <c:pt idx="349">
                  <c:v>-20.087000000000003</c:v>
                </c:pt>
                <c:pt idx="350">
                  <c:v>-19.88600000000001</c:v>
                </c:pt>
                <c:pt idx="351">
                  <c:v>-19.686000000000007</c:v>
                </c:pt>
                <c:pt idx="352">
                  <c:v>-19.440000000000012</c:v>
                </c:pt>
                <c:pt idx="353">
                  <c:v>-19.240000000000009</c:v>
                </c:pt>
                <c:pt idx="354">
                  <c:v>-19.039000000000001</c:v>
                </c:pt>
                <c:pt idx="355">
                  <c:v>-18.838999999999999</c:v>
                </c:pt>
                <c:pt idx="356">
                  <c:v>-18.638000000000005</c:v>
                </c:pt>
                <c:pt idx="357">
                  <c:v>-18.438000000000002</c:v>
                </c:pt>
                <c:pt idx="358">
                  <c:v>-18.237000000000009</c:v>
                </c:pt>
                <c:pt idx="359">
                  <c:v>-18.037000000000006</c:v>
                </c:pt>
                <c:pt idx="360">
                  <c:v>-17.837000000000003</c:v>
                </c:pt>
                <c:pt idx="361">
                  <c:v>-17.63600000000001</c:v>
                </c:pt>
                <c:pt idx="362">
                  <c:v>-17.436000000000007</c:v>
                </c:pt>
                <c:pt idx="363">
                  <c:v>-17.234999999999999</c:v>
                </c:pt>
                <c:pt idx="364">
                  <c:v>-17.035000000000011</c:v>
                </c:pt>
                <c:pt idx="365">
                  <c:v>-16.835000000000008</c:v>
                </c:pt>
                <c:pt idx="366">
                  <c:v>-16.634</c:v>
                </c:pt>
                <c:pt idx="367">
                  <c:v>-16.434000000000012</c:v>
                </c:pt>
                <c:pt idx="368">
                  <c:v>-16.234000000000009</c:v>
                </c:pt>
                <c:pt idx="369">
                  <c:v>-16.033000000000001</c:v>
                </c:pt>
                <c:pt idx="370">
                  <c:v>-15.832999999999998</c:v>
                </c:pt>
                <c:pt idx="371">
                  <c:v>-15.632000000000005</c:v>
                </c:pt>
                <c:pt idx="372">
                  <c:v>-15.432000000000002</c:v>
                </c:pt>
                <c:pt idx="373">
                  <c:v>-15.231000000000009</c:v>
                </c:pt>
                <c:pt idx="374">
                  <c:v>-15.031000000000006</c:v>
                </c:pt>
                <c:pt idx="375">
                  <c:v>-14.831000000000003</c:v>
                </c:pt>
                <c:pt idx="376">
                  <c:v>-14.63000000000001</c:v>
                </c:pt>
                <c:pt idx="377">
                  <c:v>-14.430000000000007</c:v>
                </c:pt>
                <c:pt idx="378">
                  <c:v>-14.228999999999999</c:v>
                </c:pt>
                <c:pt idx="379">
                  <c:v>-14.028000000000006</c:v>
                </c:pt>
                <c:pt idx="380">
                  <c:v>-13.828000000000003</c:v>
                </c:pt>
                <c:pt idx="381">
                  <c:v>-13.628</c:v>
                </c:pt>
                <c:pt idx="382">
                  <c:v>-13.428000000000011</c:v>
                </c:pt>
                <c:pt idx="383">
                  <c:v>-13.227000000000004</c:v>
                </c:pt>
                <c:pt idx="384">
                  <c:v>-13.027000000000001</c:v>
                </c:pt>
                <c:pt idx="385">
                  <c:v>-12.826000000000008</c:v>
                </c:pt>
                <c:pt idx="386">
                  <c:v>-12.626000000000005</c:v>
                </c:pt>
                <c:pt idx="387">
                  <c:v>-12.426000000000002</c:v>
                </c:pt>
                <c:pt idx="388">
                  <c:v>-12.225000000000009</c:v>
                </c:pt>
                <c:pt idx="389">
                  <c:v>-12.025000000000006</c:v>
                </c:pt>
                <c:pt idx="390">
                  <c:v>-11.823999999999998</c:v>
                </c:pt>
                <c:pt idx="391">
                  <c:v>-11.624000000000009</c:v>
                </c:pt>
                <c:pt idx="392">
                  <c:v>-11.424000000000007</c:v>
                </c:pt>
                <c:pt idx="393">
                  <c:v>-11.222999999999999</c:v>
                </c:pt>
                <c:pt idx="394">
                  <c:v>-11.02300000000001</c:v>
                </c:pt>
                <c:pt idx="395">
                  <c:v>-10.822000000000003</c:v>
                </c:pt>
                <c:pt idx="396">
                  <c:v>-10.622</c:v>
                </c:pt>
                <c:pt idx="397">
                  <c:v>-10.421000000000006</c:v>
                </c:pt>
                <c:pt idx="398">
                  <c:v>-10.221000000000004</c:v>
                </c:pt>
                <c:pt idx="399">
                  <c:v>-10.021000000000001</c:v>
                </c:pt>
                <c:pt idx="400">
                  <c:v>-9.8200000000000074</c:v>
                </c:pt>
                <c:pt idx="401">
                  <c:v>-9.6200000000000045</c:v>
                </c:pt>
                <c:pt idx="402">
                  <c:v>-9.4190000000000111</c:v>
                </c:pt>
                <c:pt idx="403">
                  <c:v>-9.2190000000000083</c:v>
                </c:pt>
                <c:pt idx="404">
                  <c:v>-9.0180000000000007</c:v>
                </c:pt>
                <c:pt idx="405">
                  <c:v>-8.8180000000000121</c:v>
                </c:pt>
                <c:pt idx="406">
                  <c:v>-8.6180000000000092</c:v>
                </c:pt>
                <c:pt idx="407">
                  <c:v>-8.4170000000000016</c:v>
                </c:pt>
                <c:pt idx="408">
                  <c:v>-8.2169999999999987</c:v>
                </c:pt>
                <c:pt idx="409">
                  <c:v>-8.0160000000000053</c:v>
                </c:pt>
                <c:pt idx="410">
                  <c:v>-7.8160000000000025</c:v>
                </c:pt>
                <c:pt idx="411">
                  <c:v>-7.6159999999999997</c:v>
                </c:pt>
                <c:pt idx="412">
                  <c:v>-7.4150000000000063</c:v>
                </c:pt>
                <c:pt idx="413">
                  <c:v>-7.2150000000000034</c:v>
                </c:pt>
                <c:pt idx="414">
                  <c:v>-7.01400000000001</c:v>
                </c:pt>
                <c:pt idx="415">
                  <c:v>-6.8140000000000072</c:v>
                </c:pt>
                <c:pt idx="416">
                  <c:v>-6.6140000000000043</c:v>
                </c:pt>
                <c:pt idx="417">
                  <c:v>-6.4130000000000109</c:v>
                </c:pt>
                <c:pt idx="418">
                  <c:v>-6.2130000000000081</c:v>
                </c:pt>
                <c:pt idx="419">
                  <c:v>-6.0120000000000005</c:v>
                </c:pt>
                <c:pt idx="420">
                  <c:v>-5.811000000000007</c:v>
                </c:pt>
                <c:pt idx="421">
                  <c:v>-5.6110000000000042</c:v>
                </c:pt>
                <c:pt idx="422">
                  <c:v>-5.4110000000000014</c:v>
                </c:pt>
                <c:pt idx="423">
                  <c:v>-5.2109999999999985</c:v>
                </c:pt>
                <c:pt idx="424">
                  <c:v>-5.0100000000000051</c:v>
                </c:pt>
                <c:pt idx="425">
                  <c:v>-4.8100000000000023</c:v>
                </c:pt>
                <c:pt idx="426">
                  <c:v>-4.6090000000000089</c:v>
                </c:pt>
                <c:pt idx="427">
                  <c:v>-4.409000000000006</c:v>
                </c:pt>
                <c:pt idx="428">
                  <c:v>-4.2090000000000032</c:v>
                </c:pt>
                <c:pt idx="429">
                  <c:v>-4.0080000000000098</c:v>
                </c:pt>
                <c:pt idx="430">
                  <c:v>-3.8080000000000069</c:v>
                </c:pt>
                <c:pt idx="431">
                  <c:v>-3.6069999999999993</c:v>
                </c:pt>
                <c:pt idx="432">
                  <c:v>-3.4070000000000107</c:v>
                </c:pt>
                <c:pt idx="433">
                  <c:v>-3.2060000000000031</c:v>
                </c:pt>
                <c:pt idx="434">
                  <c:v>-3.0060000000000002</c:v>
                </c:pt>
                <c:pt idx="435">
                  <c:v>-2.8060000000000116</c:v>
                </c:pt>
                <c:pt idx="436">
                  <c:v>-2.605000000000004</c:v>
                </c:pt>
                <c:pt idx="437">
                  <c:v>-2.4050000000000011</c:v>
                </c:pt>
                <c:pt idx="438">
                  <c:v>-2.2040000000000077</c:v>
                </c:pt>
                <c:pt idx="439">
                  <c:v>-2.0040000000000049</c:v>
                </c:pt>
                <c:pt idx="440">
                  <c:v>-1.804000000000002</c:v>
                </c:pt>
                <c:pt idx="441">
                  <c:v>-1.6030000000000086</c:v>
                </c:pt>
                <c:pt idx="442">
                  <c:v>-1.4030000000000058</c:v>
                </c:pt>
                <c:pt idx="443">
                  <c:v>-1.2019999999999982</c:v>
                </c:pt>
                <c:pt idx="444">
                  <c:v>-1.0020000000000095</c:v>
                </c:pt>
                <c:pt idx="445">
                  <c:v>-0.80200000000000671</c:v>
                </c:pt>
                <c:pt idx="446">
                  <c:v>-0.60099999999999909</c:v>
                </c:pt>
                <c:pt idx="447">
                  <c:v>-0.40100000000001046</c:v>
                </c:pt>
                <c:pt idx="448">
                  <c:v>-0.20000000000000284</c:v>
                </c:pt>
                <c:pt idx="449">
                  <c:v>0</c:v>
                </c:pt>
                <c:pt idx="450">
                  <c:v>0.20099999999999341</c:v>
                </c:pt>
                <c:pt idx="451">
                  <c:v>0.40099999999999625</c:v>
                </c:pt>
                <c:pt idx="452">
                  <c:v>0.60099999999999909</c:v>
                </c:pt>
                <c:pt idx="453">
                  <c:v>0.8019999999999925</c:v>
                </c:pt>
                <c:pt idx="454">
                  <c:v>1.0019999999999953</c:v>
                </c:pt>
                <c:pt idx="455">
                  <c:v>1.2029999999999887</c:v>
                </c:pt>
                <c:pt idx="456">
                  <c:v>1.4029999999999916</c:v>
                </c:pt>
                <c:pt idx="457">
                  <c:v>1.6029999999999944</c:v>
                </c:pt>
                <c:pt idx="458">
                  <c:v>1.804000000000002</c:v>
                </c:pt>
                <c:pt idx="459">
                  <c:v>2.0039999999999907</c:v>
                </c:pt>
                <c:pt idx="460">
                  <c:v>2.2049999999999983</c:v>
                </c:pt>
                <c:pt idx="461">
                  <c:v>2.4050000000000011</c:v>
                </c:pt>
                <c:pt idx="462">
                  <c:v>2.6059999999999945</c:v>
                </c:pt>
                <c:pt idx="463">
                  <c:v>2.8059999999999974</c:v>
                </c:pt>
                <c:pt idx="464">
                  <c:v>3.0060000000000002</c:v>
                </c:pt>
                <c:pt idx="465">
                  <c:v>3.2069999999999936</c:v>
                </c:pt>
                <c:pt idx="466">
                  <c:v>3.4069999999999965</c:v>
                </c:pt>
                <c:pt idx="467">
                  <c:v>3.6079999999999899</c:v>
                </c:pt>
                <c:pt idx="468">
                  <c:v>3.8079999999999927</c:v>
                </c:pt>
                <c:pt idx="469">
                  <c:v>4.0079999999999956</c:v>
                </c:pt>
                <c:pt idx="470">
                  <c:v>4.208999999999989</c:v>
                </c:pt>
                <c:pt idx="471">
                  <c:v>4.4089999999999918</c:v>
                </c:pt>
                <c:pt idx="472">
                  <c:v>4.6099999999999994</c:v>
                </c:pt>
                <c:pt idx="473">
                  <c:v>4.8099999999999881</c:v>
                </c:pt>
                <c:pt idx="474">
                  <c:v>5.0099999999999909</c:v>
                </c:pt>
                <c:pt idx="475">
                  <c:v>5.2109999999999985</c:v>
                </c:pt>
                <c:pt idx="476">
                  <c:v>5.4110000000000014</c:v>
                </c:pt>
                <c:pt idx="477">
                  <c:v>5.6119999999999948</c:v>
                </c:pt>
                <c:pt idx="478">
                  <c:v>5.8119999999999976</c:v>
                </c:pt>
                <c:pt idx="479">
                  <c:v>6.012999999999991</c:v>
                </c:pt>
                <c:pt idx="480">
                  <c:v>6.2129999999999939</c:v>
                </c:pt>
                <c:pt idx="481">
                  <c:v>6.4129999999999967</c:v>
                </c:pt>
                <c:pt idx="482">
                  <c:v>6.6139999999999901</c:v>
                </c:pt>
                <c:pt idx="483">
                  <c:v>6.813999999999993</c:v>
                </c:pt>
                <c:pt idx="484">
                  <c:v>7.0150000000000006</c:v>
                </c:pt>
                <c:pt idx="485">
                  <c:v>7.2149999999999892</c:v>
                </c:pt>
                <c:pt idx="486">
                  <c:v>7.414999999999992</c:v>
                </c:pt>
                <c:pt idx="487">
                  <c:v>7.6159999999999997</c:v>
                </c:pt>
                <c:pt idx="488">
                  <c:v>7.8159999999999883</c:v>
                </c:pt>
                <c:pt idx="489">
                  <c:v>8.0169999999999959</c:v>
                </c:pt>
                <c:pt idx="490">
                  <c:v>8.2169999999999987</c:v>
                </c:pt>
                <c:pt idx="491">
                  <c:v>8.4179999999999922</c:v>
                </c:pt>
                <c:pt idx="492">
                  <c:v>8.617999999999995</c:v>
                </c:pt>
                <c:pt idx="493">
                  <c:v>8.8179999999999978</c:v>
                </c:pt>
                <c:pt idx="494">
                  <c:v>9.0189999999999912</c:v>
                </c:pt>
                <c:pt idx="495">
                  <c:v>9.2189999999999941</c:v>
                </c:pt>
                <c:pt idx="496">
                  <c:v>9.4200000000000017</c:v>
                </c:pt>
                <c:pt idx="497">
                  <c:v>9.6199999999999903</c:v>
                </c:pt>
                <c:pt idx="498">
                  <c:v>9.820999999999998</c:v>
                </c:pt>
                <c:pt idx="499">
                  <c:v>10.021000000000001</c:v>
                </c:pt>
                <c:pt idx="500">
                  <c:v>10.220999999999989</c:v>
                </c:pt>
                <c:pt idx="501">
                  <c:v>10.421999999999997</c:v>
                </c:pt>
                <c:pt idx="502">
                  <c:v>10.622</c:v>
                </c:pt>
                <c:pt idx="503">
                  <c:v>10.822999999999993</c:v>
                </c:pt>
                <c:pt idx="504">
                  <c:v>11.022999999999996</c:v>
                </c:pt>
                <c:pt idx="505">
                  <c:v>11.222999999999999</c:v>
                </c:pt>
                <c:pt idx="506">
                  <c:v>11.423999999999992</c:v>
                </c:pt>
                <c:pt idx="507">
                  <c:v>11.625</c:v>
                </c:pt>
                <c:pt idx="508">
                  <c:v>11.824999999999989</c:v>
                </c:pt>
                <c:pt idx="509">
                  <c:v>12.024999999999991</c:v>
                </c:pt>
                <c:pt idx="510">
                  <c:v>12.225999999999999</c:v>
                </c:pt>
                <c:pt idx="511">
                  <c:v>12.426000000000002</c:v>
                </c:pt>
                <c:pt idx="512">
                  <c:v>12.625999999999991</c:v>
                </c:pt>
                <c:pt idx="513">
                  <c:v>12.826999999999998</c:v>
                </c:pt>
                <c:pt idx="514">
                  <c:v>13.027000000000001</c:v>
                </c:pt>
                <c:pt idx="515">
                  <c:v>13.227999999999994</c:v>
                </c:pt>
                <c:pt idx="516">
                  <c:v>13.427999999999997</c:v>
                </c:pt>
                <c:pt idx="517">
                  <c:v>13.628</c:v>
                </c:pt>
                <c:pt idx="518">
                  <c:v>13.828999999999994</c:v>
                </c:pt>
                <c:pt idx="519">
                  <c:v>14.030000000000001</c:v>
                </c:pt>
                <c:pt idx="520">
                  <c:v>14.22999999999999</c:v>
                </c:pt>
                <c:pt idx="521">
                  <c:v>14.429999999999993</c:v>
                </c:pt>
                <c:pt idx="522">
                  <c:v>14.629999999999995</c:v>
                </c:pt>
                <c:pt idx="523">
                  <c:v>14.830999999999989</c:v>
                </c:pt>
                <c:pt idx="524">
                  <c:v>15.030999999999992</c:v>
                </c:pt>
                <c:pt idx="525">
                  <c:v>15.231999999999999</c:v>
                </c:pt>
                <c:pt idx="526">
                  <c:v>15.431999999999988</c:v>
                </c:pt>
                <c:pt idx="527">
                  <c:v>15.631999999999991</c:v>
                </c:pt>
                <c:pt idx="528">
                  <c:v>15.832999999999998</c:v>
                </c:pt>
                <c:pt idx="529">
                  <c:v>16.033000000000001</c:v>
                </c:pt>
                <c:pt idx="530">
                  <c:v>16.233999999999995</c:v>
                </c:pt>
                <c:pt idx="531">
                  <c:v>16.433999999999997</c:v>
                </c:pt>
                <c:pt idx="532">
                  <c:v>16.634</c:v>
                </c:pt>
                <c:pt idx="533">
                  <c:v>16.834999999999994</c:v>
                </c:pt>
                <c:pt idx="534">
                  <c:v>17.034999999999997</c:v>
                </c:pt>
                <c:pt idx="535">
                  <c:v>17.23599999999999</c:v>
                </c:pt>
                <c:pt idx="536">
                  <c:v>17.435999999999993</c:v>
                </c:pt>
                <c:pt idx="537">
                  <c:v>17.637</c:v>
                </c:pt>
                <c:pt idx="538">
                  <c:v>17.836999999999989</c:v>
                </c:pt>
                <c:pt idx="539">
                  <c:v>18.036999999999992</c:v>
                </c:pt>
                <c:pt idx="540">
                  <c:v>18.238</c:v>
                </c:pt>
                <c:pt idx="541">
                  <c:v>18.437999999999988</c:v>
                </c:pt>
                <c:pt idx="542">
                  <c:v>18.638999999999996</c:v>
                </c:pt>
                <c:pt idx="543">
                  <c:v>18.838999999999999</c:v>
                </c:pt>
                <c:pt idx="544">
                  <c:v>19.039000000000001</c:v>
                </c:pt>
                <c:pt idx="545">
                  <c:v>19.239999999999995</c:v>
                </c:pt>
                <c:pt idx="546">
                  <c:v>19.439999999999998</c:v>
                </c:pt>
                <c:pt idx="547">
                  <c:v>19.640999999999991</c:v>
                </c:pt>
                <c:pt idx="548">
                  <c:v>19.840999999999994</c:v>
                </c:pt>
                <c:pt idx="549">
                  <c:v>20.051999999999992</c:v>
                </c:pt>
                <c:pt idx="550">
                  <c:v>20.253</c:v>
                </c:pt>
                <c:pt idx="551">
                  <c:v>20.453999999999994</c:v>
                </c:pt>
                <c:pt idx="552">
                  <c:v>20.653999999999996</c:v>
                </c:pt>
                <c:pt idx="553">
                  <c:v>20.85499999999999</c:v>
                </c:pt>
                <c:pt idx="554">
                  <c:v>21.054999999999993</c:v>
                </c:pt>
                <c:pt idx="555">
                  <c:v>21.254999999999995</c:v>
                </c:pt>
                <c:pt idx="556">
                  <c:v>21.455999999999989</c:v>
                </c:pt>
                <c:pt idx="557">
                  <c:v>21.655999999999992</c:v>
                </c:pt>
                <c:pt idx="558">
                  <c:v>21.856999999999999</c:v>
                </c:pt>
                <c:pt idx="559">
                  <c:v>22.056999999999988</c:v>
                </c:pt>
                <c:pt idx="560">
                  <c:v>22.256999999999991</c:v>
                </c:pt>
                <c:pt idx="561">
                  <c:v>22.457999999999998</c:v>
                </c:pt>
                <c:pt idx="562">
                  <c:v>22.658000000000001</c:v>
                </c:pt>
                <c:pt idx="563">
                  <c:v>22.858999999999995</c:v>
                </c:pt>
                <c:pt idx="564">
                  <c:v>23.058999999999997</c:v>
                </c:pt>
                <c:pt idx="565">
                  <c:v>23.259999999999991</c:v>
                </c:pt>
                <c:pt idx="566">
                  <c:v>23.459999999999994</c:v>
                </c:pt>
                <c:pt idx="567">
                  <c:v>23.659999999999997</c:v>
                </c:pt>
                <c:pt idx="568">
                  <c:v>23.86099999999999</c:v>
                </c:pt>
                <c:pt idx="569">
                  <c:v>24.060999999999993</c:v>
                </c:pt>
                <c:pt idx="570">
                  <c:v>24.262</c:v>
                </c:pt>
                <c:pt idx="571">
                  <c:v>24.461999999999989</c:v>
                </c:pt>
                <c:pt idx="572">
                  <c:v>24.661999999999992</c:v>
                </c:pt>
                <c:pt idx="573">
                  <c:v>24.863</c:v>
                </c:pt>
                <c:pt idx="574">
                  <c:v>25.062999999999988</c:v>
                </c:pt>
                <c:pt idx="575">
                  <c:v>25.263999999999996</c:v>
                </c:pt>
                <c:pt idx="576">
                  <c:v>25.463999999999999</c:v>
                </c:pt>
                <c:pt idx="577">
                  <c:v>25.664999999999992</c:v>
                </c:pt>
                <c:pt idx="578">
                  <c:v>25.864999999999995</c:v>
                </c:pt>
                <c:pt idx="579">
                  <c:v>26.064999999999998</c:v>
                </c:pt>
                <c:pt idx="580">
                  <c:v>26.265999999999991</c:v>
                </c:pt>
                <c:pt idx="581">
                  <c:v>26.465999999999994</c:v>
                </c:pt>
                <c:pt idx="582">
                  <c:v>26.667000000000002</c:v>
                </c:pt>
                <c:pt idx="583">
                  <c:v>26.86699999999999</c:v>
                </c:pt>
                <c:pt idx="584">
                  <c:v>27.066999999999993</c:v>
                </c:pt>
                <c:pt idx="585">
                  <c:v>27.268000000000001</c:v>
                </c:pt>
                <c:pt idx="586">
                  <c:v>27.467999999999989</c:v>
                </c:pt>
                <c:pt idx="587">
                  <c:v>27.668999999999997</c:v>
                </c:pt>
                <c:pt idx="588">
                  <c:v>27.869</c:v>
                </c:pt>
                <c:pt idx="589">
                  <c:v>28.068999999999988</c:v>
                </c:pt>
                <c:pt idx="590">
                  <c:v>28.269999999999996</c:v>
                </c:pt>
                <c:pt idx="591">
                  <c:v>28.47</c:v>
                </c:pt>
                <c:pt idx="592">
                  <c:v>28.670999999999992</c:v>
                </c:pt>
                <c:pt idx="593">
                  <c:v>28.870999999999995</c:v>
                </c:pt>
                <c:pt idx="594">
                  <c:v>29.071999999999989</c:v>
                </c:pt>
                <c:pt idx="595">
                  <c:v>29.271999999999991</c:v>
                </c:pt>
                <c:pt idx="596">
                  <c:v>29.471999999999994</c:v>
                </c:pt>
                <c:pt idx="597">
                  <c:v>29.673000000000002</c:v>
                </c:pt>
                <c:pt idx="598">
                  <c:v>29.87299999999999</c:v>
                </c:pt>
                <c:pt idx="599">
                  <c:v>30.073999999999998</c:v>
                </c:pt>
                <c:pt idx="600">
                  <c:v>30.274000000000001</c:v>
                </c:pt>
                <c:pt idx="601">
                  <c:v>30.474999999999994</c:v>
                </c:pt>
                <c:pt idx="602">
                  <c:v>30.674999999999997</c:v>
                </c:pt>
                <c:pt idx="603">
                  <c:v>30.875</c:v>
                </c:pt>
                <c:pt idx="604">
                  <c:v>31.075999999999993</c:v>
                </c:pt>
                <c:pt idx="605">
                  <c:v>31.275999999999996</c:v>
                </c:pt>
                <c:pt idx="606">
                  <c:v>31.475999999999999</c:v>
                </c:pt>
                <c:pt idx="607">
                  <c:v>31.676999999999992</c:v>
                </c:pt>
                <c:pt idx="608">
                  <c:v>31.876999999999995</c:v>
                </c:pt>
                <c:pt idx="609">
                  <c:v>32.077999999999989</c:v>
                </c:pt>
                <c:pt idx="610">
                  <c:v>32.277999999999992</c:v>
                </c:pt>
                <c:pt idx="611">
                  <c:v>32.478999999999999</c:v>
                </c:pt>
                <c:pt idx="612">
                  <c:v>32.679000000000002</c:v>
                </c:pt>
                <c:pt idx="613">
                  <c:v>32.878999999999991</c:v>
                </c:pt>
                <c:pt idx="614">
                  <c:v>33.08</c:v>
                </c:pt>
                <c:pt idx="615">
                  <c:v>33.28</c:v>
                </c:pt>
                <c:pt idx="616">
                  <c:v>33.480999999999995</c:v>
                </c:pt>
                <c:pt idx="617">
                  <c:v>33.680999999999997</c:v>
                </c:pt>
                <c:pt idx="618">
                  <c:v>33.881999999999991</c:v>
                </c:pt>
                <c:pt idx="619">
                  <c:v>34.081999999999994</c:v>
                </c:pt>
                <c:pt idx="620">
                  <c:v>34.283000000000001</c:v>
                </c:pt>
                <c:pt idx="621">
                  <c:v>34.48299999999999</c:v>
                </c:pt>
                <c:pt idx="622">
                  <c:v>34.682999999999993</c:v>
                </c:pt>
                <c:pt idx="623">
                  <c:v>34.884</c:v>
                </c:pt>
                <c:pt idx="624">
                  <c:v>35.083999999999989</c:v>
                </c:pt>
                <c:pt idx="625">
                  <c:v>35.283999999999992</c:v>
                </c:pt>
                <c:pt idx="626">
                  <c:v>35.484999999999999</c:v>
                </c:pt>
                <c:pt idx="627">
                  <c:v>35.684999999999988</c:v>
                </c:pt>
                <c:pt idx="628">
                  <c:v>35.885999999999996</c:v>
                </c:pt>
                <c:pt idx="629">
                  <c:v>36.086999999999989</c:v>
                </c:pt>
                <c:pt idx="630">
                  <c:v>36.289000000000001</c:v>
                </c:pt>
                <c:pt idx="631">
                  <c:v>36.48899999999999</c:v>
                </c:pt>
                <c:pt idx="632">
                  <c:v>36.69</c:v>
                </c:pt>
                <c:pt idx="633">
                  <c:v>36.89</c:v>
                </c:pt>
                <c:pt idx="634">
                  <c:v>37.089999999999989</c:v>
                </c:pt>
                <c:pt idx="635">
                  <c:v>37.290999999999997</c:v>
                </c:pt>
                <c:pt idx="636">
                  <c:v>37.491</c:v>
                </c:pt>
                <c:pt idx="637">
                  <c:v>37.691999999999993</c:v>
                </c:pt>
                <c:pt idx="638">
                  <c:v>37.891999999999996</c:v>
                </c:pt>
                <c:pt idx="639">
                  <c:v>38.091999999999985</c:v>
                </c:pt>
                <c:pt idx="640">
                  <c:v>38.292999999999978</c:v>
                </c:pt>
                <c:pt idx="641">
                  <c:v>38.492999999999967</c:v>
                </c:pt>
                <c:pt idx="642">
                  <c:v>38.69399999999996</c:v>
                </c:pt>
                <c:pt idx="643">
                  <c:v>38.893999999999977</c:v>
                </c:pt>
                <c:pt idx="644">
                  <c:v>39.09499999999997</c:v>
                </c:pt>
                <c:pt idx="645">
                  <c:v>39.294999999999959</c:v>
                </c:pt>
                <c:pt idx="646">
                  <c:v>39.494999999999976</c:v>
                </c:pt>
                <c:pt idx="647">
                  <c:v>39.69599999999997</c:v>
                </c:pt>
                <c:pt idx="648">
                  <c:v>39.895999999999958</c:v>
                </c:pt>
                <c:pt idx="649">
                  <c:v>40.096999999999952</c:v>
                </c:pt>
                <c:pt idx="650">
                  <c:v>40.29699999999994</c:v>
                </c:pt>
                <c:pt idx="651">
                  <c:v>40.496999999999929</c:v>
                </c:pt>
                <c:pt idx="652">
                  <c:v>40.697999999999922</c:v>
                </c:pt>
                <c:pt idx="653">
                  <c:v>40.897999999999939</c:v>
                </c:pt>
                <c:pt idx="654">
                  <c:v>41.098999999999933</c:v>
                </c:pt>
                <c:pt idx="655">
                  <c:v>41.29899999999995</c:v>
                </c:pt>
                <c:pt idx="656">
                  <c:v>41.499999999999943</c:v>
                </c:pt>
                <c:pt idx="657">
                  <c:v>41.699999999999932</c:v>
                </c:pt>
                <c:pt idx="658">
                  <c:v>41.899999999999949</c:v>
                </c:pt>
                <c:pt idx="659">
                  <c:v>42.100999999999942</c:v>
                </c:pt>
                <c:pt idx="660">
                  <c:v>42.300999999999931</c:v>
                </c:pt>
                <c:pt idx="661">
                  <c:v>42.501999999999924</c:v>
                </c:pt>
                <c:pt idx="662">
                  <c:v>42.701999999999941</c:v>
                </c:pt>
                <c:pt idx="663">
                  <c:v>42.90199999999993</c:v>
                </c:pt>
                <c:pt idx="664">
                  <c:v>43.102999999999923</c:v>
                </c:pt>
                <c:pt idx="665">
                  <c:v>43.30299999999994</c:v>
                </c:pt>
                <c:pt idx="666">
                  <c:v>43.503999999999934</c:v>
                </c:pt>
                <c:pt idx="667">
                  <c:v>43.703999999999951</c:v>
                </c:pt>
                <c:pt idx="668">
                  <c:v>43.90399999999994</c:v>
                </c:pt>
                <c:pt idx="669">
                  <c:v>44.104999999999933</c:v>
                </c:pt>
                <c:pt idx="670">
                  <c:v>44.30499999999995</c:v>
                </c:pt>
                <c:pt idx="671">
                  <c:v>44.505999999999943</c:v>
                </c:pt>
                <c:pt idx="672">
                  <c:v>44.705999999999932</c:v>
                </c:pt>
                <c:pt idx="673">
                  <c:v>44.912999999999926</c:v>
                </c:pt>
                <c:pt idx="674">
                  <c:v>45.113999999999947</c:v>
                </c:pt>
                <c:pt idx="675">
                  <c:v>45.313999999999936</c:v>
                </c:pt>
                <c:pt idx="676">
                  <c:v>45.51499999999993</c:v>
                </c:pt>
                <c:pt idx="677">
                  <c:v>45.714999999999947</c:v>
                </c:pt>
                <c:pt idx="678">
                  <c:v>45.914999999999935</c:v>
                </c:pt>
                <c:pt idx="679">
                  <c:v>46.115999999999929</c:v>
                </c:pt>
                <c:pt idx="680">
                  <c:v>46.315999999999946</c:v>
                </c:pt>
                <c:pt idx="681">
                  <c:v>46.516999999999939</c:v>
                </c:pt>
                <c:pt idx="682">
                  <c:v>46.716999999999928</c:v>
                </c:pt>
                <c:pt idx="683">
                  <c:v>46.916999999999945</c:v>
                </c:pt>
                <c:pt idx="684">
                  <c:v>47.117999999999938</c:v>
                </c:pt>
                <c:pt idx="685">
                  <c:v>47.317999999999927</c:v>
                </c:pt>
                <c:pt idx="686">
                  <c:v>47.518999999999949</c:v>
                </c:pt>
                <c:pt idx="687">
                  <c:v>47.718999999999937</c:v>
                </c:pt>
                <c:pt idx="688">
                  <c:v>47.919999999999931</c:v>
                </c:pt>
                <c:pt idx="689">
                  <c:v>48.119999999999948</c:v>
                </c:pt>
                <c:pt idx="690">
                  <c:v>48.319999999999936</c:v>
                </c:pt>
                <c:pt idx="691">
                  <c:v>48.52099999999993</c:v>
                </c:pt>
                <c:pt idx="692">
                  <c:v>48.720999999999947</c:v>
                </c:pt>
                <c:pt idx="693">
                  <c:v>48.92199999999994</c:v>
                </c:pt>
                <c:pt idx="694">
                  <c:v>49.121999999999929</c:v>
                </c:pt>
                <c:pt idx="695">
                  <c:v>49.322999999999951</c:v>
                </c:pt>
                <c:pt idx="696">
                  <c:v>49.522999999999939</c:v>
                </c:pt>
                <c:pt idx="697">
                  <c:v>49.722999999999928</c:v>
                </c:pt>
                <c:pt idx="698">
                  <c:v>49.92399999999995</c:v>
                </c:pt>
                <c:pt idx="699">
                  <c:v>50.123999999999938</c:v>
                </c:pt>
                <c:pt idx="700">
                  <c:v>50.324999999999932</c:v>
                </c:pt>
                <c:pt idx="701">
                  <c:v>50.524999999999949</c:v>
                </c:pt>
                <c:pt idx="702">
                  <c:v>50.724999999999937</c:v>
                </c:pt>
                <c:pt idx="703">
                  <c:v>50.925999999999931</c:v>
                </c:pt>
                <c:pt idx="704">
                  <c:v>51.125999999999948</c:v>
                </c:pt>
                <c:pt idx="705">
                  <c:v>51.326999999999941</c:v>
                </c:pt>
                <c:pt idx="706">
                  <c:v>51.52699999999993</c:v>
                </c:pt>
                <c:pt idx="707">
                  <c:v>51.726999999999947</c:v>
                </c:pt>
                <c:pt idx="708">
                  <c:v>51.92799999999994</c:v>
                </c:pt>
                <c:pt idx="709">
                  <c:v>52.128999999999934</c:v>
                </c:pt>
                <c:pt idx="710">
                  <c:v>52.328999999999951</c:v>
                </c:pt>
                <c:pt idx="711">
                  <c:v>52.52899999999994</c:v>
                </c:pt>
                <c:pt idx="712">
                  <c:v>52.728999999999928</c:v>
                </c:pt>
                <c:pt idx="713">
                  <c:v>52.92999999999995</c:v>
                </c:pt>
                <c:pt idx="714">
                  <c:v>53.129999999999939</c:v>
                </c:pt>
                <c:pt idx="715">
                  <c:v>53.330999999999932</c:v>
                </c:pt>
                <c:pt idx="716">
                  <c:v>53.530999999999949</c:v>
                </c:pt>
                <c:pt idx="717">
                  <c:v>53.731999999999942</c:v>
                </c:pt>
                <c:pt idx="718">
                  <c:v>53.931999999999931</c:v>
                </c:pt>
                <c:pt idx="719">
                  <c:v>54.131999999999948</c:v>
                </c:pt>
                <c:pt idx="720">
                  <c:v>54.332999999999942</c:v>
                </c:pt>
                <c:pt idx="721">
                  <c:v>54.53299999999993</c:v>
                </c:pt>
                <c:pt idx="722">
                  <c:v>54.733999999999924</c:v>
                </c:pt>
                <c:pt idx="723">
                  <c:v>54.933999999999941</c:v>
                </c:pt>
                <c:pt idx="724">
                  <c:v>55.133999999999929</c:v>
                </c:pt>
                <c:pt idx="725">
                  <c:v>55.334999999999923</c:v>
                </c:pt>
                <c:pt idx="726">
                  <c:v>55.53499999999994</c:v>
                </c:pt>
                <c:pt idx="727">
                  <c:v>55.735999999999933</c:v>
                </c:pt>
                <c:pt idx="728">
                  <c:v>55.93599999999995</c:v>
                </c:pt>
                <c:pt idx="729">
                  <c:v>56.136999999999944</c:v>
                </c:pt>
                <c:pt idx="730">
                  <c:v>56.336999999999932</c:v>
                </c:pt>
                <c:pt idx="731">
                  <c:v>56.536999999999949</c:v>
                </c:pt>
                <c:pt idx="732">
                  <c:v>56.737999999999943</c:v>
                </c:pt>
                <c:pt idx="733">
                  <c:v>56.937999999999931</c:v>
                </c:pt>
                <c:pt idx="734">
                  <c:v>57.138999999999925</c:v>
                </c:pt>
                <c:pt idx="735">
                  <c:v>57.338999999999942</c:v>
                </c:pt>
                <c:pt idx="736">
                  <c:v>57.539999999999935</c:v>
                </c:pt>
                <c:pt idx="737">
                  <c:v>57.739999999999924</c:v>
                </c:pt>
                <c:pt idx="738">
                  <c:v>57.939999999999941</c:v>
                </c:pt>
                <c:pt idx="739">
                  <c:v>58.140999999999934</c:v>
                </c:pt>
                <c:pt idx="740">
                  <c:v>58.340999999999923</c:v>
                </c:pt>
                <c:pt idx="741">
                  <c:v>58.541999999999945</c:v>
                </c:pt>
                <c:pt idx="742">
                  <c:v>58.741999999999933</c:v>
                </c:pt>
                <c:pt idx="743">
                  <c:v>58.94199999999995</c:v>
                </c:pt>
                <c:pt idx="744">
                  <c:v>59.142999999999944</c:v>
                </c:pt>
                <c:pt idx="745">
                  <c:v>59.342999999999932</c:v>
                </c:pt>
                <c:pt idx="746">
                  <c:v>59.543999999999926</c:v>
                </c:pt>
                <c:pt idx="747">
                  <c:v>59.743999999999943</c:v>
                </c:pt>
                <c:pt idx="748">
                  <c:v>59.943999999999932</c:v>
                </c:pt>
                <c:pt idx="749">
                  <c:v>60.144999999999925</c:v>
                </c:pt>
                <c:pt idx="750">
                  <c:v>60.344999999999942</c:v>
                </c:pt>
                <c:pt idx="751">
                  <c:v>60.545999999999935</c:v>
                </c:pt>
                <c:pt idx="752">
                  <c:v>60.745999999999924</c:v>
                </c:pt>
                <c:pt idx="753">
                  <c:v>60.945999999999941</c:v>
                </c:pt>
                <c:pt idx="754">
                  <c:v>61.146999999999935</c:v>
                </c:pt>
                <c:pt idx="755">
                  <c:v>61.346999999999923</c:v>
                </c:pt>
                <c:pt idx="756">
                  <c:v>61.547999999999945</c:v>
                </c:pt>
                <c:pt idx="757">
                  <c:v>61.747999999999934</c:v>
                </c:pt>
                <c:pt idx="758">
                  <c:v>61.948999999999927</c:v>
                </c:pt>
                <c:pt idx="759">
                  <c:v>62.148999999999944</c:v>
                </c:pt>
                <c:pt idx="760">
                  <c:v>62.348999999999933</c:v>
                </c:pt>
                <c:pt idx="761">
                  <c:v>62.549999999999926</c:v>
                </c:pt>
                <c:pt idx="762">
                  <c:v>62.79299999999995</c:v>
                </c:pt>
                <c:pt idx="763">
                  <c:v>62.993999999999943</c:v>
                </c:pt>
                <c:pt idx="764">
                  <c:v>63.193999999999932</c:v>
                </c:pt>
                <c:pt idx="765">
                  <c:v>63.394999999999925</c:v>
                </c:pt>
                <c:pt idx="766">
                  <c:v>63.594999999999942</c:v>
                </c:pt>
                <c:pt idx="767">
                  <c:v>63.795999999999935</c:v>
                </c:pt>
                <c:pt idx="768">
                  <c:v>63.995999999999924</c:v>
                </c:pt>
                <c:pt idx="769">
                  <c:v>64.195999999999941</c:v>
                </c:pt>
                <c:pt idx="770">
                  <c:v>64.396999999999935</c:v>
                </c:pt>
                <c:pt idx="771">
                  <c:v>64.596999999999923</c:v>
                </c:pt>
                <c:pt idx="772">
                  <c:v>64.797999999999945</c:v>
                </c:pt>
                <c:pt idx="773">
                  <c:v>64.997999999999934</c:v>
                </c:pt>
                <c:pt idx="774">
                  <c:v>65.197999999999951</c:v>
                </c:pt>
                <c:pt idx="775">
                  <c:v>65.398999999999944</c:v>
                </c:pt>
                <c:pt idx="776">
                  <c:v>65.598999999999933</c:v>
                </c:pt>
                <c:pt idx="777">
                  <c:v>65.799999999999926</c:v>
                </c:pt>
                <c:pt idx="778">
                  <c:v>65.999999999999943</c:v>
                </c:pt>
                <c:pt idx="779">
                  <c:v>66.200999999999937</c:v>
                </c:pt>
                <c:pt idx="780">
                  <c:v>66.400999999999925</c:v>
                </c:pt>
                <c:pt idx="781">
                  <c:v>66.600999999999942</c:v>
                </c:pt>
                <c:pt idx="782">
                  <c:v>66.801999999999936</c:v>
                </c:pt>
                <c:pt idx="783">
                  <c:v>67.001999999999924</c:v>
                </c:pt>
                <c:pt idx="784">
                  <c:v>67.202999999999946</c:v>
                </c:pt>
                <c:pt idx="785">
                  <c:v>67.402999999999935</c:v>
                </c:pt>
                <c:pt idx="786">
                  <c:v>67.602999999999923</c:v>
                </c:pt>
                <c:pt idx="787">
                  <c:v>67.803999999999945</c:v>
                </c:pt>
                <c:pt idx="788">
                  <c:v>68.003999999999934</c:v>
                </c:pt>
                <c:pt idx="789">
                  <c:v>68.204999999999927</c:v>
                </c:pt>
                <c:pt idx="790">
                  <c:v>68.404999999999944</c:v>
                </c:pt>
                <c:pt idx="791">
                  <c:v>68.604999999999933</c:v>
                </c:pt>
                <c:pt idx="792">
                  <c:v>68.805999999999926</c:v>
                </c:pt>
                <c:pt idx="793">
                  <c:v>69.005999999999943</c:v>
                </c:pt>
                <c:pt idx="794">
                  <c:v>69.206999999999937</c:v>
                </c:pt>
                <c:pt idx="795">
                  <c:v>69.406999999999925</c:v>
                </c:pt>
                <c:pt idx="796">
                  <c:v>69.607999999999947</c:v>
                </c:pt>
                <c:pt idx="797">
                  <c:v>69.807999999999936</c:v>
                </c:pt>
                <c:pt idx="798">
                  <c:v>70.007999999999925</c:v>
                </c:pt>
                <c:pt idx="799">
                  <c:v>70.208999999999946</c:v>
                </c:pt>
                <c:pt idx="800">
                  <c:v>70.408999999999935</c:v>
                </c:pt>
                <c:pt idx="801">
                  <c:v>70.609999999999928</c:v>
                </c:pt>
                <c:pt idx="802">
                  <c:v>70.809999999999945</c:v>
                </c:pt>
                <c:pt idx="803">
                  <c:v>71.009999999999934</c:v>
                </c:pt>
                <c:pt idx="804">
                  <c:v>71.210999999999927</c:v>
                </c:pt>
                <c:pt idx="805">
                  <c:v>71.410999999999945</c:v>
                </c:pt>
                <c:pt idx="806">
                  <c:v>71.611999999999938</c:v>
                </c:pt>
                <c:pt idx="807">
                  <c:v>71.811999999999927</c:v>
                </c:pt>
                <c:pt idx="808">
                  <c:v>72.012999999999948</c:v>
                </c:pt>
                <c:pt idx="809">
                  <c:v>72.212999999999937</c:v>
                </c:pt>
                <c:pt idx="810">
                  <c:v>72.412999999999926</c:v>
                </c:pt>
                <c:pt idx="811">
                  <c:v>72.613999999999947</c:v>
                </c:pt>
                <c:pt idx="812">
                  <c:v>72.813999999999936</c:v>
                </c:pt>
                <c:pt idx="813">
                  <c:v>73.01499999999993</c:v>
                </c:pt>
                <c:pt idx="814">
                  <c:v>73.214999999999947</c:v>
                </c:pt>
                <c:pt idx="815">
                  <c:v>73.41599999999994</c:v>
                </c:pt>
                <c:pt idx="816">
                  <c:v>73.615999999999929</c:v>
                </c:pt>
                <c:pt idx="817">
                  <c:v>73.815999999999946</c:v>
                </c:pt>
                <c:pt idx="818">
                  <c:v>74.016999999999939</c:v>
                </c:pt>
                <c:pt idx="819">
                  <c:v>74.216999999999928</c:v>
                </c:pt>
                <c:pt idx="820">
                  <c:v>74.416999999999945</c:v>
                </c:pt>
                <c:pt idx="821">
                  <c:v>74.617999999999938</c:v>
                </c:pt>
                <c:pt idx="822">
                  <c:v>74.817999999999927</c:v>
                </c:pt>
                <c:pt idx="823">
                  <c:v>75.018999999999949</c:v>
                </c:pt>
                <c:pt idx="824">
                  <c:v>75.218999999999937</c:v>
                </c:pt>
                <c:pt idx="825">
                  <c:v>75.418999999999926</c:v>
                </c:pt>
                <c:pt idx="826">
                  <c:v>75.619999999999948</c:v>
                </c:pt>
                <c:pt idx="827">
                  <c:v>75.819999999999936</c:v>
                </c:pt>
                <c:pt idx="828">
                  <c:v>76.02099999999993</c:v>
                </c:pt>
                <c:pt idx="829">
                  <c:v>76.220999999999947</c:v>
                </c:pt>
                <c:pt idx="830">
                  <c:v>76.42199999999994</c:v>
                </c:pt>
                <c:pt idx="831">
                  <c:v>76.621999999999929</c:v>
                </c:pt>
                <c:pt idx="832">
                  <c:v>76.823999999999927</c:v>
                </c:pt>
                <c:pt idx="833">
                  <c:v>77.024999999999949</c:v>
                </c:pt>
                <c:pt idx="834">
                  <c:v>77.224999999999937</c:v>
                </c:pt>
                <c:pt idx="835">
                  <c:v>77.425999999999931</c:v>
                </c:pt>
                <c:pt idx="836">
                  <c:v>77.625999999999948</c:v>
                </c:pt>
                <c:pt idx="837">
                  <c:v>77.826999999999941</c:v>
                </c:pt>
                <c:pt idx="838">
                  <c:v>78.02899999999994</c:v>
                </c:pt>
                <c:pt idx="839">
                  <c:v>78.229999999999933</c:v>
                </c:pt>
                <c:pt idx="840">
                  <c:v>78.42999999999995</c:v>
                </c:pt>
                <c:pt idx="841">
                  <c:v>78.630999999999943</c:v>
                </c:pt>
                <c:pt idx="842">
                  <c:v>78.830999999999932</c:v>
                </c:pt>
                <c:pt idx="843">
                  <c:v>79.031999999999925</c:v>
                </c:pt>
                <c:pt idx="844">
                  <c:v>79.231999999999942</c:v>
                </c:pt>
                <c:pt idx="845">
                  <c:v>79.431999999999931</c:v>
                </c:pt>
                <c:pt idx="846">
                  <c:v>79.632999999999925</c:v>
                </c:pt>
                <c:pt idx="847">
                  <c:v>79.832999999999942</c:v>
                </c:pt>
                <c:pt idx="848">
                  <c:v>80.033999999999935</c:v>
                </c:pt>
                <c:pt idx="849">
                  <c:v>80.233999999999924</c:v>
                </c:pt>
                <c:pt idx="850">
                  <c:v>80.473999999999933</c:v>
                </c:pt>
                <c:pt idx="851">
                  <c:v>80.675999999999931</c:v>
                </c:pt>
                <c:pt idx="852">
                  <c:v>80.875999999999948</c:v>
                </c:pt>
                <c:pt idx="853">
                  <c:v>81.076999999999941</c:v>
                </c:pt>
                <c:pt idx="854">
                  <c:v>81.27699999999993</c:v>
                </c:pt>
                <c:pt idx="855">
                  <c:v>81.477999999999923</c:v>
                </c:pt>
                <c:pt idx="856">
                  <c:v>81.67799999999994</c:v>
                </c:pt>
                <c:pt idx="857">
                  <c:v>81.877999999999929</c:v>
                </c:pt>
                <c:pt idx="858">
                  <c:v>82.078999999999951</c:v>
                </c:pt>
                <c:pt idx="859">
                  <c:v>82.27899999999994</c:v>
                </c:pt>
                <c:pt idx="860">
                  <c:v>82.479999999999933</c:v>
                </c:pt>
                <c:pt idx="861">
                  <c:v>82.67999999999995</c:v>
                </c:pt>
                <c:pt idx="862">
                  <c:v>82.879999999999939</c:v>
                </c:pt>
                <c:pt idx="863">
                  <c:v>83.080999999999932</c:v>
                </c:pt>
                <c:pt idx="864">
                  <c:v>83.280999999999949</c:v>
                </c:pt>
                <c:pt idx="865">
                  <c:v>83.481999999999942</c:v>
                </c:pt>
                <c:pt idx="866">
                  <c:v>83.681999999999931</c:v>
                </c:pt>
                <c:pt idx="867">
                  <c:v>83.882999999999925</c:v>
                </c:pt>
                <c:pt idx="868">
                  <c:v>84.125999999999948</c:v>
                </c:pt>
                <c:pt idx="869">
                  <c:v>84.325999999999937</c:v>
                </c:pt>
                <c:pt idx="870">
                  <c:v>84.52699999999993</c:v>
                </c:pt>
                <c:pt idx="871">
                  <c:v>84.726999999999947</c:v>
                </c:pt>
                <c:pt idx="872">
                  <c:v>84.92799999999994</c:v>
                </c:pt>
                <c:pt idx="873">
                  <c:v>85.127999999999929</c:v>
                </c:pt>
                <c:pt idx="874">
                  <c:v>85.328999999999951</c:v>
                </c:pt>
                <c:pt idx="875">
                  <c:v>85.52899999999994</c:v>
                </c:pt>
                <c:pt idx="876">
                  <c:v>85.728999999999928</c:v>
                </c:pt>
                <c:pt idx="877">
                  <c:v>85.92999999999995</c:v>
                </c:pt>
                <c:pt idx="878">
                  <c:v>86.129999999999939</c:v>
                </c:pt>
                <c:pt idx="879">
                  <c:v>86.330999999999932</c:v>
                </c:pt>
                <c:pt idx="880">
                  <c:v>86.530999999999949</c:v>
                </c:pt>
                <c:pt idx="881">
                  <c:v>86.731999999999942</c:v>
                </c:pt>
                <c:pt idx="882">
                  <c:v>86.931999999999931</c:v>
                </c:pt>
                <c:pt idx="883">
                  <c:v>87.132999999999925</c:v>
                </c:pt>
                <c:pt idx="884">
                  <c:v>87.332999999999942</c:v>
                </c:pt>
                <c:pt idx="885">
                  <c:v>87.53299999999993</c:v>
                </c:pt>
                <c:pt idx="886">
                  <c:v>87.733999999999924</c:v>
                </c:pt>
                <c:pt idx="887">
                  <c:v>87.933999999999941</c:v>
                </c:pt>
                <c:pt idx="888">
                  <c:v>88.133999999999929</c:v>
                </c:pt>
                <c:pt idx="889">
                  <c:v>88.334999999999923</c:v>
                </c:pt>
                <c:pt idx="890">
                  <c:v>88.535999999999945</c:v>
                </c:pt>
                <c:pt idx="891">
                  <c:v>88.735999999999933</c:v>
                </c:pt>
                <c:pt idx="892">
                  <c:v>88.93599999999995</c:v>
                </c:pt>
                <c:pt idx="893">
                  <c:v>89.135999999999939</c:v>
                </c:pt>
                <c:pt idx="894">
                  <c:v>89.336999999999932</c:v>
                </c:pt>
                <c:pt idx="895">
                  <c:v>89.537999999999926</c:v>
                </c:pt>
                <c:pt idx="896">
                  <c:v>89.737999999999943</c:v>
                </c:pt>
              </c:numCache>
            </c:numRef>
          </c:xVal>
          <c:yVal>
            <c:numRef>
              <c:f>'100% bat hi load movn wake_lock'!$I$1:$I$1000</c:f>
              <c:numCache>
                <c:formatCode>General</c:formatCode>
                <c:ptCount val="1000"/>
                <c:pt idx="0">
                  <c:v>7.3948699216141367E-3</c:v>
                </c:pt>
                <c:pt idx="1">
                  <c:v>5.19607563266824E-2</c:v>
                </c:pt>
                <c:pt idx="2">
                  <c:v>5.1064666543532568E-2</c:v>
                </c:pt>
                <c:pt idx="3">
                  <c:v>1.9635925073380408E-2</c:v>
                </c:pt>
                <c:pt idx="4">
                  <c:v>2.2068626137773547E-2</c:v>
                </c:pt>
                <c:pt idx="5">
                  <c:v>3.8918504285136941E-2</c:v>
                </c:pt>
                <c:pt idx="6">
                  <c:v>3.1092803837799082E-2</c:v>
                </c:pt>
                <c:pt idx="7">
                  <c:v>2.9414776005209062E-2</c:v>
                </c:pt>
                <c:pt idx="8">
                  <c:v>3.3671073473066269E-2</c:v>
                </c:pt>
                <c:pt idx="9">
                  <c:v>2.6588369347748296E-2</c:v>
                </c:pt>
                <c:pt idx="10">
                  <c:v>2.4229536311966549E-2</c:v>
                </c:pt>
                <c:pt idx="11">
                  <c:v>1.8798331713008831E-2</c:v>
                </c:pt>
                <c:pt idx="12">
                  <c:v>1.9187974293271442E-2</c:v>
                </c:pt>
                <c:pt idx="13">
                  <c:v>-1.6772777825917206E-3</c:v>
                </c:pt>
                <c:pt idx="14">
                  <c:v>-1.7057449154898778E-3</c:v>
                </c:pt>
                <c:pt idx="15">
                  <c:v>-4.9912338275876758E-3</c:v>
                </c:pt>
                <c:pt idx="16">
                  <c:v>-1.139955150479261E-3</c:v>
                </c:pt>
                <c:pt idx="17">
                  <c:v>-5.2565106248886415E-3</c:v>
                </c:pt>
                <c:pt idx="18">
                  <c:v>-4.1016937719211017E-3</c:v>
                </c:pt>
                <c:pt idx="19">
                  <c:v>1.0894173682561539E-2</c:v>
                </c:pt>
                <c:pt idx="20">
                  <c:v>1.0745501055888984E-2</c:v>
                </c:pt>
                <c:pt idx="21">
                  <c:v>-8.4456500397011251E-3</c:v>
                </c:pt>
                <c:pt idx="22">
                  <c:v>-1.3765936365496096E-2</c:v>
                </c:pt>
                <c:pt idx="23">
                  <c:v>1.5820653974229215E-2</c:v>
                </c:pt>
                <c:pt idx="24">
                  <c:v>1.758820429714961E-2</c:v>
                </c:pt>
                <c:pt idx="25">
                  <c:v>2.8112823941450427E-2</c:v>
                </c:pt>
                <c:pt idx="26">
                  <c:v>2.7839634151203083E-2</c:v>
                </c:pt>
                <c:pt idx="27">
                  <c:v>2.6082661000156673E-2</c:v>
                </c:pt>
                <c:pt idx="28">
                  <c:v>2.5603515347625359E-2</c:v>
                </c:pt>
                <c:pt idx="29">
                  <c:v>1.6520006113290363E-2</c:v>
                </c:pt>
                <c:pt idx="30">
                  <c:v>1.8149990316201781E-2</c:v>
                </c:pt>
                <c:pt idx="31">
                  <c:v>8.2414304936810154E-3</c:v>
                </c:pt>
                <c:pt idx="32">
                  <c:v>1.5972270644515622E-2</c:v>
                </c:pt>
                <c:pt idx="33">
                  <c:v>1.0483140441346026E-2</c:v>
                </c:pt>
                <c:pt idx="34">
                  <c:v>2.9734392042784726E-3</c:v>
                </c:pt>
                <c:pt idx="35">
                  <c:v>-1.1640163970856104E-2</c:v>
                </c:pt>
                <c:pt idx="36">
                  <c:v>-1.180782236314426E-2</c:v>
                </c:pt>
                <c:pt idx="37">
                  <c:v>8.7430641182779344E-3</c:v>
                </c:pt>
                <c:pt idx="38">
                  <c:v>4.6264150778034443E-3</c:v>
                </c:pt>
                <c:pt idx="39">
                  <c:v>1.7232628895160391E-3</c:v>
                </c:pt>
                <c:pt idx="40">
                  <c:v>1.0299275858355585E-2</c:v>
                </c:pt>
                <c:pt idx="41">
                  <c:v>2.9680235565854217E-2</c:v>
                </c:pt>
                <c:pt idx="42">
                  <c:v>2.2501426238387457E-2</c:v>
                </c:pt>
                <c:pt idx="43">
                  <c:v>1.469689108547719E-2</c:v>
                </c:pt>
                <c:pt idx="44">
                  <c:v>1.6382814905007287E-2</c:v>
                </c:pt>
                <c:pt idx="45">
                  <c:v>2.7631104298414137E-2</c:v>
                </c:pt>
                <c:pt idx="46">
                  <c:v>2.8196624037565274E-2</c:v>
                </c:pt>
                <c:pt idx="47">
                  <c:v>3.5316175157066164E-2</c:v>
                </c:pt>
                <c:pt idx="48">
                  <c:v>3.3750469173596857E-2</c:v>
                </c:pt>
                <c:pt idx="49">
                  <c:v>9.8753282399881015E-3</c:v>
                </c:pt>
                <c:pt idx="50">
                  <c:v>1.0642761001138727E-2</c:v>
                </c:pt>
                <c:pt idx="51">
                  <c:v>2.2117579006993484E-2</c:v>
                </c:pt>
                <c:pt idx="52">
                  <c:v>1.7891772817364513E-2</c:v>
                </c:pt>
                <c:pt idx="53">
                  <c:v>-3.4788122292782379E-2</c:v>
                </c:pt>
                <c:pt idx="54">
                  <c:v>-3.6177103613609506E-2</c:v>
                </c:pt>
                <c:pt idx="55">
                  <c:v>-1.5215706254394662E-2</c:v>
                </c:pt>
                <c:pt idx="56">
                  <c:v>-1.5779587549405397E-2</c:v>
                </c:pt>
                <c:pt idx="57">
                  <c:v>-1.7018101204204748E-2</c:v>
                </c:pt>
                <c:pt idx="58">
                  <c:v>-1.7271685869070366E-2</c:v>
                </c:pt>
                <c:pt idx="59">
                  <c:v>4.7623795428530416E-2</c:v>
                </c:pt>
                <c:pt idx="60">
                  <c:v>4.8302357564735707E-2</c:v>
                </c:pt>
                <c:pt idx="61">
                  <c:v>1.7169460182664019E-4</c:v>
                </c:pt>
                <c:pt idx="62">
                  <c:v>6.9492536806869702E-3</c:v>
                </c:pt>
                <c:pt idx="63">
                  <c:v>1.6056951852735164E-3</c:v>
                </c:pt>
                <c:pt idx="64">
                  <c:v>-7.268643492279027E-4</c:v>
                </c:pt>
                <c:pt idx="65">
                  <c:v>7.5494637793385314E-3</c:v>
                </c:pt>
                <c:pt idx="66">
                  <c:v>1.3269596521323654E-2</c:v>
                </c:pt>
                <c:pt idx="67">
                  <c:v>-8.1345244653780874E-3</c:v>
                </c:pt>
                <c:pt idx="68">
                  <c:v>-1.2676964569845715E-2</c:v>
                </c:pt>
                <c:pt idx="69">
                  <c:v>5.7369247730273609E-3</c:v>
                </c:pt>
                <c:pt idx="70">
                  <c:v>6.1119881642796208E-3</c:v>
                </c:pt>
                <c:pt idx="71">
                  <c:v>-8.8207780701058218E-3</c:v>
                </c:pt>
                <c:pt idx="72">
                  <c:v>-9.6621818069450253E-3</c:v>
                </c:pt>
                <c:pt idx="73">
                  <c:v>-6.0111786847149803E-4</c:v>
                </c:pt>
                <c:pt idx="74">
                  <c:v>-2.3798531618555432E-3</c:v>
                </c:pt>
                <c:pt idx="75">
                  <c:v>9.8243397782446854E-3</c:v>
                </c:pt>
                <c:pt idx="76">
                  <c:v>1.2257712196782676E-2</c:v>
                </c:pt>
                <c:pt idx="77">
                  <c:v>7.3106711872028843E-2</c:v>
                </c:pt>
                <c:pt idx="78">
                  <c:v>6.8834566339026848E-2</c:v>
                </c:pt>
                <c:pt idx="79">
                  <c:v>2.5467990405174463E-2</c:v>
                </c:pt>
                <c:pt idx="80">
                  <c:v>2.5034809274953277E-2</c:v>
                </c:pt>
                <c:pt idx="81">
                  <c:v>9.5845231853873541E-3</c:v>
                </c:pt>
                <c:pt idx="82">
                  <c:v>6.5195566986266402E-3</c:v>
                </c:pt>
                <c:pt idx="83">
                  <c:v>5.316912944056857E-3</c:v>
                </c:pt>
                <c:pt idx="84">
                  <c:v>1.2006202883979796E-2</c:v>
                </c:pt>
                <c:pt idx="85">
                  <c:v>-2.2882793297157145E-2</c:v>
                </c:pt>
                <c:pt idx="86">
                  <c:v>-2.5480303512192059E-2</c:v>
                </c:pt>
                <c:pt idx="87">
                  <c:v>-1.4594853746323161E-2</c:v>
                </c:pt>
                <c:pt idx="88">
                  <c:v>-4.5915402125986946E-3</c:v>
                </c:pt>
                <c:pt idx="89">
                  <c:v>1.1655135308238872E-2</c:v>
                </c:pt>
                <c:pt idx="90">
                  <c:v>6.9327062638228857E-3</c:v>
                </c:pt>
                <c:pt idx="91">
                  <c:v>-1.4339728498933932E-2</c:v>
                </c:pt>
                <c:pt idx="92">
                  <c:v>-1.2845886149096935E-2</c:v>
                </c:pt>
                <c:pt idx="93">
                  <c:v>-1.2813615153462883E-4</c:v>
                </c:pt>
                <c:pt idx="94">
                  <c:v>-9.1961668419716599E-4</c:v>
                </c:pt>
                <c:pt idx="95">
                  <c:v>5.7498978748946231E-2</c:v>
                </c:pt>
                <c:pt idx="96">
                  <c:v>5.6177973509222316E-2</c:v>
                </c:pt>
                <c:pt idx="97">
                  <c:v>4.1676408427588477E-2</c:v>
                </c:pt>
                <c:pt idx="98">
                  <c:v>3.934328520010244E-2</c:v>
                </c:pt>
                <c:pt idx="99">
                  <c:v>7.5211185254514317E-3</c:v>
                </c:pt>
                <c:pt idx="100">
                  <c:v>5.011474776885674E-3</c:v>
                </c:pt>
                <c:pt idx="101">
                  <c:v>1.5825569548017986E-2</c:v>
                </c:pt>
                <c:pt idx="102">
                  <c:v>1.9903391772709909E-2</c:v>
                </c:pt>
                <c:pt idx="103">
                  <c:v>-5.8785740760963247E-3</c:v>
                </c:pt>
                <c:pt idx="104">
                  <c:v>-8.8509344305907865E-3</c:v>
                </c:pt>
                <c:pt idx="105">
                  <c:v>3.850563952163219E-2</c:v>
                </c:pt>
                <c:pt idx="106">
                  <c:v>3.721415595778841E-2</c:v>
                </c:pt>
                <c:pt idx="107">
                  <c:v>2.4952838059306284E-2</c:v>
                </c:pt>
                <c:pt idx="108">
                  <c:v>2.2308545236742122E-2</c:v>
                </c:pt>
                <c:pt idx="109">
                  <c:v>3.9538740703739479E-2</c:v>
                </c:pt>
                <c:pt idx="110">
                  <c:v>3.7331324565907389E-2</c:v>
                </c:pt>
                <c:pt idx="111">
                  <c:v>1.8909721690316929E-2</c:v>
                </c:pt>
                <c:pt idx="112">
                  <c:v>2.1777355714459511E-2</c:v>
                </c:pt>
                <c:pt idx="113">
                  <c:v>7.9393961272631416E-2</c:v>
                </c:pt>
                <c:pt idx="114">
                  <c:v>9.214858683452383E-2</c:v>
                </c:pt>
                <c:pt idx="115">
                  <c:v>7.506591416265998E-2</c:v>
                </c:pt>
                <c:pt idx="116">
                  <c:v>6.9246751479269925E-2</c:v>
                </c:pt>
                <c:pt idx="117">
                  <c:v>7.7720686111002607E-2</c:v>
                </c:pt>
                <c:pt idx="118">
                  <c:v>7.4609240218350928E-2</c:v>
                </c:pt>
                <c:pt idx="119">
                  <c:v>4.4352574611414522E-2</c:v>
                </c:pt>
                <c:pt idx="120">
                  <c:v>4.8003409321882524E-2</c:v>
                </c:pt>
                <c:pt idx="121">
                  <c:v>3.1246795335837164E-2</c:v>
                </c:pt>
                <c:pt idx="122">
                  <c:v>2.5704975096554939E-2</c:v>
                </c:pt>
                <c:pt idx="123">
                  <c:v>4.6243713632828046E-2</c:v>
                </c:pt>
                <c:pt idx="124">
                  <c:v>4.6424819607063648E-2</c:v>
                </c:pt>
                <c:pt idx="125">
                  <c:v>7.5236936829757859E-3</c:v>
                </c:pt>
                <c:pt idx="126">
                  <c:v>1.2044953670350626E-2</c:v>
                </c:pt>
                <c:pt idx="127">
                  <c:v>1.6924410171022957E-2</c:v>
                </c:pt>
                <c:pt idx="128">
                  <c:v>1.8930481337149294E-2</c:v>
                </c:pt>
                <c:pt idx="129">
                  <c:v>-1.655582233697412E-3</c:v>
                </c:pt>
                <c:pt idx="130">
                  <c:v>-8.0319831634652183E-3</c:v>
                </c:pt>
                <c:pt idx="131">
                  <c:v>1.3076472192885836E-2</c:v>
                </c:pt>
                <c:pt idx="132">
                  <c:v>1.1774082050412544E-2</c:v>
                </c:pt>
                <c:pt idx="133">
                  <c:v>2.0194690042025929E-2</c:v>
                </c:pt>
                <c:pt idx="134">
                  <c:v>2.0440188610987332E-2</c:v>
                </c:pt>
                <c:pt idx="135">
                  <c:v>4.6600513673122977E-2</c:v>
                </c:pt>
                <c:pt idx="136">
                  <c:v>4.7621279712964398E-2</c:v>
                </c:pt>
                <c:pt idx="137">
                  <c:v>-3.4479570403796959E-4</c:v>
                </c:pt>
                <c:pt idx="138">
                  <c:v>1.0301587065877898E-3</c:v>
                </c:pt>
                <c:pt idx="139">
                  <c:v>2.9566141928414173E-2</c:v>
                </c:pt>
                <c:pt idx="140">
                  <c:v>3.4117959785468527E-2</c:v>
                </c:pt>
                <c:pt idx="141">
                  <c:v>2.9791047499835542E-2</c:v>
                </c:pt>
                <c:pt idx="142">
                  <c:v>2.4346106022815093E-2</c:v>
                </c:pt>
                <c:pt idx="143">
                  <c:v>1.8873017782328531E-2</c:v>
                </c:pt>
                <c:pt idx="144">
                  <c:v>1.5254459793259055E-2</c:v>
                </c:pt>
                <c:pt idx="145">
                  <c:v>1.8292852046586039E-2</c:v>
                </c:pt>
                <c:pt idx="146">
                  <c:v>1.5131680680703983E-2</c:v>
                </c:pt>
                <c:pt idx="147">
                  <c:v>4.07178666033308E-2</c:v>
                </c:pt>
                <c:pt idx="148">
                  <c:v>4.3141899601308806E-2</c:v>
                </c:pt>
                <c:pt idx="149">
                  <c:v>9.5017291069079447E-3</c:v>
                </c:pt>
                <c:pt idx="150">
                  <c:v>1.9009519724027861E-2</c:v>
                </c:pt>
                <c:pt idx="151">
                  <c:v>3.0152526161123883E-4</c:v>
                </c:pt>
                <c:pt idx="152">
                  <c:v>-5.5249864880981469E-3</c:v>
                </c:pt>
                <c:pt idx="153">
                  <c:v>4.7576484274598055E-2</c:v>
                </c:pt>
                <c:pt idx="154">
                  <c:v>4.575127490831235E-2</c:v>
                </c:pt>
                <c:pt idx="155">
                  <c:v>-2.7301639039893091E-3</c:v>
                </c:pt>
                <c:pt idx="156">
                  <c:v>-2.5016522368302174E-3</c:v>
                </c:pt>
                <c:pt idx="157">
                  <c:v>4.4928188856669431E-2</c:v>
                </c:pt>
                <c:pt idx="158">
                  <c:v>5.8366408132734186E-2</c:v>
                </c:pt>
                <c:pt idx="159">
                  <c:v>7.530984695074132E-3</c:v>
                </c:pt>
                <c:pt idx="160">
                  <c:v>6.1255539803124386E-3</c:v>
                </c:pt>
                <c:pt idx="161">
                  <c:v>2.6594870120277309E-2</c:v>
                </c:pt>
                <c:pt idx="162">
                  <c:v>3.7017938815941447E-2</c:v>
                </c:pt>
                <c:pt idx="163">
                  <c:v>4.2310662029541382E-2</c:v>
                </c:pt>
                <c:pt idx="164">
                  <c:v>3.7755439982630486E-2</c:v>
                </c:pt>
                <c:pt idx="165">
                  <c:v>5.6174595779517673E-2</c:v>
                </c:pt>
                <c:pt idx="166">
                  <c:v>5.5780001523102765E-2</c:v>
                </c:pt>
                <c:pt idx="167">
                  <c:v>3.3623547592456692E-2</c:v>
                </c:pt>
                <c:pt idx="168">
                  <c:v>3.1020604252964965E-2</c:v>
                </c:pt>
                <c:pt idx="169">
                  <c:v>9.0551024438483112E-3</c:v>
                </c:pt>
                <c:pt idx="170">
                  <c:v>1.2710361974539069E-2</c:v>
                </c:pt>
                <c:pt idx="171">
                  <c:v>4.3259939463101069E-2</c:v>
                </c:pt>
                <c:pt idx="172">
                  <c:v>3.8799084885238172E-2</c:v>
                </c:pt>
                <c:pt idx="173">
                  <c:v>-2.3488859004118516E-3</c:v>
                </c:pt>
                <c:pt idx="174">
                  <c:v>-7.1434945077402962E-3</c:v>
                </c:pt>
                <c:pt idx="175">
                  <c:v>4.545986990566131E-2</c:v>
                </c:pt>
                <c:pt idx="176">
                  <c:v>4.4657243124471002E-2</c:v>
                </c:pt>
                <c:pt idx="177">
                  <c:v>3.2069801554889865E-2</c:v>
                </c:pt>
                <c:pt idx="178">
                  <c:v>3.3059570269034694E-2</c:v>
                </c:pt>
                <c:pt idx="179">
                  <c:v>6.5598363463386211E-2</c:v>
                </c:pt>
                <c:pt idx="180">
                  <c:v>6.0309356366670022E-2</c:v>
                </c:pt>
                <c:pt idx="181">
                  <c:v>4.957359160187845E-2</c:v>
                </c:pt>
                <c:pt idx="182">
                  <c:v>4.9450017195003658E-2</c:v>
                </c:pt>
                <c:pt idx="183">
                  <c:v>6.1443768720799992E-2</c:v>
                </c:pt>
                <c:pt idx="184">
                  <c:v>7.1775557864468584E-2</c:v>
                </c:pt>
                <c:pt idx="185">
                  <c:v>5.610185218333702E-2</c:v>
                </c:pt>
                <c:pt idx="186">
                  <c:v>5.052943833578339E-2</c:v>
                </c:pt>
                <c:pt idx="187">
                  <c:v>6.2147911724279919E-3</c:v>
                </c:pt>
                <c:pt idx="188">
                  <c:v>7.1553590803489601E-3</c:v>
                </c:pt>
                <c:pt idx="189">
                  <c:v>2.472038893667863E-2</c:v>
                </c:pt>
                <c:pt idx="190">
                  <c:v>1.5954032666271808E-2</c:v>
                </c:pt>
                <c:pt idx="191">
                  <c:v>-2.6233144714973226E-2</c:v>
                </c:pt>
                <c:pt idx="192">
                  <c:v>-3.0641085276140151E-2</c:v>
                </c:pt>
                <c:pt idx="193">
                  <c:v>3.8891910103139707E-2</c:v>
                </c:pt>
                <c:pt idx="194">
                  <c:v>5.1744638627866671E-2</c:v>
                </c:pt>
                <c:pt idx="195">
                  <c:v>3.3064998650129122E-2</c:v>
                </c:pt>
                <c:pt idx="196">
                  <c:v>3.992723284393903E-2</c:v>
                </c:pt>
                <c:pt idx="197">
                  <c:v>7.7800579446371948E-2</c:v>
                </c:pt>
                <c:pt idx="198">
                  <c:v>7.017914029473471E-2</c:v>
                </c:pt>
                <c:pt idx="199">
                  <c:v>5.955646358640633E-2</c:v>
                </c:pt>
                <c:pt idx="200">
                  <c:v>6.7125689613686104E-2</c:v>
                </c:pt>
                <c:pt idx="201">
                  <c:v>8.9057763925800393E-2</c:v>
                </c:pt>
                <c:pt idx="202">
                  <c:v>8.2328757664798899E-2</c:v>
                </c:pt>
                <c:pt idx="203">
                  <c:v>5.2016249082758405E-2</c:v>
                </c:pt>
                <c:pt idx="204">
                  <c:v>4.8648896842345184E-2</c:v>
                </c:pt>
                <c:pt idx="205">
                  <c:v>8.6686620492888132E-3</c:v>
                </c:pt>
                <c:pt idx="206">
                  <c:v>1.4811566255496064E-2</c:v>
                </c:pt>
                <c:pt idx="207">
                  <c:v>4.4586791732983133E-2</c:v>
                </c:pt>
                <c:pt idx="208">
                  <c:v>3.7989252865107168E-2</c:v>
                </c:pt>
                <c:pt idx="209">
                  <c:v>-1.6320548009837659E-2</c:v>
                </c:pt>
                <c:pt idx="210">
                  <c:v>-1.0647433499548465E-2</c:v>
                </c:pt>
                <c:pt idx="211">
                  <c:v>4.4429214789011989E-2</c:v>
                </c:pt>
                <c:pt idx="212">
                  <c:v>3.3591060133251714E-2</c:v>
                </c:pt>
                <c:pt idx="213">
                  <c:v>-2.121865005323657E-2</c:v>
                </c:pt>
                <c:pt idx="214">
                  <c:v>-1.6967207795783763E-2</c:v>
                </c:pt>
                <c:pt idx="215">
                  <c:v>7.7271792157685509E-2</c:v>
                </c:pt>
                <c:pt idx="216">
                  <c:v>7.6163118508105324E-2</c:v>
                </c:pt>
                <c:pt idx="217">
                  <c:v>3.6205582381629513E-2</c:v>
                </c:pt>
                <c:pt idx="218">
                  <c:v>3.6599751404577413E-2</c:v>
                </c:pt>
                <c:pt idx="219">
                  <c:v>4.3143715073217848E-2</c:v>
                </c:pt>
                <c:pt idx="220">
                  <c:v>4.527905624009898E-2</c:v>
                </c:pt>
                <c:pt idx="221">
                  <c:v>6.757400225483863E-2</c:v>
                </c:pt>
                <c:pt idx="222">
                  <c:v>7.0161475589684441E-2</c:v>
                </c:pt>
                <c:pt idx="223">
                  <c:v>6.4529901814893237E-2</c:v>
                </c:pt>
                <c:pt idx="224">
                  <c:v>6.2626747470116137E-2</c:v>
                </c:pt>
                <c:pt idx="225">
                  <c:v>2.9444190841357316E-2</c:v>
                </c:pt>
                <c:pt idx="226">
                  <c:v>3.008913127365493E-2</c:v>
                </c:pt>
                <c:pt idx="227">
                  <c:v>3.3363689163326935E-3</c:v>
                </c:pt>
                <c:pt idx="228">
                  <c:v>9.006925856179529E-3</c:v>
                </c:pt>
                <c:pt idx="229">
                  <c:v>9.9445371945686881E-2</c:v>
                </c:pt>
                <c:pt idx="230">
                  <c:v>9.0918134595639355E-2</c:v>
                </c:pt>
                <c:pt idx="231">
                  <c:v>-6.6943508030160607E-3</c:v>
                </c:pt>
                <c:pt idx="232">
                  <c:v>-4.7152709047865839E-3</c:v>
                </c:pt>
                <c:pt idx="233">
                  <c:v>5.9536096546814694E-2</c:v>
                </c:pt>
                <c:pt idx="234">
                  <c:v>5.4116848386157018E-2</c:v>
                </c:pt>
                <c:pt idx="235">
                  <c:v>-1.0360760227692369E-2</c:v>
                </c:pt>
                <c:pt idx="236">
                  <c:v>-2.5480825767801979E-3</c:v>
                </c:pt>
                <c:pt idx="237">
                  <c:v>7.9240717399689672E-2</c:v>
                </c:pt>
                <c:pt idx="238">
                  <c:v>8.0214295102875616E-2</c:v>
                </c:pt>
                <c:pt idx="239">
                  <c:v>3.1415891658319164E-2</c:v>
                </c:pt>
                <c:pt idx="240">
                  <c:v>3.1073445143647471E-2</c:v>
                </c:pt>
                <c:pt idx="241">
                  <c:v>2.941106126836945E-2</c:v>
                </c:pt>
                <c:pt idx="242">
                  <c:v>2.1258054988664073E-2</c:v>
                </c:pt>
                <c:pt idx="243">
                  <c:v>1.710587943818356E-2</c:v>
                </c:pt>
                <c:pt idx="244">
                  <c:v>1.5616355030778632E-2</c:v>
                </c:pt>
                <c:pt idx="245">
                  <c:v>4.0948014670045829E-3</c:v>
                </c:pt>
                <c:pt idx="246">
                  <c:v>5.4881084044155273E-3</c:v>
                </c:pt>
                <c:pt idx="247">
                  <c:v>3.712295202384637E-2</c:v>
                </c:pt>
                <c:pt idx="248">
                  <c:v>5.1308746989916471E-2</c:v>
                </c:pt>
                <c:pt idx="249">
                  <c:v>-7.3331716375027202E-3</c:v>
                </c:pt>
                <c:pt idx="250">
                  <c:v>-1.2061015157376993E-2</c:v>
                </c:pt>
                <c:pt idx="251">
                  <c:v>2.867699900395738E-3</c:v>
                </c:pt>
                <c:pt idx="252">
                  <c:v>4.775268066635802E-3</c:v>
                </c:pt>
                <c:pt idx="253">
                  <c:v>-2.4812329634310668E-2</c:v>
                </c:pt>
                <c:pt idx="254">
                  <c:v>-2.1693730798529726E-2</c:v>
                </c:pt>
                <c:pt idx="255">
                  <c:v>2.0815654086520488E-2</c:v>
                </c:pt>
                <c:pt idx="256">
                  <c:v>1.0899177022062669E-2</c:v>
                </c:pt>
                <c:pt idx="257">
                  <c:v>-1.1513196363499338E-2</c:v>
                </c:pt>
                <c:pt idx="258">
                  <c:v>-1.0095933884398205E-2</c:v>
                </c:pt>
                <c:pt idx="259">
                  <c:v>6.1203053305352736E-2</c:v>
                </c:pt>
                <c:pt idx="260">
                  <c:v>6.0543921522571459E-2</c:v>
                </c:pt>
                <c:pt idx="261">
                  <c:v>1.2073713438264877E-2</c:v>
                </c:pt>
                <c:pt idx="262">
                  <c:v>-5.1242388935548674E-4</c:v>
                </c:pt>
                <c:pt idx="263">
                  <c:v>4.2520727357178219E-2</c:v>
                </c:pt>
                <c:pt idx="264">
                  <c:v>4.6285471673002392E-2</c:v>
                </c:pt>
                <c:pt idx="265">
                  <c:v>5.4069426109487326E-2</c:v>
                </c:pt>
                <c:pt idx="266">
                  <c:v>5.236542435326038E-2</c:v>
                </c:pt>
                <c:pt idx="267">
                  <c:v>1.0329264111466467E-2</c:v>
                </c:pt>
                <c:pt idx="268">
                  <c:v>1.6096793729237162E-2</c:v>
                </c:pt>
                <c:pt idx="269">
                  <c:v>3.8240146490304487E-2</c:v>
                </c:pt>
                <c:pt idx="270">
                  <c:v>3.8806373846532995E-2</c:v>
                </c:pt>
                <c:pt idx="271">
                  <c:v>-1.861440287391216E-2</c:v>
                </c:pt>
                <c:pt idx="272">
                  <c:v>-1.3372471140734182E-2</c:v>
                </c:pt>
                <c:pt idx="273">
                  <c:v>2.5865748742224901E-2</c:v>
                </c:pt>
                <c:pt idx="274">
                  <c:v>2.7732808832641391E-2</c:v>
                </c:pt>
                <c:pt idx="275">
                  <c:v>-2.6960363986527409E-2</c:v>
                </c:pt>
                <c:pt idx="276">
                  <c:v>-2.9954169972967397E-2</c:v>
                </c:pt>
                <c:pt idx="277">
                  <c:v>2.2139481388949646E-2</c:v>
                </c:pt>
                <c:pt idx="278">
                  <c:v>1.2735095244891217E-2</c:v>
                </c:pt>
                <c:pt idx="279">
                  <c:v>-2.0661070840018485E-2</c:v>
                </c:pt>
                <c:pt idx="280">
                  <c:v>-2.0335833209499204E-2</c:v>
                </c:pt>
                <c:pt idx="281">
                  <c:v>5.1995792389803619E-2</c:v>
                </c:pt>
                <c:pt idx="282">
                  <c:v>7.1675678262118458E-2</c:v>
                </c:pt>
                <c:pt idx="283">
                  <c:v>3.0320372906753133E-2</c:v>
                </c:pt>
                <c:pt idx="284">
                  <c:v>1.9157340816657664E-2</c:v>
                </c:pt>
                <c:pt idx="285">
                  <c:v>0.14455316342129015</c:v>
                </c:pt>
                <c:pt idx="286">
                  <c:v>0.15041399986792048</c:v>
                </c:pt>
                <c:pt idx="287">
                  <c:v>7.0667640307859825E-2</c:v>
                </c:pt>
                <c:pt idx="288">
                  <c:v>6.2690539919964219E-2</c:v>
                </c:pt>
                <c:pt idx="289">
                  <c:v>6.3888256043185682E-2</c:v>
                </c:pt>
                <c:pt idx="290">
                  <c:v>7.9187543632626617E-2</c:v>
                </c:pt>
                <c:pt idx="291">
                  <c:v>6.1046856501479341E-2</c:v>
                </c:pt>
                <c:pt idx="292">
                  <c:v>4.9148830098889179E-2</c:v>
                </c:pt>
                <c:pt idx="293">
                  <c:v>1.6449019792860439E-2</c:v>
                </c:pt>
                <c:pt idx="294">
                  <c:v>1.2294944832256665E-2</c:v>
                </c:pt>
                <c:pt idx="295">
                  <c:v>2.2967735387440551E-2</c:v>
                </c:pt>
                <c:pt idx="296">
                  <c:v>2.4416975284895795E-2</c:v>
                </c:pt>
                <c:pt idx="297">
                  <c:v>1.9531419368571317E-2</c:v>
                </c:pt>
                <c:pt idx="298">
                  <c:v>1.6495882310710207E-2</c:v>
                </c:pt>
                <c:pt idx="299">
                  <c:v>7.460664895868431E-2</c:v>
                </c:pt>
                <c:pt idx="300">
                  <c:v>7.3512800902180583E-2</c:v>
                </c:pt>
                <c:pt idx="301">
                  <c:v>-8.192552579470453E-3</c:v>
                </c:pt>
                <c:pt idx="302">
                  <c:v>-4.7273203150253419E-3</c:v>
                </c:pt>
                <c:pt idx="303">
                  <c:v>8.4408489226660555E-2</c:v>
                </c:pt>
                <c:pt idx="304">
                  <c:v>7.7234705537457191E-2</c:v>
                </c:pt>
                <c:pt idx="305">
                  <c:v>2.6973402457962405E-2</c:v>
                </c:pt>
                <c:pt idx="306">
                  <c:v>2.7020661731282584E-2</c:v>
                </c:pt>
                <c:pt idx="307">
                  <c:v>3.0798137595223232E-2</c:v>
                </c:pt>
                <c:pt idx="308">
                  <c:v>3.2617515740549455E-2</c:v>
                </c:pt>
                <c:pt idx="309">
                  <c:v>-4.4588859252398015E-3</c:v>
                </c:pt>
                <c:pt idx="310">
                  <c:v>-3.1821698098972605E-4</c:v>
                </c:pt>
                <c:pt idx="311">
                  <c:v>5.5168697963552261E-2</c:v>
                </c:pt>
                <c:pt idx="312">
                  <c:v>5.7036879588439053E-2</c:v>
                </c:pt>
                <c:pt idx="313">
                  <c:v>2.8247991206773276E-2</c:v>
                </c:pt>
                <c:pt idx="314">
                  <c:v>1.4594844907416454E-2</c:v>
                </c:pt>
                <c:pt idx="315">
                  <c:v>9.5209737096841746E-3</c:v>
                </c:pt>
                <c:pt idx="316">
                  <c:v>1.9803417568994602E-2</c:v>
                </c:pt>
                <c:pt idx="317">
                  <c:v>2.5303478737908943E-2</c:v>
                </c:pt>
                <c:pt idx="318">
                  <c:v>3.2892743875375337E-2</c:v>
                </c:pt>
                <c:pt idx="319">
                  <c:v>5.9871175294514568E-3</c:v>
                </c:pt>
                <c:pt idx="320">
                  <c:v>8.574924614688886E-3</c:v>
                </c:pt>
                <c:pt idx="321">
                  <c:v>7.477053600194776E-2</c:v>
                </c:pt>
                <c:pt idx="322">
                  <c:v>7.2403259652753432E-2</c:v>
                </c:pt>
                <c:pt idx="323">
                  <c:v>1.3813076459362462E-2</c:v>
                </c:pt>
                <c:pt idx="324">
                  <c:v>5.4102961453921811E-3</c:v>
                </c:pt>
                <c:pt idx="325">
                  <c:v>4.5133897894243429E-2</c:v>
                </c:pt>
                <c:pt idx="326">
                  <c:v>4.7705748771411691E-2</c:v>
                </c:pt>
                <c:pt idx="327">
                  <c:v>-3.5609989077926099E-3</c:v>
                </c:pt>
                <c:pt idx="328">
                  <c:v>-1.2370429862508466E-2</c:v>
                </c:pt>
                <c:pt idx="329">
                  <c:v>-3.4907312212179285E-3</c:v>
                </c:pt>
                <c:pt idx="330">
                  <c:v>7.7468893738860548E-4</c:v>
                </c:pt>
                <c:pt idx="331">
                  <c:v>-3.5138314319453828E-2</c:v>
                </c:pt>
                <c:pt idx="332">
                  <c:v>-3.9638430339098765E-2</c:v>
                </c:pt>
                <c:pt idx="333">
                  <c:v>-7.1335884847428315E-3</c:v>
                </c:pt>
                <c:pt idx="334">
                  <c:v>4.2578140835746016E-3</c:v>
                </c:pt>
                <c:pt idx="335">
                  <c:v>2.8430954273630511E-3</c:v>
                </c:pt>
                <c:pt idx="336">
                  <c:v>-3.7447402449635138E-3</c:v>
                </c:pt>
                <c:pt idx="337">
                  <c:v>1.5304884412764936E-2</c:v>
                </c:pt>
                <c:pt idx="338">
                  <c:v>2.7076255696905818E-2</c:v>
                </c:pt>
                <c:pt idx="339">
                  <c:v>1.893595147375771E-2</c:v>
                </c:pt>
                <c:pt idx="340">
                  <c:v>9.2194458532128595E-3</c:v>
                </c:pt>
                <c:pt idx="341">
                  <c:v>7.4301048711040854E-4</c:v>
                </c:pt>
                <c:pt idx="342">
                  <c:v>1.8021964318196285E-3</c:v>
                </c:pt>
                <c:pt idx="343">
                  <c:v>2.1462425717603196E-2</c:v>
                </c:pt>
                <c:pt idx="344">
                  <c:v>2.2888024057230741E-2</c:v>
                </c:pt>
                <c:pt idx="345">
                  <c:v>2.1906273609634858E-3</c:v>
                </c:pt>
                <c:pt idx="346">
                  <c:v>3.2838008435488709E-3</c:v>
                </c:pt>
                <c:pt idx="347">
                  <c:v>2.2792348147804585E-2</c:v>
                </c:pt>
                <c:pt idx="348">
                  <c:v>2.4882770042363452E-2</c:v>
                </c:pt>
                <c:pt idx="349">
                  <c:v>2.8219288316167834E-2</c:v>
                </c:pt>
                <c:pt idx="350">
                  <c:v>2.0624625974012014E-2</c:v>
                </c:pt>
                <c:pt idx="351">
                  <c:v>2.2901028957505461E-2</c:v>
                </c:pt>
                <c:pt idx="352">
                  <c:v>2.9641509660291051E-2</c:v>
                </c:pt>
                <c:pt idx="353">
                  <c:v>1.916771131947425E-2</c:v>
                </c:pt>
                <c:pt idx="354">
                  <c:v>1.4567308484311566E-2</c:v>
                </c:pt>
                <c:pt idx="355">
                  <c:v>4.2131737945863539E-3</c:v>
                </c:pt>
                <c:pt idx="356">
                  <c:v>8.9906083233865365E-4</c:v>
                </c:pt>
                <c:pt idx="357">
                  <c:v>-2.2111967554743112E-2</c:v>
                </c:pt>
                <c:pt idx="358">
                  <c:v>-2.2481300371055286E-2</c:v>
                </c:pt>
                <c:pt idx="359">
                  <c:v>-2.5353093973882114E-2</c:v>
                </c:pt>
                <c:pt idx="360">
                  <c:v>-2.4686619624653818E-2</c:v>
                </c:pt>
                <c:pt idx="361">
                  <c:v>-3.0868809953508682E-2</c:v>
                </c:pt>
                <c:pt idx="362">
                  <c:v>-3.2208750158740175E-2</c:v>
                </c:pt>
                <c:pt idx="363">
                  <c:v>-3.4099417742421707E-2</c:v>
                </c:pt>
                <c:pt idx="364">
                  <c:v>-2.1862702659382061E-2</c:v>
                </c:pt>
                <c:pt idx="365">
                  <c:v>2.8661331982145637E-2</c:v>
                </c:pt>
                <c:pt idx="366">
                  <c:v>2.9418999759653106E-2</c:v>
                </c:pt>
                <c:pt idx="367">
                  <c:v>8.6355541465054197E-2</c:v>
                </c:pt>
                <c:pt idx="368">
                  <c:v>7.433789469782151E-2</c:v>
                </c:pt>
                <c:pt idx="369">
                  <c:v>5.0491276957314493E-2</c:v>
                </c:pt>
                <c:pt idx="370">
                  <c:v>5.5570664196896775E-2</c:v>
                </c:pt>
                <c:pt idx="371">
                  <c:v>5.74349568783405E-2</c:v>
                </c:pt>
                <c:pt idx="372">
                  <c:v>4.8804720193392805E-2</c:v>
                </c:pt>
                <c:pt idx="373">
                  <c:v>3.3167152862867068E-2</c:v>
                </c:pt>
                <c:pt idx="374">
                  <c:v>3.9637194537940838E-2</c:v>
                </c:pt>
                <c:pt idx="375">
                  <c:v>1.1189790334325912E-2</c:v>
                </c:pt>
                <c:pt idx="376">
                  <c:v>1.4172280047891306E-2</c:v>
                </c:pt>
                <c:pt idx="377">
                  <c:v>1.1748420876691462E-4</c:v>
                </c:pt>
                <c:pt idx="378">
                  <c:v>1.1786480062271386E-2</c:v>
                </c:pt>
                <c:pt idx="379">
                  <c:v>-1.115532385990795E-2</c:v>
                </c:pt>
                <c:pt idx="380">
                  <c:v>-2.5075795715424624E-2</c:v>
                </c:pt>
                <c:pt idx="381">
                  <c:v>-4.8297478027753901E-2</c:v>
                </c:pt>
                <c:pt idx="382">
                  <c:v>-5.7388548174337833E-2</c:v>
                </c:pt>
                <c:pt idx="383">
                  <c:v>-3.8372402107580916E-2</c:v>
                </c:pt>
                <c:pt idx="384">
                  <c:v>-3.7930644742026835E-2</c:v>
                </c:pt>
                <c:pt idx="385">
                  <c:v>2.0125744930675947E-2</c:v>
                </c:pt>
                <c:pt idx="386">
                  <c:v>1.814996871363905E-2</c:v>
                </c:pt>
                <c:pt idx="387">
                  <c:v>-2.3292055567656149E-3</c:v>
                </c:pt>
                <c:pt idx="388">
                  <c:v>8.9071641182903675E-3</c:v>
                </c:pt>
                <c:pt idx="389">
                  <c:v>-2.8714691082606308E-2</c:v>
                </c:pt>
                <c:pt idx="390">
                  <c:v>-3.3269634300372303E-2</c:v>
                </c:pt>
                <c:pt idx="391">
                  <c:v>6.837637635152656E-2</c:v>
                </c:pt>
                <c:pt idx="392">
                  <c:v>7.2281588489401666E-2</c:v>
                </c:pt>
                <c:pt idx="393">
                  <c:v>2.4188363959400556E-3</c:v>
                </c:pt>
                <c:pt idx="394">
                  <c:v>-5.4348622406579479E-3</c:v>
                </c:pt>
                <c:pt idx="395">
                  <c:v>2.5879794058543945E-2</c:v>
                </c:pt>
                <c:pt idx="396">
                  <c:v>3.7769359659537115E-2</c:v>
                </c:pt>
                <c:pt idx="397">
                  <c:v>3.0482721161896147E-2</c:v>
                </c:pt>
                <c:pt idx="398">
                  <c:v>2.4221965133349777E-2</c:v>
                </c:pt>
                <c:pt idx="399">
                  <c:v>4.351705437447036E-3</c:v>
                </c:pt>
                <c:pt idx="400">
                  <c:v>7.3028908612441353E-3</c:v>
                </c:pt>
                <c:pt idx="401">
                  <c:v>1.2326043769549638E-2</c:v>
                </c:pt>
                <c:pt idx="402">
                  <c:v>1.7797150121599051E-2</c:v>
                </c:pt>
                <c:pt idx="403">
                  <c:v>1.9507747774960487E-2</c:v>
                </c:pt>
                <c:pt idx="404">
                  <c:v>8.1705944858873197E-3</c:v>
                </c:pt>
                <c:pt idx="405">
                  <c:v>8.7448195579936643E-3</c:v>
                </c:pt>
                <c:pt idx="406">
                  <c:v>8.6258341460586883E-3</c:v>
                </c:pt>
                <c:pt idx="407">
                  <c:v>-1.8819990418606686E-2</c:v>
                </c:pt>
                <c:pt idx="408">
                  <c:v>-2.8293872484489634E-2</c:v>
                </c:pt>
                <c:pt idx="409">
                  <c:v>2.0323199002148455E-2</c:v>
                </c:pt>
                <c:pt idx="410">
                  <c:v>3.1750449512420349E-2</c:v>
                </c:pt>
                <c:pt idx="411">
                  <c:v>1.1092532133491189E-2</c:v>
                </c:pt>
                <c:pt idx="412">
                  <c:v>-3.133670798751272E-3</c:v>
                </c:pt>
                <c:pt idx="413">
                  <c:v>9.3522900935595285E-4</c:v>
                </c:pt>
                <c:pt idx="414">
                  <c:v>2.5639265195311286E-2</c:v>
                </c:pt>
                <c:pt idx="415">
                  <c:v>2.1431110160255774E-2</c:v>
                </c:pt>
                <c:pt idx="416">
                  <c:v>3.1878893903806182E-3</c:v>
                </c:pt>
                <c:pt idx="417">
                  <c:v>1.0437671871606357E-2</c:v>
                </c:pt>
                <c:pt idx="418">
                  <c:v>1.5247951410386408E-2</c:v>
                </c:pt>
                <c:pt idx="419">
                  <c:v>1.6699765062259585E-2</c:v>
                </c:pt>
                <c:pt idx="420">
                  <c:v>2.3297145265227224E-2</c:v>
                </c:pt>
                <c:pt idx="421">
                  <c:v>8.2716987191544626E-3</c:v>
                </c:pt>
                <c:pt idx="422">
                  <c:v>1.0500718772013991E-3</c:v>
                </c:pt>
                <c:pt idx="423">
                  <c:v>2.255009500380608E-2</c:v>
                </c:pt>
                <c:pt idx="424">
                  <c:v>3.1152281071526334E-2</c:v>
                </c:pt>
                <c:pt idx="425">
                  <c:v>-1.5608603988778747E-2</c:v>
                </c:pt>
                <c:pt idx="426">
                  <c:v>-2.9029798758460658E-2</c:v>
                </c:pt>
                <c:pt idx="427">
                  <c:v>5.7320074205998293E-2</c:v>
                </c:pt>
                <c:pt idx="428">
                  <c:v>5.527303864981397E-2</c:v>
                </c:pt>
                <c:pt idx="429">
                  <c:v>-2.6303737827985188E-2</c:v>
                </c:pt>
                <c:pt idx="430">
                  <c:v>-3.0841172449652447E-2</c:v>
                </c:pt>
                <c:pt idx="431">
                  <c:v>1.2688978375584029E-2</c:v>
                </c:pt>
                <c:pt idx="432">
                  <c:v>2.4063465551574563E-2</c:v>
                </c:pt>
                <c:pt idx="433">
                  <c:v>4.412543606777888E-3</c:v>
                </c:pt>
                <c:pt idx="434">
                  <c:v>2.6354256020592946E-3</c:v>
                </c:pt>
                <c:pt idx="435">
                  <c:v>5.6725895990989185E-2</c:v>
                </c:pt>
                <c:pt idx="436">
                  <c:v>7.1908653464850397E-2</c:v>
                </c:pt>
                <c:pt idx="437">
                  <c:v>3.3339053865042677E-2</c:v>
                </c:pt>
                <c:pt idx="438">
                  <c:v>2.2682990437112936E-2</c:v>
                </c:pt>
                <c:pt idx="439">
                  <c:v>4.7403288495908085E-3</c:v>
                </c:pt>
                <c:pt idx="440">
                  <c:v>7.0886629550412413E-3</c:v>
                </c:pt>
                <c:pt idx="441">
                  <c:v>1.4801398141118473E-2</c:v>
                </c:pt>
                <c:pt idx="442">
                  <c:v>7.2401347374307515E-3</c:v>
                </c:pt>
                <c:pt idx="443">
                  <c:v>-3.9617020764912574E-2</c:v>
                </c:pt>
                <c:pt idx="444">
                  <c:v>-2.5862099442211031E-2</c:v>
                </c:pt>
                <c:pt idx="445">
                  <c:v>3.011558169643757E-2</c:v>
                </c:pt>
                <c:pt idx="446">
                  <c:v>1.9229848567520736E-2</c:v>
                </c:pt>
                <c:pt idx="447">
                  <c:v>-2.5504839282075822E-2</c:v>
                </c:pt>
                <c:pt idx="448">
                  <c:v>-3.3733910634244059E-2</c:v>
                </c:pt>
                <c:pt idx="449">
                  <c:v>-8.2218532722864342E-3</c:v>
                </c:pt>
                <c:pt idx="450">
                  <c:v>-8.9562421826330889E-3</c:v>
                </c:pt>
                <c:pt idx="451">
                  <c:v>-2.5482722189097473E-2</c:v>
                </c:pt>
                <c:pt idx="452">
                  <c:v>-3.3629136982755839E-2</c:v>
                </c:pt>
                <c:pt idx="453">
                  <c:v>2.8387373093059776E-2</c:v>
                </c:pt>
                <c:pt idx="454">
                  <c:v>3.6687972306075858E-2</c:v>
                </c:pt>
                <c:pt idx="455">
                  <c:v>7.1028724025884032E-2</c:v>
                </c:pt>
                <c:pt idx="456">
                  <c:v>7.2959720001743403E-2</c:v>
                </c:pt>
                <c:pt idx="457">
                  <c:v>4.2568142934625595E-2</c:v>
                </c:pt>
                <c:pt idx="458">
                  <c:v>6.2868441797655994E-2</c:v>
                </c:pt>
                <c:pt idx="459">
                  <c:v>4.3317111128053816E-2</c:v>
                </c:pt>
                <c:pt idx="460">
                  <c:v>3.9275743652117272E-2</c:v>
                </c:pt>
                <c:pt idx="461">
                  <c:v>1.0969535242185999E-2</c:v>
                </c:pt>
                <c:pt idx="462">
                  <c:v>1.1583897079476376E-2</c:v>
                </c:pt>
                <c:pt idx="463">
                  <c:v>-3.169496669846688E-2</c:v>
                </c:pt>
                <c:pt idx="464">
                  <c:v>-4.8787581239440513E-2</c:v>
                </c:pt>
                <c:pt idx="465">
                  <c:v>-2.5874062390660636E-2</c:v>
                </c:pt>
                <c:pt idx="466">
                  <c:v>-1.9587719631832042E-2</c:v>
                </c:pt>
                <c:pt idx="467">
                  <c:v>-5.1449372628164888E-2</c:v>
                </c:pt>
                <c:pt idx="468">
                  <c:v>-5.3933213366644098E-2</c:v>
                </c:pt>
                <c:pt idx="469">
                  <c:v>-4.6072883515449026E-2</c:v>
                </c:pt>
                <c:pt idx="470">
                  <c:v>-4.4382770463072596E-2</c:v>
                </c:pt>
                <c:pt idx="471">
                  <c:v>-2.6363553351706821E-2</c:v>
                </c:pt>
                <c:pt idx="472">
                  <c:v>-1.7312851188422854E-2</c:v>
                </c:pt>
                <c:pt idx="473">
                  <c:v>1.908900027324233E-2</c:v>
                </c:pt>
                <c:pt idx="474">
                  <c:v>8.4579209291178511E-3</c:v>
                </c:pt>
                <c:pt idx="475">
                  <c:v>-2.0773610322794088E-2</c:v>
                </c:pt>
                <c:pt idx="476">
                  <c:v>-1.2711936014324876E-2</c:v>
                </c:pt>
                <c:pt idx="477">
                  <c:v>-1.1588179730734052E-2</c:v>
                </c:pt>
                <c:pt idx="478">
                  <c:v>-1.3508166583147839E-2</c:v>
                </c:pt>
                <c:pt idx="479">
                  <c:v>-4.1150959592758531E-2</c:v>
                </c:pt>
                <c:pt idx="480">
                  <c:v>-3.8462559730257695E-2</c:v>
                </c:pt>
                <c:pt idx="481">
                  <c:v>-3.0336368036973125E-2</c:v>
                </c:pt>
                <c:pt idx="482">
                  <c:v>-4.1519984466530727E-2</c:v>
                </c:pt>
                <c:pt idx="483">
                  <c:v>-3.0295799485974471E-2</c:v>
                </c:pt>
                <c:pt idx="484">
                  <c:v>-2.5268057466309814E-2</c:v>
                </c:pt>
                <c:pt idx="485">
                  <c:v>-1.3293302933712817E-2</c:v>
                </c:pt>
                <c:pt idx="486">
                  <c:v>-1.6431629545724503E-2</c:v>
                </c:pt>
                <c:pt idx="487">
                  <c:v>-4.4089965045352682E-2</c:v>
                </c:pt>
                <c:pt idx="488">
                  <c:v>-3.3657369350673177E-2</c:v>
                </c:pt>
                <c:pt idx="489">
                  <c:v>-4.3563132856962485E-2</c:v>
                </c:pt>
                <c:pt idx="490">
                  <c:v>-4.2034268995650298E-2</c:v>
                </c:pt>
                <c:pt idx="491">
                  <c:v>-1.8533432334990423E-2</c:v>
                </c:pt>
                <c:pt idx="492">
                  <c:v>-2.9175520705870768E-2</c:v>
                </c:pt>
                <c:pt idx="493">
                  <c:v>-7.5181741232460908E-2</c:v>
                </c:pt>
                <c:pt idx="494">
                  <c:v>-7.1410063755974501E-2</c:v>
                </c:pt>
                <c:pt idx="495">
                  <c:v>-9.3389064926731366E-2</c:v>
                </c:pt>
                <c:pt idx="496">
                  <c:v>-9.2906987211100495E-2</c:v>
                </c:pt>
                <c:pt idx="497">
                  <c:v>-0.10096773679764635</c:v>
                </c:pt>
                <c:pt idx="498">
                  <c:v>-8.1659486005822499E-2</c:v>
                </c:pt>
                <c:pt idx="499">
                  <c:v>-1.0793462277574823E-2</c:v>
                </c:pt>
                <c:pt idx="500">
                  <c:v>-1.017159982148717E-2</c:v>
                </c:pt>
                <c:pt idx="501">
                  <c:v>-4.5281370245339507E-2</c:v>
                </c:pt>
                <c:pt idx="502">
                  <c:v>-5.3596772098024839E-2</c:v>
                </c:pt>
                <c:pt idx="503">
                  <c:v>-1.5499264602298016E-2</c:v>
                </c:pt>
                <c:pt idx="504">
                  <c:v>-2.2878694498946899E-2</c:v>
                </c:pt>
                <c:pt idx="505">
                  <c:v>-4.5539545379055392E-2</c:v>
                </c:pt>
                <c:pt idx="506">
                  <c:v>-5.2846406887786149E-2</c:v>
                </c:pt>
                <c:pt idx="507">
                  <c:v>-4.8176281944701721E-2</c:v>
                </c:pt>
                <c:pt idx="508">
                  <c:v>-4.6483948609011144E-2</c:v>
                </c:pt>
                <c:pt idx="509">
                  <c:v>-5.6921994003355028E-2</c:v>
                </c:pt>
                <c:pt idx="510">
                  <c:v>-5.4911616641581042E-2</c:v>
                </c:pt>
                <c:pt idx="511">
                  <c:v>-5.0997045232669229E-2</c:v>
                </c:pt>
                <c:pt idx="512">
                  <c:v>-3.4350136225295098E-2</c:v>
                </c:pt>
                <c:pt idx="513">
                  <c:v>-4.2938568277787005E-2</c:v>
                </c:pt>
                <c:pt idx="514">
                  <c:v>-5.4378742130673147E-2</c:v>
                </c:pt>
                <c:pt idx="515">
                  <c:v>-3.0942980169251896E-2</c:v>
                </c:pt>
                <c:pt idx="516">
                  <c:v>-3.164461101773864E-2</c:v>
                </c:pt>
                <c:pt idx="517">
                  <c:v>1.9318066434227509E-3</c:v>
                </c:pt>
                <c:pt idx="518">
                  <c:v>2.895887066827682E-3</c:v>
                </c:pt>
                <c:pt idx="519">
                  <c:v>-4.3811907152805467E-2</c:v>
                </c:pt>
                <c:pt idx="520">
                  <c:v>-5.305464818572414E-2</c:v>
                </c:pt>
                <c:pt idx="521">
                  <c:v>-2.4995050075187011E-2</c:v>
                </c:pt>
                <c:pt idx="522">
                  <c:v>-1.783867314372236E-2</c:v>
                </c:pt>
                <c:pt idx="523">
                  <c:v>-4.0294500195825748E-2</c:v>
                </c:pt>
                <c:pt idx="524">
                  <c:v>-4.5897754301068419E-2</c:v>
                </c:pt>
                <c:pt idx="525">
                  <c:v>-4.2490058780484452E-2</c:v>
                </c:pt>
                <c:pt idx="526">
                  <c:v>-3.4933679159400981E-2</c:v>
                </c:pt>
                <c:pt idx="527">
                  <c:v>-4.7000381904440502E-2</c:v>
                </c:pt>
                <c:pt idx="528">
                  <c:v>-5.3354221832413562E-2</c:v>
                </c:pt>
                <c:pt idx="529">
                  <c:v>-6.5514413838804117E-2</c:v>
                </c:pt>
                <c:pt idx="530">
                  <c:v>-6.150147508517078E-2</c:v>
                </c:pt>
                <c:pt idx="531">
                  <c:v>-8.3768456792813792E-2</c:v>
                </c:pt>
                <c:pt idx="532">
                  <c:v>-8.8543839614573919E-2</c:v>
                </c:pt>
                <c:pt idx="533">
                  <c:v>-4.212116292511979E-2</c:v>
                </c:pt>
                <c:pt idx="534">
                  <c:v>-2.3504422430722614E-2</c:v>
                </c:pt>
                <c:pt idx="535">
                  <c:v>-6.1151485048097053E-2</c:v>
                </c:pt>
                <c:pt idx="536">
                  <c:v>-7.1239911754169313E-2</c:v>
                </c:pt>
                <c:pt idx="537">
                  <c:v>-4.0834224615520998E-2</c:v>
                </c:pt>
                <c:pt idx="538">
                  <c:v>-3.4902457773276538E-2</c:v>
                </c:pt>
                <c:pt idx="539">
                  <c:v>-3.6472436884021645E-2</c:v>
                </c:pt>
                <c:pt idx="540">
                  <c:v>-3.7350277166197363E-2</c:v>
                </c:pt>
                <c:pt idx="541">
                  <c:v>-1.9007115331979262E-2</c:v>
                </c:pt>
                <c:pt idx="542">
                  <c:v>-2.4656751833151341E-2</c:v>
                </c:pt>
                <c:pt idx="543">
                  <c:v>-8.2550099450783426E-3</c:v>
                </c:pt>
                <c:pt idx="544">
                  <c:v>-5.0503243204540202E-3</c:v>
                </c:pt>
                <c:pt idx="545">
                  <c:v>-3.1128173313654247E-2</c:v>
                </c:pt>
                <c:pt idx="546">
                  <c:v>-4.088023281768189E-2</c:v>
                </c:pt>
                <c:pt idx="547">
                  <c:v>-3.9551546046571039E-2</c:v>
                </c:pt>
                <c:pt idx="548">
                  <c:v>-3.7379975282512148E-2</c:v>
                </c:pt>
                <c:pt idx="549">
                  <c:v>-5.1312865051897909E-2</c:v>
                </c:pt>
                <c:pt idx="550">
                  <c:v>-5.8849655578331488E-2</c:v>
                </c:pt>
                <c:pt idx="551">
                  <c:v>-8.3579772229171873E-2</c:v>
                </c:pt>
                <c:pt idx="552">
                  <c:v>-6.5159809636424357E-2</c:v>
                </c:pt>
                <c:pt idx="553">
                  <c:v>-7.8101391020819047E-2</c:v>
                </c:pt>
                <c:pt idx="554">
                  <c:v>-7.9484207245035438E-2</c:v>
                </c:pt>
                <c:pt idx="555">
                  <c:v>-6.0232694489590788E-2</c:v>
                </c:pt>
                <c:pt idx="556">
                  <c:v>-5.0910993555366248E-2</c:v>
                </c:pt>
                <c:pt idx="557">
                  <c:v>-2.5491101760712995E-2</c:v>
                </c:pt>
                <c:pt idx="558">
                  <c:v>-3.8411827114219733E-2</c:v>
                </c:pt>
                <c:pt idx="559">
                  <c:v>-2.0766968414771457E-2</c:v>
                </c:pt>
                <c:pt idx="560">
                  <c:v>-1.9147636217722076E-2</c:v>
                </c:pt>
                <c:pt idx="561">
                  <c:v>-4.0308996611412011E-2</c:v>
                </c:pt>
                <c:pt idx="562">
                  <c:v>-4.3355018421975505E-2</c:v>
                </c:pt>
                <c:pt idx="563">
                  <c:v>-2.4961246454375946E-2</c:v>
                </c:pt>
                <c:pt idx="564">
                  <c:v>-3.2404948901480525E-2</c:v>
                </c:pt>
                <c:pt idx="565">
                  <c:v>-4.5775116558950099E-2</c:v>
                </c:pt>
                <c:pt idx="566">
                  <c:v>-3.8663835631569221E-2</c:v>
                </c:pt>
                <c:pt idx="567">
                  <c:v>-5.9399323305978136E-2</c:v>
                </c:pt>
                <c:pt idx="568">
                  <c:v>-6.0439306051539451E-2</c:v>
                </c:pt>
                <c:pt idx="569">
                  <c:v>-8.6140546018395645E-2</c:v>
                </c:pt>
                <c:pt idx="570">
                  <c:v>-7.6913278567732946E-2</c:v>
                </c:pt>
                <c:pt idx="571">
                  <c:v>-5.9942091880897379E-2</c:v>
                </c:pt>
                <c:pt idx="572">
                  <c:v>-7.4096159105015352E-2</c:v>
                </c:pt>
                <c:pt idx="573">
                  <c:v>-4.8992348875932269E-2</c:v>
                </c:pt>
                <c:pt idx="574">
                  <c:v>-3.5607579200078142E-2</c:v>
                </c:pt>
                <c:pt idx="575">
                  <c:v>-1.1431286019217377E-2</c:v>
                </c:pt>
                <c:pt idx="576">
                  <c:v>-2.2228694059473374E-2</c:v>
                </c:pt>
                <c:pt idx="577">
                  <c:v>-4.0069719794415259E-2</c:v>
                </c:pt>
                <c:pt idx="578">
                  <c:v>-3.1691370068657354E-2</c:v>
                </c:pt>
                <c:pt idx="579">
                  <c:v>-5.3716026226597498E-2</c:v>
                </c:pt>
                <c:pt idx="580">
                  <c:v>-5.4222948048743433E-2</c:v>
                </c:pt>
                <c:pt idx="581">
                  <c:v>-3.7732419536804694E-2</c:v>
                </c:pt>
                <c:pt idx="582">
                  <c:v>-3.9067404083117055E-2</c:v>
                </c:pt>
                <c:pt idx="583">
                  <c:v>-8.50128186937575E-2</c:v>
                </c:pt>
                <c:pt idx="584">
                  <c:v>-8.5913246896758985E-2</c:v>
                </c:pt>
                <c:pt idx="585">
                  <c:v>-7.1897770393209437E-2</c:v>
                </c:pt>
                <c:pt idx="586">
                  <c:v>-7.1490038813774581E-2</c:v>
                </c:pt>
                <c:pt idx="587">
                  <c:v>-8.2479694756990893E-2</c:v>
                </c:pt>
                <c:pt idx="588">
                  <c:v>-7.9408418434677913E-2</c:v>
                </c:pt>
                <c:pt idx="589">
                  <c:v>-8.5181282871689593E-2</c:v>
                </c:pt>
                <c:pt idx="590">
                  <c:v>-9.0277992211446376E-2</c:v>
                </c:pt>
                <c:pt idx="591">
                  <c:v>-8.4160810734677516E-2</c:v>
                </c:pt>
                <c:pt idx="592">
                  <c:v>-7.4316433550664335E-2</c:v>
                </c:pt>
                <c:pt idx="593">
                  <c:v>-2.597273601248774E-2</c:v>
                </c:pt>
                <c:pt idx="594">
                  <c:v>-3.4903934780854975E-2</c:v>
                </c:pt>
                <c:pt idx="595">
                  <c:v>-4.6339773393877667E-2</c:v>
                </c:pt>
                <c:pt idx="596">
                  <c:v>-4.2160916853431672E-2</c:v>
                </c:pt>
                <c:pt idx="597">
                  <c:v>-5.0671705869596427E-2</c:v>
                </c:pt>
                <c:pt idx="598">
                  <c:v>-5.5957843045669649E-2</c:v>
                </c:pt>
                <c:pt idx="599">
                  <c:v>-5.0123172640365359E-2</c:v>
                </c:pt>
                <c:pt idx="600">
                  <c:v>-3.904882003118175E-2</c:v>
                </c:pt>
                <c:pt idx="601">
                  <c:v>-6.3088421740629924E-2</c:v>
                </c:pt>
                <c:pt idx="602">
                  <c:v>-7.2595715552779272E-2</c:v>
                </c:pt>
                <c:pt idx="603">
                  <c:v>-6.7867782511763591E-2</c:v>
                </c:pt>
                <c:pt idx="604">
                  <c:v>-5.516605534644254E-2</c:v>
                </c:pt>
                <c:pt idx="605">
                  <c:v>-6.7743646092144338E-2</c:v>
                </c:pt>
                <c:pt idx="606">
                  <c:v>-7.7658851737371637E-2</c:v>
                </c:pt>
                <c:pt idx="607">
                  <c:v>-6.8810445820445307E-2</c:v>
                </c:pt>
                <c:pt idx="608">
                  <c:v>-5.9929281588665277E-2</c:v>
                </c:pt>
                <c:pt idx="609">
                  <c:v>-6.6716269825467078E-2</c:v>
                </c:pt>
                <c:pt idx="610">
                  <c:v>-6.6994235525123513E-2</c:v>
                </c:pt>
                <c:pt idx="611">
                  <c:v>-2.5959403023530694E-2</c:v>
                </c:pt>
                <c:pt idx="612">
                  <c:v>-2.6545292380334359E-2</c:v>
                </c:pt>
                <c:pt idx="613">
                  <c:v>-4.4422063651286071E-2</c:v>
                </c:pt>
                <c:pt idx="614">
                  <c:v>-4.905387916827951E-2</c:v>
                </c:pt>
                <c:pt idx="615">
                  <c:v>-6.6474626378589988E-2</c:v>
                </c:pt>
                <c:pt idx="616">
                  <c:v>-6.0460773525813194E-2</c:v>
                </c:pt>
                <c:pt idx="617">
                  <c:v>-4.2795571174383921E-2</c:v>
                </c:pt>
                <c:pt idx="618">
                  <c:v>-4.9805252920810006E-2</c:v>
                </c:pt>
                <c:pt idx="619">
                  <c:v>-6.811048006284981E-2</c:v>
                </c:pt>
                <c:pt idx="620">
                  <c:v>-7.2648103893079602E-2</c:v>
                </c:pt>
                <c:pt idx="621">
                  <c:v>-6.0902951358780065E-2</c:v>
                </c:pt>
                <c:pt idx="622">
                  <c:v>-5.7705029478608255E-2</c:v>
                </c:pt>
                <c:pt idx="623">
                  <c:v>-7.6032370823865394E-2</c:v>
                </c:pt>
                <c:pt idx="624">
                  <c:v>-7.8788720861282024E-2</c:v>
                </c:pt>
                <c:pt idx="625">
                  <c:v>-7.2963820409334537E-2</c:v>
                </c:pt>
                <c:pt idx="626">
                  <c:v>-6.7220867806373444E-2</c:v>
                </c:pt>
                <c:pt idx="627">
                  <c:v>-7.6301186953203731E-2</c:v>
                </c:pt>
                <c:pt idx="628">
                  <c:v>-6.4898073383038893E-2</c:v>
                </c:pt>
                <c:pt idx="629">
                  <c:v>-5.0341876532814633E-2</c:v>
                </c:pt>
                <c:pt idx="630">
                  <c:v>-5.4646674516797895E-2</c:v>
                </c:pt>
                <c:pt idx="631">
                  <c:v>-4.0803215876803592E-2</c:v>
                </c:pt>
                <c:pt idx="632">
                  <c:v>-5.6783901210697443E-2</c:v>
                </c:pt>
                <c:pt idx="633">
                  <c:v>-3.1597421177450978E-2</c:v>
                </c:pt>
                <c:pt idx="634">
                  <c:v>-2.68918284868142E-2</c:v>
                </c:pt>
                <c:pt idx="635">
                  <c:v>-6.5002299448956025E-2</c:v>
                </c:pt>
                <c:pt idx="636">
                  <c:v>-7.1056798130165591E-2</c:v>
                </c:pt>
                <c:pt idx="637">
                  <c:v>-5.7705091781478625E-2</c:v>
                </c:pt>
                <c:pt idx="638">
                  <c:v>-5.1607649477741609E-2</c:v>
                </c:pt>
                <c:pt idx="639">
                  <c:v>-4.1794209566847824E-2</c:v>
                </c:pt>
                <c:pt idx="640">
                  <c:v>-4.020156663134819E-2</c:v>
                </c:pt>
                <c:pt idx="641">
                  <c:v>-6.2313235605753955E-2</c:v>
                </c:pt>
                <c:pt idx="642">
                  <c:v>-6.5362106583084625E-2</c:v>
                </c:pt>
                <c:pt idx="643">
                  <c:v>-5.9758605435173487E-2</c:v>
                </c:pt>
                <c:pt idx="644">
                  <c:v>-5.8780238771386564E-2</c:v>
                </c:pt>
                <c:pt idx="645">
                  <c:v>-7.3218917398567715E-2</c:v>
                </c:pt>
                <c:pt idx="646">
                  <c:v>-6.1348392972788386E-2</c:v>
                </c:pt>
                <c:pt idx="647">
                  <c:v>-5.7049084150904143E-2</c:v>
                </c:pt>
                <c:pt idx="648">
                  <c:v>-5.6324759957403069E-2</c:v>
                </c:pt>
                <c:pt idx="649">
                  <c:v>-6.5958753095207073E-2</c:v>
                </c:pt>
                <c:pt idx="650">
                  <c:v>-6.8666428130385038E-2</c:v>
                </c:pt>
                <c:pt idx="651">
                  <c:v>-5.2541415844090021E-2</c:v>
                </c:pt>
                <c:pt idx="652">
                  <c:v>-5.029482138389537E-2</c:v>
                </c:pt>
                <c:pt idx="653">
                  <c:v>-5.0969782303825761E-2</c:v>
                </c:pt>
                <c:pt idx="654">
                  <c:v>-5.7767228737949212E-2</c:v>
                </c:pt>
                <c:pt idx="655">
                  <c:v>-3.8117065553851269E-2</c:v>
                </c:pt>
                <c:pt idx="656">
                  <c:v>-4.2207353116986847E-2</c:v>
                </c:pt>
                <c:pt idx="657">
                  <c:v>-4.6821156834580192E-2</c:v>
                </c:pt>
                <c:pt idx="658">
                  <c:v>-5.6053533708155641E-2</c:v>
                </c:pt>
                <c:pt idx="659">
                  <c:v>-5.999210999044699E-2</c:v>
                </c:pt>
                <c:pt idx="660">
                  <c:v>-5.5273323979308717E-2</c:v>
                </c:pt>
                <c:pt idx="661">
                  <c:v>-5.6502311951162405E-2</c:v>
                </c:pt>
                <c:pt idx="662">
                  <c:v>-5.4902542910619585E-2</c:v>
                </c:pt>
                <c:pt idx="663">
                  <c:v>-6.5410002783162918E-2</c:v>
                </c:pt>
                <c:pt idx="664">
                  <c:v>-4.4669884577843093E-2</c:v>
                </c:pt>
                <c:pt idx="665">
                  <c:v>-4.8610302334663659E-2</c:v>
                </c:pt>
                <c:pt idx="666">
                  <c:v>-5.4359344582557811E-2</c:v>
                </c:pt>
                <c:pt idx="667">
                  <c:v>-5.9788657602099435E-2</c:v>
                </c:pt>
                <c:pt idx="668">
                  <c:v>-5.8638945513017279E-2</c:v>
                </c:pt>
                <c:pt idx="669">
                  <c:v>-3.3545782038389073E-2</c:v>
                </c:pt>
                <c:pt idx="670">
                  <c:v>-3.5775470879471159E-2</c:v>
                </c:pt>
                <c:pt idx="671">
                  <c:v>-5.297859625362706E-2</c:v>
                </c:pt>
                <c:pt idx="672">
                  <c:v>-6.2889654900851799E-2</c:v>
                </c:pt>
                <c:pt idx="673">
                  <c:v>-4.294840237639555E-2</c:v>
                </c:pt>
                <c:pt idx="674">
                  <c:v>-3.4667339768825731E-2</c:v>
                </c:pt>
                <c:pt idx="675">
                  <c:v>-4.1204786074979238E-2</c:v>
                </c:pt>
                <c:pt idx="676">
                  <c:v>-5.0791758986984563E-2</c:v>
                </c:pt>
                <c:pt idx="677">
                  <c:v>-4.9670288986775182E-2</c:v>
                </c:pt>
                <c:pt idx="678">
                  <c:v>-4.6089366917668101E-2</c:v>
                </c:pt>
                <c:pt idx="679">
                  <c:v>-3.6054102359370163E-2</c:v>
                </c:pt>
                <c:pt idx="680">
                  <c:v>-4.5198831736330138E-2</c:v>
                </c:pt>
                <c:pt idx="681">
                  <c:v>-6.1119039854968187E-2</c:v>
                </c:pt>
                <c:pt idx="682">
                  <c:v>-5.3860448964603687E-2</c:v>
                </c:pt>
                <c:pt idx="683">
                  <c:v>-4.1306306230683834E-2</c:v>
                </c:pt>
                <c:pt idx="684">
                  <c:v>-3.9639394438691335E-2</c:v>
                </c:pt>
                <c:pt idx="685">
                  <c:v>-6.4129480948994386E-2</c:v>
                </c:pt>
                <c:pt idx="686">
                  <c:v>-4.769297092319736E-2</c:v>
                </c:pt>
                <c:pt idx="687">
                  <c:v>-2.8246355350419177E-2</c:v>
                </c:pt>
                <c:pt idx="688">
                  <c:v>-4.6175709001261299E-2</c:v>
                </c:pt>
                <c:pt idx="689">
                  <c:v>-6.8301219419721157E-2</c:v>
                </c:pt>
                <c:pt idx="690">
                  <c:v>-6.3162441679006393E-2</c:v>
                </c:pt>
                <c:pt idx="691">
                  <c:v>-4.1899212915737859E-2</c:v>
                </c:pt>
                <c:pt idx="692">
                  <c:v>-4.1073051517734487E-2</c:v>
                </c:pt>
                <c:pt idx="693">
                  <c:v>-4.3000747260584678E-2</c:v>
                </c:pt>
                <c:pt idx="694">
                  <c:v>-4.9689130828400381E-2</c:v>
                </c:pt>
                <c:pt idx="695">
                  <c:v>-8.0790067709168405E-3</c:v>
                </c:pt>
                <c:pt idx="696">
                  <c:v>-6.9782987468549398E-3</c:v>
                </c:pt>
                <c:pt idx="697">
                  <c:v>-2.9040859366778186E-2</c:v>
                </c:pt>
                <c:pt idx="698">
                  <c:v>-2.8007255903918477E-2</c:v>
                </c:pt>
                <c:pt idx="699">
                  <c:v>-3.4421396037526399E-2</c:v>
                </c:pt>
                <c:pt idx="700">
                  <c:v>-3.7731171580381279E-2</c:v>
                </c:pt>
                <c:pt idx="701">
                  <c:v>-4.7061669322224414E-2</c:v>
                </c:pt>
                <c:pt idx="702">
                  <c:v>-4.8886530981771176E-2</c:v>
                </c:pt>
                <c:pt idx="703">
                  <c:v>-7.0621170263396191E-2</c:v>
                </c:pt>
                <c:pt idx="704">
                  <c:v>-6.2418753939693157E-2</c:v>
                </c:pt>
                <c:pt idx="705">
                  <c:v>-4.7789968068043878E-2</c:v>
                </c:pt>
                <c:pt idx="706">
                  <c:v>-5.4214948156695898E-2</c:v>
                </c:pt>
                <c:pt idx="707">
                  <c:v>-5.9510131040958709E-2</c:v>
                </c:pt>
                <c:pt idx="708">
                  <c:v>-5.203554045170166E-2</c:v>
                </c:pt>
                <c:pt idx="709">
                  <c:v>-9.8557910960881522E-3</c:v>
                </c:pt>
                <c:pt idx="710">
                  <c:v>-1.3143893525972112E-2</c:v>
                </c:pt>
                <c:pt idx="711">
                  <c:v>-6.0937527366108794E-2</c:v>
                </c:pt>
                <c:pt idx="712">
                  <c:v>-6.1471819842247553E-2</c:v>
                </c:pt>
                <c:pt idx="713">
                  <c:v>-3.1722611363845729E-2</c:v>
                </c:pt>
                <c:pt idx="714">
                  <c:v>-3.3072030347014024E-2</c:v>
                </c:pt>
                <c:pt idx="715">
                  <c:v>-2.8652783182630807E-2</c:v>
                </c:pt>
                <c:pt idx="716">
                  <c:v>-2.6778630995639263E-2</c:v>
                </c:pt>
                <c:pt idx="717">
                  <c:v>-3.4952801329007924E-2</c:v>
                </c:pt>
                <c:pt idx="718">
                  <c:v>-3.348498610654603E-2</c:v>
                </c:pt>
                <c:pt idx="719">
                  <c:v>-3.7114780944980184E-2</c:v>
                </c:pt>
                <c:pt idx="720">
                  <c:v>-2.9766039382760422E-2</c:v>
                </c:pt>
                <c:pt idx="721">
                  <c:v>-4.5150046905043574E-2</c:v>
                </c:pt>
                <c:pt idx="722">
                  <c:v>-4.5554642271124678E-2</c:v>
                </c:pt>
                <c:pt idx="723">
                  <c:v>-2.9563337714585792E-2</c:v>
                </c:pt>
                <c:pt idx="724">
                  <c:v>-3.152592275928575E-2</c:v>
                </c:pt>
                <c:pt idx="725">
                  <c:v>-5.682292461334057E-2</c:v>
                </c:pt>
                <c:pt idx="726">
                  <c:v>-5.5321747776943209E-2</c:v>
                </c:pt>
                <c:pt idx="727">
                  <c:v>-3.2958494860895859E-2</c:v>
                </c:pt>
                <c:pt idx="728">
                  <c:v>-3.0603368838502617E-2</c:v>
                </c:pt>
                <c:pt idx="729">
                  <c:v>-4.9893792068520022E-2</c:v>
                </c:pt>
                <c:pt idx="730">
                  <c:v>-4.8950074958685044E-2</c:v>
                </c:pt>
                <c:pt idx="731">
                  <c:v>4.7459690671477163E-3</c:v>
                </c:pt>
                <c:pt idx="732">
                  <c:v>2.4920734098668349E-3</c:v>
                </c:pt>
                <c:pt idx="733">
                  <c:v>-4.2075501734649433E-2</c:v>
                </c:pt>
                <c:pt idx="734">
                  <c:v>-4.7221453739770734E-2</c:v>
                </c:pt>
                <c:pt idx="735">
                  <c:v>-1.8968106359852507E-2</c:v>
                </c:pt>
                <c:pt idx="736">
                  <c:v>-1.9425548347792452E-2</c:v>
                </c:pt>
                <c:pt idx="737">
                  <c:v>-3.0451697297366923E-2</c:v>
                </c:pt>
                <c:pt idx="738">
                  <c:v>-3.0237848071501677E-2</c:v>
                </c:pt>
                <c:pt idx="739">
                  <c:v>-3.7293718941563456E-2</c:v>
                </c:pt>
                <c:pt idx="740">
                  <c:v>-3.1424596503736885E-2</c:v>
                </c:pt>
                <c:pt idx="741">
                  <c:v>-3.7239137424412629E-2</c:v>
                </c:pt>
                <c:pt idx="742">
                  <c:v>-4.0750358984892654E-2</c:v>
                </c:pt>
                <c:pt idx="743">
                  <c:v>-5.1960346656286328E-2</c:v>
                </c:pt>
                <c:pt idx="744">
                  <c:v>-5.3516533604233051E-2</c:v>
                </c:pt>
                <c:pt idx="745">
                  <c:v>-3.6301187605945903E-2</c:v>
                </c:pt>
                <c:pt idx="746">
                  <c:v>-2.8382459610907386E-2</c:v>
                </c:pt>
                <c:pt idx="747">
                  <c:v>-4.4413763229718115E-2</c:v>
                </c:pt>
                <c:pt idx="748">
                  <c:v>-4.3187146242011629E-2</c:v>
                </c:pt>
                <c:pt idx="749">
                  <c:v>-3.6643807911004168E-2</c:v>
                </c:pt>
                <c:pt idx="750">
                  <c:v>-3.555961197896973E-2</c:v>
                </c:pt>
                <c:pt idx="751">
                  <c:v>-3.9796696222963758E-2</c:v>
                </c:pt>
                <c:pt idx="752">
                  <c:v>-4.3241139062118947E-2</c:v>
                </c:pt>
                <c:pt idx="753">
                  <c:v>-1.0151219071913029E-2</c:v>
                </c:pt>
                <c:pt idx="754">
                  <c:v>-1.2336591715767809E-2</c:v>
                </c:pt>
                <c:pt idx="755">
                  <c:v>-2.7406739407044949E-2</c:v>
                </c:pt>
                <c:pt idx="756">
                  <c:v>-3.3366748901926362E-2</c:v>
                </c:pt>
                <c:pt idx="757">
                  <c:v>-2.8419781082243661E-2</c:v>
                </c:pt>
                <c:pt idx="758">
                  <c:v>-2.7227491017662978E-2</c:v>
                </c:pt>
                <c:pt idx="759">
                  <c:v>-3.327440269959981E-2</c:v>
                </c:pt>
                <c:pt idx="760">
                  <c:v>-3.0408557452865952E-2</c:v>
                </c:pt>
                <c:pt idx="761">
                  <c:v>-4.6543214809224888E-2</c:v>
                </c:pt>
                <c:pt idx="762">
                  <c:v>-3.5785294732037377E-2</c:v>
                </c:pt>
                <c:pt idx="763">
                  <c:v>-2.012740158665919E-2</c:v>
                </c:pt>
                <c:pt idx="764">
                  <c:v>-2.9825613737429733E-2</c:v>
                </c:pt>
                <c:pt idx="765">
                  <c:v>-5.5290149211260055E-2</c:v>
                </c:pt>
                <c:pt idx="766">
                  <c:v>-5.2233593396050347E-2</c:v>
                </c:pt>
                <c:pt idx="767">
                  <c:v>-3.3632956113576216E-2</c:v>
                </c:pt>
                <c:pt idx="768">
                  <c:v>-3.4691861543147136E-2</c:v>
                </c:pt>
                <c:pt idx="769">
                  <c:v>-4.4087533567674274E-2</c:v>
                </c:pt>
                <c:pt idx="770">
                  <c:v>-5.0139108571877061E-2</c:v>
                </c:pt>
                <c:pt idx="771">
                  <c:v>-3.4894539090919718E-2</c:v>
                </c:pt>
                <c:pt idx="772">
                  <c:v>-3.1320021279211713E-2</c:v>
                </c:pt>
                <c:pt idx="773">
                  <c:v>-4.6153756729774884E-2</c:v>
                </c:pt>
                <c:pt idx="774">
                  <c:v>-4.491758034095595E-2</c:v>
                </c:pt>
                <c:pt idx="775">
                  <c:v>-2.157438248180979E-2</c:v>
                </c:pt>
                <c:pt idx="776">
                  <c:v>-1.6649356846282749E-2</c:v>
                </c:pt>
                <c:pt idx="777">
                  <c:v>-2.7008735391685634E-2</c:v>
                </c:pt>
                <c:pt idx="778">
                  <c:v>-3.473328066529599E-2</c:v>
                </c:pt>
                <c:pt idx="779">
                  <c:v>-1.4135911285151397E-2</c:v>
                </c:pt>
                <c:pt idx="780">
                  <c:v>-1.7211976018849644E-2</c:v>
                </c:pt>
                <c:pt idx="781">
                  <c:v>-2.1959439751326467E-2</c:v>
                </c:pt>
                <c:pt idx="782">
                  <c:v>-2.3568625607196435E-2</c:v>
                </c:pt>
                <c:pt idx="783">
                  <c:v>-2.6254486637832423E-2</c:v>
                </c:pt>
                <c:pt idx="784">
                  <c:v>-1.3196879075731692E-2</c:v>
                </c:pt>
                <c:pt idx="785">
                  <c:v>-1.5141591974025401E-2</c:v>
                </c:pt>
                <c:pt idx="786">
                  <c:v>-1.9528195465065509E-2</c:v>
                </c:pt>
                <c:pt idx="787">
                  <c:v>-3.7067543393955488E-2</c:v>
                </c:pt>
                <c:pt idx="788">
                  <c:v>-3.1593558376369936E-2</c:v>
                </c:pt>
                <c:pt idx="789">
                  <c:v>-2.0589696959040886E-2</c:v>
                </c:pt>
                <c:pt idx="790">
                  <c:v>-2.4477210134973018E-2</c:v>
                </c:pt>
                <c:pt idx="791">
                  <c:v>-3.8745473143705488E-2</c:v>
                </c:pt>
                <c:pt idx="792">
                  <c:v>-4.495716631679364E-2</c:v>
                </c:pt>
                <c:pt idx="793">
                  <c:v>-3.9297123545702299E-2</c:v>
                </c:pt>
                <c:pt idx="794">
                  <c:v>-3.9471563650341421E-2</c:v>
                </c:pt>
                <c:pt idx="795">
                  <c:v>-3.8228583146100392E-2</c:v>
                </c:pt>
                <c:pt idx="796">
                  <c:v>-4.4362933391731939E-2</c:v>
                </c:pt>
                <c:pt idx="797">
                  <c:v>-3.2215188666400628E-2</c:v>
                </c:pt>
                <c:pt idx="798">
                  <c:v>-2.589687174946733E-2</c:v>
                </c:pt>
                <c:pt idx="799">
                  <c:v>-4.398492781402126E-2</c:v>
                </c:pt>
                <c:pt idx="800">
                  <c:v>-4.4529230108401818E-2</c:v>
                </c:pt>
                <c:pt idx="801">
                  <c:v>3.1124556780243412E-3</c:v>
                </c:pt>
                <c:pt idx="802">
                  <c:v>1.2469967035122156E-4</c:v>
                </c:pt>
                <c:pt idx="803">
                  <c:v>-3.3787544901931019E-2</c:v>
                </c:pt>
                <c:pt idx="804">
                  <c:v>-3.3603248919977902E-2</c:v>
                </c:pt>
                <c:pt idx="805">
                  <c:v>-1.3132309500733432E-2</c:v>
                </c:pt>
                <c:pt idx="806">
                  <c:v>-8.5403907381479301E-3</c:v>
                </c:pt>
                <c:pt idx="807">
                  <c:v>-2.6901000945269121E-2</c:v>
                </c:pt>
                <c:pt idx="808">
                  <c:v>-2.8722051632048794E-2</c:v>
                </c:pt>
                <c:pt idx="809">
                  <c:v>-1.9638944294813228E-2</c:v>
                </c:pt>
                <c:pt idx="810">
                  <c:v>-1.742434286785479E-2</c:v>
                </c:pt>
                <c:pt idx="811">
                  <c:v>-1.7995980303929134E-2</c:v>
                </c:pt>
                <c:pt idx="812">
                  <c:v>-1.9630618054849152E-2</c:v>
                </c:pt>
                <c:pt idx="813">
                  <c:v>-1.4532549161002974E-2</c:v>
                </c:pt>
                <c:pt idx="814">
                  <c:v>-2.05149329642275E-2</c:v>
                </c:pt>
                <c:pt idx="815">
                  <c:v>-3.1281818814235744E-2</c:v>
                </c:pt>
                <c:pt idx="816">
                  <c:v>-2.3333525211599055E-2</c:v>
                </c:pt>
                <c:pt idx="817">
                  <c:v>-3.467848592852868E-2</c:v>
                </c:pt>
                <c:pt idx="818">
                  <c:v>-4.1920690047474819E-2</c:v>
                </c:pt>
                <c:pt idx="819">
                  <c:v>-2.8476392101316614E-2</c:v>
                </c:pt>
                <c:pt idx="820">
                  <c:v>-2.2317981116348723E-2</c:v>
                </c:pt>
                <c:pt idx="821">
                  <c:v>-2.7769701630332346E-2</c:v>
                </c:pt>
                <c:pt idx="822">
                  <c:v>-3.0294284664725304E-2</c:v>
                </c:pt>
                <c:pt idx="823">
                  <c:v>-3.4117379985326282E-2</c:v>
                </c:pt>
                <c:pt idx="824">
                  <c:v>-3.0891920317647637E-2</c:v>
                </c:pt>
                <c:pt idx="825">
                  <c:v>-3.2772749624178879E-2</c:v>
                </c:pt>
                <c:pt idx="826">
                  <c:v>-3.7138379744571133E-2</c:v>
                </c:pt>
                <c:pt idx="827">
                  <c:v>-3.7537183814279597E-2</c:v>
                </c:pt>
                <c:pt idx="828">
                  <c:v>-3.4244986685287186E-2</c:v>
                </c:pt>
                <c:pt idx="829">
                  <c:v>-4.2316221305084369E-2</c:v>
                </c:pt>
                <c:pt idx="830">
                  <c:v>-4.5026379080099335E-2</c:v>
                </c:pt>
                <c:pt idx="831">
                  <c:v>-3.6081150917989434E-2</c:v>
                </c:pt>
                <c:pt idx="832">
                  <c:v>-2.8436535259489328E-2</c:v>
                </c:pt>
                <c:pt idx="833">
                  <c:v>-3.1260832807325382E-2</c:v>
                </c:pt>
                <c:pt idx="834">
                  <c:v>-3.2975083540677012E-2</c:v>
                </c:pt>
                <c:pt idx="835">
                  <c:v>-2.4724077886089699E-2</c:v>
                </c:pt>
                <c:pt idx="836">
                  <c:v>-2.6459471412289871E-2</c:v>
                </c:pt>
                <c:pt idx="837">
                  <c:v>-1.4182626125950195E-2</c:v>
                </c:pt>
                <c:pt idx="838">
                  <c:v>-1.4253139656213578E-2</c:v>
                </c:pt>
                <c:pt idx="839">
                  <c:v>-2.3556274551721115E-2</c:v>
                </c:pt>
                <c:pt idx="840">
                  <c:v>-2.5484907604725316E-2</c:v>
                </c:pt>
                <c:pt idx="841">
                  <c:v>-2.2452274807345934E-2</c:v>
                </c:pt>
                <c:pt idx="842">
                  <c:v>-2.0664046355103913E-2</c:v>
                </c:pt>
                <c:pt idx="843">
                  <c:v>-2.6253204425920475E-2</c:v>
                </c:pt>
                <c:pt idx="844">
                  <c:v>-2.8207299280235156E-2</c:v>
                </c:pt>
                <c:pt idx="845">
                  <c:v>-2.1342823378372237E-2</c:v>
                </c:pt>
                <c:pt idx="846">
                  <c:v>-2.2271108378465791E-2</c:v>
                </c:pt>
                <c:pt idx="847">
                  <c:v>-3.3554320933778296E-2</c:v>
                </c:pt>
                <c:pt idx="848">
                  <c:v>-3.1498914540231349E-2</c:v>
                </c:pt>
                <c:pt idx="849">
                  <c:v>-2.3472400168969072E-2</c:v>
                </c:pt>
                <c:pt idx="850">
                  <c:v>-2.1552364909026744E-2</c:v>
                </c:pt>
                <c:pt idx="851">
                  <c:v>-2.7445801557905006E-2</c:v>
                </c:pt>
                <c:pt idx="852">
                  <c:v>-3.4397425671021886E-2</c:v>
                </c:pt>
                <c:pt idx="853">
                  <c:v>-2.624152970303165E-2</c:v>
                </c:pt>
                <c:pt idx="854">
                  <c:v>-1.1315782658725449E-2</c:v>
                </c:pt>
                <c:pt idx="855">
                  <c:v>-2.5692203801078436E-2</c:v>
                </c:pt>
                <c:pt idx="856">
                  <c:v>-3.3275635859794553E-2</c:v>
                </c:pt>
                <c:pt idx="857">
                  <c:v>-2.4403568698223025E-2</c:v>
                </c:pt>
                <c:pt idx="858">
                  <c:v>-1.7270714695872387E-2</c:v>
                </c:pt>
                <c:pt idx="859">
                  <c:v>-2.9848083151546592E-2</c:v>
                </c:pt>
                <c:pt idx="860">
                  <c:v>-3.6478652412082292E-2</c:v>
                </c:pt>
                <c:pt idx="861">
                  <c:v>-1.9821377613951034E-2</c:v>
                </c:pt>
                <c:pt idx="862">
                  <c:v>-1.7293873660610186E-2</c:v>
                </c:pt>
                <c:pt idx="863">
                  <c:v>-2.1888689511904286E-2</c:v>
                </c:pt>
                <c:pt idx="864">
                  <c:v>-2.5419430186259192E-2</c:v>
                </c:pt>
                <c:pt idx="865">
                  <c:v>7.1030416199116967E-3</c:v>
                </c:pt>
                <c:pt idx="866">
                  <c:v>1.1017662703310591E-2</c:v>
                </c:pt>
                <c:pt idx="867">
                  <c:v>-8.1367012471240136E-3</c:v>
                </c:pt>
                <c:pt idx="868">
                  <c:v>-1.3276910433118372E-2</c:v>
                </c:pt>
                <c:pt idx="869">
                  <c:v>-1.2713702254175467E-2</c:v>
                </c:pt>
                <c:pt idx="870">
                  <c:v>-1.4688112647278009E-2</c:v>
                </c:pt>
                <c:pt idx="871">
                  <c:v>-1.3673889995790998E-2</c:v>
                </c:pt>
                <c:pt idx="872">
                  <c:v>-1.1585152774917508E-2</c:v>
                </c:pt>
                <c:pt idx="873">
                  <c:v>-2.6876940746220695E-2</c:v>
                </c:pt>
                <c:pt idx="874">
                  <c:v>-2.6969225342011103E-2</c:v>
                </c:pt>
                <c:pt idx="875">
                  <c:v>-1.3042359263003385E-2</c:v>
                </c:pt>
                <c:pt idx="876">
                  <c:v>-8.5315707168831072E-3</c:v>
                </c:pt>
                <c:pt idx="877">
                  <c:v>-3.4682542347045271E-2</c:v>
                </c:pt>
                <c:pt idx="878">
                  <c:v>-3.644219341182052E-2</c:v>
                </c:pt>
                <c:pt idx="879">
                  <c:v>-3.1756650213512129E-2</c:v>
                </c:pt>
                <c:pt idx="880">
                  <c:v>-3.186718955701686E-2</c:v>
                </c:pt>
                <c:pt idx="881">
                  <c:v>-2.4396912588272646E-2</c:v>
                </c:pt>
                <c:pt idx="882">
                  <c:v>-2.9392417388171346E-2</c:v>
                </c:pt>
                <c:pt idx="883">
                  <c:v>-6.8896466074670976E-3</c:v>
                </c:pt>
                <c:pt idx="884">
                  <c:v>-3.651229042686964E-3</c:v>
                </c:pt>
                <c:pt idx="885">
                  <c:v>-2.4711902811998761E-2</c:v>
                </c:pt>
                <c:pt idx="886">
                  <c:v>-2.6284240852574588E-2</c:v>
                </c:pt>
                <c:pt idx="887">
                  <c:v>-1.9055271286611181E-2</c:v>
                </c:pt>
                <c:pt idx="888">
                  <c:v>-1.5353090916383087E-2</c:v>
                </c:pt>
                <c:pt idx="889">
                  <c:v>-1.8759884647012344E-2</c:v>
                </c:pt>
                <c:pt idx="890">
                  <c:v>-1.7933383841727751E-2</c:v>
                </c:pt>
                <c:pt idx="891">
                  <c:v>-2.0445332410806257E-2</c:v>
                </c:pt>
                <c:pt idx="892">
                  <c:v>-2.0100911900882996E-2</c:v>
                </c:pt>
                <c:pt idx="893">
                  <c:v>-2.1025922321024758E-2</c:v>
                </c:pt>
                <c:pt idx="894">
                  <c:v>-2.1438568329618834E-2</c:v>
                </c:pt>
                <c:pt idx="895">
                  <c:v>-2.3896078950100888E-2</c:v>
                </c:pt>
                <c:pt idx="896">
                  <c:v>-2.4905168650459355E-2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B0-5E4D-A6AA-43EA4C56F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2.9140000000000001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5.2460000000000004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6.12</c:v>
                </c:pt>
                <c:pt idx="21">
                  <c:v>6.4109999999999996</c:v>
                </c:pt>
                <c:pt idx="22">
                  <c:v>6.7030000000000003</c:v>
                </c:pt>
                <c:pt idx="23">
                  <c:v>6.9939999999999998</c:v>
                </c:pt>
                <c:pt idx="24">
                  <c:v>7.2859999999999996</c:v>
                </c:pt>
                <c:pt idx="25">
                  <c:v>7.577</c:v>
                </c:pt>
                <c:pt idx="26">
                  <c:v>7.8689999999999998</c:v>
                </c:pt>
                <c:pt idx="27">
                  <c:v>8.16</c:v>
                </c:pt>
                <c:pt idx="28">
                  <c:v>8.452</c:v>
                </c:pt>
                <c:pt idx="29">
                  <c:v>8.7430000000000003</c:v>
                </c:pt>
                <c:pt idx="30">
                  <c:v>9.0340000000000007</c:v>
                </c:pt>
                <c:pt idx="31">
                  <c:v>9.3249999999999993</c:v>
                </c:pt>
                <c:pt idx="32">
                  <c:v>9.6170000000000009</c:v>
                </c:pt>
                <c:pt idx="33">
                  <c:v>9.9079999999999995</c:v>
                </c:pt>
                <c:pt idx="34">
                  <c:v>10.199999999999999</c:v>
                </c:pt>
                <c:pt idx="35">
                  <c:v>10.491</c:v>
                </c:pt>
                <c:pt idx="36">
                  <c:v>10.782999999999999</c:v>
                </c:pt>
                <c:pt idx="37">
                  <c:v>11.074</c:v>
                </c:pt>
                <c:pt idx="38">
                  <c:v>11.366</c:v>
                </c:pt>
                <c:pt idx="39">
                  <c:v>11.657</c:v>
                </c:pt>
                <c:pt idx="40">
                  <c:v>11.948</c:v>
                </c:pt>
                <c:pt idx="41">
                  <c:v>12.24</c:v>
                </c:pt>
                <c:pt idx="42">
                  <c:v>12.532</c:v>
                </c:pt>
                <c:pt idx="43">
                  <c:v>12.823</c:v>
                </c:pt>
                <c:pt idx="44">
                  <c:v>13.115</c:v>
                </c:pt>
                <c:pt idx="45">
                  <c:v>13.406000000000001</c:v>
                </c:pt>
                <c:pt idx="46">
                  <c:v>13.696999999999999</c:v>
                </c:pt>
                <c:pt idx="47">
                  <c:v>13.989000000000001</c:v>
                </c:pt>
                <c:pt idx="48">
                  <c:v>14.281000000000001</c:v>
                </c:pt>
                <c:pt idx="49">
                  <c:v>14.571999999999999</c:v>
                </c:pt>
                <c:pt idx="50">
                  <c:v>14.863</c:v>
                </c:pt>
                <c:pt idx="51">
                  <c:v>15.154999999999999</c:v>
                </c:pt>
                <c:pt idx="52">
                  <c:v>15.446</c:v>
                </c:pt>
                <c:pt idx="53">
                  <c:v>15.738</c:v>
                </c:pt>
                <c:pt idx="54">
                  <c:v>16.029</c:v>
                </c:pt>
                <c:pt idx="55">
                  <c:v>16.32</c:v>
                </c:pt>
                <c:pt idx="56">
                  <c:v>16.611999999999998</c:v>
                </c:pt>
                <c:pt idx="57">
                  <c:v>16.902999999999999</c:v>
                </c:pt>
                <c:pt idx="58">
                  <c:v>17.195</c:v>
                </c:pt>
                <c:pt idx="59">
                  <c:v>17.486000000000001</c:v>
                </c:pt>
                <c:pt idx="60">
                  <c:v>17.777000000000001</c:v>
                </c:pt>
                <c:pt idx="61">
                  <c:v>18.068999999999999</c:v>
                </c:pt>
                <c:pt idx="62">
                  <c:v>18.36</c:v>
                </c:pt>
                <c:pt idx="63">
                  <c:v>18.652000000000001</c:v>
                </c:pt>
                <c:pt idx="64">
                  <c:v>18.943999999999999</c:v>
                </c:pt>
                <c:pt idx="65">
                  <c:v>19.234999999999999</c:v>
                </c:pt>
                <c:pt idx="66">
                  <c:v>19.526</c:v>
                </c:pt>
                <c:pt idx="67">
                  <c:v>19.818000000000001</c:v>
                </c:pt>
                <c:pt idx="68">
                  <c:v>20.109000000000002</c:v>
                </c:pt>
                <c:pt idx="69">
                  <c:v>20.401</c:v>
                </c:pt>
                <c:pt idx="70">
                  <c:v>20.692</c:v>
                </c:pt>
                <c:pt idx="71">
                  <c:v>20.984000000000002</c:v>
                </c:pt>
                <c:pt idx="72">
                  <c:v>21.274999999999999</c:v>
                </c:pt>
                <c:pt idx="73">
                  <c:v>21.565999999999999</c:v>
                </c:pt>
                <c:pt idx="74">
                  <c:v>21.858000000000001</c:v>
                </c:pt>
                <c:pt idx="75">
                  <c:v>22.149000000000001</c:v>
                </c:pt>
                <c:pt idx="76">
                  <c:v>22.440999999999999</c:v>
                </c:pt>
                <c:pt idx="77">
                  <c:v>22.731999999999999</c:v>
                </c:pt>
                <c:pt idx="78">
                  <c:v>23.023</c:v>
                </c:pt>
                <c:pt idx="79">
                  <c:v>23.315000000000001</c:v>
                </c:pt>
                <c:pt idx="80">
                  <c:v>23.606000000000002</c:v>
                </c:pt>
                <c:pt idx="81">
                  <c:v>23.898</c:v>
                </c:pt>
                <c:pt idx="82">
                  <c:v>24.19</c:v>
                </c:pt>
                <c:pt idx="83">
                  <c:v>24.481000000000002</c:v>
                </c:pt>
                <c:pt idx="84">
                  <c:v>24.771999999999998</c:v>
                </c:pt>
                <c:pt idx="85">
                  <c:v>25.064</c:v>
                </c:pt>
                <c:pt idx="86">
                  <c:v>25.355</c:v>
                </c:pt>
                <c:pt idx="87">
                  <c:v>25.646999999999998</c:v>
                </c:pt>
                <c:pt idx="88">
                  <c:v>25.937999999999999</c:v>
                </c:pt>
                <c:pt idx="89">
                  <c:v>26.228999999999999</c:v>
                </c:pt>
                <c:pt idx="90">
                  <c:v>26.521000000000001</c:v>
                </c:pt>
                <c:pt idx="91">
                  <c:v>26.812999999999999</c:v>
                </c:pt>
                <c:pt idx="92">
                  <c:v>27.103999999999999</c:v>
                </c:pt>
                <c:pt idx="93">
                  <c:v>27.395</c:v>
                </c:pt>
                <c:pt idx="94">
                  <c:v>27.687000000000001</c:v>
                </c:pt>
                <c:pt idx="95">
                  <c:v>27.978000000000002</c:v>
                </c:pt>
                <c:pt idx="96">
                  <c:v>28.27</c:v>
                </c:pt>
                <c:pt idx="97">
                  <c:v>28.561</c:v>
                </c:pt>
                <c:pt idx="98">
                  <c:v>28.853000000000002</c:v>
                </c:pt>
                <c:pt idx="99">
                  <c:v>29.143999999999998</c:v>
                </c:pt>
                <c:pt idx="100">
                  <c:v>29.436</c:v>
                </c:pt>
                <c:pt idx="101">
                  <c:v>29.727</c:v>
                </c:pt>
                <c:pt idx="102">
                  <c:v>30.018000000000001</c:v>
                </c:pt>
                <c:pt idx="103">
                  <c:v>30.31</c:v>
                </c:pt>
                <c:pt idx="104">
                  <c:v>30.600999999999999</c:v>
                </c:pt>
                <c:pt idx="105">
                  <c:v>30.893000000000001</c:v>
                </c:pt>
                <c:pt idx="106">
                  <c:v>31.184000000000001</c:v>
                </c:pt>
                <c:pt idx="107">
                  <c:v>31.475999999999999</c:v>
                </c:pt>
                <c:pt idx="108">
                  <c:v>31.766999999999999</c:v>
                </c:pt>
                <c:pt idx="109">
                  <c:v>32.058</c:v>
                </c:pt>
                <c:pt idx="110">
                  <c:v>32.35</c:v>
                </c:pt>
                <c:pt idx="111">
                  <c:v>32.640999999999998</c:v>
                </c:pt>
                <c:pt idx="112">
                  <c:v>32.933</c:v>
                </c:pt>
                <c:pt idx="113">
                  <c:v>33.223999999999997</c:v>
                </c:pt>
                <c:pt idx="114">
                  <c:v>33.515999999999998</c:v>
                </c:pt>
                <c:pt idx="115">
                  <c:v>33.807000000000002</c:v>
                </c:pt>
                <c:pt idx="116">
                  <c:v>34.097999999999999</c:v>
                </c:pt>
                <c:pt idx="117">
                  <c:v>34.39</c:v>
                </c:pt>
                <c:pt idx="118">
                  <c:v>34.680999999999997</c:v>
                </c:pt>
                <c:pt idx="119">
                  <c:v>34.972999999999999</c:v>
                </c:pt>
                <c:pt idx="120">
                  <c:v>35.264000000000003</c:v>
                </c:pt>
                <c:pt idx="121">
                  <c:v>35.555999999999997</c:v>
                </c:pt>
                <c:pt idx="122">
                  <c:v>35.847000000000001</c:v>
                </c:pt>
                <c:pt idx="123">
                  <c:v>36.139000000000003</c:v>
                </c:pt>
                <c:pt idx="124">
                  <c:v>36.43</c:v>
                </c:pt>
                <c:pt idx="125">
                  <c:v>36.722000000000001</c:v>
                </c:pt>
                <c:pt idx="126">
                  <c:v>37.012999999999998</c:v>
                </c:pt>
                <c:pt idx="127">
                  <c:v>37.304000000000002</c:v>
                </c:pt>
                <c:pt idx="128">
                  <c:v>37.595999999999997</c:v>
                </c:pt>
                <c:pt idx="129">
                  <c:v>37.887999999999998</c:v>
                </c:pt>
                <c:pt idx="130">
                  <c:v>38.179000000000002</c:v>
                </c:pt>
                <c:pt idx="131">
                  <c:v>38.47</c:v>
                </c:pt>
                <c:pt idx="132">
                  <c:v>38.762</c:v>
                </c:pt>
                <c:pt idx="133">
                  <c:v>39.052999999999997</c:v>
                </c:pt>
                <c:pt idx="134">
                  <c:v>39.344000000000001</c:v>
                </c:pt>
                <c:pt idx="135">
                  <c:v>39.637</c:v>
                </c:pt>
                <c:pt idx="136">
                  <c:v>39.927999999999997</c:v>
                </c:pt>
                <c:pt idx="137">
                  <c:v>40.219000000000001</c:v>
                </c:pt>
                <c:pt idx="138">
                  <c:v>40.511000000000003</c:v>
                </c:pt>
                <c:pt idx="139">
                  <c:v>40.802</c:v>
                </c:pt>
                <c:pt idx="140">
                  <c:v>41.093000000000004</c:v>
                </c:pt>
                <c:pt idx="141">
                  <c:v>41.384</c:v>
                </c:pt>
                <c:pt idx="142">
                  <c:v>41.676000000000002</c:v>
                </c:pt>
                <c:pt idx="143">
                  <c:v>41.966999999999999</c:v>
                </c:pt>
                <c:pt idx="144">
                  <c:v>42.259</c:v>
                </c:pt>
                <c:pt idx="145">
                  <c:v>42.55</c:v>
                </c:pt>
                <c:pt idx="146">
                  <c:v>42.841999999999999</c:v>
                </c:pt>
                <c:pt idx="147">
                  <c:v>43.134</c:v>
                </c:pt>
                <c:pt idx="148">
                  <c:v>43.424999999999997</c:v>
                </c:pt>
                <c:pt idx="149">
                  <c:v>43.716000000000001</c:v>
                </c:pt>
                <c:pt idx="150">
                  <c:v>44.008000000000003</c:v>
                </c:pt>
                <c:pt idx="151">
                  <c:v>44.298999999999999</c:v>
                </c:pt>
                <c:pt idx="152">
                  <c:v>44.591000000000001</c:v>
                </c:pt>
                <c:pt idx="153">
                  <c:v>44.881999999999998</c:v>
                </c:pt>
                <c:pt idx="154">
                  <c:v>45.173999999999999</c:v>
                </c:pt>
                <c:pt idx="155">
                  <c:v>45.466999999999999</c:v>
                </c:pt>
                <c:pt idx="156">
                  <c:v>45.756</c:v>
                </c:pt>
                <c:pt idx="157">
                  <c:v>46.048000000000002</c:v>
                </c:pt>
                <c:pt idx="158">
                  <c:v>46.338999999999999</c:v>
                </c:pt>
                <c:pt idx="159">
                  <c:v>46.631</c:v>
                </c:pt>
                <c:pt idx="160">
                  <c:v>46.921999999999997</c:v>
                </c:pt>
                <c:pt idx="161">
                  <c:v>47.213000000000001</c:v>
                </c:pt>
                <c:pt idx="162">
                  <c:v>47.505000000000003</c:v>
                </c:pt>
                <c:pt idx="163">
                  <c:v>47.796999999999997</c:v>
                </c:pt>
                <c:pt idx="164">
                  <c:v>48.088000000000001</c:v>
                </c:pt>
                <c:pt idx="165">
                  <c:v>48.378999999999998</c:v>
                </c:pt>
                <c:pt idx="166">
                  <c:v>48.670999999999999</c:v>
                </c:pt>
                <c:pt idx="167">
                  <c:v>48.962000000000003</c:v>
                </c:pt>
                <c:pt idx="168">
                  <c:v>49.253999999999998</c:v>
                </c:pt>
                <c:pt idx="169">
                  <c:v>49.545000000000002</c:v>
                </c:pt>
                <c:pt idx="170">
                  <c:v>49.837000000000003</c:v>
                </c:pt>
                <c:pt idx="171">
                  <c:v>50.128</c:v>
                </c:pt>
                <c:pt idx="172">
                  <c:v>50.418999999999997</c:v>
                </c:pt>
                <c:pt idx="173">
                  <c:v>50.710999999999999</c:v>
                </c:pt>
                <c:pt idx="174">
                  <c:v>51.003</c:v>
                </c:pt>
                <c:pt idx="175">
                  <c:v>51.295000000000002</c:v>
                </c:pt>
                <c:pt idx="176">
                  <c:v>51.585999999999999</c:v>
                </c:pt>
                <c:pt idx="177">
                  <c:v>51.877000000000002</c:v>
                </c:pt>
                <c:pt idx="178">
                  <c:v>52.167999999999999</c:v>
                </c:pt>
                <c:pt idx="179">
                  <c:v>52.46</c:v>
                </c:pt>
                <c:pt idx="180">
                  <c:v>52.750999999999998</c:v>
                </c:pt>
                <c:pt idx="181">
                  <c:v>53.042999999999999</c:v>
                </c:pt>
                <c:pt idx="182">
                  <c:v>53.334000000000003</c:v>
                </c:pt>
                <c:pt idx="183">
                  <c:v>53.625999999999998</c:v>
                </c:pt>
                <c:pt idx="184">
                  <c:v>53.917000000000002</c:v>
                </c:pt>
                <c:pt idx="185">
                  <c:v>54.207999999999998</c:v>
                </c:pt>
                <c:pt idx="186">
                  <c:v>54.5</c:v>
                </c:pt>
                <c:pt idx="187">
                  <c:v>54.792000000000002</c:v>
                </c:pt>
                <c:pt idx="188">
                  <c:v>55.082999999999998</c:v>
                </c:pt>
                <c:pt idx="189">
                  <c:v>55.374000000000002</c:v>
                </c:pt>
                <c:pt idx="190">
                  <c:v>55.665999999999997</c:v>
                </c:pt>
                <c:pt idx="191">
                  <c:v>55.957000000000001</c:v>
                </c:pt>
                <c:pt idx="192">
                  <c:v>56.249000000000002</c:v>
                </c:pt>
                <c:pt idx="193">
                  <c:v>56.54</c:v>
                </c:pt>
                <c:pt idx="194">
                  <c:v>56.831000000000003</c:v>
                </c:pt>
                <c:pt idx="195">
                  <c:v>57.122999999999998</c:v>
                </c:pt>
                <c:pt idx="196">
                  <c:v>57.414000000000001</c:v>
                </c:pt>
                <c:pt idx="197">
                  <c:v>57.706000000000003</c:v>
                </c:pt>
                <c:pt idx="198">
                  <c:v>57.997999999999998</c:v>
                </c:pt>
                <c:pt idx="199">
                  <c:v>58.289000000000001</c:v>
                </c:pt>
                <c:pt idx="200">
                  <c:v>58.58</c:v>
                </c:pt>
                <c:pt idx="201">
                  <c:v>58.872</c:v>
                </c:pt>
                <c:pt idx="202">
                  <c:v>59.162999999999997</c:v>
                </c:pt>
                <c:pt idx="203">
                  <c:v>59.454999999999998</c:v>
                </c:pt>
                <c:pt idx="204">
                  <c:v>59.746000000000002</c:v>
                </c:pt>
                <c:pt idx="205">
                  <c:v>60.037999999999997</c:v>
                </c:pt>
                <c:pt idx="206">
                  <c:v>60.329000000000001</c:v>
                </c:pt>
                <c:pt idx="207">
                  <c:v>60.62</c:v>
                </c:pt>
                <c:pt idx="208">
                  <c:v>60.911999999999999</c:v>
                </c:pt>
                <c:pt idx="209">
                  <c:v>61.204000000000001</c:v>
                </c:pt>
                <c:pt idx="210">
                  <c:v>61.494999999999997</c:v>
                </c:pt>
                <c:pt idx="211">
                  <c:v>61.786999999999999</c:v>
                </c:pt>
                <c:pt idx="212">
                  <c:v>62.078000000000003</c:v>
                </c:pt>
                <c:pt idx="213">
                  <c:v>62.369</c:v>
                </c:pt>
                <c:pt idx="214">
                  <c:v>62.661000000000001</c:v>
                </c:pt>
                <c:pt idx="215">
                  <c:v>62.951999999999998</c:v>
                </c:pt>
                <c:pt idx="216">
                  <c:v>63.244</c:v>
                </c:pt>
                <c:pt idx="217">
                  <c:v>63.534999999999997</c:v>
                </c:pt>
                <c:pt idx="218">
                  <c:v>63.826999999999998</c:v>
                </c:pt>
                <c:pt idx="219">
                  <c:v>64.117999999999995</c:v>
                </c:pt>
                <c:pt idx="220">
                  <c:v>64.408999999999992</c:v>
                </c:pt>
                <c:pt idx="221">
                  <c:v>64.700999999999993</c:v>
                </c:pt>
                <c:pt idx="222">
                  <c:v>64.99199999999999</c:v>
                </c:pt>
                <c:pt idx="223">
                  <c:v>65.282999999999987</c:v>
                </c:pt>
                <c:pt idx="224">
                  <c:v>65.574999999999989</c:v>
                </c:pt>
                <c:pt idx="225">
                  <c:v>65.865999999999985</c:v>
                </c:pt>
                <c:pt idx="226">
                  <c:v>66.157999999999987</c:v>
                </c:pt>
                <c:pt idx="227">
                  <c:v>66.448999999999984</c:v>
                </c:pt>
                <c:pt idx="228">
                  <c:v>66.740999999999985</c:v>
                </c:pt>
                <c:pt idx="229">
                  <c:v>67.031999999999982</c:v>
                </c:pt>
                <c:pt idx="230">
                  <c:v>67.323999999999984</c:v>
                </c:pt>
                <c:pt idx="231">
                  <c:v>67.614999999999981</c:v>
                </c:pt>
                <c:pt idx="232">
                  <c:v>67.906999999999982</c:v>
                </c:pt>
                <c:pt idx="233">
                  <c:v>68.197999999999979</c:v>
                </c:pt>
                <c:pt idx="234">
                  <c:v>68.489999999999981</c:v>
                </c:pt>
                <c:pt idx="235">
                  <c:v>68.780999999999992</c:v>
                </c:pt>
                <c:pt idx="236">
                  <c:v>69.072999999999979</c:v>
                </c:pt>
                <c:pt idx="237">
                  <c:v>69.36399999999999</c:v>
                </c:pt>
                <c:pt idx="238">
                  <c:v>69.654999999999987</c:v>
                </c:pt>
                <c:pt idx="239">
                  <c:v>69.946999999999989</c:v>
                </c:pt>
                <c:pt idx="240">
                  <c:v>70.237999999999985</c:v>
                </c:pt>
                <c:pt idx="241">
                  <c:v>70.529999999999987</c:v>
                </c:pt>
                <c:pt idx="242">
                  <c:v>70.821999999999989</c:v>
                </c:pt>
                <c:pt idx="243">
                  <c:v>71.112999999999985</c:v>
                </c:pt>
                <c:pt idx="244">
                  <c:v>71.404999999999987</c:v>
                </c:pt>
                <c:pt idx="245">
                  <c:v>71.695999999999984</c:v>
                </c:pt>
                <c:pt idx="246">
                  <c:v>71.986999999999981</c:v>
                </c:pt>
                <c:pt idx="247">
                  <c:v>72.278999999999982</c:v>
                </c:pt>
                <c:pt idx="248">
                  <c:v>72.569999999999979</c:v>
                </c:pt>
                <c:pt idx="249">
                  <c:v>72.861999999999981</c:v>
                </c:pt>
                <c:pt idx="250">
                  <c:v>73.152999999999992</c:v>
                </c:pt>
                <c:pt idx="251">
                  <c:v>73.443999999999988</c:v>
                </c:pt>
                <c:pt idx="252">
                  <c:v>73.73599999999999</c:v>
                </c:pt>
                <c:pt idx="253">
                  <c:v>74.027999999999992</c:v>
                </c:pt>
                <c:pt idx="254">
                  <c:v>74.318999999999988</c:v>
                </c:pt>
                <c:pt idx="255">
                  <c:v>74.609999999999985</c:v>
                </c:pt>
                <c:pt idx="256">
                  <c:v>74.901999999999987</c:v>
                </c:pt>
                <c:pt idx="257">
                  <c:v>75.192999999999984</c:v>
                </c:pt>
                <c:pt idx="258">
                  <c:v>75.484999999999985</c:v>
                </c:pt>
                <c:pt idx="259">
                  <c:v>75.775999999999982</c:v>
                </c:pt>
                <c:pt idx="260">
                  <c:v>76.067999999999984</c:v>
                </c:pt>
                <c:pt idx="261">
                  <c:v>76.35899999999998</c:v>
                </c:pt>
                <c:pt idx="262">
                  <c:v>76.649999999999991</c:v>
                </c:pt>
                <c:pt idx="263">
                  <c:v>76.941999999999979</c:v>
                </c:pt>
                <c:pt idx="264">
                  <c:v>77.23299999999999</c:v>
                </c:pt>
                <c:pt idx="265">
                  <c:v>77.524999999999991</c:v>
                </c:pt>
                <c:pt idx="266">
                  <c:v>77.815999999999988</c:v>
                </c:pt>
                <c:pt idx="267">
                  <c:v>78.10799999999999</c:v>
                </c:pt>
                <c:pt idx="268">
                  <c:v>78.398999999999987</c:v>
                </c:pt>
                <c:pt idx="269">
                  <c:v>78.690999999999988</c:v>
                </c:pt>
                <c:pt idx="270">
                  <c:v>78.981999999999985</c:v>
                </c:pt>
                <c:pt idx="271">
                  <c:v>79.273999999999987</c:v>
                </c:pt>
                <c:pt idx="272">
                  <c:v>79.564999999999984</c:v>
                </c:pt>
                <c:pt idx="273">
                  <c:v>79.856999999999985</c:v>
                </c:pt>
                <c:pt idx="274">
                  <c:v>80.147999999999982</c:v>
                </c:pt>
                <c:pt idx="275">
                  <c:v>80.438999999999979</c:v>
                </c:pt>
                <c:pt idx="276">
                  <c:v>80.73099999999998</c:v>
                </c:pt>
                <c:pt idx="277">
                  <c:v>81.021999999999991</c:v>
                </c:pt>
                <c:pt idx="278">
                  <c:v>81.313999999999979</c:v>
                </c:pt>
                <c:pt idx="279">
                  <c:v>81.60499999999999</c:v>
                </c:pt>
                <c:pt idx="280">
                  <c:v>81.896999999999991</c:v>
                </c:pt>
                <c:pt idx="281">
                  <c:v>82.187999999999988</c:v>
                </c:pt>
                <c:pt idx="282">
                  <c:v>82.47999999999999</c:v>
                </c:pt>
                <c:pt idx="283">
                  <c:v>82.770999999999987</c:v>
                </c:pt>
                <c:pt idx="284">
                  <c:v>83.061999999999983</c:v>
                </c:pt>
                <c:pt idx="285">
                  <c:v>83.353999999999985</c:v>
                </c:pt>
                <c:pt idx="286">
                  <c:v>83.644999999999982</c:v>
                </c:pt>
                <c:pt idx="287">
                  <c:v>83.936999999999983</c:v>
                </c:pt>
                <c:pt idx="288">
                  <c:v>84.22799999999998</c:v>
                </c:pt>
                <c:pt idx="289">
                  <c:v>84.519999999999982</c:v>
                </c:pt>
                <c:pt idx="290">
                  <c:v>84.810999999999979</c:v>
                </c:pt>
                <c:pt idx="291">
                  <c:v>85.10299999999998</c:v>
                </c:pt>
                <c:pt idx="292">
                  <c:v>85.394999999999982</c:v>
                </c:pt>
                <c:pt idx="293">
                  <c:v>85.684999999999988</c:v>
                </c:pt>
                <c:pt idx="294">
                  <c:v>85.97699999999999</c:v>
                </c:pt>
                <c:pt idx="295">
                  <c:v>86.268999999999991</c:v>
                </c:pt>
                <c:pt idx="296">
                  <c:v>86.559999999999988</c:v>
                </c:pt>
                <c:pt idx="297">
                  <c:v>86.850999999999985</c:v>
                </c:pt>
                <c:pt idx="298">
                  <c:v>87.142999999999986</c:v>
                </c:pt>
                <c:pt idx="299">
                  <c:v>87.433999999999983</c:v>
                </c:pt>
                <c:pt idx="300">
                  <c:v>87.725999999999985</c:v>
                </c:pt>
                <c:pt idx="301">
                  <c:v>88.016999999999982</c:v>
                </c:pt>
                <c:pt idx="302">
                  <c:v>88.308999999999983</c:v>
                </c:pt>
                <c:pt idx="303">
                  <c:v>88.59999999999998</c:v>
                </c:pt>
                <c:pt idx="304">
                  <c:v>88.891999999999982</c:v>
                </c:pt>
                <c:pt idx="305">
                  <c:v>89.182999999999979</c:v>
                </c:pt>
                <c:pt idx="306">
                  <c:v>89.47399999999999</c:v>
                </c:pt>
                <c:pt idx="307">
                  <c:v>89.764999999999986</c:v>
                </c:pt>
                <c:pt idx="308">
                  <c:v>90.057999999999979</c:v>
                </c:pt>
                <c:pt idx="309">
                  <c:v>90.34899999999999</c:v>
                </c:pt>
                <c:pt idx="310">
                  <c:v>90.639999999999986</c:v>
                </c:pt>
                <c:pt idx="311">
                  <c:v>90.931999999999988</c:v>
                </c:pt>
                <c:pt idx="312">
                  <c:v>91.222999999999985</c:v>
                </c:pt>
                <c:pt idx="313">
                  <c:v>91.514999999999986</c:v>
                </c:pt>
                <c:pt idx="314">
                  <c:v>91.805999999999983</c:v>
                </c:pt>
                <c:pt idx="315">
                  <c:v>92.09699999999998</c:v>
                </c:pt>
                <c:pt idx="316">
                  <c:v>92.388999999999982</c:v>
                </c:pt>
                <c:pt idx="317">
                  <c:v>92.680999999999983</c:v>
                </c:pt>
                <c:pt idx="318">
                  <c:v>92.97199999999998</c:v>
                </c:pt>
                <c:pt idx="319">
                  <c:v>93.262999999999991</c:v>
                </c:pt>
                <c:pt idx="320">
                  <c:v>93.554999999999978</c:v>
                </c:pt>
                <c:pt idx="321">
                  <c:v>93.845999999999989</c:v>
                </c:pt>
                <c:pt idx="322">
                  <c:v>94.136999999999986</c:v>
                </c:pt>
                <c:pt idx="323">
                  <c:v>94.428999999999988</c:v>
                </c:pt>
                <c:pt idx="324">
                  <c:v>94.720999999999989</c:v>
                </c:pt>
                <c:pt idx="325">
                  <c:v>95.011999999999986</c:v>
                </c:pt>
                <c:pt idx="326">
                  <c:v>95.303999999999988</c:v>
                </c:pt>
                <c:pt idx="327">
                  <c:v>95.594999999999985</c:v>
                </c:pt>
                <c:pt idx="328">
                  <c:v>95.886999999999986</c:v>
                </c:pt>
                <c:pt idx="329">
                  <c:v>96.177999999999983</c:v>
                </c:pt>
                <c:pt idx="330">
                  <c:v>96.46899999999998</c:v>
                </c:pt>
                <c:pt idx="331">
                  <c:v>96.760999999999981</c:v>
                </c:pt>
                <c:pt idx="332">
                  <c:v>97.052999999999983</c:v>
                </c:pt>
                <c:pt idx="333">
                  <c:v>97.34399999999998</c:v>
                </c:pt>
                <c:pt idx="334">
                  <c:v>97.634999999999991</c:v>
                </c:pt>
                <c:pt idx="335">
                  <c:v>97.926999999999992</c:v>
                </c:pt>
                <c:pt idx="336">
                  <c:v>98.217999999999989</c:v>
                </c:pt>
                <c:pt idx="337">
                  <c:v>98.509999999999991</c:v>
                </c:pt>
                <c:pt idx="338">
                  <c:v>98.800999999999988</c:v>
                </c:pt>
                <c:pt idx="339">
                  <c:v>99.091999999999985</c:v>
                </c:pt>
                <c:pt idx="340">
                  <c:v>99.383999999999986</c:v>
                </c:pt>
                <c:pt idx="341">
                  <c:v>99.675999999999988</c:v>
                </c:pt>
                <c:pt idx="342">
                  <c:v>99.966999999999985</c:v>
                </c:pt>
                <c:pt idx="343">
                  <c:v>100.25799999999998</c:v>
                </c:pt>
                <c:pt idx="344">
                  <c:v>100.54899999999999</c:v>
                </c:pt>
                <c:pt idx="345">
                  <c:v>100.84099999999998</c:v>
                </c:pt>
                <c:pt idx="346">
                  <c:v>101.13299999999998</c:v>
                </c:pt>
                <c:pt idx="347">
                  <c:v>101.42399999999999</c:v>
                </c:pt>
                <c:pt idx="348">
                  <c:v>101.71499999999999</c:v>
                </c:pt>
                <c:pt idx="349">
                  <c:v>102.00699999999999</c:v>
                </c:pt>
                <c:pt idx="350">
                  <c:v>102.29799999999999</c:v>
                </c:pt>
                <c:pt idx="351">
                  <c:v>102.58999999999999</c:v>
                </c:pt>
                <c:pt idx="352">
                  <c:v>102.88099999999999</c:v>
                </c:pt>
                <c:pt idx="353">
                  <c:v>103.17299999999999</c:v>
                </c:pt>
                <c:pt idx="354">
                  <c:v>103.46399999999998</c:v>
                </c:pt>
                <c:pt idx="355">
                  <c:v>103.75599999999999</c:v>
                </c:pt>
                <c:pt idx="356">
                  <c:v>104.04699999999998</c:v>
                </c:pt>
                <c:pt idx="357">
                  <c:v>104.33799999999998</c:v>
                </c:pt>
                <c:pt idx="358">
                  <c:v>104.62999999999998</c:v>
                </c:pt>
                <c:pt idx="359">
                  <c:v>104.92099999999999</c:v>
                </c:pt>
                <c:pt idx="360">
                  <c:v>105.21299999999998</c:v>
                </c:pt>
                <c:pt idx="361">
                  <c:v>105.50499999999998</c:v>
                </c:pt>
                <c:pt idx="362">
                  <c:v>105.79599999999999</c:v>
                </c:pt>
                <c:pt idx="363">
                  <c:v>106.08699999999999</c:v>
                </c:pt>
                <c:pt idx="364">
                  <c:v>106.37899999999999</c:v>
                </c:pt>
                <c:pt idx="365">
                  <c:v>106.66999999999999</c:v>
                </c:pt>
                <c:pt idx="366">
                  <c:v>106.96099999999998</c:v>
                </c:pt>
                <c:pt idx="367">
                  <c:v>107.25299999999999</c:v>
                </c:pt>
                <c:pt idx="368">
                  <c:v>107.54499999999999</c:v>
                </c:pt>
                <c:pt idx="369">
                  <c:v>107.83599999999998</c:v>
                </c:pt>
                <c:pt idx="370">
                  <c:v>108.12799999999999</c:v>
                </c:pt>
                <c:pt idx="371">
                  <c:v>108.41899999999998</c:v>
                </c:pt>
                <c:pt idx="372">
                  <c:v>108.71099999999998</c:v>
                </c:pt>
                <c:pt idx="373">
                  <c:v>109.00199999999998</c:v>
                </c:pt>
                <c:pt idx="374">
                  <c:v>109.29299999999999</c:v>
                </c:pt>
                <c:pt idx="375">
                  <c:v>109.58499999999998</c:v>
                </c:pt>
                <c:pt idx="376">
                  <c:v>109.87699999999998</c:v>
                </c:pt>
                <c:pt idx="377">
                  <c:v>110.16799999999999</c:v>
                </c:pt>
                <c:pt idx="378">
                  <c:v>110.45899999999999</c:v>
                </c:pt>
                <c:pt idx="379">
                  <c:v>110.75099999999999</c:v>
                </c:pt>
                <c:pt idx="380">
                  <c:v>111.04199999999999</c:v>
                </c:pt>
                <c:pt idx="381">
                  <c:v>111.33399999999999</c:v>
                </c:pt>
                <c:pt idx="382">
                  <c:v>111.62499999999999</c:v>
                </c:pt>
                <c:pt idx="383">
                  <c:v>111.91599999999998</c:v>
                </c:pt>
                <c:pt idx="384">
                  <c:v>112.20799999999998</c:v>
                </c:pt>
                <c:pt idx="385">
                  <c:v>112.49999999999999</c:v>
                </c:pt>
                <c:pt idx="386">
                  <c:v>112.79099999999998</c:v>
                </c:pt>
                <c:pt idx="387">
                  <c:v>113.08199999999998</c:v>
                </c:pt>
                <c:pt idx="388">
                  <c:v>113.37399999999998</c:v>
                </c:pt>
                <c:pt idx="389">
                  <c:v>113.66599999999998</c:v>
                </c:pt>
                <c:pt idx="390">
                  <c:v>113.95699999999998</c:v>
                </c:pt>
                <c:pt idx="391">
                  <c:v>114.24799999999999</c:v>
                </c:pt>
                <c:pt idx="392">
                  <c:v>114.53999999999999</c:v>
                </c:pt>
                <c:pt idx="393">
                  <c:v>114.83099999999999</c:v>
                </c:pt>
                <c:pt idx="394">
                  <c:v>115.12299999999999</c:v>
                </c:pt>
                <c:pt idx="395">
                  <c:v>115.41399999999999</c:v>
                </c:pt>
                <c:pt idx="396">
                  <c:v>115.70599999999999</c:v>
                </c:pt>
                <c:pt idx="397">
                  <c:v>115.99699999999999</c:v>
                </c:pt>
                <c:pt idx="398">
                  <c:v>116.28899999999999</c:v>
                </c:pt>
                <c:pt idx="399">
                  <c:v>116.57999999999998</c:v>
                </c:pt>
                <c:pt idx="400">
                  <c:v>116.87199999999999</c:v>
                </c:pt>
                <c:pt idx="401">
                  <c:v>117.16299999999998</c:v>
                </c:pt>
                <c:pt idx="402">
                  <c:v>117.45399999999998</c:v>
                </c:pt>
                <c:pt idx="403">
                  <c:v>117.74499999999999</c:v>
                </c:pt>
                <c:pt idx="404">
                  <c:v>118.03699999999999</c:v>
                </c:pt>
                <c:pt idx="405">
                  <c:v>118.32899999999998</c:v>
                </c:pt>
                <c:pt idx="406">
                  <c:v>118.61999999999999</c:v>
                </c:pt>
                <c:pt idx="407">
                  <c:v>118.91099999999999</c:v>
                </c:pt>
                <c:pt idx="408">
                  <c:v>119.20299999999999</c:v>
                </c:pt>
                <c:pt idx="409">
                  <c:v>119.49499999999999</c:v>
                </c:pt>
                <c:pt idx="410">
                  <c:v>119.78599999999999</c:v>
                </c:pt>
                <c:pt idx="411">
                  <c:v>120.07799999999999</c:v>
                </c:pt>
                <c:pt idx="412">
                  <c:v>120.36999999999999</c:v>
                </c:pt>
                <c:pt idx="413">
                  <c:v>120.65999999999998</c:v>
                </c:pt>
                <c:pt idx="414">
                  <c:v>120.95199999999998</c:v>
                </c:pt>
                <c:pt idx="415">
                  <c:v>121.24299999999998</c:v>
                </c:pt>
                <c:pt idx="416">
                  <c:v>121.53499999999998</c:v>
                </c:pt>
                <c:pt idx="417">
                  <c:v>121.82699999999998</c:v>
                </c:pt>
                <c:pt idx="418">
                  <c:v>122.11799999999998</c:v>
                </c:pt>
                <c:pt idx="419">
                  <c:v>122.40899999999999</c:v>
                </c:pt>
                <c:pt idx="420">
                  <c:v>122.69999999999999</c:v>
                </c:pt>
                <c:pt idx="421">
                  <c:v>122.99199999999999</c:v>
                </c:pt>
                <c:pt idx="422">
                  <c:v>123.28399999999999</c:v>
                </c:pt>
                <c:pt idx="423">
                  <c:v>123.57499999999999</c:v>
                </c:pt>
                <c:pt idx="424">
                  <c:v>123.86599999999999</c:v>
                </c:pt>
                <c:pt idx="425">
                  <c:v>124.15899999999999</c:v>
                </c:pt>
                <c:pt idx="426">
                  <c:v>124.44899999999998</c:v>
                </c:pt>
                <c:pt idx="427">
                  <c:v>124.74099999999999</c:v>
                </c:pt>
                <c:pt idx="428">
                  <c:v>125.03199999999998</c:v>
                </c:pt>
                <c:pt idx="429">
                  <c:v>125.32399999999998</c:v>
                </c:pt>
                <c:pt idx="430">
                  <c:v>125.61499999999998</c:v>
                </c:pt>
                <c:pt idx="431">
                  <c:v>125.90699999999998</c:v>
                </c:pt>
                <c:pt idx="432">
                  <c:v>126.19799999999998</c:v>
                </c:pt>
                <c:pt idx="433">
                  <c:v>126.48999999999998</c:v>
                </c:pt>
                <c:pt idx="434">
                  <c:v>126.78099999999999</c:v>
                </c:pt>
                <c:pt idx="435">
                  <c:v>127.07299999999998</c:v>
                </c:pt>
                <c:pt idx="436">
                  <c:v>127.36399999999999</c:v>
                </c:pt>
                <c:pt idx="437">
                  <c:v>127.65599999999999</c:v>
                </c:pt>
                <c:pt idx="438">
                  <c:v>127.94699999999999</c:v>
                </c:pt>
                <c:pt idx="439">
                  <c:v>128.238</c:v>
                </c:pt>
                <c:pt idx="440">
                  <c:v>128.53</c:v>
                </c:pt>
                <c:pt idx="441">
                  <c:v>128.821</c:v>
                </c:pt>
                <c:pt idx="442">
                  <c:v>129.113</c:v>
                </c:pt>
                <c:pt idx="443">
                  <c:v>129.404</c:v>
                </c:pt>
                <c:pt idx="444">
                  <c:v>129.69499999999999</c:v>
                </c:pt>
                <c:pt idx="445">
                  <c:v>129.98699999999999</c:v>
                </c:pt>
                <c:pt idx="446">
                  <c:v>130.279</c:v>
                </c:pt>
                <c:pt idx="447">
                  <c:v>130.57</c:v>
                </c:pt>
                <c:pt idx="448">
                  <c:v>130.86199999999999</c:v>
                </c:pt>
                <c:pt idx="449">
                  <c:v>131.15299999999999</c:v>
                </c:pt>
                <c:pt idx="450">
                  <c:v>131.44399999999999</c:v>
                </c:pt>
                <c:pt idx="451">
                  <c:v>131.73599999999999</c:v>
                </c:pt>
                <c:pt idx="452">
                  <c:v>132.02699999999999</c:v>
                </c:pt>
                <c:pt idx="453">
                  <c:v>132.31899999999999</c:v>
                </c:pt>
                <c:pt idx="454">
                  <c:v>132.61000000000001</c:v>
                </c:pt>
                <c:pt idx="455">
                  <c:v>132.90199999999999</c:v>
                </c:pt>
                <c:pt idx="456">
                  <c:v>133.19300000000001</c:v>
                </c:pt>
                <c:pt idx="457">
                  <c:v>133.48500000000001</c:v>
                </c:pt>
                <c:pt idx="458">
                  <c:v>133.77699999999999</c:v>
                </c:pt>
                <c:pt idx="459">
                  <c:v>134.06700000000001</c:v>
                </c:pt>
                <c:pt idx="460">
                  <c:v>134.35900000000001</c:v>
                </c:pt>
                <c:pt idx="461">
                  <c:v>134.65</c:v>
                </c:pt>
                <c:pt idx="462">
                  <c:v>134.94200000000001</c:v>
                </c:pt>
                <c:pt idx="463">
                  <c:v>135.23400000000001</c:v>
                </c:pt>
                <c:pt idx="464">
                  <c:v>135.52500000000001</c:v>
                </c:pt>
                <c:pt idx="465">
                  <c:v>135.816</c:v>
                </c:pt>
                <c:pt idx="466">
                  <c:v>136.108</c:v>
                </c:pt>
                <c:pt idx="467">
                  <c:v>136.399</c:v>
                </c:pt>
                <c:pt idx="468">
                  <c:v>136.691</c:v>
                </c:pt>
                <c:pt idx="469">
                  <c:v>136.982</c:v>
                </c:pt>
                <c:pt idx="470">
                  <c:v>137.274</c:v>
                </c:pt>
                <c:pt idx="471">
                  <c:v>137.565</c:v>
                </c:pt>
                <c:pt idx="472">
                  <c:v>137.857</c:v>
                </c:pt>
                <c:pt idx="473">
                  <c:v>138.148</c:v>
                </c:pt>
                <c:pt idx="474">
                  <c:v>138.44</c:v>
                </c:pt>
                <c:pt idx="475">
                  <c:v>138.73099999999999</c:v>
                </c:pt>
                <c:pt idx="476">
                  <c:v>139.023</c:v>
                </c:pt>
                <c:pt idx="477">
                  <c:v>139.31399999999999</c:v>
                </c:pt>
                <c:pt idx="478">
                  <c:v>139.60599999999999</c:v>
                </c:pt>
                <c:pt idx="479">
                  <c:v>139.89699999999999</c:v>
                </c:pt>
                <c:pt idx="480">
                  <c:v>140.18799999999999</c:v>
                </c:pt>
                <c:pt idx="481">
                  <c:v>140.47999999999999</c:v>
                </c:pt>
                <c:pt idx="482">
                  <c:v>140.77099999999999</c:v>
                </c:pt>
                <c:pt idx="483">
                  <c:v>141.06299999999999</c:v>
                </c:pt>
                <c:pt idx="484">
                  <c:v>141.35400000000001</c:v>
                </c:pt>
                <c:pt idx="485">
                  <c:v>141.64599999999999</c:v>
                </c:pt>
                <c:pt idx="486">
                  <c:v>141.93700000000001</c:v>
                </c:pt>
                <c:pt idx="487">
                  <c:v>142.22800000000001</c:v>
                </c:pt>
                <c:pt idx="488">
                  <c:v>142.52000000000001</c:v>
                </c:pt>
                <c:pt idx="489">
                  <c:v>142.81200000000001</c:v>
                </c:pt>
                <c:pt idx="490">
                  <c:v>143.10300000000001</c:v>
                </c:pt>
                <c:pt idx="491">
                  <c:v>143.39500000000001</c:v>
                </c:pt>
                <c:pt idx="492">
                  <c:v>143.68600000000001</c:v>
                </c:pt>
                <c:pt idx="493">
                  <c:v>143.977</c:v>
                </c:pt>
                <c:pt idx="494">
                  <c:v>144.26900000000001</c:v>
                </c:pt>
                <c:pt idx="495">
                  <c:v>144.56</c:v>
                </c:pt>
                <c:pt idx="496">
                  <c:v>144.852</c:v>
                </c:pt>
                <c:pt idx="497">
                  <c:v>145.143</c:v>
                </c:pt>
                <c:pt idx="498">
                  <c:v>145.434</c:v>
                </c:pt>
                <c:pt idx="499">
                  <c:v>145.726</c:v>
                </c:pt>
                <c:pt idx="500">
                  <c:v>146.017</c:v>
                </c:pt>
                <c:pt idx="501">
                  <c:v>146.309</c:v>
                </c:pt>
                <c:pt idx="502">
                  <c:v>146.601</c:v>
                </c:pt>
                <c:pt idx="503">
                  <c:v>146.892</c:v>
                </c:pt>
                <c:pt idx="504">
                  <c:v>147.18299999999999</c:v>
                </c:pt>
                <c:pt idx="505">
                  <c:v>147.47499999999999</c:v>
                </c:pt>
                <c:pt idx="506">
                  <c:v>147.76599999999999</c:v>
                </c:pt>
                <c:pt idx="507">
                  <c:v>148.05799999999999</c:v>
                </c:pt>
                <c:pt idx="508">
                  <c:v>148.34899999999999</c:v>
                </c:pt>
                <c:pt idx="509">
                  <c:v>148.64099999999999</c:v>
                </c:pt>
                <c:pt idx="510">
                  <c:v>148.93199999999999</c:v>
                </c:pt>
                <c:pt idx="511">
                  <c:v>149.22399999999999</c:v>
                </c:pt>
                <c:pt idx="512">
                  <c:v>149.51499999999999</c:v>
                </c:pt>
                <c:pt idx="513">
                  <c:v>149.80699999999999</c:v>
                </c:pt>
                <c:pt idx="514">
                  <c:v>150.09800000000001</c:v>
                </c:pt>
                <c:pt idx="515">
                  <c:v>150.38999999999999</c:v>
                </c:pt>
                <c:pt idx="516">
                  <c:v>150.68100000000001</c:v>
                </c:pt>
                <c:pt idx="517">
                  <c:v>150.97200000000001</c:v>
                </c:pt>
                <c:pt idx="518">
                  <c:v>151.26400000000001</c:v>
                </c:pt>
                <c:pt idx="519">
                  <c:v>151.55500000000001</c:v>
                </c:pt>
                <c:pt idx="520">
                  <c:v>151.846</c:v>
                </c:pt>
                <c:pt idx="521">
                  <c:v>152.13800000000001</c:v>
                </c:pt>
                <c:pt idx="522">
                  <c:v>152.43</c:v>
                </c:pt>
                <c:pt idx="523">
                  <c:v>152.721</c:v>
                </c:pt>
                <c:pt idx="524">
                  <c:v>153.01300000000001</c:v>
                </c:pt>
                <c:pt idx="525">
                  <c:v>153.304</c:v>
                </c:pt>
                <c:pt idx="526">
                  <c:v>153.596</c:v>
                </c:pt>
                <c:pt idx="527">
                  <c:v>153.887</c:v>
                </c:pt>
                <c:pt idx="528">
                  <c:v>154.179</c:v>
                </c:pt>
                <c:pt idx="529">
                  <c:v>154.47</c:v>
                </c:pt>
                <c:pt idx="530">
                  <c:v>154.762</c:v>
                </c:pt>
                <c:pt idx="531">
                  <c:v>155.053</c:v>
                </c:pt>
                <c:pt idx="532">
                  <c:v>155.345</c:v>
                </c:pt>
                <c:pt idx="533">
                  <c:v>155.636</c:v>
                </c:pt>
                <c:pt idx="534">
                  <c:v>155.928</c:v>
                </c:pt>
                <c:pt idx="535">
                  <c:v>156.21899999999999</c:v>
                </c:pt>
                <c:pt idx="536">
                  <c:v>156.51</c:v>
                </c:pt>
                <c:pt idx="537">
                  <c:v>156.80199999999999</c:v>
                </c:pt>
                <c:pt idx="538">
                  <c:v>157.09299999999999</c:v>
                </c:pt>
                <c:pt idx="539">
                  <c:v>157.38499999999999</c:v>
                </c:pt>
                <c:pt idx="540">
                  <c:v>157.67599999999999</c:v>
                </c:pt>
                <c:pt idx="541">
                  <c:v>157.96799999999999</c:v>
                </c:pt>
                <c:pt idx="542">
                  <c:v>158.25899999999999</c:v>
                </c:pt>
                <c:pt idx="543">
                  <c:v>158.55099999999999</c:v>
                </c:pt>
                <c:pt idx="544">
                  <c:v>158.84299999999999</c:v>
                </c:pt>
                <c:pt idx="545">
                  <c:v>159.13300000000001</c:v>
                </c:pt>
                <c:pt idx="546">
                  <c:v>159.42500000000001</c:v>
                </c:pt>
                <c:pt idx="547">
                  <c:v>159.71600000000001</c:v>
                </c:pt>
                <c:pt idx="548">
                  <c:v>160.00800000000001</c:v>
                </c:pt>
                <c:pt idx="549">
                  <c:v>160.29900000000001</c:v>
                </c:pt>
                <c:pt idx="550">
                  <c:v>160.59100000000001</c:v>
                </c:pt>
                <c:pt idx="551">
                  <c:v>160.88200000000001</c:v>
                </c:pt>
                <c:pt idx="552">
                  <c:v>161.173</c:v>
                </c:pt>
                <c:pt idx="553">
                  <c:v>161.465</c:v>
                </c:pt>
                <c:pt idx="554">
                  <c:v>161.756</c:v>
                </c:pt>
                <c:pt idx="555">
                  <c:v>162.04900000000001</c:v>
                </c:pt>
                <c:pt idx="556">
                  <c:v>162.339</c:v>
                </c:pt>
                <c:pt idx="557">
                  <c:v>162.631</c:v>
                </c:pt>
                <c:pt idx="558">
                  <c:v>162.922</c:v>
                </c:pt>
                <c:pt idx="559">
                  <c:v>163.214</c:v>
                </c:pt>
                <c:pt idx="560">
                  <c:v>163.505</c:v>
                </c:pt>
                <c:pt idx="561">
                  <c:v>163.797</c:v>
                </c:pt>
                <c:pt idx="562">
                  <c:v>164.089</c:v>
                </c:pt>
                <c:pt idx="563">
                  <c:v>164.38</c:v>
                </c:pt>
                <c:pt idx="564">
                  <c:v>164.67099999999999</c:v>
                </c:pt>
                <c:pt idx="565">
                  <c:v>164.965</c:v>
                </c:pt>
                <c:pt idx="566">
                  <c:v>165.25399999999999</c:v>
                </c:pt>
                <c:pt idx="567">
                  <c:v>165.54599999999999</c:v>
                </c:pt>
                <c:pt idx="568">
                  <c:v>165.83699999999999</c:v>
                </c:pt>
                <c:pt idx="569">
                  <c:v>166.12899999999999</c:v>
                </c:pt>
                <c:pt idx="570">
                  <c:v>166.42</c:v>
                </c:pt>
                <c:pt idx="571">
                  <c:v>166.71199999999999</c:v>
                </c:pt>
                <c:pt idx="572">
                  <c:v>167.00299999999999</c:v>
                </c:pt>
                <c:pt idx="573">
                  <c:v>167.29400000000001</c:v>
                </c:pt>
                <c:pt idx="574">
                  <c:v>167.58600000000001</c:v>
                </c:pt>
                <c:pt idx="575">
                  <c:v>167.87799999999999</c:v>
                </c:pt>
                <c:pt idx="576">
                  <c:v>168.16900000000001</c:v>
                </c:pt>
                <c:pt idx="577">
                  <c:v>168.46100000000001</c:v>
                </c:pt>
                <c:pt idx="578">
                  <c:v>168.75200000000001</c:v>
                </c:pt>
                <c:pt idx="579">
                  <c:v>169.04300000000001</c:v>
                </c:pt>
                <c:pt idx="580">
                  <c:v>169.33500000000001</c:v>
                </c:pt>
                <c:pt idx="581">
                  <c:v>169.626</c:v>
                </c:pt>
                <c:pt idx="582">
                  <c:v>169.91800000000001</c:v>
                </c:pt>
                <c:pt idx="583">
                  <c:v>170.209</c:v>
                </c:pt>
                <c:pt idx="584">
                  <c:v>170.501</c:v>
                </c:pt>
                <c:pt idx="585">
                  <c:v>170.792</c:v>
                </c:pt>
                <c:pt idx="586">
                  <c:v>171.084</c:v>
                </c:pt>
                <c:pt idx="587">
                  <c:v>171.375</c:v>
                </c:pt>
                <c:pt idx="588">
                  <c:v>171.667</c:v>
                </c:pt>
                <c:pt idx="589">
                  <c:v>171.958</c:v>
                </c:pt>
                <c:pt idx="590">
                  <c:v>172.25</c:v>
                </c:pt>
                <c:pt idx="591">
                  <c:v>172.541</c:v>
                </c:pt>
                <c:pt idx="592">
                  <c:v>172.833</c:v>
                </c:pt>
                <c:pt idx="593">
                  <c:v>173.124</c:v>
                </c:pt>
                <c:pt idx="594">
                  <c:v>173.41499999999999</c:v>
                </c:pt>
                <c:pt idx="595">
                  <c:v>173.70699999999999</c:v>
                </c:pt>
                <c:pt idx="596">
                  <c:v>173.99799999999999</c:v>
                </c:pt>
                <c:pt idx="597">
                  <c:v>174.29</c:v>
                </c:pt>
                <c:pt idx="598">
                  <c:v>174.58099999999999</c:v>
                </c:pt>
                <c:pt idx="599">
                  <c:v>174.87299999999999</c:v>
                </c:pt>
                <c:pt idx="600">
                  <c:v>175.16399999999999</c:v>
                </c:pt>
                <c:pt idx="601">
                  <c:v>175.45599999999999</c:v>
                </c:pt>
                <c:pt idx="602">
                  <c:v>175.74700000000001</c:v>
                </c:pt>
                <c:pt idx="603">
                  <c:v>176.03899999999999</c:v>
                </c:pt>
                <c:pt idx="604">
                  <c:v>176.33</c:v>
                </c:pt>
                <c:pt idx="605">
                  <c:v>176.62200000000001</c:v>
                </c:pt>
                <c:pt idx="606">
                  <c:v>176.91300000000001</c:v>
                </c:pt>
                <c:pt idx="607">
                  <c:v>177.20400000000001</c:v>
                </c:pt>
                <c:pt idx="608">
                  <c:v>177.49600000000001</c:v>
                </c:pt>
                <c:pt idx="609">
                  <c:v>177.78700000000001</c:v>
                </c:pt>
                <c:pt idx="610">
                  <c:v>178.07900000000001</c:v>
                </c:pt>
                <c:pt idx="611">
                  <c:v>178.37</c:v>
                </c:pt>
                <c:pt idx="612">
                  <c:v>178.66200000000001</c:v>
                </c:pt>
                <c:pt idx="613">
                  <c:v>178.953</c:v>
                </c:pt>
                <c:pt idx="614">
                  <c:v>179.244</c:v>
                </c:pt>
                <c:pt idx="615">
                  <c:v>179.536</c:v>
                </c:pt>
                <c:pt idx="616">
                  <c:v>179.828</c:v>
                </c:pt>
              </c:numCache>
            </c:numRef>
          </c:xVal>
          <c:yVal>
            <c:numRef>
              <c:f>tdxyz!$F$1:$F$1000</c:f>
              <c:numCache>
                <c:formatCode>General</c:formatCode>
                <c:ptCount val="1000"/>
                <c:pt idx="0">
                  <c:v>1.2286222977158823</c:v>
                </c:pt>
                <c:pt idx="1">
                  <c:v>0.88781796081944719</c:v>
                </c:pt>
                <c:pt idx="2">
                  <c:v>1.9420998337035627</c:v>
                </c:pt>
                <c:pt idx="3">
                  <c:v>0.94024795453906829</c:v>
                </c:pt>
                <c:pt idx="4">
                  <c:v>2.5031006751612188</c:v>
                </c:pt>
                <c:pt idx="5">
                  <c:v>0.32758612392624903</c:v>
                </c:pt>
                <c:pt idx="6">
                  <c:v>0.65537688044397979</c:v>
                </c:pt>
                <c:pt idx="7">
                  <c:v>1.1403965008307384</c:v>
                </c:pt>
                <c:pt idx="8">
                  <c:v>0.49817312018685345</c:v>
                </c:pt>
                <c:pt idx="9">
                  <c:v>2.0425542679948796</c:v>
                </c:pt>
                <c:pt idx="10">
                  <c:v>0.42650484563905133</c:v>
                </c:pt>
                <c:pt idx="11">
                  <c:v>1.0949766551936213</c:v>
                </c:pt>
                <c:pt idx="12">
                  <c:v>0.97904236549160506</c:v>
                </c:pt>
                <c:pt idx="13">
                  <c:v>0.89348540083889472</c:v>
                </c:pt>
                <c:pt idx="14">
                  <c:v>1.1038867322607875</c:v>
                </c:pt>
                <c:pt idx="15">
                  <c:v>2.7667353412421916</c:v>
                </c:pt>
                <c:pt idx="16">
                  <c:v>0.24183865406829025</c:v>
                </c:pt>
                <c:pt idx="17">
                  <c:v>1.673937470057955</c:v>
                </c:pt>
                <c:pt idx="18">
                  <c:v>0.34269608807457624</c:v>
                </c:pt>
                <c:pt idx="19">
                  <c:v>2.7535045825177411</c:v>
                </c:pt>
                <c:pt idx="20">
                  <c:v>0.44291017918786674</c:v>
                </c:pt>
                <c:pt idx="21">
                  <c:v>2.1330742940782828</c:v>
                </c:pt>
                <c:pt idx="22">
                  <c:v>1.2344429658533276</c:v>
                </c:pt>
                <c:pt idx="23">
                  <c:v>1.5185470605543199</c:v>
                </c:pt>
                <c:pt idx="24">
                  <c:v>0.32883527401284413</c:v>
                </c:pt>
                <c:pt idx="25">
                  <c:v>1.6230699767277823</c:v>
                </c:pt>
                <c:pt idx="26">
                  <c:v>0.78684919605885173</c:v>
                </c:pt>
                <c:pt idx="27">
                  <c:v>0.21739926966722964</c:v>
                </c:pt>
                <c:pt idx="28">
                  <c:v>0.66968652733420542</c:v>
                </c:pt>
                <c:pt idx="29">
                  <c:v>1.5738147070425106</c:v>
                </c:pt>
                <c:pt idx="30">
                  <c:v>0.30146942386200498</c:v>
                </c:pt>
                <c:pt idx="31">
                  <c:v>2.8419944693454631</c:v>
                </c:pt>
                <c:pt idx="32">
                  <c:v>0.47380094178303461</c:v>
                </c:pt>
                <c:pt idx="33">
                  <c:v>1.5964043253446651</c:v>
                </c:pt>
                <c:pt idx="34">
                  <c:v>1.8396244427643165</c:v>
                </c:pt>
                <c:pt idx="35">
                  <c:v>0.56354009697095353</c:v>
                </c:pt>
                <c:pt idx="36">
                  <c:v>0.31825309913454425</c:v>
                </c:pt>
                <c:pt idx="37">
                  <c:v>1.1399783417266522</c:v>
                </c:pt>
                <c:pt idx="38">
                  <c:v>0.95584765234829638</c:v>
                </c:pt>
                <c:pt idx="39">
                  <c:v>2.0118826887892989</c:v>
                </c:pt>
                <c:pt idx="40">
                  <c:v>0.93523794646418434</c:v>
                </c:pt>
                <c:pt idx="41">
                  <c:v>2.4316957852707355</c:v>
                </c:pt>
                <c:pt idx="42">
                  <c:v>0.36924349857871297</c:v>
                </c:pt>
                <c:pt idx="43">
                  <c:v>0.88009970200349374</c:v>
                </c:pt>
                <c:pt idx="44">
                  <c:v>1.1969791369526448</c:v>
                </c:pt>
                <c:pt idx="45">
                  <c:v>0.20313278273027258</c:v>
                </c:pt>
                <c:pt idx="46">
                  <c:v>1.9098029349432306</c:v>
                </c:pt>
                <c:pt idx="47">
                  <c:v>0.65747183348562632</c:v>
                </c:pt>
                <c:pt idx="48">
                  <c:v>0.73426552373151888</c:v>
                </c:pt>
                <c:pt idx="49">
                  <c:v>1.4006250212695803</c:v>
                </c:pt>
                <c:pt idx="50">
                  <c:v>9.8917265828670553E-2</c:v>
                </c:pt>
                <c:pt idx="51">
                  <c:v>1.7092044852858213</c:v>
                </c:pt>
                <c:pt idx="52">
                  <c:v>2.5082179495298673</c:v>
                </c:pt>
                <c:pt idx="53">
                  <c:v>0.28515909161407604</c:v>
                </c:pt>
                <c:pt idx="54">
                  <c:v>1.7024189988014897</c:v>
                </c:pt>
                <c:pt idx="55">
                  <c:v>0.52215520829840922</c:v>
                </c:pt>
                <c:pt idx="56">
                  <c:v>2.5595798502044467</c:v>
                </c:pt>
                <c:pt idx="57">
                  <c:v>0.38741373771244941</c:v>
                </c:pt>
                <c:pt idx="58">
                  <c:v>2.1773545475991849</c:v>
                </c:pt>
                <c:pt idx="59">
                  <c:v>0.666880116444029</c:v>
                </c:pt>
                <c:pt idx="60">
                  <c:v>1.3597031134433064</c:v>
                </c:pt>
                <c:pt idx="61">
                  <c:v>0.39340870284002544</c:v>
                </c:pt>
                <c:pt idx="62">
                  <c:v>1.4328221981107858</c:v>
                </c:pt>
                <c:pt idx="63">
                  <c:v>0.40836812388248478</c:v>
                </c:pt>
                <c:pt idx="64">
                  <c:v>0.27245402303495464</c:v>
                </c:pt>
                <c:pt idx="65">
                  <c:v>0.50719270731375388</c:v>
                </c:pt>
                <c:pt idx="66">
                  <c:v>1.494449926705683</c:v>
                </c:pt>
                <c:pt idx="67">
                  <c:v>0.20683389131307603</c:v>
                </c:pt>
                <c:pt idx="68">
                  <c:v>2.951416340855709</c:v>
                </c:pt>
                <c:pt idx="69">
                  <c:v>0.50856802092493425</c:v>
                </c:pt>
                <c:pt idx="70">
                  <c:v>1.5006233374236611</c:v>
                </c:pt>
                <c:pt idx="71">
                  <c:v>1.6803200711201101</c:v>
                </c:pt>
                <c:pt idx="72">
                  <c:v>0.64422376001926329</c:v>
                </c:pt>
                <c:pt idx="73">
                  <c:v>0.31402889451621507</c:v>
                </c:pt>
                <c:pt idx="74">
                  <c:v>1.3898769142051464</c:v>
                </c:pt>
                <c:pt idx="75">
                  <c:v>0.66149407132971261</c:v>
                </c:pt>
                <c:pt idx="76">
                  <c:v>1.6902168106131876</c:v>
                </c:pt>
                <c:pt idx="77">
                  <c:v>0.98050757349917161</c:v>
                </c:pt>
                <c:pt idx="78">
                  <c:v>2.3793422492443166</c:v>
                </c:pt>
                <c:pt idx="79">
                  <c:v>0.54500485669487586</c:v>
                </c:pt>
                <c:pt idx="80">
                  <c:v>0.80524493533545605</c:v>
                </c:pt>
                <c:pt idx="81">
                  <c:v>1.0978508389566051</c:v>
                </c:pt>
                <c:pt idx="82">
                  <c:v>0.44158952762318021</c:v>
                </c:pt>
                <c:pt idx="83">
                  <c:v>2.0396442938907584</c:v>
                </c:pt>
                <c:pt idx="84">
                  <c:v>0.39161106718822769</c:v>
                </c:pt>
                <c:pt idx="85">
                  <c:v>0.96065949728187827</c:v>
                </c:pt>
                <c:pt idx="86">
                  <c:v>1.3332847028560264</c:v>
                </c:pt>
                <c:pt idx="87">
                  <c:v>0.55566640063718242</c:v>
                </c:pt>
                <c:pt idx="88">
                  <c:v>1.3003218911524348</c:v>
                </c:pt>
                <c:pt idx="89">
                  <c:v>2.7105936158070381</c:v>
                </c:pt>
                <c:pt idx="90">
                  <c:v>4.0553873686927283E-2</c:v>
                </c:pt>
                <c:pt idx="91">
                  <c:v>1.662884436456431</c:v>
                </c:pt>
                <c:pt idx="92">
                  <c:v>0.49891787823741468</c:v>
                </c:pt>
                <c:pt idx="93">
                  <c:v>2.6600531938550085</c:v>
                </c:pt>
                <c:pt idx="94">
                  <c:v>0.42151761293611123</c:v>
                </c:pt>
                <c:pt idx="95">
                  <c:v>2.1756101170683642</c:v>
                </c:pt>
                <c:pt idx="96">
                  <c:v>1.032598152911014</c:v>
                </c:pt>
                <c:pt idx="97">
                  <c:v>1.467883915086535</c:v>
                </c:pt>
                <c:pt idx="98">
                  <c:v>0.38533798408168762</c:v>
                </c:pt>
                <c:pt idx="99">
                  <c:v>1.5051188237928974</c:v>
                </c:pt>
                <c:pt idx="100">
                  <c:v>0.56482200102371816</c:v>
                </c:pt>
                <c:pt idx="101">
                  <c:v>0.25264531079553421</c:v>
                </c:pt>
                <c:pt idx="102">
                  <c:v>0.3979468451693815</c:v>
                </c:pt>
                <c:pt idx="103">
                  <c:v>1.5348518929937143</c:v>
                </c:pt>
                <c:pt idx="104">
                  <c:v>0.2559797849087373</c:v>
                </c:pt>
                <c:pt idx="105">
                  <c:v>2.7506487332603626</c:v>
                </c:pt>
                <c:pt idx="106">
                  <c:v>0.30905475861969622</c:v>
                </c:pt>
                <c:pt idx="107">
                  <c:v>1.6665456099342377</c:v>
                </c:pt>
                <c:pt idx="108">
                  <c:v>1.7053116253218683</c:v>
                </c:pt>
                <c:pt idx="109">
                  <c:v>0.58546751081189408</c:v>
                </c:pt>
                <c:pt idx="110">
                  <c:v>0.32044732705779677</c:v>
                </c:pt>
                <c:pt idx="111">
                  <c:v>1.10163814667475</c:v>
                </c:pt>
                <c:pt idx="112">
                  <c:v>0.91155247479082335</c:v>
                </c:pt>
                <c:pt idx="113">
                  <c:v>1.8722435821347809</c:v>
                </c:pt>
                <c:pt idx="114">
                  <c:v>0.99244174540752128</c:v>
                </c:pt>
                <c:pt idx="115">
                  <c:v>2.4396340126346572</c:v>
                </c:pt>
                <c:pt idx="116">
                  <c:v>0.30911671297783261</c:v>
                </c:pt>
                <c:pt idx="117">
                  <c:v>0.47972578905071356</c:v>
                </c:pt>
                <c:pt idx="118">
                  <c:v>1.1235911663307414</c:v>
                </c:pt>
                <c:pt idx="119">
                  <c:v>0.51967740515305982</c:v>
                </c:pt>
                <c:pt idx="120">
                  <c:v>1.9449714298320868</c:v>
                </c:pt>
                <c:pt idx="121">
                  <c:v>0.65606060902254748</c:v>
                </c:pt>
                <c:pt idx="122">
                  <c:v>0.78134998381477172</c:v>
                </c:pt>
                <c:pt idx="123">
                  <c:v>1.3582869652681433</c:v>
                </c:pt>
                <c:pt idx="124">
                  <c:v>0.18257194435628088</c:v>
                </c:pt>
                <c:pt idx="125">
                  <c:v>1.3216122653762257</c:v>
                </c:pt>
                <c:pt idx="126">
                  <c:v>2.653955699978074</c:v>
                </c:pt>
                <c:pt idx="127">
                  <c:v>3.2063516387494502E-2</c:v>
                </c:pt>
                <c:pt idx="128">
                  <c:v>1.6344378455008854</c:v>
                </c:pt>
                <c:pt idx="129">
                  <c:v>0.53260082451977753</c:v>
                </c:pt>
                <c:pt idx="130">
                  <c:v>2.6975457608531741</c:v>
                </c:pt>
                <c:pt idx="131">
                  <c:v>0.47598939652338779</c:v>
                </c:pt>
                <c:pt idx="132">
                  <c:v>2.203398309081869</c:v>
                </c:pt>
                <c:pt idx="133">
                  <c:v>1.1361907231676951</c:v>
                </c:pt>
                <c:pt idx="134">
                  <c:v>1.4048593727044476</c:v>
                </c:pt>
                <c:pt idx="135">
                  <c:v>0.31809103521919563</c:v>
                </c:pt>
                <c:pt idx="136">
                  <c:v>1.5173565848329602</c:v>
                </c:pt>
                <c:pt idx="137">
                  <c:v>0.61422779684918638</c:v>
                </c:pt>
                <c:pt idx="138">
                  <c:v>0.11491494002544968</c:v>
                </c:pt>
                <c:pt idx="139">
                  <c:v>0.55460359492194811</c:v>
                </c:pt>
                <c:pt idx="140">
                  <c:v>1.5313185350320173</c:v>
                </c:pt>
                <c:pt idx="141">
                  <c:v>0.18628668040326685</c:v>
                </c:pt>
                <c:pt idx="142">
                  <c:v>2.7819176351382353</c:v>
                </c:pt>
                <c:pt idx="143">
                  <c:v>0.2923659240792929</c:v>
                </c:pt>
                <c:pt idx="144">
                  <c:v>1.646022942806102</c:v>
                </c:pt>
                <c:pt idx="145">
                  <c:v>1.7049716296410651</c:v>
                </c:pt>
                <c:pt idx="146">
                  <c:v>0.55852426491505469</c:v>
                </c:pt>
                <c:pt idx="147">
                  <c:v>0.37646292070562326</c:v>
                </c:pt>
                <c:pt idx="148">
                  <c:v>1.0495519927484962</c:v>
                </c:pt>
                <c:pt idx="149">
                  <c:v>0.9275464469488206</c:v>
                </c:pt>
                <c:pt idx="150">
                  <c:v>1.850759857212122</c:v>
                </c:pt>
                <c:pt idx="151">
                  <c:v>0.99147233141643454</c:v>
                </c:pt>
                <c:pt idx="152">
                  <c:v>2.4258320979522341</c:v>
                </c:pt>
                <c:pt idx="153">
                  <c:v>0.2248339438560093</c:v>
                </c:pt>
                <c:pt idx="154">
                  <c:v>0.47151097862324759</c:v>
                </c:pt>
                <c:pt idx="155">
                  <c:v>1.1570156040936694</c:v>
                </c:pt>
                <c:pt idx="156">
                  <c:v>0.54534007575688626</c:v>
                </c:pt>
                <c:pt idx="157">
                  <c:v>2.0350867622504989</c:v>
                </c:pt>
                <c:pt idx="158">
                  <c:v>0.43548143101509412</c:v>
                </c:pt>
                <c:pt idx="159">
                  <c:v>0.76672727717861111</c:v>
                </c:pt>
                <c:pt idx="160">
                  <c:v>1.3940814181773491</c:v>
                </c:pt>
                <c:pt idx="161">
                  <c:v>0.17243652111258218</c:v>
                </c:pt>
                <c:pt idx="162">
                  <c:v>1.6784274407311475</c:v>
                </c:pt>
                <c:pt idx="163">
                  <c:v>2.7164652011704704</c:v>
                </c:pt>
                <c:pt idx="164">
                  <c:v>0.12915737904354141</c:v>
                </c:pt>
                <c:pt idx="165">
                  <c:v>1.5803952461783706</c:v>
                </c:pt>
                <c:pt idx="166">
                  <c:v>0.70107162277266621</c:v>
                </c:pt>
                <c:pt idx="167">
                  <c:v>2.4095489310975284</c:v>
                </c:pt>
                <c:pt idx="168">
                  <c:v>0.67876360315470108</c:v>
                </c:pt>
                <c:pt idx="169">
                  <c:v>2.1507112492255964</c:v>
                </c:pt>
                <c:pt idx="170">
                  <c:v>0.79161132209894669</c:v>
                </c:pt>
                <c:pt idx="171">
                  <c:v>1.3618954648684389</c:v>
                </c:pt>
                <c:pt idx="172">
                  <c:v>0.38513845197967084</c:v>
                </c:pt>
                <c:pt idx="173">
                  <c:v>1.5029463782923134</c:v>
                </c:pt>
                <c:pt idx="174">
                  <c:v>0.56771803652061659</c:v>
                </c:pt>
                <c:pt idx="175">
                  <c:v>0.11273546137257265</c:v>
                </c:pt>
                <c:pt idx="176">
                  <c:v>0.4773217422604713</c:v>
                </c:pt>
                <c:pt idx="177">
                  <c:v>1.5163420519464708</c:v>
                </c:pt>
                <c:pt idx="178">
                  <c:v>0.12686488756502065</c:v>
                </c:pt>
                <c:pt idx="179">
                  <c:v>2.7734099126465148</c:v>
                </c:pt>
                <c:pt idx="180">
                  <c:v>0.24842386035018207</c:v>
                </c:pt>
                <c:pt idx="181">
                  <c:v>1.6078305837593161</c:v>
                </c:pt>
                <c:pt idx="182">
                  <c:v>1.7369058169826272</c:v>
                </c:pt>
                <c:pt idx="183">
                  <c:v>0.51870540519763686</c:v>
                </c:pt>
                <c:pt idx="184">
                  <c:v>0.33042035270934056</c:v>
                </c:pt>
                <c:pt idx="185">
                  <c:v>1.1040764634643803</c:v>
                </c:pt>
                <c:pt idx="186">
                  <c:v>0.85851547721366417</c:v>
                </c:pt>
                <c:pt idx="187">
                  <c:v>1.839709711170731</c:v>
                </c:pt>
                <c:pt idx="188">
                  <c:v>0.98149711391164285</c:v>
                </c:pt>
                <c:pt idx="189">
                  <c:v>2.3782283700859388</c:v>
                </c:pt>
                <c:pt idx="190">
                  <c:v>0.32293205871559605</c:v>
                </c:pt>
                <c:pt idx="191">
                  <c:v>0.39181723989618661</c:v>
                </c:pt>
                <c:pt idx="192">
                  <c:v>1.1845144286943894</c:v>
                </c:pt>
                <c:pt idx="193">
                  <c:v>0.56720773231050925</c:v>
                </c:pt>
                <c:pt idx="194">
                  <c:v>2.0121756124982451</c:v>
                </c:pt>
                <c:pt idx="195">
                  <c:v>0.49945625244952635</c:v>
                </c:pt>
                <c:pt idx="196">
                  <c:v>0.77637522846394613</c:v>
                </c:pt>
                <c:pt idx="197">
                  <c:v>1.3822782556414124</c:v>
                </c:pt>
                <c:pt idx="198">
                  <c:v>0.31437124635941022</c:v>
                </c:pt>
                <c:pt idx="199">
                  <c:v>1.3997371495834836</c:v>
                </c:pt>
                <c:pt idx="200">
                  <c:v>2.7166113566065162</c:v>
                </c:pt>
                <c:pt idx="201">
                  <c:v>8.104762919994811E-2</c:v>
                </c:pt>
                <c:pt idx="202">
                  <c:v>1.6495714645253285</c:v>
                </c:pt>
                <c:pt idx="203">
                  <c:v>0.44367623485342839</c:v>
                </c:pt>
                <c:pt idx="204">
                  <c:v>2.6526153842077456</c:v>
                </c:pt>
                <c:pt idx="205">
                  <c:v>0.55126794599607376</c:v>
                </c:pt>
                <c:pt idx="206">
                  <c:v>2.1017887983146237</c:v>
                </c:pt>
                <c:pt idx="207">
                  <c:v>1.0189621617808464</c:v>
                </c:pt>
                <c:pt idx="208">
                  <c:v>1.5232868395562396</c:v>
                </c:pt>
                <c:pt idx="209">
                  <c:v>0.3836558423981376</c:v>
                </c:pt>
                <c:pt idx="210">
                  <c:v>1.4520506068394505</c:v>
                </c:pt>
                <c:pt idx="211">
                  <c:v>0.6479244727656317</c:v>
                </c:pt>
                <c:pt idx="212">
                  <c:v>0.1888589652172121</c:v>
                </c:pt>
                <c:pt idx="213">
                  <c:v>0.48937849280443052</c:v>
                </c:pt>
                <c:pt idx="214">
                  <c:v>1.5065369910255193</c:v>
                </c:pt>
                <c:pt idx="215">
                  <c:v>9.8139092522807725E-2</c:v>
                </c:pt>
                <c:pt idx="216">
                  <c:v>2.7188259378587678</c:v>
                </c:pt>
                <c:pt idx="217">
                  <c:v>0.17185525027006315</c:v>
                </c:pt>
                <c:pt idx="218">
                  <c:v>1.5691166612325194</c:v>
                </c:pt>
                <c:pt idx="219">
                  <c:v>1.6153243994885866</c:v>
                </c:pt>
                <c:pt idx="220">
                  <c:v>0.61884029948639196</c:v>
                </c:pt>
                <c:pt idx="221">
                  <c:v>0.27359118004103994</c:v>
                </c:pt>
                <c:pt idx="222">
                  <c:v>1.1990597617363941</c:v>
                </c:pt>
                <c:pt idx="223">
                  <c:v>0.70320601770947677</c:v>
                </c:pt>
                <c:pt idx="224">
                  <c:v>1.5369402615827774</c:v>
                </c:pt>
                <c:pt idx="225">
                  <c:v>1.0741537574827251</c:v>
                </c:pt>
                <c:pt idx="226">
                  <c:v>2.3048743712108855</c:v>
                </c:pt>
                <c:pt idx="227">
                  <c:v>0.60249625366845772</c:v>
                </c:pt>
                <c:pt idx="228">
                  <c:v>0.81741653434855921</c:v>
                </c:pt>
                <c:pt idx="229">
                  <c:v>1.0690012591160791</c:v>
                </c:pt>
                <c:pt idx="230">
                  <c:v>0.38421858418750304</c:v>
                </c:pt>
                <c:pt idx="231">
                  <c:v>1.8173576667419373</c:v>
                </c:pt>
                <c:pt idx="232">
                  <c:v>0.55881136486445071</c:v>
                </c:pt>
                <c:pt idx="233">
                  <c:v>0.55932854246888697</c:v>
                </c:pt>
                <c:pt idx="234">
                  <c:v>1.5213675163736291</c:v>
                </c:pt>
                <c:pt idx="235">
                  <c:v>0.13472470157104086</c:v>
                </c:pt>
                <c:pt idx="236">
                  <c:v>1.9541583006676018</c:v>
                </c:pt>
                <c:pt idx="237">
                  <c:v>2.4615963671850256</c:v>
                </c:pt>
                <c:pt idx="238">
                  <c:v>0.27435276297014233</c:v>
                </c:pt>
                <c:pt idx="239">
                  <c:v>1.5154474482413141</c:v>
                </c:pt>
                <c:pt idx="240">
                  <c:v>0.90847864265267408</c:v>
                </c:pt>
                <c:pt idx="241">
                  <c:v>2.1270410415286993</c:v>
                </c:pt>
                <c:pt idx="242">
                  <c:v>0.60142566633844718</c:v>
                </c:pt>
                <c:pt idx="243">
                  <c:v>2.1587718425530849</c:v>
                </c:pt>
                <c:pt idx="244">
                  <c:v>0.67652222328236467</c:v>
                </c:pt>
                <c:pt idx="245">
                  <c:v>1.2509642367758032</c:v>
                </c:pt>
                <c:pt idx="246">
                  <c:v>0.45673589696611222</c:v>
                </c:pt>
                <c:pt idx="247">
                  <c:v>1.4863069195879854</c:v>
                </c:pt>
                <c:pt idx="248">
                  <c:v>0.25871991055794463</c:v>
                </c:pt>
                <c:pt idx="249">
                  <c:v>5.2013300759461333E-2</c:v>
                </c:pt>
                <c:pt idx="250">
                  <c:v>0.49816870197842605</c:v>
                </c:pt>
                <c:pt idx="251">
                  <c:v>1.5068901163325641</c:v>
                </c:pt>
                <c:pt idx="252">
                  <c:v>0.16504783138075002</c:v>
                </c:pt>
                <c:pt idx="253">
                  <c:v>2.8548961469245246</c:v>
                </c:pt>
                <c:pt idx="254">
                  <c:v>0.32796603118268919</c:v>
                </c:pt>
                <c:pt idx="255">
                  <c:v>1.6253941276973891</c:v>
                </c:pt>
                <c:pt idx="256">
                  <c:v>1.5657700782577892</c:v>
                </c:pt>
                <c:pt idx="257">
                  <c:v>0.53655889756100927</c:v>
                </c:pt>
                <c:pt idx="258">
                  <c:v>0.58299074684485397</c:v>
                </c:pt>
                <c:pt idx="259">
                  <c:v>0.82648539499743734</c:v>
                </c:pt>
                <c:pt idx="260">
                  <c:v>1.2213826517482191</c:v>
                </c:pt>
                <c:pt idx="261">
                  <c:v>1.9092613588227849</c:v>
                </c:pt>
                <c:pt idx="262">
                  <c:v>1.0657081565190356</c:v>
                </c:pt>
                <c:pt idx="263">
                  <c:v>2.4210713128797061</c:v>
                </c:pt>
                <c:pt idx="264">
                  <c:v>0.29560474324390174</c:v>
                </c:pt>
                <c:pt idx="265">
                  <c:v>0.57246868006101403</c:v>
                </c:pt>
                <c:pt idx="266">
                  <c:v>1.2141544576654952</c:v>
                </c:pt>
                <c:pt idx="267">
                  <c:v>0.42702793991160681</c:v>
                </c:pt>
                <c:pt idx="268">
                  <c:v>1.914058781778416</c:v>
                </c:pt>
                <c:pt idx="269">
                  <c:v>0.50471323366859222</c:v>
                </c:pt>
                <c:pt idx="270">
                  <c:v>0.48918811180875615</c:v>
                </c:pt>
                <c:pt idx="271">
                  <c:v>1.5478405799756338</c:v>
                </c:pt>
                <c:pt idx="272">
                  <c:v>0.21553617224177368</c:v>
                </c:pt>
                <c:pt idx="273">
                  <c:v>2.077540969865705</c:v>
                </c:pt>
                <c:pt idx="274">
                  <c:v>2.5060438281303625</c:v>
                </c:pt>
                <c:pt idx="275">
                  <c:v>0.29014366000980502</c:v>
                </c:pt>
                <c:pt idx="276">
                  <c:v>1.4390921246233628</c:v>
                </c:pt>
                <c:pt idx="277">
                  <c:v>1.084590326201311</c:v>
                </c:pt>
                <c:pt idx="278">
                  <c:v>1.9754149837101633</c:v>
                </c:pt>
                <c:pt idx="279">
                  <c:v>0.61769778384932195</c:v>
                </c:pt>
                <c:pt idx="280">
                  <c:v>2.1836814904653035</c:v>
                </c:pt>
                <c:pt idx="281">
                  <c:v>0.73000574918042338</c:v>
                </c:pt>
                <c:pt idx="282">
                  <c:v>1.2938487131184799</c:v>
                </c:pt>
                <c:pt idx="283">
                  <c:v>0.53978145288307289</c:v>
                </c:pt>
                <c:pt idx="284">
                  <c:v>1.5306528322234692</c:v>
                </c:pt>
                <c:pt idx="285">
                  <c:v>0.35037170192361533</c:v>
                </c:pt>
                <c:pt idx="286">
                  <c:v>2.0957218702208888E-2</c:v>
                </c:pt>
                <c:pt idx="287">
                  <c:v>0.5865596554707424</c:v>
                </c:pt>
                <c:pt idx="288">
                  <c:v>1.55069422514638</c:v>
                </c:pt>
                <c:pt idx="289">
                  <c:v>0.20909678825060674</c:v>
                </c:pt>
                <c:pt idx="290">
                  <c:v>2.8020355601022486</c:v>
                </c:pt>
                <c:pt idx="291">
                  <c:v>0.29564735221057137</c:v>
                </c:pt>
                <c:pt idx="292">
                  <c:v>1.7167749851864638</c:v>
                </c:pt>
                <c:pt idx="293">
                  <c:v>1.5061904498456486</c:v>
                </c:pt>
                <c:pt idx="294">
                  <c:v>0.5877228573172063</c:v>
                </c:pt>
                <c:pt idx="295">
                  <c:v>0.53594663437894074</c:v>
                </c:pt>
                <c:pt idx="296">
                  <c:v>0.54772553408187463</c:v>
                </c:pt>
                <c:pt idx="297">
                  <c:v>1.4217323859292288</c:v>
                </c:pt>
                <c:pt idx="298">
                  <c:v>1.9982355448047806</c:v>
                </c:pt>
                <c:pt idx="299">
                  <c:v>1.1322953640327429</c:v>
                </c:pt>
                <c:pt idx="300">
                  <c:v>2.5372077786906306</c:v>
                </c:pt>
                <c:pt idx="301">
                  <c:v>0.20981876963033522</c:v>
                </c:pt>
                <c:pt idx="302">
                  <c:v>0.22342615780635494</c:v>
                </c:pt>
                <c:pt idx="303">
                  <c:v>1.2859318360320136</c:v>
                </c:pt>
                <c:pt idx="304">
                  <c:v>0.57832271047894834</c:v>
                </c:pt>
                <c:pt idx="305">
                  <c:v>1.8593681171109984</c:v>
                </c:pt>
                <c:pt idx="306">
                  <c:v>0.56680777438333829</c:v>
                </c:pt>
                <c:pt idx="307">
                  <c:v>0.67863294241928451</c:v>
                </c:pt>
                <c:pt idx="308">
                  <c:v>1.4838750774591538</c:v>
                </c:pt>
                <c:pt idx="309">
                  <c:v>5.6362873839862056E-2</c:v>
                </c:pt>
                <c:pt idx="310">
                  <c:v>1.6488701019634113</c:v>
                </c:pt>
                <c:pt idx="311">
                  <c:v>2.6273586177208488</c:v>
                </c:pt>
                <c:pt idx="312">
                  <c:v>0.11354383016112995</c:v>
                </c:pt>
                <c:pt idx="313">
                  <c:v>1.5541398334636174</c:v>
                </c:pt>
                <c:pt idx="314">
                  <c:v>0.67847689024160984</c:v>
                </c:pt>
                <c:pt idx="315">
                  <c:v>2.4476806397633872</c:v>
                </c:pt>
                <c:pt idx="316">
                  <c:v>0.52066743802262494</c:v>
                </c:pt>
                <c:pt idx="317">
                  <c:v>2.1746130265200021</c:v>
                </c:pt>
                <c:pt idx="318">
                  <c:v>0.8322484443597612</c:v>
                </c:pt>
                <c:pt idx="319">
                  <c:v>1.3392327269646376</c:v>
                </c:pt>
                <c:pt idx="320">
                  <c:v>0.40010331312209663</c:v>
                </c:pt>
                <c:pt idx="321">
                  <c:v>1.6108298383128612</c:v>
                </c:pt>
                <c:pt idx="322">
                  <c:v>0.45437706681572398</c:v>
                </c:pt>
                <c:pt idx="323">
                  <c:v>2.9350947232037895E-2</c:v>
                </c:pt>
                <c:pt idx="324">
                  <c:v>0.57864688168580591</c:v>
                </c:pt>
                <c:pt idx="325">
                  <c:v>1.5818837143903031</c:v>
                </c:pt>
                <c:pt idx="326">
                  <c:v>0.15850864503953677</c:v>
                </c:pt>
                <c:pt idx="327">
                  <c:v>2.8532261849435079</c:v>
                </c:pt>
                <c:pt idx="328">
                  <c:v>0.40224701688271047</c:v>
                </c:pt>
                <c:pt idx="329">
                  <c:v>1.5950963590475262</c:v>
                </c:pt>
                <c:pt idx="330">
                  <c:v>1.4725725951467752</c:v>
                </c:pt>
                <c:pt idx="331">
                  <c:v>0.53874300205567438</c:v>
                </c:pt>
                <c:pt idx="332">
                  <c:v>0.50553064910301537</c:v>
                </c:pt>
                <c:pt idx="333">
                  <c:v>1.0174048985309749</c:v>
                </c:pt>
                <c:pt idx="334">
                  <c:v>0.95495718614591651</c:v>
                </c:pt>
                <c:pt idx="335">
                  <c:v>1.669578360742269</c:v>
                </c:pt>
                <c:pt idx="336">
                  <c:v>1.0581853294047303</c:v>
                </c:pt>
                <c:pt idx="337">
                  <c:v>2.2926682115592265</c:v>
                </c:pt>
                <c:pt idx="338">
                  <c:v>0.44315659908857336</c:v>
                </c:pt>
                <c:pt idx="339">
                  <c:v>0.59092178916046301</c:v>
                </c:pt>
                <c:pt idx="340">
                  <c:v>1.1813315660539287</c:v>
                </c:pt>
                <c:pt idx="341">
                  <c:v>0.55455103210352141</c:v>
                </c:pt>
                <c:pt idx="342">
                  <c:v>2.1865230827297655</c:v>
                </c:pt>
                <c:pt idx="343">
                  <c:v>0.27961384077040297</c:v>
                </c:pt>
                <c:pt idx="344">
                  <c:v>0.57335130450858585</c:v>
                </c:pt>
                <c:pt idx="345">
                  <c:v>1.6021338784018699</c:v>
                </c:pt>
                <c:pt idx="346">
                  <c:v>7.7432291930592367E-2</c:v>
                </c:pt>
                <c:pt idx="347">
                  <c:v>1.8728614017520313</c:v>
                </c:pt>
                <c:pt idx="348">
                  <c:v>2.6117421810584256</c:v>
                </c:pt>
                <c:pt idx="349">
                  <c:v>0.18221519399092631</c:v>
                </c:pt>
                <c:pt idx="350">
                  <c:v>1.3691613494987005</c:v>
                </c:pt>
                <c:pt idx="351">
                  <c:v>1.1643601738360416</c:v>
                </c:pt>
                <c:pt idx="352">
                  <c:v>1.8603887255801386</c:v>
                </c:pt>
                <c:pt idx="353">
                  <c:v>0.77121853623318359</c:v>
                </c:pt>
                <c:pt idx="354">
                  <c:v>2.1013970627583602</c:v>
                </c:pt>
                <c:pt idx="355">
                  <c:v>0.6555409684256901</c:v>
                </c:pt>
                <c:pt idx="356">
                  <c:v>1.3553573418407847</c:v>
                </c:pt>
                <c:pt idx="357">
                  <c:v>0.596677590922992</c:v>
                </c:pt>
                <c:pt idx="358">
                  <c:v>1.5612557545440793</c:v>
                </c:pt>
                <c:pt idx="359">
                  <c:v>0.4424702467433036</c:v>
                </c:pt>
                <c:pt idx="360">
                  <c:v>2.0837244862712108E-2</c:v>
                </c:pt>
                <c:pt idx="361">
                  <c:v>0.65803090900130257</c:v>
                </c:pt>
                <c:pt idx="362">
                  <c:v>1.5731468309055667</c:v>
                </c:pt>
                <c:pt idx="363">
                  <c:v>0.14346468558925748</c:v>
                </c:pt>
                <c:pt idx="364">
                  <c:v>2.8091304107590616</c:v>
                </c:pt>
                <c:pt idx="365">
                  <c:v>0.28093181053205368</c:v>
                </c:pt>
                <c:pt idx="366">
                  <c:v>1.6508649870336363</c:v>
                </c:pt>
                <c:pt idx="367">
                  <c:v>1.473809294392789</c:v>
                </c:pt>
                <c:pt idx="368">
                  <c:v>0.53567234792265028</c:v>
                </c:pt>
                <c:pt idx="369">
                  <c:v>0.58086867084092009</c:v>
                </c:pt>
                <c:pt idx="370">
                  <c:v>0.76582667188986353</c:v>
                </c:pt>
                <c:pt idx="371">
                  <c:v>1.4477422253446315</c:v>
                </c:pt>
                <c:pt idx="372">
                  <c:v>1.6906412748529582</c:v>
                </c:pt>
                <c:pt idx="373">
                  <c:v>1.3054841988454486</c:v>
                </c:pt>
                <c:pt idx="374">
                  <c:v>2.3567381081285115</c:v>
                </c:pt>
                <c:pt idx="375">
                  <c:v>0.34996456687553568</c:v>
                </c:pt>
                <c:pt idx="376">
                  <c:v>0.38059787654674093</c:v>
                </c:pt>
                <c:pt idx="377">
                  <c:v>1.1899394988960541</c:v>
                </c:pt>
                <c:pt idx="378">
                  <c:v>0.62563982271991458</c:v>
                </c:pt>
                <c:pt idx="379">
                  <c:v>2.1945042434793556</c:v>
                </c:pt>
                <c:pt idx="380">
                  <c:v>0.39453981279340405</c:v>
                </c:pt>
                <c:pt idx="381">
                  <c:v>0.7220070516929421</c:v>
                </c:pt>
                <c:pt idx="382">
                  <c:v>1.6331461645075787</c:v>
                </c:pt>
                <c:pt idx="383">
                  <c:v>7.3657565865836327E-2</c:v>
                </c:pt>
                <c:pt idx="384">
                  <c:v>1.5541776892720203</c:v>
                </c:pt>
                <c:pt idx="385">
                  <c:v>2.7176716074915386</c:v>
                </c:pt>
                <c:pt idx="386">
                  <c:v>8.5524675248040763E-2</c:v>
                </c:pt>
                <c:pt idx="387">
                  <c:v>1.413294893518205</c:v>
                </c:pt>
                <c:pt idx="388">
                  <c:v>1.0092130872409106</c:v>
                </c:pt>
                <c:pt idx="389">
                  <c:v>2.0941271078949097</c:v>
                </c:pt>
                <c:pt idx="390">
                  <c:v>0.60188346313719443</c:v>
                </c:pt>
                <c:pt idx="391">
                  <c:v>2.1395581118101648</c:v>
                </c:pt>
                <c:pt idx="392">
                  <c:v>0.84682086026849868</c:v>
                </c:pt>
                <c:pt idx="393">
                  <c:v>1.4814548955867914</c:v>
                </c:pt>
                <c:pt idx="394">
                  <c:v>0.55703381876176039</c:v>
                </c:pt>
                <c:pt idx="395">
                  <c:v>1.6578480648524669</c:v>
                </c:pt>
                <c:pt idx="396">
                  <c:v>0.7111778955703848</c:v>
                </c:pt>
                <c:pt idx="397">
                  <c:v>6.2070678034080624E-2</c:v>
                </c:pt>
                <c:pt idx="398">
                  <c:v>0.70507586341786144</c:v>
                </c:pt>
                <c:pt idx="399">
                  <c:v>1.587769269590759</c:v>
                </c:pt>
                <c:pt idx="400">
                  <c:v>8.3053809766523545E-2</c:v>
                </c:pt>
                <c:pt idx="401">
                  <c:v>2.7168658742596246</c:v>
                </c:pt>
                <c:pt idx="402">
                  <c:v>9.3529733592050232E-2</c:v>
                </c:pt>
                <c:pt idx="403">
                  <c:v>1.6767063315895137</c:v>
                </c:pt>
                <c:pt idx="404">
                  <c:v>1.4065055696573878</c:v>
                </c:pt>
                <c:pt idx="405">
                  <c:v>0.55907649619462985</c:v>
                </c:pt>
                <c:pt idx="406">
                  <c:v>0.54016366832892893</c:v>
                </c:pt>
                <c:pt idx="407">
                  <c:v>0.95699204154167261</c:v>
                </c:pt>
                <c:pt idx="408">
                  <c:v>1.112841379479337</c:v>
                </c:pt>
                <c:pt idx="409">
                  <c:v>1.4638613113147729</c:v>
                </c:pt>
                <c:pt idx="410">
                  <c:v>1.2781702824727246</c:v>
                </c:pt>
                <c:pt idx="411">
                  <c:v>2.2109346132330994</c:v>
                </c:pt>
                <c:pt idx="412">
                  <c:v>0.50927291188203694</c:v>
                </c:pt>
                <c:pt idx="413">
                  <c:v>0.64353826387856283</c:v>
                </c:pt>
                <c:pt idx="414">
                  <c:v>1.1064865126104937</c:v>
                </c:pt>
                <c:pt idx="415">
                  <c:v>0.5710165793642118</c:v>
                </c:pt>
                <c:pt idx="416">
                  <c:v>2.1116318589426495</c:v>
                </c:pt>
                <c:pt idx="417">
                  <c:v>0.31648484032823787</c:v>
                </c:pt>
                <c:pt idx="418">
                  <c:v>0.535217192275106</c:v>
                </c:pt>
                <c:pt idx="419">
                  <c:v>1.5328793724685388</c:v>
                </c:pt>
                <c:pt idx="420">
                  <c:v>0.25037865386665525</c:v>
                </c:pt>
                <c:pt idx="421">
                  <c:v>2.2010204130802928</c:v>
                </c:pt>
                <c:pt idx="422">
                  <c:v>2.459688706667718</c:v>
                </c:pt>
                <c:pt idx="423">
                  <c:v>0.30600232028710445</c:v>
                </c:pt>
                <c:pt idx="424">
                  <c:v>1.2072753450057643</c:v>
                </c:pt>
                <c:pt idx="425">
                  <c:v>1.6480548243584274</c:v>
                </c:pt>
                <c:pt idx="426">
                  <c:v>1.3236521272033093</c:v>
                </c:pt>
                <c:pt idx="427">
                  <c:v>0.81615972906678935</c:v>
                </c:pt>
                <c:pt idx="428">
                  <c:v>2.0630204849771459</c:v>
                </c:pt>
                <c:pt idx="429">
                  <c:v>0.52580919353467248</c:v>
                </c:pt>
                <c:pt idx="430">
                  <c:v>1.4133281398188864</c:v>
                </c:pt>
                <c:pt idx="431">
                  <c:v>0.72757154588391226</c:v>
                </c:pt>
                <c:pt idx="432">
                  <c:v>1.5095135402100543</c:v>
                </c:pt>
                <c:pt idx="433">
                  <c:v>0.50193381738492915</c:v>
                </c:pt>
                <c:pt idx="434">
                  <c:v>3.3976549405012282E-2</c:v>
                </c:pt>
                <c:pt idx="435">
                  <c:v>0.71701602522170138</c:v>
                </c:pt>
                <c:pt idx="436">
                  <c:v>1.5221513467391559</c:v>
                </c:pt>
                <c:pt idx="437">
                  <c:v>9.1492880214287808E-2</c:v>
                </c:pt>
                <c:pt idx="438">
                  <c:v>2.6752036162216188</c:v>
                </c:pt>
                <c:pt idx="439">
                  <c:v>0.11657817650579926</c:v>
                </c:pt>
                <c:pt idx="440">
                  <c:v>1.7000189954945299</c:v>
                </c:pt>
                <c:pt idx="441">
                  <c:v>1.3694410574475955</c:v>
                </c:pt>
                <c:pt idx="442">
                  <c:v>0.52613931409847003</c:v>
                </c:pt>
                <c:pt idx="443">
                  <c:v>0.69645150610214013</c:v>
                </c:pt>
                <c:pt idx="444">
                  <c:v>0.83118159030878502</c:v>
                </c:pt>
                <c:pt idx="445">
                  <c:v>1.3491109528121363</c:v>
                </c:pt>
                <c:pt idx="446">
                  <c:v>1.6446670747641028</c:v>
                </c:pt>
                <c:pt idx="447">
                  <c:v>1.3068654685953245</c:v>
                </c:pt>
                <c:pt idx="448">
                  <c:v>2.3694584216924697</c:v>
                </c:pt>
                <c:pt idx="449">
                  <c:v>0.37559350629997945</c:v>
                </c:pt>
                <c:pt idx="450">
                  <c:v>0.26329682384933845</c:v>
                </c:pt>
                <c:pt idx="451">
                  <c:v>1.2035381150055457</c:v>
                </c:pt>
                <c:pt idx="452">
                  <c:v>0.63311586153335386</c:v>
                </c:pt>
                <c:pt idx="453">
                  <c:v>2.1632397487340835</c:v>
                </c:pt>
                <c:pt idx="454">
                  <c:v>0.38968982126396712</c:v>
                </c:pt>
                <c:pt idx="455">
                  <c:v>0.51368162557644326</c:v>
                </c:pt>
                <c:pt idx="456">
                  <c:v>1.6226555068227846</c:v>
                </c:pt>
                <c:pt idx="457">
                  <c:v>5.2977592533470161E-2</c:v>
                </c:pt>
                <c:pt idx="458">
                  <c:v>1.6424967144883968</c:v>
                </c:pt>
                <c:pt idx="459">
                  <c:v>2.6909003907704223</c:v>
                </c:pt>
                <c:pt idx="460">
                  <c:v>0.15922395161505631</c:v>
                </c:pt>
                <c:pt idx="461">
                  <c:v>1.3109105894573643</c:v>
                </c:pt>
                <c:pt idx="462">
                  <c:v>1.2155961914668683</c:v>
                </c:pt>
                <c:pt idx="463">
                  <c:v>1.8228986488523433</c:v>
                </c:pt>
                <c:pt idx="464">
                  <c:v>0.64185734446021103</c:v>
                </c:pt>
                <c:pt idx="465">
                  <c:v>2.0487852354942446</c:v>
                </c:pt>
                <c:pt idx="466">
                  <c:v>0.73719476095527925</c:v>
                </c:pt>
                <c:pt idx="467">
                  <c:v>1.5093888217382951</c:v>
                </c:pt>
                <c:pt idx="468">
                  <c:v>0.67692156558134331</c:v>
                </c:pt>
                <c:pt idx="469">
                  <c:v>1.6964069682905305</c:v>
                </c:pt>
                <c:pt idx="470">
                  <c:v>0.76149497330249249</c:v>
                </c:pt>
                <c:pt idx="471">
                  <c:v>0.10386573575117687</c:v>
                </c:pt>
                <c:pt idx="472">
                  <c:v>0.72924370411656803</c:v>
                </c:pt>
                <c:pt idx="473">
                  <c:v>1.5068023856572184</c:v>
                </c:pt>
                <c:pt idx="474">
                  <c:v>0.15259699248762248</c:v>
                </c:pt>
                <c:pt idx="475">
                  <c:v>2.8704470875764194</c:v>
                </c:pt>
                <c:pt idx="476">
                  <c:v>7.3886448259572995E-2</c:v>
                </c:pt>
                <c:pt idx="477">
                  <c:v>1.6643277745209506</c:v>
                </c:pt>
                <c:pt idx="478">
                  <c:v>1.3785479168840606</c:v>
                </c:pt>
                <c:pt idx="479">
                  <c:v>1.0508502890133895</c:v>
                </c:pt>
                <c:pt idx="480">
                  <c:v>0.52140430131424997</c:v>
                </c:pt>
                <c:pt idx="481">
                  <c:v>1.0631200483067422</c:v>
                </c:pt>
                <c:pt idx="482">
                  <c:v>0.82097815553340081</c:v>
                </c:pt>
                <c:pt idx="483">
                  <c:v>1.3007210608382136</c:v>
                </c:pt>
                <c:pt idx="484">
                  <c:v>1.2425018036102076</c:v>
                </c:pt>
                <c:pt idx="485">
                  <c:v>2.1958125907186949</c:v>
                </c:pt>
                <c:pt idx="486">
                  <c:v>0.61058117593540084</c:v>
                </c:pt>
                <c:pt idx="487">
                  <c:v>0.44388780222227314</c:v>
                </c:pt>
                <c:pt idx="488">
                  <c:v>1.1460702339289495</c:v>
                </c:pt>
                <c:pt idx="489">
                  <c:v>0.68330269998541093</c:v>
                </c:pt>
                <c:pt idx="490">
                  <c:v>2.3454666398698838</c:v>
                </c:pt>
                <c:pt idx="491">
                  <c:v>0.33026522999358765</c:v>
                </c:pt>
                <c:pt idx="492">
                  <c:v>0.46152933529772172</c:v>
                </c:pt>
                <c:pt idx="493">
                  <c:v>1.5181495130397966</c:v>
                </c:pt>
                <c:pt idx="494">
                  <c:v>0.27111671507421781</c:v>
                </c:pt>
                <c:pt idx="495">
                  <c:v>2.1189566335729948</c:v>
                </c:pt>
                <c:pt idx="496">
                  <c:v>2.4686370692628641</c:v>
                </c:pt>
                <c:pt idx="497">
                  <c:v>0.25606796255301645</c:v>
                </c:pt>
                <c:pt idx="498">
                  <c:v>1.3280345755439233</c:v>
                </c:pt>
                <c:pt idx="499">
                  <c:v>1.2463532460719127</c:v>
                </c:pt>
                <c:pt idx="500">
                  <c:v>1.8095073286325731</c:v>
                </c:pt>
                <c:pt idx="501">
                  <c:v>0.74522056254574787</c:v>
                </c:pt>
                <c:pt idx="502">
                  <c:v>1.9697421112977271</c:v>
                </c:pt>
                <c:pt idx="503">
                  <c:v>0.59578562385757627</c:v>
                </c:pt>
                <c:pt idx="504">
                  <c:v>1.5130509353961239</c:v>
                </c:pt>
                <c:pt idx="505">
                  <c:v>0.68020844186234053</c:v>
                </c:pt>
                <c:pt idx="506">
                  <c:v>1.6190731008225987</c:v>
                </c:pt>
                <c:pt idx="507">
                  <c:v>0.72341097778514107</c:v>
                </c:pt>
                <c:pt idx="508">
                  <c:v>0.11818101729447315</c:v>
                </c:pt>
                <c:pt idx="509">
                  <c:v>0.73738840616639478</c:v>
                </c:pt>
                <c:pt idx="510">
                  <c:v>1.4974846179851917</c:v>
                </c:pt>
                <c:pt idx="511">
                  <c:v>9.0922908150290929E-2</c:v>
                </c:pt>
                <c:pt idx="512">
                  <c:v>2.7227792467874226</c:v>
                </c:pt>
                <c:pt idx="513">
                  <c:v>7.5052571542355909E-2</c:v>
                </c:pt>
                <c:pt idx="514">
                  <c:v>1.7142107740548798</c:v>
                </c:pt>
                <c:pt idx="515">
                  <c:v>1.3769264574403812</c:v>
                </c:pt>
                <c:pt idx="516">
                  <c:v>0.44651525513375634</c:v>
                </c:pt>
                <c:pt idx="517">
                  <c:v>0.89887016536334541</c:v>
                </c:pt>
                <c:pt idx="518">
                  <c:v>0.38265345016449875</c:v>
                </c:pt>
                <c:pt idx="519">
                  <c:v>1.4125212189060903</c:v>
                </c:pt>
                <c:pt idx="520">
                  <c:v>1.7552149663829038</c:v>
                </c:pt>
                <c:pt idx="521">
                  <c:v>1.1205971317342236</c:v>
                </c:pt>
                <c:pt idx="522">
                  <c:v>2.3592531240066954</c:v>
                </c:pt>
                <c:pt idx="523">
                  <c:v>0.28368372978589507</c:v>
                </c:pt>
                <c:pt idx="524">
                  <c:v>0.10129696924936392</c:v>
                </c:pt>
                <c:pt idx="525">
                  <c:v>1.1200985061129258</c:v>
                </c:pt>
                <c:pt idx="526">
                  <c:v>0.72800882166869396</c:v>
                </c:pt>
                <c:pt idx="527">
                  <c:v>2.230675667053462</c:v>
                </c:pt>
                <c:pt idx="528">
                  <c:v>0.33385647447765771</c:v>
                </c:pt>
                <c:pt idx="529">
                  <c:v>0.64522642871215241</c:v>
                </c:pt>
                <c:pt idx="530">
                  <c:v>1.6875385104844867</c:v>
                </c:pt>
                <c:pt idx="531">
                  <c:v>6.5077572320096588E-2</c:v>
                </c:pt>
                <c:pt idx="532">
                  <c:v>1.9467101597854481</c:v>
                </c:pt>
                <c:pt idx="533">
                  <c:v>2.4294901456255591</c:v>
                </c:pt>
                <c:pt idx="534">
                  <c:v>0.26944684387953655</c:v>
                </c:pt>
                <c:pt idx="535">
                  <c:v>1.367126931223237</c:v>
                </c:pt>
                <c:pt idx="536">
                  <c:v>1.0136745130936504</c:v>
                </c:pt>
                <c:pt idx="537">
                  <c:v>2.1050106737932652</c:v>
                </c:pt>
                <c:pt idx="538">
                  <c:v>0.57362951777389648</c:v>
                </c:pt>
                <c:pt idx="539">
                  <c:v>2.0658716509136701</c:v>
                </c:pt>
                <c:pt idx="540">
                  <c:v>0.68261869912176054</c:v>
                </c:pt>
                <c:pt idx="541">
                  <c:v>1.421264438260855</c:v>
                </c:pt>
                <c:pt idx="542">
                  <c:v>0.5988536273519488</c:v>
                </c:pt>
                <c:pt idx="543">
                  <c:v>1.645364258567142</c:v>
                </c:pt>
                <c:pt idx="544">
                  <c:v>0.70779024569296489</c:v>
                </c:pt>
                <c:pt idx="545">
                  <c:v>0.12650018680301078</c:v>
                </c:pt>
                <c:pt idx="546">
                  <c:v>0.75785216553919932</c:v>
                </c:pt>
                <c:pt idx="547">
                  <c:v>1.5352030762215367</c:v>
                </c:pt>
                <c:pt idx="548">
                  <c:v>0.12678526370983667</c:v>
                </c:pt>
                <c:pt idx="549">
                  <c:v>2.7003890626714835</c:v>
                </c:pt>
                <c:pt idx="550">
                  <c:v>5.4786857043667453E-2</c:v>
                </c:pt>
                <c:pt idx="551">
                  <c:v>1.6511820236207759</c:v>
                </c:pt>
                <c:pt idx="552">
                  <c:v>1.1915647199699879</c:v>
                </c:pt>
                <c:pt idx="553">
                  <c:v>0.48094402275263898</c:v>
                </c:pt>
                <c:pt idx="554">
                  <c:v>0.90209814064256733</c:v>
                </c:pt>
                <c:pt idx="555">
                  <c:v>0.59336778229191789</c:v>
                </c:pt>
                <c:pt idx="556">
                  <c:v>1.3397033562243854</c:v>
                </c:pt>
                <c:pt idx="557">
                  <c:v>1.6137967079405711</c:v>
                </c:pt>
                <c:pt idx="558">
                  <c:v>1.1744887354698841</c:v>
                </c:pt>
                <c:pt idx="559">
                  <c:v>2.2190718205136437</c:v>
                </c:pt>
                <c:pt idx="560">
                  <c:v>0.40423265708568096</c:v>
                </c:pt>
                <c:pt idx="561">
                  <c:v>0.38735178777325646</c:v>
                </c:pt>
                <c:pt idx="562">
                  <c:v>1.2730782512189003</c:v>
                </c:pt>
                <c:pt idx="563">
                  <c:v>0.62415212659945907</c:v>
                </c:pt>
                <c:pt idx="564">
                  <c:v>2.0449919347171748</c:v>
                </c:pt>
                <c:pt idx="565">
                  <c:v>0.29534383763676603</c:v>
                </c:pt>
                <c:pt idx="566">
                  <c:v>0.24233403118091237</c:v>
                </c:pt>
                <c:pt idx="567">
                  <c:v>1.5700595816049541</c:v>
                </c:pt>
                <c:pt idx="568">
                  <c:v>0.30688395043665823</c:v>
                </c:pt>
                <c:pt idx="569">
                  <c:v>2.405344207167214</c:v>
                </c:pt>
                <c:pt idx="570">
                  <c:v>2.3297750718689092</c:v>
                </c:pt>
                <c:pt idx="571">
                  <c:v>0.38865177685071617</c:v>
                </c:pt>
                <c:pt idx="572">
                  <c:v>1.1261507686811318</c:v>
                </c:pt>
                <c:pt idx="573">
                  <c:v>1.7060605898073316</c:v>
                </c:pt>
                <c:pt idx="574">
                  <c:v>1.3780135742806681</c:v>
                </c:pt>
                <c:pt idx="575">
                  <c:v>0.96185849966816961</c:v>
                </c:pt>
                <c:pt idx="576">
                  <c:v>1.9695510450476348</c:v>
                </c:pt>
                <c:pt idx="577">
                  <c:v>0.44322100737590986</c:v>
                </c:pt>
                <c:pt idx="578">
                  <c:v>1.4186907168129059</c:v>
                </c:pt>
                <c:pt idx="579">
                  <c:v>0.73073325025409863</c:v>
                </c:pt>
                <c:pt idx="580">
                  <c:v>1.4967993001588216</c:v>
                </c:pt>
                <c:pt idx="581">
                  <c:v>0.57317450884104248</c:v>
                </c:pt>
                <c:pt idx="582">
                  <c:v>0.14851376035013306</c:v>
                </c:pt>
                <c:pt idx="583">
                  <c:v>0.7341322784749853</c:v>
                </c:pt>
                <c:pt idx="584">
                  <c:v>1.4424545474702324</c:v>
                </c:pt>
                <c:pt idx="585">
                  <c:v>0.15674095763159795</c:v>
                </c:pt>
                <c:pt idx="586">
                  <c:v>2.7395411491254813</c:v>
                </c:pt>
                <c:pt idx="587">
                  <c:v>4.0731761832437277E-2</c:v>
                </c:pt>
                <c:pt idx="588">
                  <c:v>1.6675539092679994</c:v>
                </c:pt>
                <c:pt idx="589">
                  <c:v>1.2402495203206774</c:v>
                </c:pt>
                <c:pt idx="590">
                  <c:v>0.46796347752659295</c:v>
                </c:pt>
                <c:pt idx="591">
                  <c:v>0.94724774944206969</c:v>
                </c:pt>
                <c:pt idx="592">
                  <c:v>0.52165685458893318</c:v>
                </c:pt>
                <c:pt idx="593">
                  <c:v>1.3575855411421835</c:v>
                </c:pt>
                <c:pt idx="594">
                  <c:v>1.8171563074505694</c:v>
                </c:pt>
                <c:pt idx="595">
                  <c:v>1.1586010413019066</c:v>
                </c:pt>
                <c:pt idx="596">
                  <c:v>2.1671181126219108</c:v>
                </c:pt>
                <c:pt idx="597">
                  <c:v>0.31628801868135986</c:v>
                </c:pt>
                <c:pt idx="598">
                  <c:v>0.28056534459774302</c:v>
                </c:pt>
                <c:pt idx="599">
                  <c:v>1.2244926184568523</c:v>
                </c:pt>
                <c:pt idx="600">
                  <c:v>0.7317842292347434</c:v>
                </c:pt>
                <c:pt idx="601">
                  <c:v>2.2015084504400053</c:v>
                </c:pt>
                <c:pt idx="602">
                  <c:v>0.26820288855942065</c:v>
                </c:pt>
                <c:pt idx="603">
                  <c:v>0.46067695064634173</c:v>
                </c:pt>
                <c:pt idx="604">
                  <c:v>1.7028716379661566</c:v>
                </c:pt>
                <c:pt idx="605">
                  <c:v>0.1225864916795486</c:v>
                </c:pt>
                <c:pt idx="606">
                  <c:v>2.0706304531496915</c:v>
                </c:pt>
                <c:pt idx="607">
                  <c:v>2.4293459148977186</c:v>
                </c:pt>
                <c:pt idx="608">
                  <c:v>0.32597495744850991</c:v>
                </c:pt>
                <c:pt idx="609">
                  <c:v>1.0985928490163555</c:v>
                </c:pt>
                <c:pt idx="610">
                  <c:v>1.5860451866005403</c:v>
                </c:pt>
                <c:pt idx="611">
                  <c:v>1.5846049388672991</c:v>
                </c:pt>
                <c:pt idx="612">
                  <c:v>0.91908013507482866</c:v>
                </c:pt>
                <c:pt idx="613">
                  <c:v>2.0126948110492138</c:v>
                </c:pt>
                <c:pt idx="614">
                  <c:v>0.51096892207730105</c:v>
                </c:pt>
                <c:pt idx="615">
                  <c:v>1.4101136428847123</c:v>
                </c:pt>
                <c:pt idx="616">
                  <c:v>0.76276311380729456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2.9140000000000001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5.2460000000000004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6.12</c:v>
                </c:pt>
                <c:pt idx="21">
                  <c:v>6.4109999999999996</c:v>
                </c:pt>
                <c:pt idx="22">
                  <c:v>6.7030000000000003</c:v>
                </c:pt>
                <c:pt idx="23">
                  <c:v>6.9939999999999998</c:v>
                </c:pt>
                <c:pt idx="24">
                  <c:v>7.2859999999999996</c:v>
                </c:pt>
                <c:pt idx="25">
                  <c:v>7.577</c:v>
                </c:pt>
                <c:pt idx="26">
                  <c:v>7.8689999999999998</c:v>
                </c:pt>
                <c:pt idx="27">
                  <c:v>8.16</c:v>
                </c:pt>
                <c:pt idx="28">
                  <c:v>8.452</c:v>
                </c:pt>
                <c:pt idx="29">
                  <c:v>8.7430000000000003</c:v>
                </c:pt>
                <c:pt idx="30">
                  <c:v>9.0340000000000007</c:v>
                </c:pt>
                <c:pt idx="31">
                  <c:v>9.3249999999999993</c:v>
                </c:pt>
                <c:pt idx="32">
                  <c:v>9.6170000000000009</c:v>
                </c:pt>
                <c:pt idx="33">
                  <c:v>9.9079999999999995</c:v>
                </c:pt>
                <c:pt idx="34">
                  <c:v>10.199999999999999</c:v>
                </c:pt>
                <c:pt idx="35">
                  <c:v>10.491</c:v>
                </c:pt>
                <c:pt idx="36">
                  <c:v>10.782999999999999</c:v>
                </c:pt>
                <c:pt idx="37">
                  <c:v>11.074</c:v>
                </c:pt>
                <c:pt idx="38">
                  <c:v>11.366</c:v>
                </c:pt>
                <c:pt idx="39">
                  <c:v>11.657</c:v>
                </c:pt>
                <c:pt idx="40">
                  <c:v>11.948</c:v>
                </c:pt>
                <c:pt idx="41">
                  <c:v>12.24</c:v>
                </c:pt>
                <c:pt idx="42">
                  <c:v>12.532</c:v>
                </c:pt>
                <c:pt idx="43">
                  <c:v>12.823</c:v>
                </c:pt>
                <c:pt idx="44">
                  <c:v>13.115</c:v>
                </c:pt>
                <c:pt idx="45">
                  <c:v>13.406000000000001</c:v>
                </c:pt>
                <c:pt idx="46">
                  <c:v>13.696999999999999</c:v>
                </c:pt>
                <c:pt idx="47">
                  <c:v>13.989000000000001</c:v>
                </c:pt>
                <c:pt idx="48">
                  <c:v>14.281000000000001</c:v>
                </c:pt>
                <c:pt idx="49">
                  <c:v>14.571999999999999</c:v>
                </c:pt>
                <c:pt idx="50">
                  <c:v>14.863</c:v>
                </c:pt>
                <c:pt idx="51">
                  <c:v>15.154999999999999</c:v>
                </c:pt>
                <c:pt idx="52">
                  <c:v>15.446</c:v>
                </c:pt>
                <c:pt idx="53">
                  <c:v>15.738</c:v>
                </c:pt>
                <c:pt idx="54">
                  <c:v>16.029</c:v>
                </c:pt>
                <c:pt idx="55">
                  <c:v>16.32</c:v>
                </c:pt>
                <c:pt idx="56">
                  <c:v>16.611999999999998</c:v>
                </c:pt>
                <c:pt idx="57">
                  <c:v>16.902999999999999</c:v>
                </c:pt>
                <c:pt idx="58">
                  <c:v>17.195</c:v>
                </c:pt>
                <c:pt idx="59">
                  <c:v>17.486000000000001</c:v>
                </c:pt>
                <c:pt idx="60">
                  <c:v>17.777000000000001</c:v>
                </c:pt>
                <c:pt idx="61">
                  <c:v>18.068999999999999</c:v>
                </c:pt>
                <c:pt idx="62">
                  <c:v>18.36</c:v>
                </c:pt>
                <c:pt idx="63">
                  <c:v>18.652000000000001</c:v>
                </c:pt>
                <c:pt idx="64">
                  <c:v>18.943999999999999</c:v>
                </c:pt>
                <c:pt idx="65">
                  <c:v>19.234999999999999</c:v>
                </c:pt>
                <c:pt idx="66">
                  <c:v>19.526</c:v>
                </c:pt>
                <c:pt idx="67">
                  <c:v>19.818000000000001</c:v>
                </c:pt>
                <c:pt idx="68">
                  <c:v>20.109000000000002</c:v>
                </c:pt>
                <c:pt idx="69">
                  <c:v>20.401</c:v>
                </c:pt>
                <c:pt idx="70">
                  <c:v>20.692</c:v>
                </c:pt>
                <c:pt idx="71">
                  <c:v>20.984000000000002</c:v>
                </c:pt>
                <c:pt idx="72">
                  <c:v>21.274999999999999</c:v>
                </c:pt>
                <c:pt idx="73">
                  <c:v>21.565999999999999</c:v>
                </c:pt>
                <c:pt idx="74">
                  <c:v>21.858000000000001</c:v>
                </c:pt>
                <c:pt idx="75">
                  <c:v>22.149000000000001</c:v>
                </c:pt>
                <c:pt idx="76">
                  <c:v>22.440999999999999</c:v>
                </c:pt>
                <c:pt idx="77">
                  <c:v>22.731999999999999</c:v>
                </c:pt>
                <c:pt idx="78">
                  <c:v>23.023</c:v>
                </c:pt>
                <c:pt idx="79">
                  <c:v>23.315000000000001</c:v>
                </c:pt>
                <c:pt idx="80">
                  <c:v>23.606000000000002</c:v>
                </c:pt>
                <c:pt idx="81">
                  <c:v>23.898</c:v>
                </c:pt>
                <c:pt idx="82">
                  <c:v>24.19</c:v>
                </c:pt>
                <c:pt idx="83">
                  <c:v>24.481000000000002</c:v>
                </c:pt>
                <c:pt idx="84">
                  <c:v>24.771999999999998</c:v>
                </c:pt>
                <c:pt idx="85">
                  <c:v>25.064</c:v>
                </c:pt>
                <c:pt idx="86">
                  <c:v>25.355</c:v>
                </c:pt>
                <c:pt idx="87">
                  <c:v>25.646999999999998</c:v>
                </c:pt>
                <c:pt idx="88">
                  <c:v>25.937999999999999</c:v>
                </c:pt>
                <c:pt idx="89">
                  <c:v>26.228999999999999</c:v>
                </c:pt>
                <c:pt idx="90">
                  <c:v>26.521000000000001</c:v>
                </c:pt>
                <c:pt idx="91">
                  <c:v>26.812999999999999</c:v>
                </c:pt>
                <c:pt idx="92">
                  <c:v>27.103999999999999</c:v>
                </c:pt>
                <c:pt idx="93">
                  <c:v>27.395</c:v>
                </c:pt>
                <c:pt idx="94">
                  <c:v>27.687000000000001</c:v>
                </c:pt>
                <c:pt idx="95">
                  <c:v>27.978000000000002</c:v>
                </c:pt>
                <c:pt idx="96">
                  <c:v>28.27</c:v>
                </c:pt>
                <c:pt idx="97">
                  <c:v>28.561</c:v>
                </c:pt>
                <c:pt idx="98">
                  <c:v>28.853000000000002</c:v>
                </c:pt>
                <c:pt idx="99">
                  <c:v>29.143999999999998</c:v>
                </c:pt>
                <c:pt idx="100">
                  <c:v>29.436</c:v>
                </c:pt>
                <c:pt idx="101">
                  <c:v>29.727</c:v>
                </c:pt>
                <c:pt idx="102">
                  <c:v>30.018000000000001</c:v>
                </c:pt>
                <c:pt idx="103">
                  <c:v>30.31</c:v>
                </c:pt>
                <c:pt idx="104">
                  <c:v>30.600999999999999</c:v>
                </c:pt>
                <c:pt idx="105">
                  <c:v>30.893000000000001</c:v>
                </c:pt>
                <c:pt idx="106">
                  <c:v>31.184000000000001</c:v>
                </c:pt>
                <c:pt idx="107">
                  <c:v>31.475999999999999</c:v>
                </c:pt>
                <c:pt idx="108">
                  <c:v>31.766999999999999</c:v>
                </c:pt>
                <c:pt idx="109">
                  <c:v>32.058</c:v>
                </c:pt>
                <c:pt idx="110">
                  <c:v>32.35</c:v>
                </c:pt>
                <c:pt idx="111">
                  <c:v>32.640999999999998</c:v>
                </c:pt>
                <c:pt idx="112">
                  <c:v>32.933</c:v>
                </c:pt>
                <c:pt idx="113">
                  <c:v>33.223999999999997</c:v>
                </c:pt>
                <c:pt idx="114">
                  <c:v>33.515999999999998</c:v>
                </c:pt>
                <c:pt idx="115">
                  <c:v>33.807000000000002</c:v>
                </c:pt>
                <c:pt idx="116">
                  <c:v>34.097999999999999</c:v>
                </c:pt>
                <c:pt idx="117">
                  <c:v>34.39</c:v>
                </c:pt>
                <c:pt idx="118">
                  <c:v>34.680999999999997</c:v>
                </c:pt>
                <c:pt idx="119">
                  <c:v>34.972999999999999</c:v>
                </c:pt>
                <c:pt idx="120">
                  <c:v>35.264000000000003</c:v>
                </c:pt>
                <c:pt idx="121">
                  <c:v>35.555999999999997</c:v>
                </c:pt>
                <c:pt idx="122">
                  <c:v>35.847000000000001</c:v>
                </c:pt>
                <c:pt idx="123">
                  <c:v>36.139000000000003</c:v>
                </c:pt>
                <c:pt idx="124">
                  <c:v>36.43</c:v>
                </c:pt>
                <c:pt idx="125">
                  <c:v>36.722000000000001</c:v>
                </c:pt>
                <c:pt idx="126">
                  <c:v>37.012999999999998</c:v>
                </c:pt>
                <c:pt idx="127">
                  <c:v>37.304000000000002</c:v>
                </c:pt>
                <c:pt idx="128">
                  <c:v>37.595999999999997</c:v>
                </c:pt>
                <c:pt idx="129">
                  <c:v>37.887999999999998</c:v>
                </c:pt>
                <c:pt idx="130">
                  <c:v>38.179000000000002</c:v>
                </c:pt>
                <c:pt idx="131">
                  <c:v>38.47</c:v>
                </c:pt>
                <c:pt idx="132">
                  <c:v>38.762</c:v>
                </c:pt>
                <c:pt idx="133">
                  <c:v>39.052999999999997</c:v>
                </c:pt>
                <c:pt idx="134">
                  <c:v>39.344000000000001</c:v>
                </c:pt>
                <c:pt idx="135">
                  <c:v>39.637</c:v>
                </c:pt>
                <c:pt idx="136">
                  <c:v>39.927999999999997</c:v>
                </c:pt>
                <c:pt idx="137">
                  <c:v>40.219000000000001</c:v>
                </c:pt>
                <c:pt idx="138">
                  <c:v>40.511000000000003</c:v>
                </c:pt>
                <c:pt idx="139">
                  <c:v>40.802</c:v>
                </c:pt>
                <c:pt idx="140">
                  <c:v>41.093000000000004</c:v>
                </c:pt>
                <c:pt idx="141">
                  <c:v>41.384</c:v>
                </c:pt>
                <c:pt idx="142">
                  <c:v>41.676000000000002</c:v>
                </c:pt>
                <c:pt idx="143">
                  <c:v>41.966999999999999</c:v>
                </c:pt>
                <c:pt idx="144">
                  <c:v>42.259</c:v>
                </c:pt>
                <c:pt idx="145">
                  <c:v>42.55</c:v>
                </c:pt>
                <c:pt idx="146">
                  <c:v>42.841999999999999</c:v>
                </c:pt>
                <c:pt idx="147">
                  <c:v>43.134</c:v>
                </c:pt>
                <c:pt idx="148">
                  <c:v>43.424999999999997</c:v>
                </c:pt>
                <c:pt idx="149">
                  <c:v>43.716000000000001</c:v>
                </c:pt>
                <c:pt idx="150">
                  <c:v>44.008000000000003</c:v>
                </c:pt>
                <c:pt idx="151">
                  <c:v>44.298999999999999</c:v>
                </c:pt>
                <c:pt idx="152">
                  <c:v>44.591000000000001</c:v>
                </c:pt>
                <c:pt idx="153">
                  <c:v>44.881999999999998</c:v>
                </c:pt>
                <c:pt idx="154">
                  <c:v>45.173999999999999</c:v>
                </c:pt>
                <c:pt idx="155">
                  <c:v>45.466999999999999</c:v>
                </c:pt>
                <c:pt idx="156">
                  <c:v>45.756</c:v>
                </c:pt>
                <c:pt idx="157">
                  <c:v>46.048000000000002</c:v>
                </c:pt>
                <c:pt idx="158">
                  <c:v>46.338999999999999</c:v>
                </c:pt>
                <c:pt idx="159">
                  <c:v>46.631</c:v>
                </c:pt>
                <c:pt idx="160">
                  <c:v>46.921999999999997</c:v>
                </c:pt>
                <c:pt idx="161">
                  <c:v>47.213000000000001</c:v>
                </c:pt>
                <c:pt idx="162">
                  <c:v>47.505000000000003</c:v>
                </c:pt>
                <c:pt idx="163">
                  <c:v>47.796999999999997</c:v>
                </c:pt>
                <c:pt idx="164">
                  <c:v>48.088000000000001</c:v>
                </c:pt>
                <c:pt idx="165">
                  <c:v>48.378999999999998</c:v>
                </c:pt>
                <c:pt idx="166">
                  <c:v>48.670999999999999</c:v>
                </c:pt>
                <c:pt idx="167">
                  <c:v>48.962000000000003</c:v>
                </c:pt>
                <c:pt idx="168">
                  <c:v>49.253999999999998</c:v>
                </c:pt>
                <c:pt idx="169">
                  <c:v>49.545000000000002</c:v>
                </c:pt>
                <c:pt idx="170">
                  <c:v>49.837000000000003</c:v>
                </c:pt>
                <c:pt idx="171">
                  <c:v>50.128</c:v>
                </c:pt>
                <c:pt idx="172">
                  <c:v>50.418999999999997</c:v>
                </c:pt>
                <c:pt idx="173">
                  <c:v>50.710999999999999</c:v>
                </c:pt>
                <c:pt idx="174">
                  <c:v>51.003</c:v>
                </c:pt>
                <c:pt idx="175">
                  <c:v>51.295000000000002</c:v>
                </c:pt>
                <c:pt idx="176">
                  <c:v>51.585999999999999</c:v>
                </c:pt>
                <c:pt idx="177">
                  <c:v>51.877000000000002</c:v>
                </c:pt>
                <c:pt idx="178">
                  <c:v>52.167999999999999</c:v>
                </c:pt>
                <c:pt idx="179">
                  <c:v>52.46</c:v>
                </c:pt>
                <c:pt idx="180">
                  <c:v>52.750999999999998</c:v>
                </c:pt>
                <c:pt idx="181">
                  <c:v>53.042999999999999</c:v>
                </c:pt>
                <c:pt idx="182">
                  <c:v>53.334000000000003</c:v>
                </c:pt>
                <c:pt idx="183">
                  <c:v>53.625999999999998</c:v>
                </c:pt>
                <c:pt idx="184">
                  <c:v>53.917000000000002</c:v>
                </c:pt>
                <c:pt idx="185">
                  <c:v>54.207999999999998</c:v>
                </c:pt>
                <c:pt idx="186">
                  <c:v>54.5</c:v>
                </c:pt>
                <c:pt idx="187">
                  <c:v>54.792000000000002</c:v>
                </c:pt>
                <c:pt idx="188">
                  <c:v>55.082999999999998</c:v>
                </c:pt>
                <c:pt idx="189">
                  <c:v>55.374000000000002</c:v>
                </c:pt>
                <c:pt idx="190">
                  <c:v>55.665999999999997</c:v>
                </c:pt>
                <c:pt idx="191">
                  <c:v>55.957000000000001</c:v>
                </c:pt>
                <c:pt idx="192">
                  <c:v>56.249000000000002</c:v>
                </c:pt>
                <c:pt idx="193">
                  <c:v>56.54</c:v>
                </c:pt>
                <c:pt idx="194">
                  <c:v>56.831000000000003</c:v>
                </c:pt>
                <c:pt idx="195">
                  <c:v>57.122999999999998</c:v>
                </c:pt>
                <c:pt idx="196">
                  <c:v>57.414000000000001</c:v>
                </c:pt>
                <c:pt idx="197">
                  <c:v>57.706000000000003</c:v>
                </c:pt>
                <c:pt idx="198">
                  <c:v>57.997999999999998</c:v>
                </c:pt>
                <c:pt idx="199">
                  <c:v>58.289000000000001</c:v>
                </c:pt>
                <c:pt idx="200">
                  <c:v>58.58</c:v>
                </c:pt>
                <c:pt idx="201">
                  <c:v>58.872</c:v>
                </c:pt>
                <c:pt idx="202">
                  <c:v>59.162999999999997</c:v>
                </c:pt>
                <c:pt idx="203">
                  <c:v>59.454999999999998</c:v>
                </c:pt>
                <c:pt idx="204">
                  <c:v>59.746000000000002</c:v>
                </c:pt>
                <c:pt idx="205">
                  <c:v>60.037999999999997</c:v>
                </c:pt>
                <c:pt idx="206">
                  <c:v>60.329000000000001</c:v>
                </c:pt>
                <c:pt idx="207">
                  <c:v>60.62</c:v>
                </c:pt>
                <c:pt idx="208">
                  <c:v>60.911999999999999</c:v>
                </c:pt>
                <c:pt idx="209">
                  <c:v>61.204000000000001</c:v>
                </c:pt>
                <c:pt idx="210">
                  <c:v>61.494999999999997</c:v>
                </c:pt>
                <c:pt idx="211">
                  <c:v>61.786999999999999</c:v>
                </c:pt>
                <c:pt idx="212">
                  <c:v>62.078000000000003</c:v>
                </c:pt>
                <c:pt idx="213">
                  <c:v>62.369</c:v>
                </c:pt>
                <c:pt idx="214">
                  <c:v>62.661000000000001</c:v>
                </c:pt>
                <c:pt idx="215">
                  <c:v>62.951999999999998</c:v>
                </c:pt>
                <c:pt idx="216">
                  <c:v>63.244</c:v>
                </c:pt>
                <c:pt idx="217">
                  <c:v>63.534999999999997</c:v>
                </c:pt>
                <c:pt idx="218">
                  <c:v>63.826999999999998</c:v>
                </c:pt>
                <c:pt idx="219">
                  <c:v>64.117999999999995</c:v>
                </c:pt>
                <c:pt idx="220">
                  <c:v>64.408999999999992</c:v>
                </c:pt>
                <c:pt idx="221">
                  <c:v>64.700999999999993</c:v>
                </c:pt>
                <c:pt idx="222">
                  <c:v>64.99199999999999</c:v>
                </c:pt>
                <c:pt idx="223">
                  <c:v>65.282999999999987</c:v>
                </c:pt>
                <c:pt idx="224">
                  <c:v>65.574999999999989</c:v>
                </c:pt>
                <c:pt idx="225">
                  <c:v>65.865999999999985</c:v>
                </c:pt>
                <c:pt idx="226">
                  <c:v>66.157999999999987</c:v>
                </c:pt>
                <c:pt idx="227">
                  <c:v>66.448999999999984</c:v>
                </c:pt>
                <c:pt idx="228">
                  <c:v>66.740999999999985</c:v>
                </c:pt>
                <c:pt idx="229">
                  <c:v>67.031999999999982</c:v>
                </c:pt>
                <c:pt idx="230">
                  <c:v>67.323999999999984</c:v>
                </c:pt>
                <c:pt idx="231">
                  <c:v>67.614999999999981</c:v>
                </c:pt>
                <c:pt idx="232">
                  <c:v>67.906999999999982</c:v>
                </c:pt>
                <c:pt idx="233">
                  <c:v>68.197999999999979</c:v>
                </c:pt>
                <c:pt idx="234">
                  <c:v>68.489999999999981</c:v>
                </c:pt>
                <c:pt idx="235">
                  <c:v>68.780999999999992</c:v>
                </c:pt>
                <c:pt idx="236">
                  <c:v>69.072999999999979</c:v>
                </c:pt>
                <c:pt idx="237">
                  <c:v>69.36399999999999</c:v>
                </c:pt>
                <c:pt idx="238">
                  <c:v>69.654999999999987</c:v>
                </c:pt>
                <c:pt idx="239">
                  <c:v>69.946999999999989</c:v>
                </c:pt>
                <c:pt idx="240">
                  <c:v>70.237999999999985</c:v>
                </c:pt>
                <c:pt idx="241">
                  <c:v>70.529999999999987</c:v>
                </c:pt>
                <c:pt idx="242">
                  <c:v>70.821999999999989</c:v>
                </c:pt>
                <c:pt idx="243">
                  <c:v>71.112999999999985</c:v>
                </c:pt>
                <c:pt idx="244">
                  <c:v>71.404999999999987</c:v>
                </c:pt>
                <c:pt idx="245">
                  <c:v>71.695999999999984</c:v>
                </c:pt>
                <c:pt idx="246">
                  <c:v>71.986999999999981</c:v>
                </c:pt>
                <c:pt idx="247">
                  <c:v>72.278999999999982</c:v>
                </c:pt>
                <c:pt idx="248">
                  <c:v>72.569999999999979</c:v>
                </c:pt>
                <c:pt idx="249">
                  <c:v>72.861999999999981</c:v>
                </c:pt>
                <c:pt idx="250">
                  <c:v>73.152999999999992</c:v>
                </c:pt>
                <c:pt idx="251">
                  <c:v>73.443999999999988</c:v>
                </c:pt>
                <c:pt idx="252">
                  <c:v>73.73599999999999</c:v>
                </c:pt>
                <c:pt idx="253">
                  <c:v>74.027999999999992</c:v>
                </c:pt>
                <c:pt idx="254">
                  <c:v>74.318999999999988</c:v>
                </c:pt>
                <c:pt idx="255">
                  <c:v>74.609999999999985</c:v>
                </c:pt>
                <c:pt idx="256">
                  <c:v>74.901999999999987</c:v>
                </c:pt>
                <c:pt idx="257">
                  <c:v>75.192999999999984</c:v>
                </c:pt>
                <c:pt idx="258">
                  <c:v>75.484999999999985</c:v>
                </c:pt>
                <c:pt idx="259">
                  <c:v>75.775999999999982</c:v>
                </c:pt>
                <c:pt idx="260">
                  <c:v>76.067999999999984</c:v>
                </c:pt>
                <c:pt idx="261">
                  <c:v>76.35899999999998</c:v>
                </c:pt>
                <c:pt idx="262">
                  <c:v>76.649999999999991</c:v>
                </c:pt>
                <c:pt idx="263">
                  <c:v>76.941999999999979</c:v>
                </c:pt>
                <c:pt idx="264">
                  <c:v>77.23299999999999</c:v>
                </c:pt>
                <c:pt idx="265">
                  <c:v>77.524999999999991</c:v>
                </c:pt>
                <c:pt idx="266">
                  <c:v>77.815999999999988</c:v>
                </c:pt>
                <c:pt idx="267">
                  <c:v>78.10799999999999</c:v>
                </c:pt>
                <c:pt idx="268">
                  <c:v>78.398999999999987</c:v>
                </c:pt>
                <c:pt idx="269">
                  <c:v>78.690999999999988</c:v>
                </c:pt>
                <c:pt idx="270">
                  <c:v>78.981999999999985</c:v>
                </c:pt>
                <c:pt idx="271">
                  <c:v>79.273999999999987</c:v>
                </c:pt>
                <c:pt idx="272">
                  <c:v>79.564999999999984</c:v>
                </c:pt>
                <c:pt idx="273">
                  <c:v>79.856999999999985</c:v>
                </c:pt>
                <c:pt idx="274">
                  <c:v>80.147999999999982</c:v>
                </c:pt>
                <c:pt idx="275">
                  <c:v>80.438999999999979</c:v>
                </c:pt>
                <c:pt idx="276">
                  <c:v>80.73099999999998</c:v>
                </c:pt>
                <c:pt idx="277">
                  <c:v>81.021999999999991</c:v>
                </c:pt>
                <c:pt idx="278">
                  <c:v>81.313999999999979</c:v>
                </c:pt>
                <c:pt idx="279">
                  <c:v>81.60499999999999</c:v>
                </c:pt>
                <c:pt idx="280">
                  <c:v>81.896999999999991</c:v>
                </c:pt>
                <c:pt idx="281">
                  <c:v>82.187999999999988</c:v>
                </c:pt>
                <c:pt idx="282">
                  <c:v>82.47999999999999</c:v>
                </c:pt>
                <c:pt idx="283">
                  <c:v>82.770999999999987</c:v>
                </c:pt>
                <c:pt idx="284">
                  <c:v>83.061999999999983</c:v>
                </c:pt>
                <c:pt idx="285">
                  <c:v>83.353999999999985</c:v>
                </c:pt>
                <c:pt idx="286">
                  <c:v>83.644999999999982</c:v>
                </c:pt>
                <c:pt idx="287">
                  <c:v>83.936999999999983</c:v>
                </c:pt>
                <c:pt idx="288">
                  <c:v>84.22799999999998</c:v>
                </c:pt>
                <c:pt idx="289">
                  <c:v>84.519999999999982</c:v>
                </c:pt>
                <c:pt idx="290">
                  <c:v>84.810999999999979</c:v>
                </c:pt>
                <c:pt idx="291">
                  <c:v>85.10299999999998</c:v>
                </c:pt>
                <c:pt idx="292">
                  <c:v>85.394999999999982</c:v>
                </c:pt>
                <c:pt idx="293">
                  <c:v>85.684999999999988</c:v>
                </c:pt>
                <c:pt idx="294">
                  <c:v>85.97699999999999</c:v>
                </c:pt>
                <c:pt idx="295">
                  <c:v>86.268999999999991</c:v>
                </c:pt>
                <c:pt idx="296">
                  <c:v>86.559999999999988</c:v>
                </c:pt>
                <c:pt idx="297">
                  <c:v>86.850999999999985</c:v>
                </c:pt>
                <c:pt idx="298">
                  <c:v>87.142999999999986</c:v>
                </c:pt>
                <c:pt idx="299">
                  <c:v>87.433999999999983</c:v>
                </c:pt>
                <c:pt idx="300">
                  <c:v>87.725999999999985</c:v>
                </c:pt>
                <c:pt idx="301">
                  <c:v>88.016999999999982</c:v>
                </c:pt>
                <c:pt idx="302">
                  <c:v>88.308999999999983</c:v>
                </c:pt>
                <c:pt idx="303">
                  <c:v>88.59999999999998</c:v>
                </c:pt>
                <c:pt idx="304">
                  <c:v>88.891999999999982</c:v>
                </c:pt>
                <c:pt idx="305">
                  <c:v>89.182999999999979</c:v>
                </c:pt>
                <c:pt idx="306">
                  <c:v>89.47399999999999</c:v>
                </c:pt>
                <c:pt idx="307">
                  <c:v>89.764999999999986</c:v>
                </c:pt>
                <c:pt idx="308">
                  <c:v>90.057999999999979</c:v>
                </c:pt>
                <c:pt idx="309">
                  <c:v>90.34899999999999</c:v>
                </c:pt>
                <c:pt idx="310">
                  <c:v>90.639999999999986</c:v>
                </c:pt>
                <c:pt idx="311">
                  <c:v>90.931999999999988</c:v>
                </c:pt>
                <c:pt idx="312">
                  <c:v>91.222999999999985</c:v>
                </c:pt>
                <c:pt idx="313">
                  <c:v>91.514999999999986</c:v>
                </c:pt>
                <c:pt idx="314">
                  <c:v>91.805999999999983</c:v>
                </c:pt>
                <c:pt idx="315">
                  <c:v>92.09699999999998</c:v>
                </c:pt>
                <c:pt idx="316">
                  <c:v>92.388999999999982</c:v>
                </c:pt>
                <c:pt idx="317">
                  <c:v>92.680999999999983</c:v>
                </c:pt>
                <c:pt idx="318">
                  <c:v>92.97199999999998</c:v>
                </c:pt>
                <c:pt idx="319">
                  <c:v>93.262999999999991</c:v>
                </c:pt>
                <c:pt idx="320">
                  <c:v>93.554999999999978</c:v>
                </c:pt>
                <c:pt idx="321">
                  <c:v>93.845999999999989</c:v>
                </c:pt>
                <c:pt idx="322">
                  <c:v>94.136999999999986</c:v>
                </c:pt>
                <c:pt idx="323">
                  <c:v>94.428999999999988</c:v>
                </c:pt>
                <c:pt idx="324">
                  <c:v>94.720999999999989</c:v>
                </c:pt>
                <c:pt idx="325">
                  <c:v>95.011999999999986</c:v>
                </c:pt>
                <c:pt idx="326">
                  <c:v>95.303999999999988</c:v>
                </c:pt>
                <c:pt idx="327">
                  <c:v>95.594999999999985</c:v>
                </c:pt>
                <c:pt idx="328">
                  <c:v>95.886999999999986</c:v>
                </c:pt>
                <c:pt idx="329">
                  <c:v>96.177999999999983</c:v>
                </c:pt>
                <c:pt idx="330">
                  <c:v>96.46899999999998</c:v>
                </c:pt>
                <c:pt idx="331">
                  <c:v>96.760999999999981</c:v>
                </c:pt>
                <c:pt idx="332">
                  <c:v>97.052999999999983</c:v>
                </c:pt>
                <c:pt idx="333">
                  <c:v>97.34399999999998</c:v>
                </c:pt>
                <c:pt idx="334">
                  <c:v>97.634999999999991</c:v>
                </c:pt>
                <c:pt idx="335">
                  <c:v>97.926999999999992</c:v>
                </c:pt>
                <c:pt idx="336">
                  <c:v>98.217999999999989</c:v>
                </c:pt>
                <c:pt idx="337">
                  <c:v>98.509999999999991</c:v>
                </c:pt>
                <c:pt idx="338">
                  <c:v>98.800999999999988</c:v>
                </c:pt>
                <c:pt idx="339">
                  <c:v>99.091999999999985</c:v>
                </c:pt>
                <c:pt idx="340">
                  <c:v>99.383999999999986</c:v>
                </c:pt>
                <c:pt idx="341">
                  <c:v>99.675999999999988</c:v>
                </c:pt>
                <c:pt idx="342">
                  <c:v>99.966999999999985</c:v>
                </c:pt>
                <c:pt idx="343">
                  <c:v>100.25799999999998</c:v>
                </c:pt>
                <c:pt idx="344">
                  <c:v>100.54899999999999</c:v>
                </c:pt>
                <c:pt idx="345">
                  <c:v>100.84099999999998</c:v>
                </c:pt>
                <c:pt idx="346">
                  <c:v>101.13299999999998</c:v>
                </c:pt>
                <c:pt idx="347">
                  <c:v>101.42399999999999</c:v>
                </c:pt>
                <c:pt idx="348">
                  <c:v>101.71499999999999</c:v>
                </c:pt>
                <c:pt idx="349">
                  <c:v>102.00699999999999</c:v>
                </c:pt>
                <c:pt idx="350">
                  <c:v>102.29799999999999</c:v>
                </c:pt>
                <c:pt idx="351">
                  <c:v>102.58999999999999</c:v>
                </c:pt>
                <c:pt idx="352">
                  <c:v>102.88099999999999</c:v>
                </c:pt>
                <c:pt idx="353">
                  <c:v>103.17299999999999</c:v>
                </c:pt>
                <c:pt idx="354">
                  <c:v>103.46399999999998</c:v>
                </c:pt>
                <c:pt idx="355">
                  <c:v>103.75599999999999</c:v>
                </c:pt>
                <c:pt idx="356">
                  <c:v>104.04699999999998</c:v>
                </c:pt>
                <c:pt idx="357">
                  <c:v>104.33799999999998</c:v>
                </c:pt>
                <c:pt idx="358">
                  <c:v>104.62999999999998</c:v>
                </c:pt>
                <c:pt idx="359">
                  <c:v>104.92099999999999</c:v>
                </c:pt>
                <c:pt idx="360">
                  <c:v>105.21299999999998</c:v>
                </c:pt>
                <c:pt idx="361">
                  <c:v>105.50499999999998</c:v>
                </c:pt>
                <c:pt idx="362">
                  <c:v>105.79599999999999</c:v>
                </c:pt>
                <c:pt idx="363">
                  <c:v>106.08699999999999</c:v>
                </c:pt>
                <c:pt idx="364">
                  <c:v>106.37899999999999</c:v>
                </c:pt>
                <c:pt idx="365">
                  <c:v>106.66999999999999</c:v>
                </c:pt>
                <c:pt idx="366">
                  <c:v>106.96099999999998</c:v>
                </c:pt>
                <c:pt idx="367">
                  <c:v>107.25299999999999</c:v>
                </c:pt>
                <c:pt idx="368">
                  <c:v>107.54499999999999</c:v>
                </c:pt>
                <c:pt idx="369">
                  <c:v>107.83599999999998</c:v>
                </c:pt>
                <c:pt idx="370">
                  <c:v>108.12799999999999</c:v>
                </c:pt>
                <c:pt idx="371">
                  <c:v>108.41899999999998</c:v>
                </c:pt>
                <c:pt idx="372">
                  <c:v>108.71099999999998</c:v>
                </c:pt>
                <c:pt idx="373">
                  <c:v>109.00199999999998</c:v>
                </c:pt>
                <c:pt idx="374">
                  <c:v>109.29299999999999</c:v>
                </c:pt>
                <c:pt idx="375">
                  <c:v>109.58499999999998</c:v>
                </c:pt>
                <c:pt idx="376">
                  <c:v>109.87699999999998</c:v>
                </c:pt>
                <c:pt idx="377">
                  <c:v>110.16799999999999</c:v>
                </c:pt>
                <c:pt idx="378">
                  <c:v>110.45899999999999</c:v>
                </c:pt>
                <c:pt idx="379">
                  <c:v>110.75099999999999</c:v>
                </c:pt>
                <c:pt idx="380">
                  <c:v>111.04199999999999</c:v>
                </c:pt>
                <c:pt idx="381">
                  <c:v>111.33399999999999</c:v>
                </c:pt>
                <c:pt idx="382">
                  <c:v>111.62499999999999</c:v>
                </c:pt>
                <c:pt idx="383">
                  <c:v>111.91599999999998</c:v>
                </c:pt>
                <c:pt idx="384">
                  <c:v>112.20799999999998</c:v>
                </c:pt>
                <c:pt idx="385">
                  <c:v>112.49999999999999</c:v>
                </c:pt>
                <c:pt idx="386">
                  <c:v>112.79099999999998</c:v>
                </c:pt>
                <c:pt idx="387">
                  <c:v>113.08199999999998</c:v>
                </c:pt>
                <c:pt idx="388">
                  <c:v>113.37399999999998</c:v>
                </c:pt>
                <c:pt idx="389">
                  <c:v>113.66599999999998</c:v>
                </c:pt>
                <c:pt idx="390">
                  <c:v>113.95699999999998</c:v>
                </c:pt>
                <c:pt idx="391">
                  <c:v>114.24799999999999</c:v>
                </c:pt>
                <c:pt idx="392">
                  <c:v>114.53999999999999</c:v>
                </c:pt>
                <c:pt idx="393">
                  <c:v>114.83099999999999</c:v>
                </c:pt>
                <c:pt idx="394">
                  <c:v>115.12299999999999</c:v>
                </c:pt>
                <c:pt idx="395">
                  <c:v>115.41399999999999</c:v>
                </c:pt>
                <c:pt idx="396">
                  <c:v>115.70599999999999</c:v>
                </c:pt>
                <c:pt idx="397">
                  <c:v>115.99699999999999</c:v>
                </c:pt>
                <c:pt idx="398">
                  <c:v>116.28899999999999</c:v>
                </c:pt>
                <c:pt idx="399">
                  <c:v>116.57999999999998</c:v>
                </c:pt>
                <c:pt idx="400">
                  <c:v>116.87199999999999</c:v>
                </c:pt>
                <c:pt idx="401">
                  <c:v>117.16299999999998</c:v>
                </c:pt>
                <c:pt idx="402">
                  <c:v>117.45399999999998</c:v>
                </c:pt>
                <c:pt idx="403">
                  <c:v>117.74499999999999</c:v>
                </c:pt>
                <c:pt idx="404">
                  <c:v>118.03699999999999</c:v>
                </c:pt>
                <c:pt idx="405">
                  <c:v>118.32899999999998</c:v>
                </c:pt>
                <c:pt idx="406">
                  <c:v>118.61999999999999</c:v>
                </c:pt>
                <c:pt idx="407">
                  <c:v>118.91099999999999</c:v>
                </c:pt>
                <c:pt idx="408">
                  <c:v>119.20299999999999</c:v>
                </c:pt>
                <c:pt idx="409">
                  <c:v>119.49499999999999</c:v>
                </c:pt>
                <c:pt idx="410">
                  <c:v>119.78599999999999</c:v>
                </c:pt>
                <c:pt idx="411">
                  <c:v>120.07799999999999</c:v>
                </c:pt>
                <c:pt idx="412">
                  <c:v>120.36999999999999</c:v>
                </c:pt>
                <c:pt idx="413">
                  <c:v>120.65999999999998</c:v>
                </c:pt>
                <c:pt idx="414">
                  <c:v>120.95199999999998</c:v>
                </c:pt>
                <c:pt idx="415">
                  <c:v>121.24299999999998</c:v>
                </c:pt>
                <c:pt idx="416">
                  <c:v>121.53499999999998</c:v>
                </c:pt>
                <c:pt idx="417">
                  <c:v>121.82699999999998</c:v>
                </c:pt>
                <c:pt idx="418">
                  <c:v>122.11799999999998</c:v>
                </c:pt>
                <c:pt idx="419">
                  <c:v>122.40899999999999</c:v>
                </c:pt>
                <c:pt idx="420">
                  <c:v>122.69999999999999</c:v>
                </c:pt>
                <c:pt idx="421">
                  <c:v>122.99199999999999</c:v>
                </c:pt>
                <c:pt idx="422">
                  <c:v>123.28399999999999</c:v>
                </c:pt>
                <c:pt idx="423">
                  <c:v>123.57499999999999</c:v>
                </c:pt>
                <c:pt idx="424">
                  <c:v>123.86599999999999</c:v>
                </c:pt>
                <c:pt idx="425">
                  <c:v>124.15899999999999</c:v>
                </c:pt>
                <c:pt idx="426">
                  <c:v>124.44899999999998</c:v>
                </c:pt>
                <c:pt idx="427">
                  <c:v>124.74099999999999</c:v>
                </c:pt>
                <c:pt idx="428">
                  <c:v>125.03199999999998</c:v>
                </c:pt>
                <c:pt idx="429">
                  <c:v>125.32399999999998</c:v>
                </c:pt>
                <c:pt idx="430">
                  <c:v>125.61499999999998</c:v>
                </c:pt>
                <c:pt idx="431">
                  <c:v>125.90699999999998</c:v>
                </c:pt>
                <c:pt idx="432">
                  <c:v>126.19799999999998</c:v>
                </c:pt>
                <c:pt idx="433">
                  <c:v>126.48999999999998</c:v>
                </c:pt>
                <c:pt idx="434">
                  <c:v>126.78099999999999</c:v>
                </c:pt>
                <c:pt idx="435">
                  <c:v>127.07299999999998</c:v>
                </c:pt>
                <c:pt idx="436">
                  <c:v>127.36399999999999</c:v>
                </c:pt>
                <c:pt idx="437">
                  <c:v>127.65599999999999</c:v>
                </c:pt>
                <c:pt idx="438">
                  <c:v>127.94699999999999</c:v>
                </c:pt>
                <c:pt idx="439">
                  <c:v>128.238</c:v>
                </c:pt>
                <c:pt idx="440">
                  <c:v>128.53</c:v>
                </c:pt>
                <c:pt idx="441">
                  <c:v>128.821</c:v>
                </c:pt>
                <c:pt idx="442">
                  <c:v>129.113</c:v>
                </c:pt>
                <c:pt idx="443">
                  <c:v>129.404</c:v>
                </c:pt>
                <c:pt idx="444">
                  <c:v>129.69499999999999</c:v>
                </c:pt>
                <c:pt idx="445">
                  <c:v>129.98699999999999</c:v>
                </c:pt>
                <c:pt idx="446">
                  <c:v>130.279</c:v>
                </c:pt>
                <c:pt idx="447">
                  <c:v>130.57</c:v>
                </c:pt>
                <c:pt idx="448">
                  <c:v>130.86199999999999</c:v>
                </c:pt>
                <c:pt idx="449">
                  <c:v>131.15299999999999</c:v>
                </c:pt>
                <c:pt idx="450">
                  <c:v>131.44399999999999</c:v>
                </c:pt>
                <c:pt idx="451">
                  <c:v>131.73599999999999</c:v>
                </c:pt>
                <c:pt idx="452">
                  <c:v>132.02699999999999</c:v>
                </c:pt>
                <c:pt idx="453">
                  <c:v>132.31899999999999</c:v>
                </c:pt>
                <c:pt idx="454">
                  <c:v>132.61000000000001</c:v>
                </c:pt>
                <c:pt idx="455">
                  <c:v>132.90199999999999</c:v>
                </c:pt>
                <c:pt idx="456">
                  <c:v>133.19300000000001</c:v>
                </c:pt>
                <c:pt idx="457">
                  <c:v>133.48500000000001</c:v>
                </c:pt>
                <c:pt idx="458">
                  <c:v>133.77699999999999</c:v>
                </c:pt>
                <c:pt idx="459">
                  <c:v>134.06700000000001</c:v>
                </c:pt>
                <c:pt idx="460">
                  <c:v>134.35900000000001</c:v>
                </c:pt>
                <c:pt idx="461">
                  <c:v>134.65</c:v>
                </c:pt>
                <c:pt idx="462">
                  <c:v>134.94200000000001</c:v>
                </c:pt>
                <c:pt idx="463">
                  <c:v>135.23400000000001</c:v>
                </c:pt>
                <c:pt idx="464">
                  <c:v>135.52500000000001</c:v>
                </c:pt>
                <c:pt idx="465">
                  <c:v>135.816</c:v>
                </c:pt>
                <c:pt idx="466">
                  <c:v>136.108</c:v>
                </c:pt>
                <c:pt idx="467">
                  <c:v>136.399</c:v>
                </c:pt>
                <c:pt idx="468">
                  <c:v>136.691</c:v>
                </c:pt>
                <c:pt idx="469">
                  <c:v>136.982</c:v>
                </c:pt>
                <c:pt idx="470">
                  <c:v>137.274</c:v>
                </c:pt>
                <c:pt idx="471">
                  <c:v>137.565</c:v>
                </c:pt>
                <c:pt idx="472">
                  <c:v>137.857</c:v>
                </c:pt>
                <c:pt idx="473">
                  <c:v>138.148</c:v>
                </c:pt>
                <c:pt idx="474">
                  <c:v>138.44</c:v>
                </c:pt>
                <c:pt idx="475">
                  <c:v>138.73099999999999</c:v>
                </c:pt>
                <c:pt idx="476">
                  <c:v>139.023</c:v>
                </c:pt>
                <c:pt idx="477">
                  <c:v>139.31399999999999</c:v>
                </c:pt>
                <c:pt idx="478">
                  <c:v>139.60599999999999</c:v>
                </c:pt>
                <c:pt idx="479">
                  <c:v>139.89699999999999</c:v>
                </c:pt>
                <c:pt idx="480">
                  <c:v>140.18799999999999</c:v>
                </c:pt>
                <c:pt idx="481">
                  <c:v>140.47999999999999</c:v>
                </c:pt>
                <c:pt idx="482">
                  <c:v>140.77099999999999</c:v>
                </c:pt>
                <c:pt idx="483">
                  <c:v>141.06299999999999</c:v>
                </c:pt>
                <c:pt idx="484">
                  <c:v>141.35400000000001</c:v>
                </c:pt>
                <c:pt idx="485">
                  <c:v>141.64599999999999</c:v>
                </c:pt>
                <c:pt idx="486">
                  <c:v>141.93700000000001</c:v>
                </c:pt>
                <c:pt idx="487">
                  <c:v>142.22800000000001</c:v>
                </c:pt>
                <c:pt idx="488">
                  <c:v>142.52000000000001</c:v>
                </c:pt>
                <c:pt idx="489">
                  <c:v>142.81200000000001</c:v>
                </c:pt>
                <c:pt idx="490">
                  <c:v>143.10300000000001</c:v>
                </c:pt>
                <c:pt idx="491">
                  <c:v>143.39500000000001</c:v>
                </c:pt>
                <c:pt idx="492">
                  <c:v>143.68600000000001</c:v>
                </c:pt>
                <c:pt idx="493">
                  <c:v>143.977</c:v>
                </c:pt>
                <c:pt idx="494">
                  <c:v>144.26900000000001</c:v>
                </c:pt>
                <c:pt idx="495">
                  <c:v>144.56</c:v>
                </c:pt>
                <c:pt idx="496">
                  <c:v>144.852</c:v>
                </c:pt>
                <c:pt idx="497">
                  <c:v>145.143</c:v>
                </c:pt>
                <c:pt idx="498">
                  <c:v>145.434</c:v>
                </c:pt>
                <c:pt idx="499">
                  <c:v>145.726</c:v>
                </c:pt>
                <c:pt idx="500">
                  <c:v>146.017</c:v>
                </c:pt>
                <c:pt idx="501">
                  <c:v>146.309</c:v>
                </c:pt>
                <c:pt idx="502">
                  <c:v>146.601</c:v>
                </c:pt>
                <c:pt idx="503">
                  <c:v>146.892</c:v>
                </c:pt>
                <c:pt idx="504">
                  <c:v>147.18299999999999</c:v>
                </c:pt>
                <c:pt idx="505">
                  <c:v>147.47499999999999</c:v>
                </c:pt>
                <c:pt idx="506">
                  <c:v>147.76599999999999</c:v>
                </c:pt>
                <c:pt idx="507">
                  <c:v>148.05799999999999</c:v>
                </c:pt>
                <c:pt idx="508">
                  <c:v>148.34899999999999</c:v>
                </c:pt>
                <c:pt idx="509">
                  <c:v>148.64099999999999</c:v>
                </c:pt>
                <c:pt idx="510">
                  <c:v>148.93199999999999</c:v>
                </c:pt>
                <c:pt idx="511">
                  <c:v>149.22399999999999</c:v>
                </c:pt>
                <c:pt idx="512">
                  <c:v>149.51499999999999</c:v>
                </c:pt>
                <c:pt idx="513">
                  <c:v>149.80699999999999</c:v>
                </c:pt>
                <c:pt idx="514">
                  <c:v>150.09800000000001</c:v>
                </c:pt>
                <c:pt idx="515">
                  <c:v>150.38999999999999</c:v>
                </c:pt>
                <c:pt idx="516">
                  <c:v>150.68100000000001</c:v>
                </c:pt>
                <c:pt idx="517">
                  <c:v>150.97200000000001</c:v>
                </c:pt>
                <c:pt idx="518">
                  <c:v>151.26400000000001</c:v>
                </c:pt>
                <c:pt idx="519">
                  <c:v>151.55500000000001</c:v>
                </c:pt>
                <c:pt idx="520">
                  <c:v>151.846</c:v>
                </c:pt>
                <c:pt idx="521">
                  <c:v>152.13800000000001</c:v>
                </c:pt>
                <c:pt idx="522">
                  <c:v>152.43</c:v>
                </c:pt>
                <c:pt idx="523">
                  <c:v>152.721</c:v>
                </c:pt>
                <c:pt idx="524">
                  <c:v>153.01300000000001</c:v>
                </c:pt>
                <c:pt idx="525">
                  <c:v>153.304</c:v>
                </c:pt>
                <c:pt idx="526">
                  <c:v>153.596</c:v>
                </c:pt>
                <c:pt idx="527">
                  <c:v>153.887</c:v>
                </c:pt>
                <c:pt idx="528">
                  <c:v>154.179</c:v>
                </c:pt>
                <c:pt idx="529">
                  <c:v>154.47</c:v>
                </c:pt>
                <c:pt idx="530">
                  <c:v>154.762</c:v>
                </c:pt>
                <c:pt idx="531">
                  <c:v>155.053</c:v>
                </c:pt>
                <c:pt idx="532">
                  <c:v>155.345</c:v>
                </c:pt>
                <c:pt idx="533">
                  <c:v>155.636</c:v>
                </c:pt>
                <c:pt idx="534">
                  <c:v>155.928</c:v>
                </c:pt>
                <c:pt idx="535">
                  <c:v>156.21899999999999</c:v>
                </c:pt>
                <c:pt idx="536">
                  <c:v>156.51</c:v>
                </c:pt>
                <c:pt idx="537">
                  <c:v>156.80199999999999</c:v>
                </c:pt>
                <c:pt idx="538">
                  <c:v>157.09299999999999</c:v>
                </c:pt>
                <c:pt idx="539">
                  <c:v>157.38499999999999</c:v>
                </c:pt>
                <c:pt idx="540">
                  <c:v>157.67599999999999</c:v>
                </c:pt>
                <c:pt idx="541">
                  <c:v>157.96799999999999</c:v>
                </c:pt>
                <c:pt idx="542">
                  <c:v>158.25899999999999</c:v>
                </c:pt>
                <c:pt idx="543">
                  <c:v>158.55099999999999</c:v>
                </c:pt>
                <c:pt idx="544">
                  <c:v>158.84299999999999</c:v>
                </c:pt>
                <c:pt idx="545">
                  <c:v>159.13300000000001</c:v>
                </c:pt>
                <c:pt idx="546">
                  <c:v>159.42500000000001</c:v>
                </c:pt>
                <c:pt idx="547">
                  <c:v>159.71600000000001</c:v>
                </c:pt>
                <c:pt idx="548">
                  <c:v>160.00800000000001</c:v>
                </c:pt>
                <c:pt idx="549">
                  <c:v>160.29900000000001</c:v>
                </c:pt>
                <c:pt idx="550">
                  <c:v>160.59100000000001</c:v>
                </c:pt>
                <c:pt idx="551">
                  <c:v>160.88200000000001</c:v>
                </c:pt>
                <c:pt idx="552">
                  <c:v>161.173</c:v>
                </c:pt>
                <c:pt idx="553">
                  <c:v>161.465</c:v>
                </c:pt>
                <c:pt idx="554">
                  <c:v>161.756</c:v>
                </c:pt>
                <c:pt idx="555">
                  <c:v>162.04900000000001</c:v>
                </c:pt>
                <c:pt idx="556">
                  <c:v>162.339</c:v>
                </c:pt>
                <c:pt idx="557">
                  <c:v>162.631</c:v>
                </c:pt>
                <c:pt idx="558">
                  <c:v>162.922</c:v>
                </c:pt>
                <c:pt idx="559">
                  <c:v>163.214</c:v>
                </c:pt>
                <c:pt idx="560">
                  <c:v>163.505</c:v>
                </c:pt>
                <c:pt idx="561">
                  <c:v>163.797</c:v>
                </c:pt>
                <c:pt idx="562">
                  <c:v>164.089</c:v>
                </c:pt>
                <c:pt idx="563">
                  <c:v>164.38</c:v>
                </c:pt>
                <c:pt idx="564">
                  <c:v>164.67099999999999</c:v>
                </c:pt>
                <c:pt idx="565">
                  <c:v>164.965</c:v>
                </c:pt>
                <c:pt idx="566">
                  <c:v>165.25399999999999</c:v>
                </c:pt>
                <c:pt idx="567">
                  <c:v>165.54599999999999</c:v>
                </c:pt>
                <c:pt idx="568">
                  <c:v>165.83699999999999</c:v>
                </c:pt>
                <c:pt idx="569">
                  <c:v>166.12899999999999</c:v>
                </c:pt>
                <c:pt idx="570">
                  <c:v>166.42</c:v>
                </c:pt>
                <c:pt idx="571">
                  <c:v>166.71199999999999</c:v>
                </c:pt>
                <c:pt idx="572">
                  <c:v>167.00299999999999</c:v>
                </c:pt>
                <c:pt idx="573">
                  <c:v>167.29400000000001</c:v>
                </c:pt>
                <c:pt idx="574">
                  <c:v>167.58600000000001</c:v>
                </c:pt>
                <c:pt idx="575">
                  <c:v>167.87799999999999</c:v>
                </c:pt>
                <c:pt idx="576">
                  <c:v>168.16900000000001</c:v>
                </c:pt>
                <c:pt idx="577">
                  <c:v>168.46100000000001</c:v>
                </c:pt>
                <c:pt idx="578">
                  <c:v>168.75200000000001</c:v>
                </c:pt>
                <c:pt idx="579">
                  <c:v>169.04300000000001</c:v>
                </c:pt>
                <c:pt idx="580">
                  <c:v>169.33500000000001</c:v>
                </c:pt>
                <c:pt idx="581">
                  <c:v>169.626</c:v>
                </c:pt>
                <c:pt idx="582">
                  <c:v>169.91800000000001</c:v>
                </c:pt>
                <c:pt idx="583">
                  <c:v>170.209</c:v>
                </c:pt>
                <c:pt idx="584">
                  <c:v>170.501</c:v>
                </c:pt>
                <c:pt idx="585">
                  <c:v>170.792</c:v>
                </c:pt>
                <c:pt idx="586">
                  <c:v>171.084</c:v>
                </c:pt>
                <c:pt idx="587">
                  <c:v>171.375</c:v>
                </c:pt>
                <c:pt idx="588">
                  <c:v>171.667</c:v>
                </c:pt>
                <c:pt idx="589">
                  <c:v>171.958</c:v>
                </c:pt>
                <c:pt idx="590">
                  <c:v>172.25</c:v>
                </c:pt>
                <c:pt idx="591">
                  <c:v>172.541</c:v>
                </c:pt>
                <c:pt idx="592">
                  <c:v>172.833</c:v>
                </c:pt>
                <c:pt idx="593">
                  <c:v>173.124</c:v>
                </c:pt>
                <c:pt idx="594">
                  <c:v>173.41499999999999</c:v>
                </c:pt>
                <c:pt idx="595">
                  <c:v>173.70699999999999</c:v>
                </c:pt>
                <c:pt idx="596">
                  <c:v>173.99799999999999</c:v>
                </c:pt>
                <c:pt idx="597">
                  <c:v>174.29</c:v>
                </c:pt>
                <c:pt idx="598">
                  <c:v>174.58099999999999</c:v>
                </c:pt>
                <c:pt idx="599">
                  <c:v>174.87299999999999</c:v>
                </c:pt>
                <c:pt idx="600">
                  <c:v>175.16399999999999</c:v>
                </c:pt>
                <c:pt idx="601">
                  <c:v>175.45599999999999</c:v>
                </c:pt>
                <c:pt idx="602">
                  <c:v>175.74700000000001</c:v>
                </c:pt>
                <c:pt idx="603">
                  <c:v>176.03899999999999</c:v>
                </c:pt>
                <c:pt idx="604">
                  <c:v>176.33</c:v>
                </c:pt>
                <c:pt idx="605">
                  <c:v>176.62200000000001</c:v>
                </c:pt>
                <c:pt idx="606">
                  <c:v>176.91300000000001</c:v>
                </c:pt>
                <c:pt idx="607">
                  <c:v>177.20400000000001</c:v>
                </c:pt>
                <c:pt idx="608">
                  <c:v>177.49600000000001</c:v>
                </c:pt>
                <c:pt idx="609">
                  <c:v>177.78700000000001</c:v>
                </c:pt>
                <c:pt idx="610">
                  <c:v>178.07900000000001</c:v>
                </c:pt>
                <c:pt idx="611">
                  <c:v>178.37</c:v>
                </c:pt>
                <c:pt idx="612">
                  <c:v>178.66200000000001</c:v>
                </c:pt>
                <c:pt idx="613">
                  <c:v>178.953</c:v>
                </c:pt>
                <c:pt idx="614">
                  <c:v>179.244</c:v>
                </c:pt>
                <c:pt idx="615">
                  <c:v>179.536</c:v>
                </c:pt>
                <c:pt idx="616">
                  <c:v>179.828</c:v>
                </c:pt>
              </c:numCache>
            </c:numRef>
          </c:xVal>
          <c:yVal>
            <c:numRef>
              <c:f>tdxyz!$B$1:$B$1000</c:f>
              <c:numCache>
                <c:formatCode>General</c:formatCode>
                <c:ptCount val="1000"/>
                <c:pt idx="0">
                  <c:v>291</c:v>
                </c:pt>
                <c:pt idx="1">
                  <c:v>291</c:v>
                </c:pt>
                <c:pt idx="2">
                  <c:v>292</c:v>
                </c:pt>
                <c:pt idx="3">
                  <c:v>291</c:v>
                </c:pt>
                <c:pt idx="4">
                  <c:v>292</c:v>
                </c:pt>
                <c:pt idx="5">
                  <c:v>291</c:v>
                </c:pt>
                <c:pt idx="6">
                  <c:v>292</c:v>
                </c:pt>
                <c:pt idx="7">
                  <c:v>291</c:v>
                </c:pt>
                <c:pt idx="8">
                  <c:v>292</c:v>
                </c:pt>
                <c:pt idx="9">
                  <c:v>291</c:v>
                </c:pt>
                <c:pt idx="10">
                  <c:v>292</c:v>
                </c:pt>
                <c:pt idx="11">
                  <c:v>291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292</c:v>
                </c:pt>
                <c:pt idx="18">
                  <c:v>291</c:v>
                </c:pt>
                <c:pt idx="19">
                  <c:v>291</c:v>
                </c:pt>
                <c:pt idx="20">
                  <c:v>292</c:v>
                </c:pt>
                <c:pt idx="21">
                  <c:v>291</c:v>
                </c:pt>
                <c:pt idx="22">
                  <c:v>292</c:v>
                </c:pt>
                <c:pt idx="23">
                  <c:v>291</c:v>
                </c:pt>
                <c:pt idx="24">
                  <c:v>292</c:v>
                </c:pt>
                <c:pt idx="25">
                  <c:v>291</c:v>
                </c:pt>
                <c:pt idx="26">
                  <c:v>292</c:v>
                </c:pt>
                <c:pt idx="27">
                  <c:v>291</c:v>
                </c:pt>
                <c:pt idx="28">
                  <c:v>292</c:v>
                </c:pt>
                <c:pt idx="29">
                  <c:v>291</c:v>
                </c:pt>
                <c:pt idx="30">
                  <c:v>291</c:v>
                </c:pt>
                <c:pt idx="31">
                  <c:v>291</c:v>
                </c:pt>
                <c:pt idx="32">
                  <c:v>292</c:v>
                </c:pt>
                <c:pt idx="33">
                  <c:v>291</c:v>
                </c:pt>
                <c:pt idx="34">
                  <c:v>292</c:v>
                </c:pt>
                <c:pt idx="35">
                  <c:v>291</c:v>
                </c:pt>
                <c:pt idx="36">
                  <c:v>292</c:v>
                </c:pt>
                <c:pt idx="37">
                  <c:v>291</c:v>
                </c:pt>
                <c:pt idx="38">
                  <c:v>292</c:v>
                </c:pt>
                <c:pt idx="39">
                  <c:v>291</c:v>
                </c:pt>
                <c:pt idx="40">
                  <c:v>291</c:v>
                </c:pt>
                <c:pt idx="41">
                  <c:v>292</c:v>
                </c:pt>
                <c:pt idx="42">
                  <c:v>292</c:v>
                </c:pt>
                <c:pt idx="43">
                  <c:v>291</c:v>
                </c:pt>
                <c:pt idx="44">
                  <c:v>292</c:v>
                </c:pt>
                <c:pt idx="45">
                  <c:v>291</c:v>
                </c:pt>
                <c:pt idx="46">
                  <c:v>291</c:v>
                </c:pt>
                <c:pt idx="47">
                  <c:v>292</c:v>
                </c:pt>
                <c:pt idx="48">
                  <c:v>292</c:v>
                </c:pt>
                <c:pt idx="49">
                  <c:v>291</c:v>
                </c:pt>
                <c:pt idx="50">
                  <c:v>291</c:v>
                </c:pt>
                <c:pt idx="51">
                  <c:v>292</c:v>
                </c:pt>
                <c:pt idx="52">
                  <c:v>291</c:v>
                </c:pt>
                <c:pt idx="53">
                  <c:v>292</c:v>
                </c:pt>
                <c:pt idx="54">
                  <c:v>291</c:v>
                </c:pt>
                <c:pt idx="55">
                  <c:v>291</c:v>
                </c:pt>
                <c:pt idx="56">
                  <c:v>292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291</c:v>
                </c:pt>
                <c:pt idx="61">
                  <c:v>292</c:v>
                </c:pt>
                <c:pt idx="62">
                  <c:v>291</c:v>
                </c:pt>
                <c:pt idx="63">
                  <c:v>292</c:v>
                </c:pt>
                <c:pt idx="64">
                  <c:v>292</c:v>
                </c:pt>
                <c:pt idx="65">
                  <c:v>291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292</c:v>
                </c:pt>
                <c:pt idx="72">
                  <c:v>291</c:v>
                </c:pt>
                <c:pt idx="73">
                  <c:v>291</c:v>
                </c:pt>
                <c:pt idx="74">
                  <c:v>292</c:v>
                </c:pt>
                <c:pt idx="75">
                  <c:v>291</c:v>
                </c:pt>
                <c:pt idx="76">
                  <c:v>292</c:v>
                </c:pt>
                <c:pt idx="77">
                  <c:v>291</c:v>
                </c:pt>
                <c:pt idx="78">
                  <c:v>291</c:v>
                </c:pt>
                <c:pt idx="79">
                  <c:v>292</c:v>
                </c:pt>
                <c:pt idx="80">
                  <c:v>291</c:v>
                </c:pt>
                <c:pt idx="81">
                  <c:v>292</c:v>
                </c:pt>
                <c:pt idx="82">
                  <c:v>292</c:v>
                </c:pt>
                <c:pt idx="83">
                  <c:v>291</c:v>
                </c:pt>
                <c:pt idx="84">
                  <c:v>291</c:v>
                </c:pt>
                <c:pt idx="85">
                  <c:v>292</c:v>
                </c:pt>
                <c:pt idx="86">
                  <c:v>291</c:v>
                </c:pt>
                <c:pt idx="87">
                  <c:v>292</c:v>
                </c:pt>
                <c:pt idx="88">
                  <c:v>291</c:v>
                </c:pt>
                <c:pt idx="89">
                  <c:v>291</c:v>
                </c:pt>
                <c:pt idx="90">
                  <c:v>292</c:v>
                </c:pt>
                <c:pt idx="91">
                  <c:v>292</c:v>
                </c:pt>
                <c:pt idx="92">
                  <c:v>291</c:v>
                </c:pt>
                <c:pt idx="93">
                  <c:v>291</c:v>
                </c:pt>
                <c:pt idx="94">
                  <c:v>292</c:v>
                </c:pt>
                <c:pt idx="95">
                  <c:v>291</c:v>
                </c:pt>
                <c:pt idx="96">
                  <c:v>292</c:v>
                </c:pt>
                <c:pt idx="97">
                  <c:v>291</c:v>
                </c:pt>
                <c:pt idx="98">
                  <c:v>292</c:v>
                </c:pt>
                <c:pt idx="99">
                  <c:v>291</c:v>
                </c:pt>
                <c:pt idx="100">
                  <c:v>292</c:v>
                </c:pt>
                <c:pt idx="101">
                  <c:v>291</c:v>
                </c:pt>
                <c:pt idx="102">
                  <c:v>291</c:v>
                </c:pt>
                <c:pt idx="103">
                  <c:v>292</c:v>
                </c:pt>
                <c:pt idx="104">
                  <c:v>291</c:v>
                </c:pt>
                <c:pt idx="105">
                  <c:v>292</c:v>
                </c:pt>
                <c:pt idx="106">
                  <c:v>291</c:v>
                </c:pt>
                <c:pt idx="107">
                  <c:v>292</c:v>
                </c:pt>
                <c:pt idx="108">
                  <c:v>291</c:v>
                </c:pt>
                <c:pt idx="109">
                  <c:v>291</c:v>
                </c:pt>
                <c:pt idx="110">
                  <c:v>292</c:v>
                </c:pt>
                <c:pt idx="111">
                  <c:v>291</c:v>
                </c:pt>
                <c:pt idx="112">
                  <c:v>292</c:v>
                </c:pt>
                <c:pt idx="113">
                  <c:v>291</c:v>
                </c:pt>
                <c:pt idx="114">
                  <c:v>292</c:v>
                </c:pt>
                <c:pt idx="115">
                  <c:v>291</c:v>
                </c:pt>
                <c:pt idx="116">
                  <c:v>291</c:v>
                </c:pt>
                <c:pt idx="117">
                  <c:v>292</c:v>
                </c:pt>
                <c:pt idx="118">
                  <c:v>291</c:v>
                </c:pt>
                <c:pt idx="119">
                  <c:v>292</c:v>
                </c:pt>
                <c:pt idx="120">
                  <c:v>291</c:v>
                </c:pt>
                <c:pt idx="121">
                  <c:v>292</c:v>
                </c:pt>
                <c:pt idx="122">
                  <c:v>291</c:v>
                </c:pt>
                <c:pt idx="123">
                  <c:v>292</c:v>
                </c:pt>
                <c:pt idx="124">
                  <c:v>291</c:v>
                </c:pt>
                <c:pt idx="125">
                  <c:v>292</c:v>
                </c:pt>
                <c:pt idx="126">
                  <c:v>291</c:v>
                </c:pt>
                <c:pt idx="127">
                  <c:v>291</c:v>
                </c:pt>
                <c:pt idx="128">
                  <c:v>292</c:v>
                </c:pt>
                <c:pt idx="129">
                  <c:v>292</c:v>
                </c:pt>
                <c:pt idx="130">
                  <c:v>291</c:v>
                </c:pt>
                <c:pt idx="131">
                  <c:v>291</c:v>
                </c:pt>
                <c:pt idx="132">
                  <c:v>292</c:v>
                </c:pt>
                <c:pt idx="133">
                  <c:v>291</c:v>
                </c:pt>
                <c:pt idx="134">
                  <c:v>291</c:v>
                </c:pt>
                <c:pt idx="135">
                  <c:v>293</c:v>
                </c:pt>
                <c:pt idx="136">
                  <c:v>291</c:v>
                </c:pt>
                <c:pt idx="137">
                  <c:v>291</c:v>
                </c:pt>
                <c:pt idx="138">
                  <c:v>292</c:v>
                </c:pt>
                <c:pt idx="139">
                  <c:v>291</c:v>
                </c:pt>
                <c:pt idx="140">
                  <c:v>291</c:v>
                </c:pt>
                <c:pt idx="141">
                  <c:v>291</c:v>
                </c:pt>
                <c:pt idx="142">
                  <c:v>292</c:v>
                </c:pt>
                <c:pt idx="143">
                  <c:v>291</c:v>
                </c:pt>
                <c:pt idx="144">
                  <c:v>292</c:v>
                </c:pt>
                <c:pt idx="145">
                  <c:v>291</c:v>
                </c:pt>
                <c:pt idx="146">
                  <c:v>292</c:v>
                </c:pt>
                <c:pt idx="147">
                  <c:v>292</c:v>
                </c:pt>
                <c:pt idx="148">
                  <c:v>291</c:v>
                </c:pt>
                <c:pt idx="149">
                  <c:v>291</c:v>
                </c:pt>
                <c:pt idx="150">
                  <c:v>292</c:v>
                </c:pt>
                <c:pt idx="151">
                  <c:v>291</c:v>
                </c:pt>
                <c:pt idx="152">
                  <c:v>292</c:v>
                </c:pt>
                <c:pt idx="153">
                  <c:v>291</c:v>
                </c:pt>
                <c:pt idx="154">
                  <c:v>292</c:v>
                </c:pt>
                <c:pt idx="155">
                  <c:v>293</c:v>
                </c:pt>
                <c:pt idx="156">
                  <c:v>289</c:v>
                </c:pt>
                <c:pt idx="157">
                  <c:v>292</c:v>
                </c:pt>
                <c:pt idx="158">
                  <c:v>291</c:v>
                </c:pt>
                <c:pt idx="159">
                  <c:v>292</c:v>
                </c:pt>
                <c:pt idx="160">
                  <c:v>291</c:v>
                </c:pt>
                <c:pt idx="161">
                  <c:v>291</c:v>
                </c:pt>
                <c:pt idx="162">
                  <c:v>292</c:v>
                </c:pt>
                <c:pt idx="163">
                  <c:v>292</c:v>
                </c:pt>
                <c:pt idx="164">
                  <c:v>291</c:v>
                </c:pt>
                <c:pt idx="165">
                  <c:v>291</c:v>
                </c:pt>
                <c:pt idx="166">
                  <c:v>292</c:v>
                </c:pt>
                <c:pt idx="167">
                  <c:v>291</c:v>
                </c:pt>
                <c:pt idx="168">
                  <c:v>292</c:v>
                </c:pt>
                <c:pt idx="169">
                  <c:v>291</c:v>
                </c:pt>
                <c:pt idx="170">
                  <c:v>292</c:v>
                </c:pt>
                <c:pt idx="171">
                  <c:v>291</c:v>
                </c:pt>
                <c:pt idx="172">
                  <c:v>291</c:v>
                </c:pt>
                <c:pt idx="173">
                  <c:v>292</c:v>
                </c:pt>
                <c:pt idx="174">
                  <c:v>292</c:v>
                </c:pt>
                <c:pt idx="175">
                  <c:v>292</c:v>
                </c:pt>
                <c:pt idx="176">
                  <c:v>291</c:v>
                </c:pt>
                <c:pt idx="177">
                  <c:v>291</c:v>
                </c:pt>
                <c:pt idx="178">
                  <c:v>291</c:v>
                </c:pt>
                <c:pt idx="179">
                  <c:v>292</c:v>
                </c:pt>
                <c:pt idx="180">
                  <c:v>291</c:v>
                </c:pt>
                <c:pt idx="181">
                  <c:v>292</c:v>
                </c:pt>
                <c:pt idx="182">
                  <c:v>291</c:v>
                </c:pt>
                <c:pt idx="183">
                  <c:v>292</c:v>
                </c:pt>
                <c:pt idx="184">
                  <c:v>291</c:v>
                </c:pt>
                <c:pt idx="185">
                  <c:v>291</c:v>
                </c:pt>
                <c:pt idx="186">
                  <c:v>292</c:v>
                </c:pt>
                <c:pt idx="187">
                  <c:v>292</c:v>
                </c:pt>
                <c:pt idx="188">
                  <c:v>291</c:v>
                </c:pt>
                <c:pt idx="189">
                  <c:v>291</c:v>
                </c:pt>
                <c:pt idx="190">
                  <c:v>292</c:v>
                </c:pt>
                <c:pt idx="191">
                  <c:v>291</c:v>
                </c:pt>
                <c:pt idx="192">
                  <c:v>292</c:v>
                </c:pt>
                <c:pt idx="193">
                  <c:v>291</c:v>
                </c:pt>
                <c:pt idx="194">
                  <c:v>291</c:v>
                </c:pt>
                <c:pt idx="195">
                  <c:v>292</c:v>
                </c:pt>
                <c:pt idx="196">
                  <c:v>291</c:v>
                </c:pt>
                <c:pt idx="197">
                  <c:v>292</c:v>
                </c:pt>
                <c:pt idx="198">
                  <c:v>292</c:v>
                </c:pt>
                <c:pt idx="199">
                  <c:v>291</c:v>
                </c:pt>
                <c:pt idx="200">
                  <c:v>291</c:v>
                </c:pt>
                <c:pt idx="201">
                  <c:v>292</c:v>
                </c:pt>
                <c:pt idx="202">
                  <c:v>291</c:v>
                </c:pt>
                <c:pt idx="203">
                  <c:v>292</c:v>
                </c:pt>
                <c:pt idx="204">
                  <c:v>291</c:v>
                </c:pt>
                <c:pt idx="205">
                  <c:v>292</c:v>
                </c:pt>
                <c:pt idx="206">
                  <c:v>291</c:v>
                </c:pt>
                <c:pt idx="207">
                  <c:v>291</c:v>
                </c:pt>
                <c:pt idx="208">
                  <c:v>292</c:v>
                </c:pt>
                <c:pt idx="209">
                  <c:v>292</c:v>
                </c:pt>
                <c:pt idx="210">
                  <c:v>291</c:v>
                </c:pt>
                <c:pt idx="211">
                  <c:v>292</c:v>
                </c:pt>
                <c:pt idx="212">
                  <c:v>291</c:v>
                </c:pt>
                <c:pt idx="213">
                  <c:v>291</c:v>
                </c:pt>
                <c:pt idx="214">
                  <c:v>292</c:v>
                </c:pt>
                <c:pt idx="215">
                  <c:v>291</c:v>
                </c:pt>
                <c:pt idx="216">
                  <c:v>292</c:v>
                </c:pt>
                <c:pt idx="217">
                  <c:v>291</c:v>
                </c:pt>
                <c:pt idx="218">
                  <c:v>292</c:v>
                </c:pt>
                <c:pt idx="219">
                  <c:v>291</c:v>
                </c:pt>
                <c:pt idx="220">
                  <c:v>291</c:v>
                </c:pt>
                <c:pt idx="221">
                  <c:v>292</c:v>
                </c:pt>
                <c:pt idx="222">
                  <c:v>291</c:v>
                </c:pt>
                <c:pt idx="223">
                  <c:v>291</c:v>
                </c:pt>
                <c:pt idx="224">
                  <c:v>292</c:v>
                </c:pt>
                <c:pt idx="225">
                  <c:v>291</c:v>
                </c:pt>
                <c:pt idx="226">
                  <c:v>292</c:v>
                </c:pt>
                <c:pt idx="227">
                  <c:v>291</c:v>
                </c:pt>
                <c:pt idx="228">
                  <c:v>292</c:v>
                </c:pt>
                <c:pt idx="229">
                  <c:v>291</c:v>
                </c:pt>
                <c:pt idx="230">
                  <c:v>292</c:v>
                </c:pt>
                <c:pt idx="231">
                  <c:v>291</c:v>
                </c:pt>
                <c:pt idx="232">
                  <c:v>292</c:v>
                </c:pt>
                <c:pt idx="233">
                  <c:v>291</c:v>
                </c:pt>
                <c:pt idx="234">
                  <c:v>292</c:v>
                </c:pt>
                <c:pt idx="235">
                  <c:v>291</c:v>
                </c:pt>
                <c:pt idx="236">
                  <c:v>292</c:v>
                </c:pt>
                <c:pt idx="237">
                  <c:v>291</c:v>
                </c:pt>
                <c:pt idx="238">
                  <c:v>291</c:v>
                </c:pt>
                <c:pt idx="239">
                  <c:v>292</c:v>
                </c:pt>
                <c:pt idx="240">
                  <c:v>291</c:v>
                </c:pt>
                <c:pt idx="241">
                  <c:v>292</c:v>
                </c:pt>
                <c:pt idx="242">
                  <c:v>292</c:v>
                </c:pt>
                <c:pt idx="243">
                  <c:v>291</c:v>
                </c:pt>
                <c:pt idx="244">
                  <c:v>292</c:v>
                </c:pt>
                <c:pt idx="245">
                  <c:v>291</c:v>
                </c:pt>
                <c:pt idx="246">
                  <c:v>291</c:v>
                </c:pt>
                <c:pt idx="247">
                  <c:v>292</c:v>
                </c:pt>
                <c:pt idx="248">
                  <c:v>291</c:v>
                </c:pt>
                <c:pt idx="249">
                  <c:v>292</c:v>
                </c:pt>
                <c:pt idx="250">
                  <c:v>291</c:v>
                </c:pt>
                <c:pt idx="251">
                  <c:v>291</c:v>
                </c:pt>
                <c:pt idx="252">
                  <c:v>292</c:v>
                </c:pt>
                <c:pt idx="253">
                  <c:v>292</c:v>
                </c:pt>
                <c:pt idx="254">
                  <c:v>291</c:v>
                </c:pt>
                <c:pt idx="255">
                  <c:v>291</c:v>
                </c:pt>
                <c:pt idx="256">
                  <c:v>292</c:v>
                </c:pt>
                <c:pt idx="257">
                  <c:v>291</c:v>
                </c:pt>
                <c:pt idx="258">
                  <c:v>292</c:v>
                </c:pt>
                <c:pt idx="259">
                  <c:v>291</c:v>
                </c:pt>
                <c:pt idx="260">
                  <c:v>292</c:v>
                </c:pt>
                <c:pt idx="261">
                  <c:v>291</c:v>
                </c:pt>
                <c:pt idx="262">
                  <c:v>291</c:v>
                </c:pt>
                <c:pt idx="263">
                  <c:v>292</c:v>
                </c:pt>
                <c:pt idx="264">
                  <c:v>291</c:v>
                </c:pt>
                <c:pt idx="265">
                  <c:v>292</c:v>
                </c:pt>
                <c:pt idx="266">
                  <c:v>291</c:v>
                </c:pt>
                <c:pt idx="267">
                  <c:v>292</c:v>
                </c:pt>
                <c:pt idx="268">
                  <c:v>291</c:v>
                </c:pt>
                <c:pt idx="269">
                  <c:v>292</c:v>
                </c:pt>
                <c:pt idx="270">
                  <c:v>291</c:v>
                </c:pt>
                <c:pt idx="271">
                  <c:v>292</c:v>
                </c:pt>
                <c:pt idx="272">
                  <c:v>291</c:v>
                </c:pt>
                <c:pt idx="273">
                  <c:v>292</c:v>
                </c:pt>
                <c:pt idx="274">
                  <c:v>291</c:v>
                </c:pt>
                <c:pt idx="275">
                  <c:v>291</c:v>
                </c:pt>
                <c:pt idx="276">
                  <c:v>292</c:v>
                </c:pt>
                <c:pt idx="277">
                  <c:v>291</c:v>
                </c:pt>
                <c:pt idx="278">
                  <c:v>292</c:v>
                </c:pt>
                <c:pt idx="279">
                  <c:v>291</c:v>
                </c:pt>
                <c:pt idx="280">
                  <c:v>292</c:v>
                </c:pt>
                <c:pt idx="281">
                  <c:v>291</c:v>
                </c:pt>
                <c:pt idx="282">
                  <c:v>292</c:v>
                </c:pt>
                <c:pt idx="283">
                  <c:v>291</c:v>
                </c:pt>
                <c:pt idx="284">
                  <c:v>291</c:v>
                </c:pt>
                <c:pt idx="285">
                  <c:v>292</c:v>
                </c:pt>
                <c:pt idx="286">
                  <c:v>291</c:v>
                </c:pt>
                <c:pt idx="287">
                  <c:v>292</c:v>
                </c:pt>
                <c:pt idx="288">
                  <c:v>291</c:v>
                </c:pt>
                <c:pt idx="289">
                  <c:v>292</c:v>
                </c:pt>
                <c:pt idx="290">
                  <c:v>291</c:v>
                </c:pt>
                <c:pt idx="291">
                  <c:v>292</c:v>
                </c:pt>
                <c:pt idx="292">
                  <c:v>292</c:v>
                </c:pt>
                <c:pt idx="293">
                  <c:v>290</c:v>
                </c:pt>
                <c:pt idx="294">
                  <c:v>292</c:v>
                </c:pt>
                <c:pt idx="295">
                  <c:v>292</c:v>
                </c:pt>
                <c:pt idx="296">
                  <c:v>291</c:v>
                </c:pt>
                <c:pt idx="297">
                  <c:v>291</c:v>
                </c:pt>
                <c:pt idx="298">
                  <c:v>292</c:v>
                </c:pt>
                <c:pt idx="299">
                  <c:v>291</c:v>
                </c:pt>
                <c:pt idx="300">
                  <c:v>292</c:v>
                </c:pt>
                <c:pt idx="301">
                  <c:v>291</c:v>
                </c:pt>
                <c:pt idx="302">
                  <c:v>292</c:v>
                </c:pt>
                <c:pt idx="303">
                  <c:v>291</c:v>
                </c:pt>
                <c:pt idx="304">
                  <c:v>292</c:v>
                </c:pt>
                <c:pt idx="305">
                  <c:v>291</c:v>
                </c:pt>
                <c:pt idx="306">
                  <c:v>291</c:v>
                </c:pt>
                <c:pt idx="307">
                  <c:v>291</c:v>
                </c:pt>
                <c:pt idx="308">
                  <c:v>293</c:v>
                </c:pt>
                <c:pt idx="309">
                  <c:v>291</c:v>
                </c:pt>
                <c:pt idx="310">
                  <c:v>291</c:v>
                </c:pt>
                <c:pt idx="311">
                  <c:v>292</c:v>
                </c:pt>
                <c:pt idx="312">
                  <c:v>291</c:v>
                </c:pt>
                <c:pt idx="313">
                  <c:v>292</c:v>
                </c:pt>
                <c:pt idx="314">
                  <c:v>291</c:v>
                </c:pt>
                <c:pt idx="315">
                  <c:v>291</c:v>
                </c:pt>
                <c:pt idx="316">
                  <c:v>292</c:v>
                </c:pt>
                <c:pt idx="317">
                  <c:v>292</c:v>
                </c:pt>
                <c:pt idx="318">
                  <c:v>291</c:v>
                </c:pt>
                <c:pt idx="319">
                  <c:v>291</c:v>
                </c:pt>
                <c:pt idx="320">
                  <c:v>292</c:v>
                </c:pt>
                <c:pt idx="321">
                  <c:v>291</c:v>
                </c:pt>
                <c:pt idx="322">
                  <c:v>291</c:v>
                </c:pt>
                <c:pt idx="323">
                  <c:v>292</c:v>
                </c:pt>
                <c:pt idx="324">
                  <c:v>292</c:v>
                </c:pt>
                <c:pt idx="325">
                  <c:v>291</c:v>
                </c:pt>
                <c:pt idx="326">
                  <c:v>292</c:v>
                </c:pt>
                <c:pt idx="327">
                  <c:v>291</c:v>
                </c:pt>
                <c:pt idx="328">
                  <c:v>292</c:v>
                </c:pt>
                <c:pt idx="329">
                  <c:v>291</c:v>
                </c:pt>
                <c:pt idx="330">
                  <c:v>291</c:v>
                </c:pt>
                <c:pt idx="331">
                  <c:v>292</c:v>
                </c:pt>
                <c:pt idx="332">
                  <c:v>292</c:v>
                </c:pt>
                <c:pt idx="333">
                  <c:v>291</c:v>
                </c:pt>
                <c:pt idx="334">
                  <c:v>291</c:v>
                </c:pt>
                <c:pt idx="335">
                  <c:v>292</c:v>
                </c:pt>
                <c:pt idx="336">
                  <c:v>291</c:v>
                </c:pt>
                <c:pt idx="337">
                  <c:v>292</c:v>
                </c:pt>
                <c:pt idx="338">
                  <c:v>291</c:v>
                </c:pt>
                <c:pt idx="339">
                  <c:v>291</c:v>
                </c:pt>
                <c:pt idx="340">
                  <c:v>292</c:v>
                </c:pt>
                <c:pt idx="341">
                  <c:v>292</c:v>
                </c:pt>
                <c:pt idx="342">
                  <c:v>291</c:v>
                </c:pt>
                <c:pt idx="343">
                  <c:v>291</c:v>
                </c:pt>
                <c:pt idx="344">
                  <c:v>291</c:v>
                </c:pt>
                <c:pt idx="345">
                  <c:v>292</c:v>
                </c:pt>
                <c:pt idx="346">
                  <c:v>292</c:v>
                </c:pt>
                <c:pt idx="347">
                  <c:v>291</c:v>
                </c:pt>
                <c:pt idx="348">
                  <c:v>291</c:v>
                </c:pt>
                <c:pt idx="349">
                  <c:v>292</c:v>
                </c:pt>
                <c:pt idx="350">
                  <c:v>291</c:v>
                </c:pt>
                <c:pt idx="351">
                  <c:v>292</c:v>
                </c:pt>
                <c:pt idx="352">
                  <c:v>291</c:v>
                </c:pt>
                <c:pt idx="353">
                  <c:v>292</c:v>
                </c:pt>
                <c:pt idx="354">
                  <c:v>291</c:v>
                </c:pt>
                <c:pt idx="355">
                  <c:v>292</c:v>
                </c:pt>
                <c:pt idx="356">
                  <c:v>291</c:v>
                </c:pt>
                <c:pt idx="357">
                  <c:v>291</c:v>
                </c:pt>
                <c:pt idx="358">
                  <c:v>292</c:v>
                </c:pt>
                <c:pt idx="359">
                  <c:v>291</c:v>
                </c:pt>
                <c:pt idx="360">
                  <c:v>292</c:v>
                </c:pt>
                <c:pt idx="361">
                  <c:v>292</c:v>
                </c:pt>
                <c:pt idx="362">
                  <c:v>291</c:v>
                </c:pt>
                <c:pt idx="363">
                  <c:v>291</c:v>
                </c:pt>
                <c:pt idx="364">
                  <c:v>292</c:v>
                </c:pt>
                <c:pt idx="365">
                  <c:v>291</c:v>
                </c:pt>
                <c:pt idx="366">
                  <c:v>291</c:v>
                </c:pt>
                <c:pt idx="367">
                  <c:v>292</c:v>
                </c:pt>
                <c:pt idx="368">
                  <c:v>292</c:v>
                </c:pt>
                <c:pt idx="369">
                  <c:v>291</c:v>
                </c:pt>
                <c:pt idx="370">
                  <c:v>292</c:v>
                </c:pt>
                <c:pt idx="371">
                  <c:v>291</c:v>
                </c:pt>
                <c:pt idx="372">
                  <c:v>292</c:v>
                </c:pt>
                <c:pt idx="373">
                  <c:v>291</c:v>
                </c:pt>
                <c:pt idx="374">
                  <c:v>291</c:v>
                </c:pt>
                <c:pt idx="375">
                  <c:v>292</c:v>
                </c:pt>
                <c:pt idx="376">
                  <c:v>292</c:v>
                </c:pt>
                <c:pt idx="377">
                  <c:v>291</c:v>
                </c:pt>
                <c:pt idx="378">
                  <c:v>291</c:v>
                </c:pt>
                <c:pt idx="379">
                  <c:v>292</c:v>
                </c:pt>
                <c:pt idx="380">
                  <c:v>291</c:v>
                </c:pt>
                <c:pt idx="381">
                  <c:v>292</c:v>
                </c:pt>
                <c:pt idx="382">
                  <c:v>291</c:v>
                </c:pt>
                <c:pt idx="383">
                  <c:v>291</c:v>
                </c:pt>
                <c:pt idx="384">
                  <c:v>292</c:v>
                </c:pt>
                <c:pt idx="385">
                  <c:v>292</c:v>
                </c:pt>
                <c:pt idx="386">
                  <c:v>291</c:v>
                </c:pt>
                <c:pt idx="387">
                  <c:v>291</c:v>
                </c:pt>
                <c:pt idx="388">
                  <c:v>292</c:v>
                </c:pt>
                <c:pt idx="389">
                  <c:v>292</c:v>
                </c:pt>
                <c:pt idx="390">
                  <c:v>291</c:v>
                </c:pt>
                <c:pt idx="391">
                  <c:v>291</c:v>
                </c:pt>
                <c:pt idx="392">
                  <c:v>292</c:v>
                </c:pt>
                <c:pt idx="393">
                  <c:v>291</c:v>
                </c:pt>
                <c:pt idx="394">
                  <c:v>292</c:v>
                </c:pt>
                <c:pt idx="395">
                  <c:v>291</c:v>
                </c:pt>
                <c:pt idx="396">
                  <c:v>292</c:v>
                </c:pt>
                <c:pt idx="397">
                  <c:v>291</c:v>
                </c:pt>
                <c:pt idx="398">
                  <c:v>292</c:v>
                </c:pt>
                <c:pt idx="399">
                  <c:v>291</c:v>
                </c:pt>
                <c:pt idx="400">
                  <c:v>292</c:v>
                </c:pt>
                <c:pt idx="401">
                  <c:v>291</c:v>
                </c:pt>
                <c:pt idx="402">
                  <c:v>291</c:v>
                </c:pt>
                <c:pt idx="403">
                  <c:v>291</c:v>
                </c:pt>
                <c:pt idx="404">
                  <c:v>292</c:v>
                </c:pt>
                <c:pt idx="405">
                  <c:v>292</c:v>
                </c:pt>
                <c:pt idx="406">
                  <c:v>291</c:v>
                </c:pt>
                <c:pt idx="407">
                  <c:v>291</c:v>
                </c:pt>
                <c:pt idx="408">
                  <c:v>292</c:v>
                </c:pt>
                <c:pt idx="409">
                  <c:v>292</c:v>
                </c:pt>
                <c:pt idx="410">
                  <c:v>291</c:v>
                </c:pt>
                <c:pt idx="411">
                  <c:v>292</c:v>
                </c:pt>
                <c:pt idx="412">
                  <c:v>292</c:v>
                </c:pt>
                <c:pt idx="413">
                  <c:v>290</c:v>
                </c:pt>
                <c:pt idx="414">
                  <c:v>292</c:v>
                </c:pt>
                <c:pt idx="415">
                  <c:v>291</c:v>
                </c:pt>
                <c:pt idx="416">
                  <c:v>292</c:v>
                </c:pt>
                <c:pt idx="417">
                  <c:v>292</c:v>
                </c:pt>
                <c:pt idx="418">
                  <c:v>291</c:v>
                </c:pt>
                <c:pt idx="419">
                  <c:v>291</c:v>
                </c:pt>
                <c:pt idx="420">
                  <c:v>291</c:v>
                </c:pt>
                <c:pt idx="421">
                  <c:v>292</c:v>
                </c:pt>
                <c:pt idx="422">
                  <c:v>292</c:v>
                </c:pt>
                <c:pt idx="423">
                  <c:v>291</c:v>
                </c:pt>
                <c:pt idx="424">
                  <c:v>291</c:v>
                </c:pt>
                <c:pt idx="425">
                  <c:v>293</c:v>
                </c:pt>
                <c:pt idx="426">
                  <c:v>290</c:v>
                </c:pt>
                <c:pt idx="427">
                  <c:v>292</c:v>
                </c:pt>
                <c:pt idx="428">
                  <c:v>291</c:v>
                </c:pt>
                <c:pt idx="429">
                  <c:v>292</c:v>
                </c:pt>
                <c:pt idx="430">
                  <c:v>291</c:v>
                </c:pt>
                <c:pt idx="431">
                  <c:v>292</c:v>
                </c:pt>
                <c:pt idx="432">
                  <c:v>291</c:v>
                </c:pt>
                <c:pt idx="433">
                  <c:v>292</c:v>
                </c:pt>
                <c:pt idx="434">
                  <c:v>291</c:v>
                </c:pt>
                <c:pt idx="435">
                  <c:v>292</c:v>
                </c:pt>
                <c:pt idx="436">
                  <c:v>291</c:v>
                </c:pt>
                <c:pt idx="437">
                  <c:v>292</c:v>
                </c:pt>
                <c:pt idx="438">
                  <c:v>291</c:v>
                </c:pt>
                <c:pt idx="439">
                  <c:v>291</c:v>
                </c:pt>
                <c:pt idx="440">
                  <c:v>292</c:v>
                </c:pt>
                <c:pt idx="441">
                  <c:v>291</c:v>
                </c:pt>
                <c:pt idx="442">
                  <c:v>292</c:v>
                </c:pt>
                <c:pt idx="443">
                  <c:v>291</c:v>
                </c:pt>
                <c:pt idx="444">
                  <c:v>291</c:v>
                </c:pt>
                <c:pt idx="445">
                  <c:v>292</c:v>
                </c:pt>
                <c:pt idx="446">
                  <c:v>292</c:v>
                </c:pt>
                <c:pt idx="447">
                  <c:v>291</c:v>
                </c:pt>
                <c:pt idx="448">
                  <c:v>292</c:v>
                </c:pt>
                <c:pt idx="449">
                  <c:v>291</c:v>
                </c:pt>
                <c:pt idx="450">
                  <c:v>291</c:v>
                </c:pt>
                <c:pt idx="451">
                  <c:v>292</c:v>
                </c:pt>
                <c:pt idx="452">
                  <c:v>291</c:v>
                </c:pt>
                <c:pt idx="453">
                  <c:v>292</c:v>
                </c:pt>
                <c:pt idx="454">
                  <c:v>291</c:v>
                </c:pt>
                <c:pt idx="455">
                  <c:v>292</c:v>
                </c:pt>
                <c:pt idx="456">
                  <c:v>291</c:v>
                </c:pt>
                <c:pt idx="457">
                  <c:v>292</c:v>
                </c:pt>
                <c:pt idx="458">
                  <c:v>292</c:v>
                </c:pt>
                <c:pt idx="459">
                  <c:v>290</c:v>
                </c:pt>
                <c:pt idx="460">
                  <c:v>292</c:v>
                </c:pt>
                <c:pt idx="461">
                  <c:v>291</c:v>
                </c:pt>
                <c:pt idx="462">
                  <c:v>292</c:v>
                </c:pt>
                <c:pt idx="463">
                  <c:v>292</c:v>
                </c:pt>
                <c:pt idx="464">
                  <c:v>291</c:v>
                </c:pt>
                <c:pt idx="465">
                  <c:v>291</c:v>
                </c:pt>
                <c:pt idx="466">
                  <c:v>292</c:v>
                </c:pt>
                <c:pt idx="467">
                  <c:v>291</c:v>
                </c:pt>
                <c:pt idx="468">
                  <c:v>292</c:v>
                </c:pt>
                <c:pt idx="469">
                  <c:v>291</c:v>
                </c:pt>
                <c:pt idx="470">
                  <c:v>292</c:v>
                </c:pt>
                <c:pt idx="471">
                  <c:v>291</c:v>
                </c:pt>
                <c:pt idx="472">
                  <c:v>292</c:v>
                </c:pt>
                <c:pt idx="473">
                  <c:v>291</c:v>
                </c:pt>
                <c:pt idx="474">
                  <c:v>292</c:v>
                </c:pt>
                <c:pt idx="475">
                  <c:v>291</c:v>
                </c:pt>
                <c:pt idx="476">
                  <c:v>292</c:v>
                </c:pt>
                <c:pt idx="477">
                  <c:v>291</c:v>
                </c:pt>
                <c:pt idx="478">
                  <c:v>292</c:v>
                </c:pt>
                <c:pt idx="479">
                  <c:v>291</c:v>
                </c:pt>
                <c:pt idx="480">
                  <c:v>291</c:v>
                </c:pt>
                <c:pt idx="481">
                  <c:v>292</c:v>
                </c:pt>
                <c:pt idx="482">
                  <c:v>291</c:v>
                </c:pt>
                <c:pt idx="483">
                  <c:v>292</c:v>
                </c:pt>
                <c:pt idx="484">
                  <c:v>291</c:v>
                </c:pt>
                <c:pt idx="485">
                  <c:v>292</c:v>
                </c:pt>
                <c:pt idx="486">
                  <c:v>291</c:v>
                </c:pt>
                <c:pt idx="487">
                  <c:v>291</c:v>
                </c:pt>
                <c:pt idx="488">
                  <c:v>292</c:v>
                </c:pt>
                <c:pt idx="489">
                  <c:v>292</c:v>
                </c:pt>
                <c:pt idx="490">
                  <c:v>291</c:v>
                </c:pt>
                <c:pt idx="491">
                  <c:v>292</c:v>
                </c:pt>
                <c:pt idx="492">
                  <c:v>291</c:v>
                </c:pt>
                <c:pt idx="493">
                  <c:v>291</c:v>
                </c:pt>
                <c:pt idx="494">
                  <c:v>292</c:v>
                </c:pt>
                <c:pt idx="495">
                  <c:v>291</c:v>
                </c:pt>
                <c:pt idx="496">
                  <c:v>292</c:v>
                </c:pt>
                <c:pt idx="497">
                  <c:v>291</c:v>
                </c:pt>
                <c:pt idx="498">
                  <c:v>291</c:v>
                </c:pt>
                <c:pt idx="499">
                  <c:v>292</c:v>
                </c:pt>
                <c:pt idx="500">
                  <c:v>291</c:v>
                </c:pt>
                <c:pt idx="501">
                  <c:v>292</c:v>
                </c:pt>
                <c:pt idx="502">
                  <c:v>292</c:v>
                </c:pt>
                <c:pt idx="503">
                  <c:v>291</c:v>
                </c:pt>
                <c:pt idx="504">
                  <c:v>291</c:v>
                </c:pt>
                <c:pt idx="505">
                  <c:v>292</c:v>
                </c:pt>
                <c:pt idx="506">
                  <c:v>291</c:v>
                </c:pt>
                <c:pt idx="507">
                  <c:v>292</c:v>
                </c:pt>
                <c:pt idx="508">
                  <c:v>291</c:v>
                </c:pt>
                <c:pt idx="509">
                  <c:v>292</c:v>
                </c:pt>
                <c:pt idx="510">
                  <c:v>291</c:v>
                </c:pt>
                <c:pt idx="511">
                  <c:v>292</c:v>
                </c:pt>
                <c:pt idx="512">
                  <c:v>291</c:v>
                </c:pt>
                <c:pt idx="513">
                  <c:v>292</c:v>
                </c:pt>
                <c:pt idx="514">
                  <c:v>291</c:v>
                </c:pt>
                <c:pt idx="515">
                  <c:v>292</c:v>
                </c:pt>
                <c:pt idx="516">
                  <c:v>291</c:v>
                </c:pt>
                <c:pt idx="517">
                  <c:v>291</c:v>
                </c:pt>
                <c:pt idx="518">
                  <c:v>292</c:v>
                </c:pt>
                <c:pt idx="519">
                  <c:v>291</c:v>
                </c:pt>
                <c:pt idx="520">
                  <c:v>291</c:v>
                </c:pt>
                <c:pt idx="521">
                  <c:v>292</c:v>
                </c:pt>
                <c:pt idx="522">
                  <c:v>292</c:v>
                </c:pt>
                <c:pt idx="523">
                  <c:v>291</c:v>
                </c:pt>
                <c:pt idx="524">
                  <c:v>292</c:v>
                </c:pt>
                <c:pt idx="525">
                  <c:v>291</c:v>
                </c:pt>
                <c:pt idx="526">
                  <c:v>292</c:v>
                </c:pt>
                <c:pt idx="527">
                  <c:v>291</c:v>
                </c:pt>
                <c:pt idx="528">
                  <c:v>292</c:v>
                </c:pt>
                <c:pt idx="529">
                  <c:v>291</c:v>
                </c:pt>
                <c:pt idx="530">
                  <c:v>292</c:v>
                </c:pt>
                <c:pt idx="531">
                  <c:v>291</c:v>
                </c:pt>
                <c:pt idx="532">
                  <c:v>292</c:v>
                </c:pt>
                <c:pt idx="533">
                  <c:v>291</c:v>
                </c:pt>
                <c:pt idx="534">
                  <c:v>292</c:v>
                </c:pt>
                <c:pt idx="535">
                  <c:v>291</c:v>
                </c:pt>
                <c:pt idx="536">
                  <c:v>291</c:v>
                </c:pt>
                <c:pt idx="537">
                  <c:v>292</c:v>
                </c:pt>
                <c:pt idx="538">
                  <c:v>291</c:v>
                </c:pt>
                <c:pt idx="539">
                  <c:v>292</c:v>
                </c:pt>
                <c:pt idx="540">
                  <c:v>291</c:v>
                </c:pt>
                <c:pt idx="541">
                  <c:v>292</c:v>
                </c:pt>
                <c:pt idx="542">
                  <c:v>291</c:v>
                </c:pt>
                <c:pt idx="543">
                  <c:v>292</c:v>
                </c:pt>
                <c:pt idx="544">
                  <c:v>292</c:v>
                </c:pt>
                <c:pt idx="545">
                  <c:v>290</c:v>
                </c:pt>
                <c:pt idx="546">
                  <c:v>292</c:v>
                </c:pt>
                <c:pt idx="547">
                  <c:v>291</c:v>
                </c:pt>
                <c:pt idx="548">
                  <c:v>292</c:v>
                </c:pt>
                <c:pt idx="549">
                  <c:v>291</c:v>
                </c:pt>
                <c:pt idx="550">
                  <c:v>292</c:v>
                </c:pt>
                <c:pt idx="551">
                  <c:v>291</c:v>
                </c:pt>
                <c:pt idx="552">
                  <c:v>291</c:v>
                </c:pt>
                <c:pt idx="553">
                  <c:v>292</c:v>
                </c:pt>
                <c:pt idx="554">
                  <c:v>291</c:v>
                </c:pt>
                <c:pt idx="555">
                  <c:v>293</c:v>
                </c:pt>
                <c:pt idx="556">
                  <c:v>290</c:v>
                </c:pt>
                <c:pt idx="557">
                  <c:v>292</c:v>
                </c:pt>
                <c:pt idx="558">
                  <c:v>291</c:v>
                </c:pt>
                <c:pt idx="559">
                  <c:v>292</c:v>
                </c:pt>
                <c:pt idx="560">
                  <c:v>291</c:v>
                </c:pt>
                <c:pt idx="561">
                  <c:v>292</c:v>
                </c:pt>
                <c:pt idx="562">
                  <c:v>292</c:v>
                </c:pt>
                <c:pt idx="563">
                  <c:v>291</c:v>
                </c:pt>
                <c:pt idx="564">
                  <c:v>291</c:v>
                </c:pt>
                <c:pt idx="565">
                  <c:v>294</c:v>
                </c:pt>
                <c:pt idx="566">
                  <c:v>289</c:v>
                </c:pt>
                <c:pt idx="567">
                  <c:v>292</c:v>
                </c:pt>
                <c:pt idx="568">
                  <c:v>291</c:v>
                </c:pt>
                <c:pt idx="569">
                  <c:v>292</c:v>
                </c:pt>
                <c:pt idx="570">
                  <c:v>291</c:v>
                </c:pt>
                <c:pt idx="571">
                  <c:v>292</c:v>
                </c:pt>
                <c:pt idx="572">
                  <c:v>291</c:v>
                </c:pt>
                <c:pt idx="573">
                  <c:v>291</c:v>
                </c:pt>
                <c:pt idx="574">
                  <c:v>292</c:v>
                </c:pt>
                <c:pt idx="575">
                  <c:v>292</c:v>
                </c:pt>
                <c:pt idx="576">
                  <c:v>291</c:v>
                </c:pt>
                <c:pt idx="577">
                  <c:v>292</c:v>
                </c:pt>
                <c:pt idx="578">
                  <c:v>291</c:v>
                </c:pt>
                <c:pt idx="579">
                  <c:v>291</c:v>
                </c:pt>
                <c:pt idx="580">
                  <c:v>292</c:v>
                </c:pt>
                <c:pt idx="581">
                  <c:v>291</c:v>
                </c:pt>
                <c:pt idx="582">
                  <c:v>292</c:v>
                </c:pt>
                <c:pt idx="583">
                  <c:v>291</c:v>
                </c:pt>
                <c:pt idx="584">
                  <c:v>292</c:v>
                </c:pt>
                <c:pt idx="585">
                  <c:v>291</c:v>
                </c:pt>
                <c:pt idx="586">
                  <c:v>292</c:v>
                </c:pt>
                <c:pt idx="587">
                  <c:v>291</c:v>
                </c:pt>
                <c:pt idx="588">
                  <c:v>292</c:v>
                </c:pt>
                <c:pt idx="589">
                  <c:v>291</c:v>
                </c:pt>
                <c:pt idx="590">
                  <c:v>292</c:v>
                </c:pt>
                <c:pt idx="591">
                  <c:v>291</c:v>
                </c:pt>
                <c:pt idx="592">
                  <c:v>292</c:v>
                </c:pt>
                <c:pt idx="593">
                  <c:v>291</c:v>
                </c:pt>
                <c:pt idx="594">
                  <c:v>291</c:v>
                </c:pt>
                <c:pt idx="595">
                  <c:v>292</c:v>
                </c:pt>
                <c:pt idx="596">
                  <c:v>291</c:v>
                </c:pt>
                <c:pt idx="597">
                  <c:v>292</c:v>
                </c:pt>
                <c:pt idx="598">
                  <c:v>291</c:v>
                </c:pt>
                <c:pt idx="599">
                  <c:v>292</c:v>
                </c:pt>
                <c:pt idx="600">
                  <c:v>291</c:v>
                </c:pt>
                <c:pt idx="601">
                  <c:v>292</c:v>
                </c:pt>
                <c:pt idx="602">
                  <c:v>291</c:v>
                </c:pt>
                <c:pt idx="603">
                  <c:v>292</c:v>
                </c:pt>
                <c:pt idx="604">
                  <c:v>291</c:v>
                </c:pt>
                <c:pt idx="605">
                  <c:v>292</c:v>
                </c:pt>
                <c:pt idx="606">
                  <c:v>291</c:v>
                </c:pt>
                <c:pt idx="607">
                  <c:v>291</c:v>
                </c:pt>
                <c:pt idx="608">
                  <c:v>292</c:v>
                </c:pt>
                <c:pt idx="609">
                  <c:v>291</c:v>
                </c:pt>
                <c:pt idx="610">
                  <c:v>292</c:v>
                </c:pt>
                <c:pt idx="611">
                  <c:v>291</c:v>
                </c:pt>
                <c:pt idx="612">
                  <c:v>292</c:v>
                </c:pt>
                <c:pt idx="613">
                  <c:v>291</c:v>
                </c:pt>
                <c:pt idx="614">
                  <c:v>291</c:v>
                </c:pt>
                <c:pt idx="615">
                  <c:v>292</c:v>
                </c:pt>
                <c:pt idx="616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ax val="1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in val="19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tdxyz!$H$1:$H$1000</c:f>
              <c:numCache>
                <c:formatCode>General</c:formatCode>
                <c:ptCount val="1000"/>
                <c:pt idx="0">
                  <c:v>-90.057999999999993</c:v>
                </c:pt>
                <c:pt idx="1">
                  <c:v>-89.766999999999996</c:v>
                </c:pt>
                <c:pt idx="2">
                  <c:v>-89.474999999999994</c:v>
                </c:pt>
                <c:pt idx="3">
                  <c:v>-89.183999999999983</c:v>
                </c:pt>
                <c:pt idx="4">
                  <c:v>-88.891999999999996</c:v>
                </c:pt>
                <c:pt idx="5">
                  <c:v>-88.600999999999985</c:v>
                </c:pt>
                <c:pt idx="6">
                  <c:v>-88.308999999999983</c:v>
                </c:pt>
                <c:pt idx="7">
                  <c:v>-88.017999999999986</c:v>
                </c:pt>
                <c:pt idx="8">
                  <c:v>-87.725999999999985</c:v>
                </c:pt>
                <c:pt idx="9">
                  <c:v>-87.434999999999988</c:v>
                </c:pt>
                <c:pt idx="10">
                  <c:v>-87.142999999999986</c:v>
                </c:pt>
                <c:pt idx="11">
                  <c:v>-86.85199999999999</c:v>
                </c:pt>
                <c:pt idx="12">
                  <c:v>-86.560999999999993</c:v>
                </c:pt>
                <c:pt idx="13">
                  <c:v>-86.268999999999991</c:v>
                </c:pt>
                <c:pt idx="14">
                  <c:v>-85.977999999999994</c:v>
                </c:pt>
                <c:pt idx="15">
                  <c:v>-85.685999999999993</c:v>
                </c:pt>
                <c:pt idx="16">
                  <c:v>-85.394999999999996</c:v>
                </c:pt>
                <c:pt idx="17">
                  <c:v>-85.102999999999994</c:v>
                </c:pt>
                <c:pt idx="18">
                  <c:v>-84.811999999999983</c:v>
                </c:pt>
                <c:pt idx="19">
                  <c:v>-84.520999999999987</c:v>
                </c:pt>
                <c:pt idx="20">
                  <c:v>-84.228999999999985</c:v>
                </c:pt>
                <c:pt idx="21">
                  <c:v>-83.937999999999988</c:v>
                </c:pt>
                <c:pt idx="22">
                  <c:v>-83.645999999999987</c:v>
                </c:pt>
                <c:pt idx="23">
                  <c:v>-83.35499999999999</c:v>
                </c:pt>
                <c:pt idx="24">
                  <c:v>-83.062999999999988</c:v>
                </c:pt>
                <c:pt idx="25">
                  <c:v>-82.771999999999991</c:v>
                </c:pt>
                <c:pt idx="26">
                  <c:v>-82.47999999999999</c:v>
                </c:pt>
                <c:pt idx="27">
                  <c:v>-82.188999999999993</c:v>
                </c:pt>
                <c:pt idx="28">
                  <c:v>-81.896999999999991</c:v>
                </c:pt>
                <c:pt idx="29">
                  <c:v>-81.605999999999995</c:v>
                </c:pt>
                <c:pt idx="30">
                  <c:v>-81.314999999999984</c:v>
                </c:pt>
                <c:pt idx="31">
                  <c:v>-81.023999999999987</c:v>
                </c:pt>
                <c:pt idx="32">
                  <c:v>-80.731999999999985</c:v>
                </c:pt>
                <c:pt idx="33">
                  <c:v>-80.440999999999988</c:v>
                </c:pt>
                <c:pt idx="34">
                  <c:v>-80.148999999999987</c:v>
                </c:pt>
                <c:pt idx="35">
                  <c:v>-79.85799999999999</c:v>
                </c:pt>
                <c:pt idx="36">
                  <c:v>-79.565999999999988</c:v>
                </c:pt>
                <c:pt idx="37">
                  <c:v>-79.274999999999991</c:v>
                </c:pt>
                <c:pt idx="38">
                  <c:v>-78.98299999999999</c:v>
                </c:pt>
                <c:pt idx="39">
                  <c:v>-78.691999999999993</c:v>
                </c:pt>
                <c:pt idx="40">
                  <c:v>-78.400999999999982</c:v>
                </c:pt>
                <c:pt idx="41">
                  <c:v>-78.108999999999995</c:v>
                </c:pt>
                <c:pt idx="42">
                  <c:v>-77.816999999999993</c:v>
                </c:pt>
                <c:pt idx="43">
                  <c:v>-77.525999999999982</c:v>
                </c:pt>
                <c:pt idx="44">
                  <c:v>-77.233999999999995</c:v>
                </c:pt>
                <c:pt idx="45">
                  <c:v>-76.942999999999984</c:v>
                </c:pt>
                <c:pt idx="46">
                  <c:v>-76.651999999999987</c:v>
                </c:pt>
                <c:pt idx="47">
                  <c:v>-76.359999999999985</c:v>
                </c:pt>
                <c:pt idx="48">
                  <c:v>-76.067999999999984</c:v>
                </c:pt>
                <c:pt idx="49">
                  <c:v>-75.776999999999987</c:v>
                </c:pt>
                <c:pt idx="50">
                  <c:v>-75.48599999999999</c:v>
                </c:pt>
                <c:pt idx="51">
                  <c:v>-75.193999999999988</c:v>
                </c:pt>
                <c:pt idx="52">
                  <c:v>-74.902999999999992</c:v>
                </c:pt>
                <c:pt idx="53">
                  <c:v>-74.61099999999999</c:v>
                </c:pt>
                <c:pt idx="54">
                  <c:v>-74.319999999999993</c:v>
                </c:pt>
                <c:pt idx="55">
                  <c:v>-74.028999999999996</c:v>
                </c:pt>
                <c:pt idx="56">
                  <c:v>-73.736999999999995</c:v>
                </c:pt>
                <c:pt idx="57">
                  <c:v>-73.445999999999998</c:v>
                </c:pt>
                <c:pt idx="58">
                  <c:v>-73.153999999999996</c:v>
                </c:pt>
                <c:pt idx="59">
                  <c:v>-72.862999999999985</c:v>
                </c:pt>
                <c:pt idx="60">
                  <c:v>-72.571999999999989</c:v>
                </c:pt>
                <c:pt idx="61">
                  <c:v>-72.279999999999987</c:v>
                </c:pt>
                <c:pt idx="62">
                  <c:v>-71.98899999999999</c:v>
                </c:pt>
                <c:pt idx="63">
                  <c:v>-71.696999999999989</c:v>
                </c:pt>
                <c:pt idx="64">
                  <c:v>-71.404999999999987</c:v>
                </c:pt>
                <c:pt idx="65">
                  <c:v>-71.11399999999999</c:v>
                </c:pt>
                <c:pt idx="66">
                  <c:v>-70.822999999999993</c:v>
                </c:pt>
                <c:pt idx="67">
                  <c:v>-70.530999999999992</c:v>
                </c:pt>
                <c:pt idx="68">
                  <c:v>-70.239999999999981</c:v>
                </c:pt>
                <c:pt idx="69">
                  <c:v>-69.947999999999993</c:v>
                </c:pt>
                <c:pt idx="70">
                  <c:v>-69.656999999999982</c:v>
                </c:pt>
                <c:pt idx="71">
                  <c:v>-69.364999999999981</c:v>
                </c:pt>
                <c:pt idx="72">
                  <c:v>-69.073999999999984</c:v>
                </c:pt>
                <c:pt idx="73">
                  <c:v>-68.782999999999987</c:v>
                </c:pt>
                <c:pt idx="74">
                  <c:v>-68.490999999999985</c:v>
                </c:pt>
                <c:pt idx="75">
                  <c:v>-68.199999999999989</c:v>
                </c:pt>
                <c:pt idx="76">
                  <c:v>-67.907999999999987</c:v>
                </c:pt>
                <c:pt idx="77">
                  <c:v>-67.61699999999999</c:v>
                </c:pt>
                <c:pt idx="78">
                  <c:v>-67.325999999999993</c:v>
                </c:pt>
                <c:pt idx="79">
                  <c:v>-67.033999999999992</c:v>
                </c:pt>
                <c:pt idx="80">
                  <c:v>-66.742999999999995</c:v>
                </c:pt>
                <c:pt idx="81">
                  <c:v>-66.450999999999993</c:v>
                </c:pt>
                <c:pt idx="82">
                  <c:v>-66.158999999999992</c:v>
                </c:pt>
                <c:pt idx="83">
                  <c:v>-65.867999999999995</c:v>
                </c:pt>
                <c:pt idx="84">
                  <c:v>-65.576999999999998</c:v>
                </c:pt>
                <c:pt idx="85">
                  <c:v>-65.284999999999997</c:v>
                </c:pt>
                <c:pt idx="86">
                  <c:v>-64.993999999999986</c:v>
                </c:pt>
                <c:pt idx="87">
                  <c:v>-64.701999999999998</c:v>
                </c:pt>
                <c:pt idx="88">
                  <c:v>-64.410999999999987</c:v>
                </c:pt>
                <c:pt idx="89">
                  <c:v>-64.11999999999999</c:v>
                </c:pt>
                <c:pt idx="90">
                  <c:v>-63.827999999999989</c:v>
                </c:pt>
                <c:pt idx="91">
                  <c:v>-63.535999999999987</c:v>
                </c:pt>
                <c:pt idx="92">
                  <c:v>-63.24499999999999</c:v>
                </c:pt>
                <c:pt idx="93">
                  <c:v>-62.953999999999994</c:v>
                </c:pt>
                <c:pt idx="94">
                  <c:v>-62.661999999999992</c:v>
                </c:pt>
                <c:pt idx="95">
                  <c:v>-62.370999999999988</c:v>
                </c:pt>
                <c:pt idx="96">
                  <c:v>-62.078999999999994</c:v>
                </c:pt>
                <c:pt idx="97">
                  <c:v>-61.78799999999999</c:v>
                </c:pt>
                <c:pt idx="98">
                  <c:v>-61.495999999999988</c:v>
                </c:pt>
                <c:pt idx="99">
                  <c:v>-61.204999999999991</c:v>
                </c:pt>
                <c:pt idx="100">
                  <c:v>-60.91299999999999</c:v>
                </c:pt>
                <c:pt idx="101">
                  <c:v>-60.621999999999986</c:v>
                </c:pt>
                <c:pt idx="102">
                  <c:v>-60.330999999999989</c:v>
                </c:pt>
                <c:pt idx="103">
                  <c:v>-60.038999999999987</c:v>
                </c:pt>
                <c:pt idx="104">
                  <c:v>-59.74799999999999</c:v>
                </c:pt>
                <c:pt idx="105">
                  <c:v>-59.455999999999989</c:v>
                </c:pt>
                <c:pt idx="106">
                  <c:v>-59.164999999999992</c:v>
                </c:pt>
                <c:pt idx="107">
                  <c:v>-58.87299999999999</c:v>
                </c:pt>
                <c:pt idx="108">
                  <c:v>-58.581999999999994</c:v>
                </c:pt>
                <c:pt idx="109">
                  <c:v>-58.29099999999999</c:v>
                </c:pt>
                <c:pt idx="110">
                  <c:v>-57.998999999999988</c:v>
                </c:pt>
                <c:pt idx="111">
                  <c:v>-57.707999999999991</c:v>
                </c:pt>
                <c:pt idx="112">
                  <c:v>-57.41599999999999</c:v>
                </c:pt>
                <c:pt idx="113">
                  <c:v>-57.124999999999993</c:v>
                </c:pt>
                <c:pt idx="114">
                  <c:v>-56.832999999999991</c:v>
                </c:pt>
                <c:pt idx="115">
                  <c:v>-56.541999999999987</c:v>
                </c:pt>
                <c:pt idx="116">
                  <c:v>-56.250999999999991</c:v>
                </c:pt>
                <c:pt idx="117">
                  <c:v>-55.958999999999989</c:v>
                </c:pt>
                <c:pt idx="118">
                  <c:v>-55.667999999999992</c:v>
                </c:pt>
                <c:pt idx="119">
                  <c:v>-55.375999999999991</c:v>
                </c:pt>
                <c:pt idx="120">
                  <c:v>-55.084999999999987</c:v>
                </c:pt>
                <c:pt idx="121">
                  <c:v>-54.792999999999992</c:v>
                </c:pt>
                <c:pt idx="122">
                  <c:v>-54.501999999999988</c:v>
                </c:pt>
                <c:pt idx="123">
                  <c:v>-54.209999999999987</c:v>
                </c:pt>
                <c:pt idx="124">
                  <c:v>-53.91899999999999</c:v>
                </c:pt>
                <c:pt idx="125">
                  <c:v>-53.626999999999988</c:v>
                </c:pt>
                <c:pt idx="126">
                  <c:v>-53.335999999999991</c:v>
                </c:pt>
                <c:pt idx="127">
                  <c:v>-53.044999999999987</c:v>
                </c:pt>
                <c:pt idx="128">
                  <c:v>-52.752999999999993</c:v>
                </c:pt>
                <c:pt idx="129">
                  <c:v>-52.460999999999991</c:v>
                </c:pt>
                <c:pt idx="130">
                  <c:v>-52.169999999999987</c:v>
                </c:pt>
                <c:pt idx="131">
                  <c:v>-51.878999999999991</c:v>
                </c:pt>
                <c:pt idx="132">
                  <c:v>-51.586999999999989</c:v>
                </c:pt>
                <c:pt idx="133">
                  <c:v>-51.295999999999992</c:v>
                </c:pt>
                <c:pt idx="134">
                  <c:v>-51.004999999999988</c:v>
                </c:pt>
                <c:pt idx="135">
                  <c:v>-50.711999999999989</c:v>
                </c:pt>
                <c:pt idx="136">
                  <c:v>-50.420999999999992</c:v>
                </c:pt>
                <c:pt idx="137">
                  <c:v>-50.129999999999988</c:v>
                </c:pt>
                <c:pt idx="138">
                  <c:v>-49.837999999999987</c:v>
                </c:pt>
                <c:pt idx="139">
                  <c:v>-49.54699999999999</c:v>
                </c:pt>
                <c:pt idx="140">
                  <c:v>-49.255999999999986</c:v>
                </c:pt>
                <c:pt idx="141">
                  <c:v>-48.964999999999989</c:v>
                </c:pt>
                <c:pt idx="142">
                  <c:v>-48.672999999999988</c:v>
                </c:pt>
                <c:pt idx="143">
                  <c:v>-48.381999999999991</c:v>
                </c:pt>
                <c:pt idx="144">
                  <c:v>-48.089999999999989</c:v>
                </c:pt>
                <c:pt idx="145">
                  <c:v>-47.798999999999992</c:v>
                </c:pt>
                <c:pt idx="146">
                  <c:v>-47.506999999999991</c:v>
                </c:pt>
                <c:pt idx="147">
                  <c:v>-47.214999999999989</c:v>
                </c:pt>
                <c:pt idx="148">
                  <c:v>-46.923999999999992</c:v>
                </c:pt>
                <c:pt idx="149">
                  <c:v>-46.632999999999988</c:v>
                </c:pt>
                <c:pt idx="150">
                  <c:v>-46.340999999999987</c:v>
                </c:pt>
                <c:pt idx="151">
                  <c:v>-46.04999999999999</c:v>
                </c:pt>
                <c:pt idx="152">
                  <c:v>-45.757999999999988</c:v>
                </c:pt>
                <c:pt idx="153">
                  <c:v>-45.466999999999992</c:v>
                </c:pt>
                <c:pt idx="154">
                  <c:v>-45.17499999999999</c:v>
                </c:pt>
                <c:pt idx="155">
                  <c:v>-44.881999999999991</c:v>
                </c:pt>
                <c:pt idx="156">
                  <c:v>-44.592999999999989</c:v>
                </c:pt>
                <c:pt idx="157">
                  <c:v>-44.300999999999988</c:v>
                </c:pt>
                <c:pt idx="158">
                  <c:v>-44.009999999999991</c:v>
                </c:pt>
                <c:pt idx="159">
                  <c:v>-43.717999999999989</c:v>
                </c:pt>
                <c:pt idx="160">
                  <c:v>-43.426999999999992</c:v>
                </c:pt>
                <c:pt idx="161">
                  <c:v>-43.135999999999989</c:v>
                </c:pt>
                <c:pt idx="162">
                  <c:v>-42.843999999999987</c:v>
                </c:pt>
                <c:pt idx="163">
                  <c:v>-42.551999999999992</c:v>
                </c:pt>
                <c:pt idx="164">
                  <c:v>-42.260999999999989</c:v>
                </c:pt>
                <c:pt idx="165">
                  <c:v>-41.969999999999992</c:v>
                </c:pt>
                <c:pt idx="166">
                  <c:v>-41.67799999999999</c:v>
                </c:pt>
                <c:pt idx="167">
                  <c:v>-41.386999999999986</c:v>
                </c:pt>
                <c:pt idx="168">
                  <c:v>-41.094999999999992</c:v>
                </c:pt>
                <c:pt idx="169">
                  <c:v>-40.803999999999988</c:v>
                </c:pt>
                <c:pt idx="170">
                  <c:v>-40.511999999999986</c:v>
                </c:pt>
                <c:pt idx="171">
                  <c:v>-40.220999999999989</c:v>
                </c:pt>
                <c:pt idx="172">
                  <c:v>-39.929999999999993</c:v>
                </c:pt>
                <c:pt idx="173">
                  <c:v>-39.637999999999991</c:v>
                </c:pt>
                <c:pt idx="174">
                  <c:v>-39.345999999999989</c:v>
                </c:pt>
                <c:pt idx="175">
                  <c:v>-39.053999999999988</c:v>
                </c:pt>
                <c:pt idx="176">
                  <c:v>-38.762999999999991</c:v>
                </c:pt>
                <c:pt idx="177">
                  <c:v>-38.471999999999987</c:v>
                </c:pt>
                <c:pt idx="178">
                  <c:v>-38.18099999999999</c:v>
                </c:pt>
                <c:pt idx="179">
                  <c:v>-37.888999999999989</c:v>
                </c:pt>
                <c:pt idx="180">
                  <c:v>-37.597999999999992</c:v>
                </c:pt>
                <c:pt idx="181">
                  <c:v>-37.30599999999999</c:v>
                </c:pt>
                <c:pt idx="182">
                  <c:v>-37.014999999999986</c:v>
                </c:pt>
                <c:pt idx="183">
                  <c:v>-36.722999999999992</c:v>
                </c:pt>
                <c:pt idx="184">
                  <c:v>-36.431999999999988</c:v>
                </c:pt>
                <c:pt idx="185">
                  <c:v>-36.140999999999991</c:v>
                </c:pt>
                <c:pt idx="186">
                  <c:v>-35.84899999999999</c:v>
                </c:pt>
                <c:pt idx="187">
                  <c:v>-35.556999999999988</c:v>
                </c:pt>
                <c:pt idx="188">
                  <c:v>-35.265999999999991</c:v>
                </c:pt>
                <c:pt idx="189">
                  <c:v>-34.974999999999987</c:v>
                </c:pt>
                <c:pt idx="190">
                  <c:v>-34.682999999999993</c:v>
                </c:pt>
                <c:pt idx="191">
                  <c:v>-34.391999999999989</c:v>
                </c:pt>
                <c:pt idx="192">
                  <c:v>-34.099999999999987</c:v>
                </c:pt>
                <c:pt idx="193">
                  <c:v>-33.80899999999999</c:v>
                </c:pt>
                <c:pt idx="194">
                  <c:v>-33.517999999999986</c:v>
                </c:pt>
                <c:pt idx="195">
                  <c:v>-33.225999999999992</c:v>
                </c:pt>
                <c:pt idx="196">
                  <c:v>-32.934999999999988</c:v>
                </c:pt>
                <c:pt idx="197">
                  <c:v>-32.642999999999986</c:v>
                </c:pt>
                <c:pt idx="198">
                  <c:v>-32.350999999999992</c:v>
                </c:pt>
                <c:pt idx="199">
                  <c:v>-32.059999999999988</c:v>
                </c:pt>
                <c:pt idx="200">
                  <c:v>-31.768999999999991</c:v>
                </c:pt>
                <c:pt idx="201">
                  <c:v>-31.47699999999999</c:v>
                </c:pt>
                <c:pt idx="202">
                  <c:v>-31.185999999999993</c:v>
                </c:pt>
                <c:pt idx="203">
                  <c:v>-30.893999999999991</c:v>
                </c:pt>
                <c:pt idx="204">
                  <c:v>-30.602999999999987</c:v>
                </c:pt>
                <c:pt idx="205">
                  <c:v>-30.310999999999993</c:v>
                </c:pt>
                <c:pt idx="206">
                  <c:v>-30.019999999999989</c:v>
                </c:pt>
                <c:pt idx="207">
                  <c:v>-29.728999999999992</c:v>
                </c:pt>
                <c:pt idx="208">
                  <c:v>-29.436999999999991</c:v>
                </c:pt>
                <c:pt idx="209">
                  <c:v>-29.144999999999989</c:v>
                </c:pt>
                <c:pt idx="210">
                  <c:v>-28.853999999999992</c:v>
                </c:pt>
                <c:pt idx="211">
                  <c:v>-28.561999999999991</c:v>
                </c:pt>
                <c:pt idx="212">
                  <c:v>-28.270999999999987</c:v>
                </c:pt>
                <c:pt idx="213">
                  <c:v>-27.97999999999999</c:v>
                </c:pt>
                <c:pt idx="214">
                  <c:v>-27.687999999999988</c:v>
                </c:pt>
                <c:pt idx="215">
                  <c:v>-27.396999999999991</c:v>
                </c:pt>
                <c:pt idx="216">
                  <c:v>-27.10499999999999</c:v>
                </c:pt>
                <c:pt idx="217">
                  <c:v>-26.813999999999993</c:v>
                </c:pt>
                <c:pt idx="218">
                  <c:v>-26.521999999999991</c:v>
                </c:pt>
                <c:pt idx="219">
                  <c:v>-26.230999999999995</c:v>
                </c:pt>
                <c:pt idx="220">
                  <c:v>-25.939999999999998</c:v>
                </c:pt>
                <c:pt idx="221">
                  <c:v>-25.647999999999996</c:v>
                </c:pt>
                <c:pt idx="222">
                  <c:v>-25.356999999999999</c:v>
                </c:pt>
                <c:pt idx="223">
                  <c:v>-25.066000000000003</c:v>
                </c:pt>
                <c:pt idx="224">
                  <c:v>-24.774000000000001</c:v>
                </c:pt>
                <c:pt idx="225">
                  <c:v>-24.483000000000004</c:v>
                </c:pt>
                <c:pt idx="226">
                  <c:v>-24.191000000000003</c:v>
                </c:pt>
                <c:pt idx="227">
                  <c:v>-23.900000000000006</c:v>
                </c:pt>
                <c:pt idx="228">
                  <c:v>-23.608000000000004</c:v>
                </c:pt>
                <c:pt idx="229">
                  <c:v>-23.317000000000007</c:v>
                </c:pt>
                <c:pt idx="230">
                  <c:v>-23.025000000000006</c:v>
                </c:pt>
                <c:pt idx="231">
                  <c:v>-22.734000000000009</c:v>
                </c:pt>
                <c:pt idx="232">
                  <c:v>-22.442000000000007</c:v>
                </c:pt>
                <c:pt idx="233">
                  <c:v>-22.15100000000001</c:v>
                </c:pt>
                <c:pt idx="234">
                  <c:v>-21.859000000000009</c:v>
                </c:pt>
                <c:pt idx="235">
                  <c:v>-21.567999999999998</c:v>
                </c:pt>
                <c:pt idx="236">
                  <c:v>-21.27600000000001</c:v>
                </c:pt>
                <c:pt idx="237">
                  <c:v>-20.984999999999999</c:v>
                </c:pt>
                <c:pt idx="238">
                  <c:v>-20.694000000000003</c:v>
                </c:pt>
                <c:pt idx="239">
                  <c:v>-20.402000000000001</c:v>
                </c:pt>
                <c:pt idx="240">
                  <c:v>-20.111000000000004</c:v>
                </c:pt>
                <c:pt idx="241">
                  <c:v>-19.819000000000003</c:v>
                </c:pt>
                <c:pt idx="242">
                  <c:v>-19.527000000000001</c:v>
                </c:pt>
                <c:pt idx="243">
                  <c:v>-19.236000000000004</c:v>
                </c:pt>
                <c:pt idx="244">
                  <c:v>-18.944000000000003</c:v>
                </c:pt>
                <c:pt idx="245">
                  <c:v>-18.653000000000006</c:v>
                </c:pt>
                <c:pt idx="246">
                  <c:v>-18.362000000000009</c:v>
                </c:pt>
                <c:pt idx="247">
                  <c:v>-18.070000000000007</c:v>
                </c:pt>
                <c:pt idx="248">
                  <c:v>-17.779000000000011</c:v>
                </c:pt>
                <c:pt idx="249">
                  <c:v>-17.487000000000009</c:v>
                </c:pt>
                <c:pt idx="250">
                  <c:v>-17.195999999999998</c:v>
                </c:pt>
                <c:pt idx="251">
                  <c:v>-16.905000000000001</c:v>
                </c:pt>
                <c:pt idx="252">
                  <c:v>-16.613</c:v>
                </c:pt>
                <c:pt idx="253">
                  <c:v>-16.320999999999998</c:v>
                </c:pt>
                <c:pt idx="254">
                  <c:v>-16.03</c:v>
                </c:pt>
                <c:pt idx="255">
                  <c:v>-15.739000000000004</c:v>
                </c:pt>
                <c:pt idx="256">
                  <c:v>-15.447000000000003</c:v>
                </c:pt>
                <c:pt idx="257">
                  <c:v>-15.156000000000006</c:v>
                </c:pt>
                <c:pt idx="258">
                  <c:v>-14.864000000000004</c:v>
                </c:pt>
                <c:pt idx="259">
                  <c:v>-14.573000000000008</c:v>
                </c:pt>
                <c:pt idx="260">
                  <c:v>-14.281000000000006</c:v>
                </c:pt>
                <c:pt idx="261">
                  <c:v>-13.990000000000009</c:v>
                </c:pt>
                <c:pt idx="262">
                  <c:v>-13.698999999999998</c:v>
                </c:pt>
                <c:pt idx="263">
                  <c:v>-13.407000000000011</c:v>
                </c:pt>
                <c:pt idx="264">
                  <c:v>-13.116</c:v>
                </c:pt>
                <c:pt idx="265">
                  <c:v>-12.823999999999998</c:v>
                </c:pt>
                <c:pt idx="266">
                  <c:v>-12.533000000000001</c:v>
                </c:pt>
                <c:pt idx="267">
                  <c:v>-12.241</c:v>
                </c:pt>
                <c:pt idx="268">
                  <c:v>-11.950000000000003</c:v>
                </c:pt>
                <c:pt idx="269">
                  <c:v>-11.658000000000001</c:v>
                </c:pt>
                <c:pt idx="270">
                  <c:v>-11.367000000000004</c:v>
                </c:pt>
                <c:pt idx="271">
                  <c:v>-11.075000000000003</c:v>
                </c:pt>
                <c:pt idx="272">
                  <c:v>-10.784000000000006</c:v>
                </c:pt>
                <c:pt idx="273">
                  <c:v>-10.492000000000004</c:v>
                </c:pt>
                <c:pt idx="274">
                  <c:v>-10.201000000000008</c:v>
                </c:pt>
                <c:pt idx="275">
                  <c:v>-9.9100000000000108</c:v>
                </c:pt>
                <c:pt idx="276">
                  <c:v>-9.6180000000000092</c:v>
                </c:pt>
                <c:pt idx="277">
                  <c:v>-9.3269999999999982</c:v>
                </c:pt>
                <c:pt idx="278">
                  <c:v>-9.0350000000000108</c:v>
                </c:pt>
                <c:pt idx="279">
                  <c:v>-8.7439999999999998</c:v>
                </c:pt>
                <c:pt idx="280">
                  <c:v>-8.4519999999999982</c:v>
                </c:pt>
                <c:pt idx="281">
                  <c:v>-8.1610000000000014</c:v>
                </c:pt>
                <c:pt idx="282">
                  <c:v>-7.8689999999999998</c:v>
                </c:pt>
                <c:pt idx="283">
                  <c:v>-7.578000000000003</c:v>
                </c:pt>
                <c:pt idx="284">
                  <c:v>-7.2870000000000061</c:v>
                </c:pt>
                <c:pt idx="285">
                  <c:v>-6.9950000000000045</c:v>
                </c:pt>
                <c:pt idx="286">
                  <c:v>-6.7040000000000077</c:v>
                </c:pt>
                <c:pt idx="287">
                  <c:v>-6.4120000000000061</c:v>
                </c:pt>
                <c:pt idx="288">
                  <c:v>-6.1210000000000093</c:v>
                </c:pt>
                <c:pt idx="289">
                  <c:v>-5.8290000000000077</c:v>
                </c:pt>
                <c:pt idx="290">
                  <c:v>-5.5380000000000109</c:v>
                </c:pt>
                <c:pt idx="291">
                  <c:v>-5.2460000000000093</c:v>
                </c:pt>
                <c:pt idx="292">
                  <c:v>-4.9540000000000077</c:v>
                </c:pt>
                <c:pt idx="293">
                  <c:v>-4.6640000000000015</c:v>
                </c:pt>
                <c:pt idx="294">
                  <c:v>-4.3719999999999999</c:v>
                </c:pt>
                <c:pt idx="295">
                  <c:v>-4.0799999999999983</c:v>
                </c:pt>
                <c:pt idx="296">
                  <c:v>-3.7890000000000015</c:v>
                </c:pt>
                <c:pt idx="297">
                  <c:v>-3.4980000000000047</c:v>
                </c:pt>
                <c:pt idx="298">
                  <c:v>-3.2060000000000031</c:v>
                </c:pt>
                <c:pt idx="299">
                  <c:v>-2.9150000000000063</c:v>
                </c:pt>
                <c:pt idx="300">
                  <c:v>-2.6230000000000047</c:v>
                </c:pt>
                <c:pt idx="301">
                  <c:v>-2.3320000000000078</c:v>
                </c:pt>
                <c:pt idx="302">
                  <c:v>-2.0400000000000063</c:v>
                </c:pt>
                <c:pt idx="303">
                  <c:v>-1.7490000000000094</c:v>
                </c:pt>
                <c:pt idx="304">
                  <c:v>-1.4570000000000078</c:v>
                </c:pt>
                <c:pt idx="305">
                  <c:v>-1.166000000000011</c:v>
                </c:pt>
                <c:pt idx="306">
                  <c:v>-0.875</c:v>
                </c:pt>
                <c:pt idx="307">
                  <c:v>-0.58400000000000318</c:v>
                </c:pt>
                <c:pt idx="308">
                  <c:v>-0.29100000000001103</c:v>
                </c:pt>
                <c:pt idx="309">
                  <c:v>0</c:v>
                </c:pt>
                <c:pt idx="310">
                  <c:v>0.29099999999999682</c:v>
                </c:pt>
                <c:pt idx="311">
                  <c:v>0.58299999999999841</c:v>
                </c:pt>
                <c:pt idx="312">
                  <c:v>0.87399999999999523</c:v>
                </c:pt>
                <c:pt idx="313">
                  <c:v>1.1659999999999968</c:v>
                </c:pt>
                <c:pt idx="314">
                  <c:v>1.4569999999999936</c:v>
                </c:pt>
                <c:pt idx="315">
                  <c:v>1.7479999999999905</c:v>
                </c:pt>
                <c:pt idx="316">
                  <c:v>2.039999999999992</c:v>
                </c:pt>
                <c:pt idx="317">
                  <c:v>2.3319999999999936</c:v>
                </c:pt>
                <c:pt idx="318">
                  <c:v>2.6229999999999905</c:v>
                </c:pt>
                <c:pt idx="319">
                  <c:v>2.9140000000000015</c:v>
                </c:pt>
                <c:pt idx="320">
                  <c:v>3.2059999999999889</c:v>
                </c:pt>
                <c:pt idx="321">
                  <c:v>3.4969999999999999</c:v>
                </c:pt>
                <c:pt idx="322">
                  <c:v>3.7879999999999967</c:v>
                </c:pt>
                <c:pt idx="323">
                  <c:v>4.0799999999999983</c:v>
                </c:pt>
                <c:pt idx="324">
                  <c:v>4.3719999999999999</c:v>
                </c:pt>
                <c:pt idx="325">
                  <c:v>4.6629999999999967</c:v>
                </c:pt>
                <c:pt idx="326">
                  <c:v>4.9549999999999983</c:v>
                </c:pt>
                <c:pt idx="327">
                  <c:v>5.2459999999999951</c:v>
                </c:pt>
                <c:pt idx="328">
                  <c:v>5.5379999999999967</c:v>
                </c:pt>
                <c:pt idx="329">
                  <c:v>5.8289999999999935</c:v>
                </c:pt>
                <c:pt idx="330">
                  <c:v>6.1199999999999903</c:v>
                </c:pt>
                <c:pt idx="331">
                  <c:v>6.4119999999999919</c:v>
                </c:pt>
                <c:pt idx="332">
                  <c:v>6.7039999999999935</c:v>
                </c:pt>
                <c:pt idx="333">
                  <c:v>6.9949999999999903</c:v>
                </c:pt>
                <c:pt idx="334">
                  <c:v>7.2860000000000014</c:v>
                </c:pt>
                <c:pt idx="335">
                  <c:v>7.578000000000003</c:v>
                </c:pt>
                <c:pt idx="336">
                  <c:v>7.8689999999999998</c:v>
                </c:pt>
                <c:pt idx="337">
                  <c:v>8.1610000000000014</c:v>
                </c:pt>
                <c:pt idx="338">
                  <c:v>8.4519999999999982</c:v>
                </c:pt>
                <c:pt idx="339">
                  <c:v>8.742999999999995</c:v>
                </c:pt>
                <c:pt idx="340">
                  <c:v>9.0349999999999966</c:v>
                </c:pt>
                <c:pt idx="341">
                  <c:v>9.3269999999999982</c:v>
                </c:pt>
                <c:pt idx="342">
                  <c:v>9.617999999999995</c:v>
                </c:pt>
                <c:pt idx="343">
                  <c:v>9.9089999999999918</c:v>
                </c:pt>
                <c:pt idx="344">
                  <c:v>10.200000000000003</c:v>
                </c:pt>
                <c:pt idx="345">
                  <c:v>10.49199999999999</c:v>
                </c:pt>
                <c:pt idx="346">
                  <c:v>10.783999999999992</c:v>
                </c:pt>
                <c:pt idx="347">
                  <c:v>11.075000000000003</c:v>
                </c:pt>
                <c:pt idx="348">
                  <c:v>11.366</c:v>
                </c:pt>
                <c:pt idx="349">
                  <c:v>11.658000000000001</c:v>
                </c:pt>
                <c:pt idx="350">
                  <c:v>11.948999999999998</c:v>
                </c:pt>
                <c:pt idx="351">
                  <c:v>12.241</c:v>
                </c:pt>
                <c:pt idx="352">
                  <c:v>12.531999999999996</c:v>
                </c:pt>
                <c:pt idx="353">
                  <c:v>12.823999999999998</c:v>
                </c:pt>
                <c:pt idx="354">
                  <c:v>13.114999999999995</c:v>
                </c:pt>
                <c:pt idx="355">
                  <c:v>13.406999999999996</c:v>
                </c:pt>
                <c:pt idx="356">
                  <c:v>13.697999999999993</c:v>
                </c:pt>
                <c:pt idx="357">
                  <c:v>13.98899999999999</c:v>
                </c:pt>
                <c:pt idx="358">
                  <c:v>14.280999999999992</c:v>
                </c:pt>
                <c:pt idx="359">
                  <c:v>14.572000000000003</c:v>
                </c:pt>
                <c:pt idx="360">
                  <c:v>14.86399999999999</c:v>
                </c:pt>
                <c:pt idx="361">
                  <c:v>15.155999999999992</c:v>
                </c:pt>
                <c:pt idx="362">
                  <c:v>15.447000000000003</c:v>
                </c:pt>
                <c:pt idx="363">
                  <c:v>15.738</c:v>
                </c:pt>
                <c:pt idx="364">
                  <c:v>16.03</c:v>
                </c:pt>
                <c:pt idx="365">
                  <c:v>16.320999999999998</c:v>
                </c:pt>
                <c:pt idx="366">
                  <c:v>16.611999999999995</c:v>
                </c:pt>
                <c:pt idx="367">
                  <c:v>16.903999999999996</c:v>
                </c:pt>
                <c:pt idx="368">
                  <c:v>17.195999999999998</c:v>
                </c:pt>
                <c:pt idx="369">
                  <c:v>17.486999999999995</c:v>
                </c:pt>
                <c:pt idx="370">
                  <c:v>17.778999999999996</c:v>
                </c:pt>
                <c:pt idx="371">
                  <c:v>18.069999999999993</c:v>
                </c:pt>
                <c:pt idx="372">
                  <c:v>18.361999999999995</c:v>
                </c:pt>
                <c:pt idx="373">
                  <c:v>18.652999999999992</c:v>
                </c:pt>
                <c:pt idx="374">
                  <c:v>18.944000000000003</c:v>
                </c:pt>
                <c:pt idx="375">
                  <c:v>19.23599999999999</c:v>
                </c:pt>
                <c:pt idx="376">
                  <c:v>19.527999999999992</c:v>
                </c:pt>
                <c:pt idx="377">
                  <c:v>19.819000000000003</c:v>
                </c:pt>
                <c:pt idx="378">
                  <c:v>20.11</c:v>
                </c:pt>
                <c:pt idx="379">
                  <c:v>20.402000000000001</c:v>
                </c:pt>
                <c:pt idx="380">
                  <c:v>20.692999999999998</c:v>
                </c:pt>
                <c:pt idx="381">
                  <c:v>20.984999999999999</c:v>
                </c:pt>
                <c:pt idx="382">
                  <c:v>21.275999999999996</c:v>
                </c:pt>
                <c:pt idx="383">
                  <c:v>21.566999999999993</c:v>
                </c:pt>
                <c:pt idx="384">
                  <c:v>21.858999999999995</c:v>
                </c:pt>
                <c:pt idx="385">
                  <c:v>22.150999999999996</c:v>
                </c:pt>
                <c:pt idx="386">
                  <c:v>22.441999999999993</c:v>
                </c:pt>
                <c:pt idx="387">
                  <c:v>22.73299999999999</c:v>
                </c:pt>
                <c:pt idx="388">
                  <c:v>23.024999999999991</c:v>
                </c:pt>
                <c:pt idx="389">
                  <c:v>23.316999999999993</c:v>
                </c:pt>
                <c:pt idx="390">
                  <c:v>23.60799999999999</c:v>
                </c:pt>
                <c:pt idx="391">
                  <c:v>23.899000000000001</c:v>
                </c:pt>
                <c:pt idx="392">
                  <c:v>24.191000000000003</c:v>
                </c:pt>
                <c:pt idx="393">
                  <c:v>24.481999999999999</c:v>
                </c:pt>
                <c:pt idx="394">
                  <c:v>24.774000000000001</c:v>
                </c:pt>
                <c:pt idx="395">
                  <c:v>25.064999999999998</c:v>
                </c:pt>
                <c:pt idx="396">
                  <c:v>25.356999999999999</c:v>
                </c:pt>
                <c:pt idx="397">
                  <c:v>25.647999999999996</c:v>
                </c:pt>
                <c:pt idx="398">
                  <c:v>25.939999999999998</c:v>
                </c:pt>
                <c:pt idx="399">
                  <c:v>26.230999999999995</c:v>
                </c:pt>
                <c:pt idx="400">
                  <c:v>26.522999999999996</c:v>
                </c:pt>
                <c:pt idx="401">
                  <c:v>26.813999999999993</c:v>
                </c:pt>
                <c:pt idx="402">
                  <c:v>27.10499999999999</c:v>
                </c:pt>
                <c:pt idx="403">
                  <c:v>27.396000000000001</c:v>
                </c:pt>
                <c:pt idx="404">
                  <c:v>27.688000000000002</c:v>
                </c:pt>
                <c:pt idx="405">
                  <c:v>27.97999999999999</c:v>
                </c:pt>
                <c:pt idx="406">
                  <c:v>28.271000000000001</c:v>
                </c:pt>
                <c:pt idx="407">
                  <c:v>28.561999999999998</c:v>
                </c:pt>
                <c:pt idx="408">
                  <c:v>28.853999999999999</c:v>
                </c:pt>
                <c:pt idx="409">
                  <c:v>29.146000000000001</c:v>
                </c:pt>
                <c:pt idx="410">
                  <c:v>29.436999999999998</c:v>
                </c:pt>
                <c:pt idx="411">
                  <c:v>29.728999999999999</c:v>
                </c:pt>
                <c:pt idx="412">
                  <c:v>30.021000000000001</c:v>
                </c:pt>
                <c:pt idx="413">
                  <c:v>30.310999999999993</c:v>
                </c:pt>
                <c:pt idx="414">
                  <c:v>30.602999999999994</c:v>
                </c:pt>
                <c:pt idx="415">
                  <c:v>30.893999999999991</c:v>
                </c:pt>
                <c:pt idx="416">
                  <c:v>31.185999999999993</c:v>
                </c:pt>
                <c:pt idx="417">
                  <c:v>31.477999999999994</c:v>
                </c:pt>
                <c:pt idx="418">
                  <c:v>31.768999999999991</c:v>
                </c:pt>
                <c:pt idx="419">
                  <c:v>32.06</c:v>
                </c:pt>
                <c:pt idx="420">
                  <c:v>32.350999999999999</c:v>
                </c:pt>
                <c:pt idx="421">
                  <c:v>32.643000000000001</c:v>
                </c:pt>
                <c:pt idx="422">
                  <c:v>32.935000000000002</c:v>
                </c:pt>
                <c:pt idx="423">
                  <c:v>33.225999999999999</c:v>
                </c:pt>
                <c:pt idx="424">
                  <c:v>33.516999999999996</c:v>
                </c:pt>
                <c:pt idx="425">
                  <c:v>33.81</c:v>
                </c:pt>
                <c:pt idx="426">
                  <c:v>34.099999999999994</c:v>
                </c:pt>
                <c:pt idx="427">
                  <c:v>34.391999999999996</c:v>
                </c:pt>
                <c:pt idx="428">
                  <c:v>34.682999999999993</c:v>
                </c:pt>
                <c:pt idx="429">
                  <c:v>34.974999999999994</c:v>
                </c:pt>
                <c:pt idx="430">
                  <c:v>35.265999999999991</c:v>
                </c:pt>
                <c:pt idx="431">
                  <c:v>35.557999999999993</c:v>
                </c:pt>
                <c:pt idx="432">
                  <c:v>35.84899999999999</c:v>
                </c:pt>
                <c:pt idx="433">
                  <c:v>36.140999999999991</c:v>
                </c:pt>
                <c:pt idx="434">
                  <c:v>36.432000000000002</c:v>
                </c:pt>
                <c:pt idx="435">
                  <c:v>36.72399999999999</c:v>
                </c:pt>
                <c:pt idx="436">
                  <c:v>37.015000000000001</c:v>
                </c:pt>
                <c:pt idx="437">
                  <c:v>37.307000000000002</c:v>
                </c:pt>
                <c:pt idx="438">
                  <c:v>37.597999999999999</c:v>
                </c:pt>
                <c:pt idx="439">
                  <c:v>37.88900000000001</c:v>
                </c:pt>
                <c:pt idx="440">
                  <c:v>38.181000000000012</c:v>
                </c:pt>
                <c:pt idx="441">
                  <c:v>38.472000000000008</c:v>
                </c:pt>
                <c:pt idx="442">
                  <c:v>38.76400000000001</c:v>
                </c:pt>
                <c:pt idx="443">
                  <c:v>39.055000000000007</c:v>
                </c:pt>
                <c:pt idx="444">
                  <c:v>39.346000000000004</c:v>
                </c:pt>
                <c:pt idx="445">
                  <c:v>39.638000000000005</c:v>
                </c:pt>
                <c:pt idx="446">
                  <c:v>39.930000000000007</c:v>
                </c:pt>
                <c:pt idx="447">
                  <c:v>40.221000000000004</c:v>
                </c:pt>
                <c:pt idx="448">
                  <c:v>40.513000000000005</c:v>
                </c:pt>
                <c:pt idx="449">
                  <c:v>40.804000000000002</c:v>
                </c:pt>
                <c:pt idx="450">
                  <c:v>41.094999999999999</c:v>
                </c:pt>
                <c:pt idx="451">
                  <c:v>41.387</c:v>
                </c:pt>
                <c:pt idx="452">
                  <c:v>41.677999999999997</c:v>
                </c:pt>
                <c:pt idx="453">
                  <c:v>41.97</c:v>
                </c:pt>
                <c:pt idx="454">
                  <c:v>42.261000000000024</c:v>
                </c:pt>
                <c:pt idx="455">
                  <c:v>42.552999999999997</c:v>
                </c:pt>
                <c:pt idx="456">
                  <c:v>42.844000000000023</c:v>
                </c:pt>
                <c:pt idx="457">
                  <c:v>43.136000000000024</c:v>
                </c:pt>
                <c:pt idx="458">
                  <c:v>43.427999999999997</c:v>
                </c:pt>
                <c:pt idx="459">
                  <c:v>43.718000000000018</c:v>
                </c:pt>
                <c:pt idx="460">
                  <c:v>44.010000000000019</c:v>
                </c:pt>
                <c:pt idx="461">
                  <c:v>44.301000000000016</c:v>
                </c:pt>
                <c:pt idx="462">
                  <c:v>44.593000000000018</c:v>
                </c:pt>
                <c:pt idx="463">
                  <c:v>44.885000000000019</c:v>
                </c:pt>
                <c:pt idx="464">
                  <c:v>45.176000000000016</c:v>
                </c:pt>
                <c:pt idx="465">
                  <c:v>45.467000000000013</c:v>
                </c:pt>
                <c:pt idx="466">
                  <c:v>45.759000000000015</c:v>
                </c:pt>
                <c:pt idx="467">
                  <c:v>46.050000000000011</c:v>
                </c:pt>
                <c:pt idx="468">
                  <c:v>46.342000000000013</c:v>
                </c:pt>
                <c:pt idx="469">
                  <c:v>46.63300000000001</c:v>
                </c:pt>
                <c:pt idx="470">
                  <c:v>46.925000000000011</c:v>
                </c:pt>
                <c:pt idx="471">
                  <c:v>47.216000000000008</c:v>
                </c:pt>
                <c:pt idx="472">
                  <c:v>47.50800000000001</c:v>
                </c:pt>
                <c:pt idx="473">
                  <c:v>47.799000000000007</c:v>
                </c:pt>
                <c:pt idx="474">
                  <c:v>48.091000000000008</c:v>
                </c:pt>
                <c:pt idx="475">
                  <c:v>48.382000000000005</c:v>
                </c:pt>
                <c:pt idx="476">
                  <c:v>48.674000000000007</c:v>
                </c:pt>
                <c:pt idx="477">
                  <c:v>48.965000000000003</c:v>
                </c:pt>
                <c:pt idx="478">
                  <c:v>49.257000000000005</c:v>
                </c:pt>
                <c:pt idx="479">
                  <c:v>49.548000000000002</c:v>
                </c:pt>
                <c:pt idx="480">
                  <c:v>49.838999999999999</c:v>
                </c:pt>
                <c:pt idx="481">
                  <c:v>50.131</c:v>
                </c:pt>
                <c:pt idx="482">
                  <c:v>50.421999999999997</c:v>
                </c:pt>
                <c:pt idx="483">
                  <c:v>50.713999999999999</c:v>
                </c:pt>
                <c:pt idx="484">
                  <c:v>51.005000000000024</c:v>
                </c:pt>
                <c:pt idx="485">
                  <c:v>51.296999999999997</c:v>
                </c:pt>
                <c:pt idx="486">
                  <c:v>51.588000000000022</c:v>
                </c:pt>
                <c:pt idx="487">
                  <c:v>51.879000000000019</c:v>
                </c:pt>
                <c:pt idx="488">
                  <c:v>52.171000000000021</c:v>
                </c:pt>
                <c:pt idx="489">
                  <c:v>52.463000000000022</c:v>
                </c:pt>
                <c:pt idx="490">
                  <c:v>52.754000000000019</c:v>
                </c:pt>
                <c:pt idx="491">
                  <c:v>53.046000000000021</c:v>
                </c:pt>
                <c:pt idx="492">
                  <c:v>53.337000000000018</c:v>
                </c:pt>
                <c:pt idx="493">
                  <c:v>53.628000000000014</c:v>
                </c:pt>
                <c:pt idx="494">
                  <c:v>53.920000000000016</c:v>
                </c:pt>
                <c:pt idx="495">
                  <c:v>54.211000000000013</c:v>
                </c:pt>
                <c:pt idx="496">
                  <c:v>54.503000000000014</c:v>
                </c:pt>
                <c:pt idx="497">
                  <c:v>54.794000000000011</c:v>
                </c:pt>
                <c:pt idx="498">
                  <c:v>55.085000000000008</c:v>
                </c:pt>
                <c:pt idx="499">
                  <c:v>55.37700000000001</c:v>
                </c:pt>
                <c:pt idx="500">
                  <c:v>55.668000000000006</c:v>
                </c:pt>
                <c:pt idx="501">
                  <c:v>55.960000000000008</c:v>
                </c:pt>
                <c:pt idx="502">
                  <c:v>56.25200000000001</c:v>
                </c:pt>
                <c:pt idx="503">
                  <c:v>56.543000000000006</c:v>
                </c:pt>
                <c:pt idx="504">
                  <c:v>56.834000000000003</c:v>
                </c:pt>
                <c:pt idx="505">
                  <c:v>57.126000000000005</c:v>
                </c:pt>
                <c:pt idx="506">
                  <c:v>57.417000000000002</c:v>
                </c:pt>
                <c:pt idx="507">
                  <c:v>57.709000000000003</c:v>
                </c:pt>
                <c:pt idx="508">
                  <c:v>58</c:v>
                </c:pt>
                <c:pt idx="509">
                  <c:v>58.292000000000002</c:v>
                </c:pt>
                <c:pt idx="510">
                  <c:v>58.582999999999998</c:v>
                </c:pt>
                <c:pt idx="511">
                  <c:v>58.875</c:v>
                </c:pt>
                <c:pt idx="512">
                  <c:v>59.165999999999997</c:v>
                </c:pt>
                <c:pt idx="513">
                  <c:v>59.457999999999998</c:v>
                </c:pt>
                <c:pt idx="514">
                  <c:v>59.749000000000024</c:v>
                </c:pt>
                <c:pt idx="515">
                  <c:v>60.040999999999997</c:v>
                </c:pt>
                <c:pt idx="516">
                  <c:v>60.332000000000022</c:v>
                </c:pt>
                <c:pt idx="517">
                  <c:v>60.623000000000019</c:v>
                </c:pt>
                <c:pt idx="518">
                  <c:v>60.91500000000002</c:v>
                </c:pt>
                <c:pt idx="519">
                  <c:v>61.206000000000017</c:v>
                </c:pt>
                <c:pt idx="520">
                  <c:v>61.497000000000014</c:v>
                </c:pt>
                <c:pt idx="521">
                  <c:v>61.789000000000016</c:v>
                </c:pt>
                <c:pt idx="522">
                  <c:v>62.081000000000017</c:v>
                </c:pt>
                <c:pt idx="523">
                  <c:v>62.372000000000014</c:v>
                </c:pt>
                <c:pt idx="524">
                  <c:v>62.664000000000016</c:v>
                </c:pt>
                <c:pt idx="525">
                  <c:v>62.955000000000013</c:v>
                </c:pt>
                <c:pt idx="526">
                  <c:v>63.247000000000014</c:v>
                </c:pt>
                <c:pt idx="527">
                  <c:v>63.538000000000011</c:v>
                </c:pt>
                <c:pt idx="528">
                  <c:v>63.830000000000013</c:v>
                </c:pt>
                <c:pt idx="529">
                  <c:v>64.121000000000009</c:v>
                </c:pt>
                <c:pt idx="530">
                  <c:v>64.413000000000011</c:v>
                </c:pt>
                <c:pt idx="531">
                  <c:v>64.704000000000008</c:v>
                </c:pt>
                <c:pt idx="532">
                  <c:v>64.996000000000009</c:v>
                </c:pt>
                <c:pt idx="533">
                  <c:v>65.287000000000006</c:v>
                </c:pt>
                <c:pt idx="534">
                  <c:v>65.579000000000008</c:v>
                </c:pt>
                <c:pt idx="535">
                  <c:v>65.87</c:v>
                </c:pt>
                <c:pt idx="536">
                  <c:v>66.161000000000001</c:v>
                </c:pt>
                <c:pt idx="537">
                  <c:v>66.453000000000003</c:v>
                </c:pt>
                <c:pt idx="538">
                  <c:v>66.744</c:v>
                </c:pt>
                <c:pt idx="539">
                  <c:v>67.036000000000001</c:v>
                </c:pt>
                <c:pt idx="540">
                  <c:v>67.326999999999998</c:v>
                </c:pt>
                <c:pt idx="541">
                  <c:v>67.619</c:v>
                </c:pt>
                <c:pt idx="542">
                  <c:v>67.91</c:v>
                </c:pt>
                <c:pt idx="543">
                  <c:v>68.201999999999998</c:v>
                </c:pt>
                <c:pt idx="544">
                  <c:v>68.494</c:v>
                </c:pt>
                <c:pt idx="545">
                  <c:v>68.78400000000002</c:v>
                </c:pt>
                <c:pt idx="546">
                  <c:v>69.076000000000022</c:v>
                </c:pt>
                <c:pt idx="547">
                  <c:v>69.367000000000019</c:v>
                </c:pt>
                <c:pt idx="548">
                  <c:v>69.65900000000002</c:v>
                </c:pt>
                <c:pt idx="549">
                  <c:v>69.950000000000017</c:v>
                </c:pt>
                <c:pt idx="550">
                  <c:v>70.242000000000019</c:v>
                </c:pt>
                <c:pt idx="551">
                  <c:v>70.533000000000015</c:v>
                </c:pt>
                <c:pt idx="552">
                  <c:v>70.824000000000012</c:v>
                </c:pt>
                <c:pt idx="553">
                  <c:v>71.116000000000014</c:v>
                </c:pt>
                <c:pt idx="554">
                  <c:v>71.407000000000011</c:v>
                </c:pt>
                <c:pt idx="555">
                  <c:v>71.700000000000017</c:v>
                </c:pt>
                <c:pt idx="556">
                  <c:v>71.990000000000009</c:v>
                </c:pt>
                <c:pt idx="557">
                  <c:v>72.282000000000011</c:v>
                </c:pt>
                <c:pt idx="558">
                  <c:v>72.573000000000008</c:v>
                </c:pt>
                <c:pt idx="559">
                  <c:v>72.865000000000009</c:v>
                </c:pt>
                <c:pt idx="560">
                  <c:v>73.156000000000006</c:v>
                </c:pt>
                <c:pt idx="561">
                  <c:v>73.448000000000008</c:v>
                </c:pt>
                <c:pt idx="562">
                  <c:v>73.740000000000009</c:v>
                </c:pt>
                <c:pt idx="563">
                  <c:v>74.031000000000006</c:v>
                </c:pt>
                <c:pt idx="564">
                  <c:v>74.322000000000003</c:v>
                </c:pt>
                <c:pt idx="565">
                  <c:v>74.616000000000014</c:v>
                </c:pt>
                <c:pt idx="566">
                  <c:v>74.905000000000001</c:v>
                </c:pt>
                <c:pt idx="567">
                  <c:v>75.197000000000003</c:v>
                </c:pt>
                <c:pt idx="568">
                  <c:v>75.488</c:v>
                </c:pt>
                <c:pt idx="569">
                  <c:v>75.78</c:v>
                </c:pt>
                <c:pt idx="570">
                  <c:v>76.070999999999998</c:v>
                </c:pt>
                <c:pt idx="571">
                  <c:v>76.363</c:v>
                </c:pt>
                <c:pt idx="572">
                  <c:v>76.653999999999996</c:v>
                </c:pt>
                <c:pt idx="573">
                  <c:v>76.945000000000022</c:v>
                </c:pt>
                <c:pt idx="574">
                  <c:v>77.237000000000023</c:v>
                </c:pt>
                <c:pt idx="575">
                  <c:v>77.528999999999996</c:v>
                </c:pt>
                <c:pt idx="576">
                  <c:v>77.820000000000022</c:v>
                </c:pt>
                <c:pt idx="577">
                  <c:v>78.112000000000023</c:v>
                </c:pt>
                <c:pt idx="578">
                  <c:v>78.40300000000002</c:v>
                </c:pt>
                <c:pt idx="579">
                  <c:v>78.694000000000017</c:v>
                </c:pt>
                <c:pt idx="580">
                  <c:v>78.986000000000018</c:v>
                </c:pt>
                <c:pt idx="581">
                  <c:v>79.277000000000015</c:v>
                </c:pt>
                <c:pt idx="582">
                  <c:v>79.569000000000017</c:v>
                </c:pt>
                <c:pt idx="583">
                  <c:v>79.860000000000014</c:v>
                </c:pt>
                <c:pt idx="584">
                  <c:v>80.152000000000015</c:v>
                </c:pt>
                <c:pt idx="585">
                  <c:v>80.443000000000012</c:v>
                </c:pt>
                <c:pt idx="586">
                  <c:v>80.735000000000014</c:v>
                </c:pt>
                <c:pt idx="587">
                  <c:v>81.02600000000001</c:v>
                </c:pt>
                <c:pt idx="588">
                  <c:v>81.318000000000012</c:v>
                </c:pt>
                <c:pt idx="589">
                  <c:v>81.609000000000009</c:v>
                </c:pt>
                <c:pt idx="590">
                  <c:v>81.90100000000001</c:v>
                </c:pt>
                <c:pt idx="591">
                  <c:v>82.192000000000007</c:v>
                </c:pt>
                <c:pt idx="592">
                  <c:v>82.484000000000009</c:v>
                </c:pt>
                <c:pt idx="593">
                  <c:v>82.775000000000006</c:v>
                </c:pt>
                <c:pt idx="594">
                  <c:v>83.066000000000003</c:v>
                </c:pt>
                <c:pt idx="595">
                  <c:v>83.358000000000004</c:v>
                </c:pt>
                <c:pt idx="596">
                  <c:v>83.649000000000001</c:v>
                </c:pt>
                <c:pt idx="597">
                  <c:v>83.941000000000003</c:v>
                </c:pt>
                <c:pt idx="598">
                  <c:v>84.231999999999999</c:v>
                </c:pt>
                <c:pt idx="599">
                  <c:v>84.524000000000001</c:v>
                </c:pt>
                <c:pt idx="600">
                  <c:v>84.814999999999998</c:v>
                </c:pt>
                <c:pt idx="601">
                  <c:v>85.106999999999999</c:v>
                </c:pt>
                <c:pt idx="602">
                  <c:v>85.398000000000025</c:v>
                </c:pt>
                <c:pt idx="603">
                  <c:v>85.69</c:v>
                </c:pt>
                <c:pt idx="604">
                  <c:v>85.981000000000023</c:v>
                </c:pt>
                <c:pt idx="605">
                  <c:v>86.273000000000025</c:v>
                </c:pt>
                <c:pt idx="606">
                  <c:v>86.564000000000021</c:v>
                </c:pt>
                <c:pt idx="607">
                  <c:v>86.855000000000018</c:v>
                </c:pt>
                <c:pt idx="608">
                  <c:v>87.14700000000002</c:v>
                </c:pt>
                <c:pt idx="609">
                  <c:v>87.438000000000017</c:v>
                </c:pt>
                <c:pt idx="610">
                  <c:v>87.730000000000018</c:v>
                </c:pt>
                <c:pt idx="611">
                  <c:v>88.021000000000015</c:v>
                </c:pt>
                <c:pt idx="612">
                  <c:v>88.313000000000017</c:v>
                </c:pt>
                <c:pt idx="613">
                  <c:v>88.604000000000013</c:v>
                </c:pt>
                <c:pt idx="614">
                  <c:v>88.89500000000001</c:v>
                </c:pt>
                <c:pt idx="615">
                  <c:v>89.187000000000012</c:v>
                </c:pt>
                <c:pt idx="616">
                  <c:v>89.479000000000013</c:v>
                </c:pt>
              </c:numCache>
            </c:numRef>
          </c:xVal>
          <c:yVal>
            <c:numRef>
              <c:f>tdxyz!$I$1:$I$1000</c:f>
              <c:numCache>
                <c:formatCode>General</c:formatCode>
                <c:ptCount val="1000"/>
                <c:pt idx="0">
                  <c:v>-8.0126196073855901E-3</c:v>
                </c:pt>
                <c:pt idx="1">
                  <c:v>-9.9958908757072484E-3</c:v>
                </c:pt>
                <c:pt idx="2">
                  <c:v>1.703071340998525E-2</c:v>
                </c:pt>
                <c:pt idx="3">
                  <c:v>-4.6184327882154916E-3</c:v>
                </c:pt>
                <c:pt idx="4">
                  <c:v>1.6555738193586755E-2</c:v>
                </c:pt>
                <c:pt idx="5">
                  <c:v>-1.0875658026073575E-3</c:v>
                </c:pt>
                <c:pt idx="6">
                  <c:v>6.1151669830484031E-3</c:v>
                </c:pt>
                <c:pt idx="7">
                  <c:v>3.2114638287681706E-2</c:v>
                </c:pt>
                <c:pt idx="8">
                  <c:v>9.8978170337632038E-3</c:v>
                </c:pt>
                <c:pt idx="9">
                  <c:v>2.6982067121119911E-2</c:v>
                </c:pt>
                <c:pt idx="10">
                  <c:v>5.1236563614508457E-3</c:v>
                </c:pt>
                <c:pt idx="11">
                  <c:v>-8.1243497328451087E-3</c:v>
                </c:pt>
                <c:pt idx="12">
                  <c:v>5.7240863811093825E-3</c:v>
                </c:pt>
                <c:pt idx="13">
                  <c:v>2.7238687240269321E-3</c:v>
                </c:pt>
                <c:pt idx="14">
                  <c:v>1.6978256376758197E-3</c:v>
                </c:pt>
                <c:pt idx="15">
                  <c:v>5.2100611952689956E-3</c:v>
                </c:pt>
                <c:pt idx="16">
                  <c:v>2.4265355447254983E-4</c:v>
                </c:pt>
                <c:pt idx="17">
                  <c:v>2.5356949466483758E-2</c:v>
                </c:pt>
                <c:pt idx="18">
                  <c:v>6.6617953094675808E-3</c:v>
                </c:pt>
                <c:pt idx="19">
                  <c:v>1.5225002774433513E-2</c:v>
                </c:pt>
                <c:pt idx="20">
                  <c:v>1.8054875076724611E-2</c:v>
                </c:pt>
                <c:pt idx="21">
                  <c:v>-8.5882446474570186E-3</c:v>
                </c:pt>
                <c:pt idx="22">
                  <c:v>6.2775165078753055E-3</c:v>
                </c:pt>
                <c:pt idx="23">
                  <c:v>5.652370960966247E-3</c:v>
                </c:pt>
                <c:pt idx="24">
                  <c:v>1.3764141335028205E-2</c:v>
                </c:pt>
                <c:pt idx="25">
                  <c:v>2.5677011759730504E-2</c:v>
                </c:pt>
                <c:pt idx="26">
                  <c:v>1.379299056455671E-2</c:v>
                </c:pt>
                <c:pt idx="27">
                  <c:v>6.4130641840211304E-3</c:v>
                </c:pt>
                <c:pt idx="28">
                  <c:v>-1.4503851315725575E-3</c:v>
                </c:pt>
                <c:pt idx="29">
                  <c:v>3.6690450974651589E-3</c:v>
                </c:pt>
                <c:pt idx="30">
                  <c:v>7.8966228137251713E-3</c:v>
                </c:pt>
                <c:pt idx="31">
                  <c:v>1.6428282981393018E-2</c:v>
                </c:pt>
                <c:pt idx="32">
                  <c:v>2.1602302523758946E-2</c:v>
                </c:pt>
                <c:pt idx="33">
                  <c:v>8.2486749457546353E-3</c:v>
                </c:pt>
                <c:pt idx="34">
                  <c:v>4.1174865467168628E-3</c:v>
                </c:pt>
                <c:pt idx="35">
                  <c:v>-2.1864007709100467E-2</c:v>
                </c:pt>
                <c:pt idx="36">
                  <c:v>-4.4686561684102385E-3</c:v>
                </c:pt>
                <c:pt idx="37">
                  <c:v>1.707516342253159E-2</c:v>
                </c:pt>
                <c:pt idx="38">
                  <c:v>2.7523627111878505E-2</c:v>
                </c:pt>
                <c:pt idx="39">
                  <c:v>1.7153158284411683E-2</c:v>
                </c:pt>
                <c:pt idx="40">
                  <c:v>2.0273778565900267E-2</c:v>
                </c:pt>
                <c:pt idx="41">
                  <c:v>-1.3565989034618628E-2</c:v>
                </c:pt>
                <c:pt idx="42">
                  <c:v>2.1503473117048628E-3</c:v>
                </c:pt>
                <c:pt idx="43">
                  <c:v>2.1493042012354847E-2</c:v>
                </c:pt>
                <c:pt idx="44">
                  <c:v>1.0458075637270917E-2</c:v>
                </c:pt>
                <c:pt idx="45">
                  <c:v>3.1434864860793777E-3</c:v>
                </c:pt>
                <c:pt idx="46">
                  <c:v>7.9427940872009335E-3</c:v>
                </c:pt>
                <c:pt idx="47">
                  <c:v>-7.1635898183069185E-3</c:v>
                </c:pt>
                <c:pt idx="48">
                  <c:v>1.2591298425181205E-2</c:v>
                </c:pt>
                <c:pt idx="49">
                  <c:v>1.63178904143223E-2</c:v>
                </c:pt>
                <c:pt idx="50">
                  <c:v>9.1539844658620924E-3</c:v>
                </c:pt>
                <c:pt idx="51">
                  <c:v>1.6182664619040058E-2</c:v>
                </c:pt>
                <c:pt idx="52">
                  <c:v>9.5494456399875978E-3</c:v>
                </c:pt>
                <c:pt idx="53">
                  <c:v>-1.3383007891855049E-2</c:v>
                </c:pt>
                <c:pt idx="54">
                  <c:v>5.1798512192757166E-3</c:v>
                </c:pt>
                <c:pt idx="55">
                  <c:v>9.8677371729384115E-3</c:v>
                </c:pt>
                <c:pt idx="56">
                  <c:v>-6.8679659481435508E-3</c:v>
                </c:pt>
                <c:pt idx="57">
                  <c:v>2.8907381890222877E-3</c:v>
                </c:pt>
                <c:pt idx="58">
                  <c:v>4.1144661300024036E-3</c:v>
                </c:pt>
                <c:pt idx="59">
                  <c:v>-4.5655722158371229E-3</c:v>
                </c:pt>
                <c:pt idx="60">
                  <c:v>3.5056722582074457E-2</c:v>
                </c:pt>
                <c:pt idx="61">
                  <c:v>2.7042766915501653E-2</c:v>
                </c:pt>
                <c:pt idx="62">
                  <c:v>-5.122004465746865E-4</c:v>
                </c:pt>
                <c:pt idx="63">
                  <c:v>2.5072167155935333E-3</c:v>
                </c:pt>
                <c:pt idx="64">
                  <c:v>9.3785269604009761E-4</c:v>
                </c:pt>
                <c:pt idx="65">
                  <c:v>2.6415465510393799E-2</c:v>
                </c:pt>
                <c:pt idx="66">
                  <c:v>3.5479435890493427E-3</c:v>
                </c:pt>
                <c:pt idx="67">
                  <c:v>-1.0385052519292604E-2</c:v>
                </c:pt>
                <c:pt idx="68">
                  <c:v>2.8434749088332542E-3</c:v>
                </c:pt>
                <c:pt idx="69">
                  <c:v>-2.0389350661834112E-2</c:v>
                </c:pt>
                <c:pt idx="70">
                  <c:v>1.5227713384233026E-2</c:v>
                </c:pt>
                <c:pt idx="71">
                  <c:v>5.2519574005605876E-2</c:v>
                </c:pt>
                <c:pt idx="72">
                  <c:v>-1.0913032276377443E-2</c:v>
                </c:pt>
                <c:pt idx="73">
                  <c:v>2.4401363912252873E-2</c:v>
                </c:pt>
                <c:pt idx="74">
                  <c:v>-5.6832068313217203E-3</c:v>
                </c:pt>
                <c:pt idx="75">
                  <c:v>-1.5627339658319847E-2</c:v>
                </c:pt>
                <c:pt idx="76">
                  <c:v>1.5764987848439986E-2</c:v>
                </c:pt>
                <c:pt idx="77">
                  <c:v>9.3860045455208547E-4</c:v>
                </c:pt>
                <c:pt idx="78">
                  <c:v>1.342611828367926E-2</c:v>
                </c:pt>
                <c:pt idx="79">
                  <c:v>1.9661749674064763E-3</c:v>
                </c:pt>
                <c:pt idx="80">
                  <c:v>3.4918293907278061E-3</c:v>
                </c:pt>
                <c:pt idx="81">
                  <c:v>3.9074719666083627E-2</c:v>
                </c:pt>
                <c:pt idx="82">
                  <c:v>1.6451304097577533E-2</c:v>
                </c:pt>
                <c:pt idx="83">
                  <c:v>2.2523288451413943E-2</c:v>
                </c:pt>
                <c:pt idx="84">
                  <c:v>6.2286823827116871E-3</c:v>
                </c:pt>
                <c:pt idx="85">
                  <c:v>-2.8253940192025742E-3</c:v>
                </c:pt>
                <c:pt idx="86">
                  <c:v>1.4352434537982654E-3</c:v>
                </c:pt>
                <c:pt idx="87">
                  <c:v>6.3415789036347743E-3</c:v>
                </c:pt>
                <c:pt idx="88">
                  <c:v>1.4752048107772983E-3</c:v>
                </c:pt>
                <c:pt idx="89">
                  <c:v>3.8524865792206966E-3</c:v>
                </c:pt>
                <c:pt idx="90">
                  <c:v>7.6786236139957456E-3</c:v>
                </c:pt>
                <c:pt idx="91">
                  <c:v>2.9396165851287112E-2</c:v>
                </c:pt>
                <c:pt idx="92">
                  <c:v>9.4221518141703615E-3</c:v>
                </c:pt>
                <c:pt idx="93">
                  <c:v>2.1070679542474179E-2</c:v>
                </c:pt>
                <c:pt idx="94">
                  <c:v>2.9168028644854242E-3</c:v>
                </c:pt>
                <c:pt idx="95">
                  <c:v>-1.367333494294117E-2</c:v>
                </c:pt>
                <c:pt idx="96">
                  <c:v>8.9722214663399864E-3</c:v>
                </c:pt>
                <c:pt idx="97">
                  <c:v>1.243904216602712E-2</c:v>
                </c:pt>
                <c:pt idx="98">
                  <c:v>1.9898635297602128E-2</c:v>
                </c:pt>
                <c:pt idx="99">
                  <c:v>2.4073148514483177E-2</c:v>
                </c:pt>
                <c:pt idx="100">
                  <c:v>1.8004187835736377E-2</c:v>
                </c:pt>
                <c:pt idx="101">
                  <c:v>6.8807134417290397E-3</c:v>
                </c:pt>
                <c:pt idx="102">
                  <c:v>-1.0720952200003008E-2</c:v>
                </c:pt>
                <c:pt idx="103">
                  <c:v>2.992258426983059E-3</c:v>
                </c:pt>
                <c:pt idx="104">
                  <c:v>5.4062231497536634E-3</c:v>
                </c:pt>
                <c:pt idx="105">
                  <c:v>2.9139831899452169E-3</c:v>
                </c:pt>
                <c:pt idx="106">
                  <c:v>2.9484926972615445E-2</c:v>
                </c:pt>
                <c:pt idx="107">
                  <c:v>1.4435177168353554E-2</c:v>
                </c:pt>
                <c:pt idx="108">
                  <c:v>5.4356203548962751E-3</c:v>
                </c:pt>
                <c:pt idx="109">
                  <c:v>-2.3691317205732157E-2</c:v>
                </c:pt>
                <c:pt idx="110">
                  <c:v>-8.5917349395468259E-3</c:v>
                </c:pt>
                <c:pt idx="111">
                  <c:v>1.5637069713815805E-2</c:v>
                </c:pt>
                <c:pt idx="112">
                  <c:v>2.247215658961518E-2</c:v>
                </c:pt>
                <c:pt idx="113">
                  <c:v>2.1784655541441645E-2</c:v>
                </c:pt>
                <c:pt idx="114">
                  <c:v>2.7095303329004995E-2</c:v>
                </c:pt>
                <c:pt idx="115">
                  <c:v>-1.2839663135082079E-2</c:v>
                </c:pt>
                <c:pt idx="116">
                  <c:v>7.9880695223849447E-3</c:v>
                </c:pt>
                <c:pt idx="117">
                  <c:v>1.3732537680058981E-2</c:v>
                </c:pt>
                <c:pt idx="118">
                  <c:v>1.1717784286363608E-2</c:v>
                </c:pt>
                <c:pt idx="119">
                  <c:v>1.5374195859832131E-2</c:v>
                </c:pt>
                <c:pt idx="120">
                  <c:v>5.3859317881423258E-3</c:v>
                </c:pt>
                <c:pt idx="121">
                  <c:v>-1.4276676330865866E-2</c:v>
                </c:pt>
                <c:pt idx="122">
                  <c:v>1.0885063267531893E-2</c:v>
                </c:pt>
                <c:pt idx="123">
                  <c:v>1.9568420128878477E-2</c:v>
                </c:pt>
                <c:pt idx="124">
                  <c:v>8.5533885671460284E-3</c:v>
                </c:pt>
                <c:pt idx="125">
                  <c:v>1.3744969374534084E-2</c:v>
                </c:pt>
                <c:pt idx="126">
                  <c:v>1.9175027490793278E-2</c:v>
                </c:pt>
                <c:pt idx="127">
                  <c:v>-3.031332994815733E-2</c:v>
                </c:pt>
                <c:pt idx="128">
                  <c:v>5.9368376463332304E-3</c:v>
                </c:pt>
                <c:pt idx="129">
                  <c:v>1.811847190565409E-2</c:v>
                </c:pt>
                <c:pt idx="130">
                  <c:v>-1.2308948989784921E-2</c:v>
                </c:pt>
                <c:pt idx="131">
                  <c:v>1.4334713328212187E-2</c:v>
                </c:pt>
                <c:pt idx="132">
                  <c:v>5.1362965605483103E-3</c:v>
                </c:pt>
                <c:pt idx="133">
                  <c:v>-1.0827606621215643E-2</c:v>
                </c:pt>
                <c:pt idx="134">
                  <c:v>3.2052804267860287E-2</c:v>
                </c:pt>
                <c:pt idx="135">
                  <c:v>1.3998665723656037E-2</c:v>
                </c:pt>
                <c:pt idx="136">
                  <c:v>2.375408697859916E-3</c:v>
                </c:pt>
                <c:pt idx="137">
                  <c:v>8.9805855033084584E-3</c:v>
                </c:pt>
                <c:pt idx="138">
                  <c:v>-1.3357444023953311E-3</c:v>
                </c:pt>
                <c:pt idx="139">
                  <c:v>2.4762107663081349E-2</c:v>
                </c:pt>
                <c:pt idx="140">
                  <c:v>-2.8415461650789969E-4</c:v>
                </c:pt>
                <c:pt idx="141">
                  <c:v>-2.9097337395789782E-3</c:v>
                </c:pt>
                <c:pt idx="142">
                  <c:v>7.1492824395212977E-3</c:v>
                </c:pt>
                <c:pt idx="143">
                  <c:v>-2.4850879250469263E-2</c:v>
                </c:pt>
                <c:pt idx="144">
                  <c:v>2.1019369047776147E-2</c:v>
                </c:pt>
                <c:pt idx="145">
                  <c:v>4.5002394983187657E-2</c:v>
                </c:pt>
                <c:pt idx="146">
                  <c:v>-2.1175428039240569E-2</c:v>
                </c:pt>
                <c:pt idx="147">
                  <c:v>2.6979162635538987E-2</c:v>
                </c:pt>
                <c:pt idx="148">
                  <c:v>-9.7451820610124449E-3</c:v>
                </c:pt>
                <c:pt idx="149">
                  <c:v>-1.1288962280616901E-2</c:v>
                </c:pt>
                <c:pt idx="150">
                  <c:v>2.8714620894808526E-2</c:v>
                </c:pt>
                <c:pt idx="151">
                  <c:v>1.5152579701971079E-3</c:v>
                </c:pt>
                <c:pt idx="152">
                  <c:v>1.6103721456461408E-2</c:v>
                </c:pt>
                <c:pt idx="153">
                  <c:v>-5.1637787763908925E-3</c:v>
                </c:pt>
                <c:pt idx="154">
                  <c:v>4.0742822065286538E-3</c:v>
                </c:pt>
                <c:pt idx="155">
                  <c:v>4.4689584970886459E-2</c:v>
                </c:pt>
                <c:pt idx="156">
                  <c:v>4.5218665274062916E-3</c:v>
                </c:pt>
                <c:pt idx="157">
                  <c:v>2.1236793010931294E-2</c:v>
                </c:pt>
                <c:pt idx="158">
                  <c:v>8.6898076252406118E-3</c:v>
                </c:pt>
                <c:pt idx="159">
                  <c:v>-5.195835203980816E-3</c:v>
                </c:pt>
                <c:pt idx="160">
                  <c:v>4.8463184257126254E-3</c:v>
                </c:pt>
                <c:pt idx="161">
                  <c:v>8.7662271067814627E-5</c:v>
                </c:pt>
                <c:pt idx="162">
                  <c:v>-1.2072221272335107E-2</c:v>
                </c:pt>
                <c:pt idx="163">
                  <c:v>1.4649749322663921E-3</c:v>
                </c:pt>
                <c:pt idx="164">
                  <c:v>1.2424883521301819E-2</c:v>
                </c:pt>
                <c:pt idx="165">
                  <c:v>4.2677176418673371E-2</c:v>
                </c:pt>
                <c:pt idx="166">
                  <c:v>1.8919476435628638E-2</c:v>
                </c:pt>
                <c:pt idx="167">
                  <c:v>-4.3813089765023776E-3</c:v>
                </c:pt>
                <c:pt idx="168">
                  <c:v>-2.3164517398780158E-3</c:v>
                </c:pt>
                <c:pt idx="169">
                  <c:v>-8.4867668564318002E-3</c:v>
                </c:pt>
                <c:pt idx="170">
                  <c:v>2.1417535433792419E-3</c:v>
                </c:pt>
                <c:pt idx="171">
                  <c:v>2.0870082738225167E-2</c:v>
                </c:pt>
                <c:pt idx="172">
                  <c:v>1.5301100127458377E-2</c:v>
                </c:pt>
                <c:pt idx="173">
                  <c:v>1.7439064956887514E-2</c:v>
                </c:pt>
                <c:pt idx="174">
                  <c:v>2.7059041961773191E-2</c:v>
                </c:pt>
                <c:pt idx="175">
                  <c:v>9.2794677999801425E-3</c:v>
                </c:pt>
                <c:pt idx="176">
                  <c:v>-4.1036690923831783E-3</c:v>
                </c:pt>
                <c:pt idx="177">
                  <c:v>1.9309880730078038E-2</c:v>
                </c:pt>
                <c:pt idx="178">
                  <c:v>-5.6105639451760926E-3</c:v>
                </c:pt>
                <c:pt idx="179">
                  <c:v>1.0476712399379086E-4</c:v>
                </c:pt>
                <c:pt idx="180">
                  <c:v>2.4776755306312081E-2</c:v>
                </c:pt>
                <c:pt idx="181">
                  <c:v>7.1736915159894884E-3</c:v>
                </c:pt>
                <c:pt idx="182">
                  <c:v>1.1437047025973392E-2</c:v>
                </c:pt>
                <c:pt idx="183">
                  <c:v>-3.3328397745345385E-2</c:v>
                </c:pt>
                <c:pt idx="184">
                  <c:v>-2.0551544474225608E-2</c:v>
                </c:pt>
                <c:pt idx="185">
                  <c:v>1.9727522079799754E-2</c:v>
                </c:pt>
                <c:pt idx="186">
                  <c:v>1.879338119501258E-2</c:v>
                </c:pt>
                <c:pt idx="187">
                  <c:v>2.7732794324668054E-2</c:v>
                </c:pt>
                <c:pt idx="188">
                  <c:v>2.7671440560716177E-2</c:v>
                </c:pt>
                <c:pt idx="189">
                  <c:v>-2.0933019503477809E-2</c:v>
                </c:pt>
                <c:pt idx="190">
                  <c:v>1.0558765613998643E-2</c:v>
                </c:pt>
                <c:pt idx="191">
                  <c:v>-1.1258163329563458E-2</c:v>
                </c:pt>
                <c:pt idx="192">
                  <c:v>1.0029266350952235E-2</c:v>
                </c:pt>
                <c:pt idx="193">
                  <c:v>1.8302875291982521E-2</c:v>
                </c:pt>
                <c:pt idx="194">
                  <c:v>1.5253757160424285E-3</c:v>
                </c:pt>
                <c:pt idx="195">
                  <c:v>4.02659470828507E-3</c:v>
                </c:pt>
                <c:pt idx="196">
                  <c:v>1.2115507875166959E-2</c:v>
                </c:pt>
                <c:pt idx="197">
                  <c:v>2.0660739379620558E-2</c:v>
                </c:pt>
                <c:pt idx="198">
                  <c:v>1.3416651148729626E-2</c:v>
                </c:pt>
                <c:pt idx="199">
                  <c:v>6.2214936042726578E-3</c:v>
                </c:pt>
                <c:pt idx="200">
                  <c:v>1.2218392763231454E-2</c:v>
                </c:pt>
                <c:pt idx="201">
                  <c:v>-4.4893396777348424E-2</c:v>
                </c:pt>
                <c:pt idx="202">
                  <c:v>4.2262099611003173E-3</c:v>
                </c:pt>
                <c:pt idx="203">
                  <c:v>1.3216769595940866E-2</c:v>
                </c:pt>
                <c:pt idx="204">
                  <c:v>-1.4535740187197175E-2</c:v>
                </c:pt>
                <c:pt idx="205">
                  <c:v>4.2372708287594589E-2</c:v>
                </c:pt>
                <c:pt idx="206">
                  <c:v>1.5009822456551492E-2</c:v>
                </c:pt>
                <c:pt idx="207">
                  <c:v>-1.3358182224660712E-2</c:v>
                </c:pt>
                <c:pt idx="208">
                  <c:v>1.4050615775438546E-2</c:v>
                </c:pt>
                <c:pt idx="209">
                  <c:v>-8.6690968026819915E-3</c:v>
                </c:pt>
                <c:pt idx="210">
                  <c:v>-5.0269414367487188E-3</c:v>
                </c:pt>
                <c:pt idx="211">
                  <c:v>1.5145280106942697E-2</c:v>
                </c:pt>
                <c:pt idx="212">
                  <c:v>5.4428362913942182E-3</c:v>
                </c:pt>
                <c:pt idx="213">
                  <c:v>3.6384876384406538E-2</c:v>
                </c:pt>
                <c:pt idx="214">
                  <c:v>2.1812917763864995E-3</c:v>
                </c:pt>
                <c:pt idx="215">
                  <c:v>-1.2373638463495512E-2</c:v>
                </c:pt>
                <c:pt idx="216">
                  <c:v>3.9830761310919631E-3</c:v>
                </c:pt>
                <c:pt idx="217">
                  <c:v>-3.367862998517708E-2</c:v>
                </c:pt>
                <c:pt idx="218">
                  <c:v>1.8855311420094133E-2</c:v>
                </c:pt>
                <c:pt idx="219">
                  <c:v>4.1740790715006214E-2</c:v>
                </c:pt>
                <c:pt idx="220">
                  <c:v>-1.5737108614072143E-2</c:v>
                </c:pt>
                <c:pt idx="221">
                  <c:v>1.8293202821973283E-2</c:v>
                </c:pt>
                <c:pt idx="222">
                  <c:v>-1.8306806954052117E-2</c:v>
                </c:pt>
                <c:pt idx="223">
                  <c:v>-2.8568179708834431E-2</c:v>
                </c:pt>
                <c:pt idx="224">
                  <c:v>2.5218087292267665E-2</c:v>
                </c:pt>
                <c:pt idx="225">
                  <c:v>2.0651353554819705E-2</c:v>
                </c:pt>
                <c:pt idx="226">
                  <c:v>-2.1084511796844222E-3</c:v>
                </c:pt>
                <c:pt idx="227">
                  <c:v>4.5029475187680175E-3</c:v>
                </c:pt>
                <c:pt idx="228">
                  <c:v>9.6353352504059686E-3</c:v>
                </c:pt>
                <c:pt idx="229">
                  <c:v>3.9073598776925261E-2</c:v>
                </c:pt>
                <c:pt idx="230">
                  <c:v>1.340155235978412E-2</c:v>
                </c:pt>
                <c:pt idx="231">
                  <c:v>8.5951802960135028E-3</c:v>
                </c:pt>
                <c:pt idx="232">
                  <c:v>3.9872393002276024E-3</c:v>
                </c:pt>
                <c:pt idx="233">
                  <c:v>3.1191962995755665E-3</c:v>
                </c:pt>
                <c:pt idx="234">
                  <c:v>-7.7517298393348939E-3</c:v>
                </c:pt>
                <c:pt idx="235">
                  <c:v>-2.2658307233626072E-3</c:v>
                </c:pt>
                <c:pt idx="236">
                  <c:v>-1.2937767293561215E-3</c:v>
                </c:pt>
                <c:pt idx="237">
                  <c:v>1.4882888966113637E-3</c:v>
                </c:pt>
                <c:pt idx="238">
                  <c:v>1.0050372459161846E-2</c:v>
                </c:pt>
                <c:pt idx="239">
                  <c:v>3.1936338230371022E-2</c:v>
                </c:pt>
                <c:pt idx="240">
                  <c:v>4.7141302456741993E-3</c:v>
                </c:pt>
                <c:pt idx="241">
                  <c:v>-1.0725890641530822E-2</c:v>
                </c:pt>
                <c:pt idx="242">
                  <c:v>-7.6764126542624371E-4</c:v>
                </c:pt>
                <c:pt idx="243">
                  <c:v>-2.3396805695741128E-2</c:v>
                </c:pt>
                <c:pt idx="244">
                  <c:v>8.0336694345587156E-3</c:v>
                </c:pt>
                <c:pt idx="245">
                  <c:v>3.1462958828289034E-2</c:v>
                </c:pt>
                <c:pt idx="246">
                  <c:v>6.3654062541090945E-3</c:v>
                </c:pt>
                <c:pt idx="247">
                  <c:v>1.3442010337747468E-2</c:v>
                </c:pt>
                <c:pt idx="248">
                  <c:v>2.5862696480268413E-2</c:v>
                </c:pt>
                <c:pt idx="249">
                  <c:v>6.0881570245089472E-3</c:v>
                </c:pt>
                <c:pt idx="250">
                  <c:v>-5.5650732387582478E-3</c:v>
                </c:pt>
                <c:pt idx="251">
                  <c:v>1.7612824586034401E-2</c:v>
                </c:pt>
                <c:pt idx="252">
                  <c:v>-1.880675411514603E-2</c:v>
                </c:pt>
                <c:pt idx="253">
                  <c:v>-8.59465455995587E-4</c:v>
                </c:pt>
                <c:pt idx="254">
                  <c:v>3.2240445846838557E-2</c:v>
                </c:pt>
                <c:pt idx="255">
                  <c:v>2.8075675899262159E-3</c:v>
                </c:pt>
                <c:pt idx="256">
                  <c:v>1.0540169976417189E-2</c:v>
                </c:pt>
                <c:pt idx="257">
                  <c:v>-3.2224289826645131E-2</c:v>
                </c:pt>
                <c:pt idx="258">
                  <c:v>-2.5862710253851996E-2</c:v>
                </c:pt>
                <c:pt idx="259">
                  <c:v>1.6465938344059537E-2</c:v>
                </c:pt>
                <c:pt idx="260">
                  <c:v>2.7016467589709905E-2</c:v>
                </c:pt>
                <c:pt idx="261">
                  <c:v>2.6947612699858996E-2</c:v>
                </c:pt>
                <c:pt idx="262">
                  <c:v>2.2488952991331825E-2</c:v>
                </c:pt>
                <c:pt idx="263">
                  <c:v>-2.1120172847070438E-2</c:v>
                </c:pt>
                <c:pt idx="264">
                  <c:v>-1.3099777392826265E-2</c:v>
                </c:pt>
                <c:pt idx="265">
                  <c:v>-6.9981743857184904E-3</c:v>
                </c:pt>
                <c:pt idx="266">
                  <c:v>2.0608059340459096E-2</c:v>
                </c:pt>
                <c:pt idx="267">
                  <c:v>4.5462664026010673E-3</c:v>
                </c:pt>
                <c:pt idx="268">
                  <c:v>6.6621882272281975E-3</c:v>
                </c:pt>
                <c:pt idx="269">
                  <c:v>3.2969107627190699E-3</c:v>
                </c:pt>
                <c:pt idx="270">
                  <c:v>1.1996484951968736E-2</c:v>
                </c:pt>
                <c:pt idx="271">
                  <c:v>1.4110428883413731E-2</c:v>
                </c:pt>
                <c:pt idx="272">
                  <c:v>-6.4039049808685099E-3</c:v>
                </c:pt>
                <c:pt idx="273">
                  <c:v>6.3861256140826132E-3</c:v>
                </c:pt>
                <c:pt idx="274">
                  <c:v>5.9932530584737758E-3</c:v>
                </c:pt>
                <c:pt idx="275">
                  <c:v>-5.2860967610379943E-2</c:v>
                </c:pt>
                <c:pt idx="276">
                  <c:v>1.8017768704585831E-2</c:v>
                </c:pt>
                <c:pt idx="277">
                  <c:v>1.4624927692475405E-2</c:v>
                </c:pt>
                <c:pt idx="278">
                  <c:v>-1.8442868095483796E-2</c:v>
                </c:pt>
                <c:pt idx="279">
                  <c:v>4.3926531523089632E-2</c:v>
                </c:pt>
                <c:pt idx="280">
                  <c:v>5.5127611871220029E-4</c:v>
                </c:pt>
                <c:pt idx="281">
                  <c:v>-1.427255474897875E-2</c:v>
                </c:pt>
                <c:pt idx="282">
                  <c:v>1.0225403022347727E-2</c:v>
                </c:pt>
                <c:pt idx="283">
                  <c:v>3.8320815696439572E-3</c:v>
                </c:pt>
                <c:pt idx="284">
                  <c:v>-5.4356619262810081E-3</c:v>
                </c:pt>
                <c:pt idx="285">
                  <c:v>4.9528284886391667E-3</c:v>
                </c:pt>
                <c:pt idx="286">
                  <c:v>9.1197601451296819E-3</c:v>
                </c:pt>
                <c:pt idx="287">
                  <c:v>2.6232560247339113E-2</c:v>
                </c:pt>
                <c:pt idx="288">
                  <c:v>-1.0811458917802066E-2</c:v>
                </c:pt>
                <c:pt idx="289">
                  <c:v>-4.2702203933773011E-3</c:v>
                </c:pt>
                <c:pt idx="290">
                  <c:v>-1.4322628875578764E-2</c:v>
                </c:pt>
                <c:pt idx="291">
                  <c:v>-3.1210741754523499E-2</c:v>
                </c:pt>
                <c:pt idx="292">
                  <c:v>3.0468034623441657E-2</c:v>
                </c:pt>
                <c:pt idx="293">
                  <c:v>2.7618794492790227E-2</c:v>
                </c:pt>
                <c:pt idx="294">
                  <c:v>-2.5035337357750993E-2</c:v>
                </c:pt>
                <c:pt idx="295">
                  <c:v>2.5243324393041833E-2</c:v>
                </c:pt>
                <c:pt idx="296">
                  <c:v>-1.3615786625603825E-2</c:v>
                </c:pt>
                <c:pt idx="297">
                  <c:v>-3.8525092068636753E-2</c:v>
                </c:pt>
                <c:pt idx="298">
                  <c:v>2.4143672139749845E-2</c:v>
                </c:pt>
                <c:pt idx="299">
                  <c:v>1.3302884894701179E-2</c:v>
                </c:pt>
                <c:pt idx="300">
                  <c:v>-1.7931747388937758E-2</c:v>
                </c:pt>
                <c:pt idx="301">
                  <c:v>-2.7601410614736519E-3</c:v>
                </c:pt>
                <c:pt idx="302">
                  <c:v>-1.041092526065405E-2</c:v>
                </c:pt>
                <c:pt idx="303">
                  <c:v>4.547231341178129E-2</c:v>
                </c:pt>
                <c:pt idx="304">
                  <c:v>2.0914516979964288E-2</c:v>
                </c:pt>
                <c:pt idx="305">
                  <c:v>3.5937313828608825E-3</c:v>
                </c:pt>
                <c:pt idx="306">
                  <c:v>1.0889113628744347E-2</c:v>
                </c:pt>
                <c:pt idx="307">
                  <c:v>-4.4320637912875415E-3</c:v>
                </c:pt>
                <c:pt idx="308">
                  <c:v>-1.3256802348710297E-2</c:v>
                </c:pt>
                <c:pt idx="309">
                  <c:v>-2.2948932013264593E-2</c:v>
                </c:pt>
                <c:pt idx="310">
                  <c:v>-1.8618553780775926E-2</c:v>
                </c:pt>
                <c:pt idx="311">
                  <c:v>-5.502881172135753E-3</c:v>
                </c:pt>
                <c:pt idx="312">
                  <c:v>1.1497527421950163E-2</c:v>
                </c:pt>
                <c:pt idx="313">
                  <c:v>4.215865633145649E-2</c:v>
                </c:pt>
                <c:pt idx="314">
                  <c:v>-1.1919309915753382E-2</c:v>
                </c:pt>
                <c:pt idx="315">
                  <c:v>-2.9577194230366304E-2</c:v>
                </c:pt>
                <c:pt idx="316">
                  <c:v>-2.3012147138443484E-3</c:v>
                </c:pt>
                <c:pt idx="317">
                  <c:v>-2.478645300601004E-2</c:v>
                </c:pt>
                <c:pt idx="318">
                  <c:v>1.155784080170106E-4</c:v>
                </c:pt>
                <c:pt idx="319">
                  <c:v>3.177382043455023E-2</c:v>
                </c:pt>
                <c:pt idx="320">
                  <c:v>-1.4529931748395335E-2</c:v>
                </c:pt>
                <c:pt idx="321">
                  <c:v>1.3942933199965872E-3</c:v>
                </c:pt>
                <c:pt idx="322">
                  <c:v>2.9580031917318745E-2</c:v>
                </c:pt>
                <c:pt idx="323">
                  <c:v>-7.1556639477747307E-3</c:v>
                </c:pt>
                <c:pt idx="324">
                  <c:v>-9.2175359207635147E-3</c:v>
                </c:pt>
                <c:pt idx="325">
                  <c:v>2.0783889932917268E-2</c:v>
                </c:pt>
                <c:pt idx="326">
                  <c:v>-2.7388587506192334E-2</c:v>
                </c:pt>
                <c:pt idx="327">
                  <c:v>-7.6664079945176766E-3</c:v>
                </c:pt>
                <c:pt idx="328">
                  <c:v>2.026023875884388E-2</c:v>
                </c:pt>
                <c:pt idx="329">
                  <c:v>-1.4303484477562453E-2</c:v>
                </c:pt>
                <c:pt idx="330">
                  <c:v>-5.4928737696102329E-3</c:v>
                </c:pt>
                <c:pt idx="331">
                  <c:v>-5.4459618825023426E-2</c:v>
                </c:pt>
                <c:pt idx="332">
                  <c:v>-1.9170488468814539E-2</c:v>
                </c:pt>
                <c:pt idx="333">
                  <c:v>1.3821124460082665E-2</c:v>
                </c:pt>
                <c:pt idx="334">
                  <c:v>1.3725802179428374E-2</c:v>
                </c:pt>
                <c:pt idx="335">
                  <c:v>3.2203482071181379E-2</c:v>
                </c:pt>
                <c:pt idx="336">
                  <c:v>1.4307359702448608E-2</c:v>
                </c:pt>
                <c:pt idx="337">
                  <c:v>-3.231776884968398E-2</c:v>
                </c:pt>
                <c:pt idx="338">
                  <c:v>-1.9799420603034039E-3</c:v>
                </c:pt>
                <c:pt idx="339">
                  <c:v>-2.1856278450071123E-2</c:v>
                </c:pt>
                <c:pt idx="340">
                  <c:v>-8.470655722738889E-4</c:v>
                </c:pt>
                <c:pt idx="341">
                  <c:v>-8.1125501240100761E-3</c:v>
                </c:pt>
                <c:pt idx="342">
                  <c:v>2.3947848646806592E-3</c:v>
                </c:pt>
                <c:pt idx="343">
                  <c:v>6.4226063447604667E-3</c:v>
                </c:pt>
                <c:pt idx="344">
                  <c:v>8.9155864220334339E-3</c:v>
                </c:pt>
                <c:pt idx="345">
                  <c:v>1.442449832935965E-2</c:v>
                </c:pt>
                <c:pt idx="346">
                  <c:v>-8.7151207758196549E-3</c:v>
                </c:pt>
                <c:pt idx="347">
                  <c:v>2.88617242921606E-3</c:v>
                </c:pt>
                <c:pt idx="348">
                  <c:v>-1.4755550803296589E-3</c:v>
                </c:pt>
                <c:pt idx="349">
                  <c:v>-7.7490439611168388E-2</c:v>
                </c:pt>
                <c:pt idx="350">
                  <c:v>5.2253100853157505E-3</c:v>
                </c:pt>
                <c:pt idx="351">
                  <c:v>7.4271289260591667E-3</c:v>
                </c:pt>
                <c:pt idx="352">
                  <c:v>-2.3756819275624806E-2</c:v>
                </c:pt>
                <c:pt idx="353">
                  <c:v>6.0883219016964543E-2</c:v>
                </c:pt>
                <c:pt idx="354">
                  <c:v>-1.5511813351266506E-3</c:v>
                </c:pt>
                <c:pt idx="355">
                  <c:v>-2.1908405093809872E-2</c:v>
                </c:pt>
                <c:pt idx="356">
                  <c:v>5.2246654671344464E-3</c:v>
                </c:pt>
                <c:pt idx="357">
                  <c:v>-1.767535095261211E-2</c:v>
                </c:pt>
                <c:pt idx="358">
                  <c:v>-7.6989853652709023E-3</c:v>
                </c:pt>
                <c:pt idx="359">
                  <c:v>9.9234290957479192E-3</c:v>
                </c:pt>
                <c:pt idx="360">
                  <c:v>-1.2231663591168189E-3</c:v>
                </c:pt>
                <c:pt idx="361">
                  <c:v>8.9999095077208761E-3</c:v>
                </c:pt>
                <c:pt idx="362">
                  <c:v>-1.323309755588859E-2</c:v>
                </c:pt>
                <c:pt idx="363">
                  <c:v>5.6138243319504575E-3</c:v>
                </c:pt>
                <c:pt idx="364">
                  <c:v>-1.7606998449016999E-2</c:v>
                </c:pt>
                <c:pt idx="365">
                  <c:v>-3.0238139898454603E-2</c:v>
                </c:pt>
                <c:pt idx="366">
                  <c:v>2.4210318870638688E-2</c:v>
                </c:pt>
                <c:pt idx="367">
                  <c:v>8.6719451224085749E-3</c:v>
                </c:pt>
                <c:pt idx="368">
                  <c:v>-3.9978430980101731E-2</c:v>
                </c:pt>
                <c:pt idx="369">
                  <c:v>1.5494448606465223E-2</c:v>
                </c:pt>
                <c:pt idx="370">
                  <c:v>-1.6622209468587664E-2</c:v>
                </c:pt>
                <c:pt idx="371">
                  <c:v>-3.78848179960719E-2</c:v>
                </c:pt>
                <c:pt idx="372">
                  <c:v>1.5963208109876562E-2</c:v>
                </c:pt>
                <c:pt idx="373">
                  <c:v>1.9650956241477727E-2</c:v>
                </c:pt>
                <c:pt idx="374">
                  <c:v>-3.0982981974739306E-2</c:v>
                </c:pt>
                <c:pt idx="375">
                  <c:v>-7.49405060288041E-3</c:v>
                </c:pt>
                <c:pt idx="376">
                  <c:v>-6.9811789009541873E-3</c:v>
                </c:pt>
                <c:pt idx="377">
                  <c:v>2.4209270053786244E-2</c:v>
                </c:pt>
                <c:pt idx="378">
                  <c:v>1.3555462287922255E-2</c:v>
                </c:pt>
                <c:pt idx="379">
                  <c:v>-9.3778982057357053E-3</c:v>
                </c:pt>
                <c:pt idx="380">
                  <c:v>2.6924150681528879E-3</c:v>
                </c:pt>
                <c:pt idx="381">
                  <c:v>-1.4118954899413835E-2</c:v>
                </c:pt>
                <c:pt idx="382">
                  <c:v>-1.4232590220032832E-2</c:v>
                </c:pt>
                <c:pt idx="383">
                  <c:v>-3.4141452579172851E-3</c:v>
                </c:pt>
                <c:pt idx="384">
                  <c:v>-9.6666460384915234E-3</c:v>
                </c:pt>
                <c:pt idx="385">
                  <c:v>-2.3078868040396381E-3</c:v>
                </c:pt>
                <c:pt idx="386">
                  <c:v>2.124230652336687E-4</c:v>
                </c:pt>
                <c:pt idx="387">
                  <c:v>1.2691541043733209E-2</c:v>
                </c:pt>
                <c:pt idx="388">
                  <c:v>-1.5761477555141852E-2</c:v>
                </c:pt>
                <c:pt idx="389">
                  <c:v>-8.18654084031715E-3</c:v>
                </c:pt>
                <c:pt idx="390">
                  <c:v>1.9135279374540961E-3</c:v>
                </c:pt>
                <c:pt idx="391">
                  <c:v>-4.1102756905608669E-2</c:v>
                </c:pt>
                <c:pt idx="392">
                  <c:v>-7.5332817744086025E-3</c:v>
                </c:pt>
                <c:pt idx="393">
                  <c:v>2.5666706185753424E-2</c:v>
                </c:pt>
                <c:pt idx="394">
                  <c:v>-1.2176631388689697E-2</c:v>
                </c:pt>
                <c:pt idx="395">
                  <c:v>5.1637855690241903E-3</c:v>
                </c:pt>
                <c:pt idx="396">
                  <c:v>2.5792707674018187E-2</c:v>
                </c:pt>
                <c:pt idx="397">
                  <c:v>-2.2540483054420898E-2</c:v>
                </c:pt>
                <c:pt idx="398">
                  <c:v>-9.4438566597418554E-3</c:v>
                </c:pt>
                <c:pt idx="399">
                  <c:v>1.7984759462819574E-2</c:v>
                </c:pt>
                <c:pt idx="400">
                  <c:v>-1.7845624452617528E-2</c:v>
                </c:pt>
                <c:pt idx="401">
                  <c:v>-2.5981153824727977E-2</c:v>
                </c:pt>
                <c:pt idx="402">
                  <c:v>1.3822939084230969E-2</c:v>
                </c:pt>
                <c:pt idx="403">
                  <c:v>-1.6278171289872564E-2</c:v>
                </c:pt>
                <c:pt idx="404">
                  <c:v>-1.2517320659062208E-2</c:v>
                </c:pt>
                <c:pt idx="405">
                  <c:v>-3.4714197845502559E-2</c:v>
                </c:pt>
                <c:pt idx="406">
                  <c:v>-1.2455660302923948E-2</c:v>
                </c:pt>
                <c:pt idx="407">
                  <c:v>5.5861908234399243E-3</c:v>
                </c:pt>
                <c:pt idx="408">
                  <c:v>6.0513739635629561E-4</c:v>
                </c:pt>
                <c:pt idx="409">
                  <c:v>2.1488573313945724E-2</c:v>
                </c:pt>
                <c:pt idx="410">
                  <c:v>4.000444610266253E-3</c:v>
                </c:pt>
                <c:pt idx="411">
                  <c:v>-2.245558419550862E-2</c:v>
                </c:pt>
                <c:pt idx="412">
                  <c:v>-8.9743319897256733E-3</c:v>
                </c:pt>
                <c:pt idx="413">
                  <c:v>-2.7942622043702976E-2</c:v>
                </c:pt>
                <c:pt idx="414">
                  <c:v>-1.7178615122225847E-3</c:v>
                </c:pt>
                <c:pt idx="415">
                  <c:v>-2.4713696288776997E-3</c:v>
                </c:pt>
                <c:pt idx="416">
                  <c:v>-2.2619205566029635E-3</c:v>
                </c:pt>
                <c:pt idx="417">
                  <c:v>1.8239855655733349E-2</c:v>
                </c:pt>
                <c:pt idx="418">
                  <c:v>-6.3770886613650143E-3</c:v>
                </c:pt>
                <c:pt idx="419">
                  <c:v>4.4174835617741157E-4</c:v>
                </c:pt>
                <c:pt idx="420">
                  <c:v>-7.4181362832053165E-3</c:v>
                </c:pt>
                <c:pt idx="421">
                  <c:v>-1.243216701558038E-2</c:v>
                </c:pt>
                <c:pt idx="422">
                  <c:v>-2.5031396498102691E-3</c:v>
                </c:pt>
                <c:pt idx="423">
                  <c:v>-6.518485008785635E-2</c:v>
                </c:pt>
                <c:pt idx="424">
                  <c:v>-8.0228714595609353E-3</c:v>
                </c:pt>
                <c:pt idx="425">
                  <c:v>2.3890597933797885E-4</c:v>
                </c:pt>
                <c:pt idx="426">
                  <c:v>-8.275891608838952E-3</c:v>
                </c:pt>
                <c:pt idx="427">
                  <c:v>5.5703169945038801E-2</c:v>
                </c:pt>
                <c:pt idx="428">
                  <c:v>-1.9611063866708359E-2</c:v>
                </c:pt>
                <c:pt idx="429">
                  <c:v>-3.2489558784826532E-2</c:v>
                </c:pt>
                <c:pt idx="430">
                  <c:v>-4.2551517350709897E-3</c:v>
                </c:pt>
                <c:pt idx="431">
                  <c:v>-2.1505678021017945E-2</c:v>
                </c:pt>
                <c:pt idx="432">
                  <c:v>-1.0652776236452226E-3</c:v>
                </c:pt>
                <c:pt idx="433">
                  <c:v>1.2582154776574959E-2</c:v>
                </c:pt>
                <c:pt idx="434">
                  <c:v>-1.2332323903103438E-2</c:v>
                </c:pt>
                <c:pt idx="435">
                  <c:v>3.3035024105886046E-4</c:v>
                </c:pt>
                <c:pt idx="436">
                  <c:v>-1.034952252496232E-2</c:v>
                </c:pt>
                <c:pt idx="437">
                  <c:v>8.6217982530606765E-4</c:v>
                </c:pt>
                <c:pt idx="438">
                  <c:v>2.1162401887063757E-3</c:v>
                </c:pt>
                <c:pt idx="439">
                  <c:v>-1.4938219363600411E-2</c:v>
                </c:pt>
                <c:pt idx="440">
                  <c:v>3.4568502827113561E-3</c:v>
                </c:pt>
                <c:pt idx="441">
                  <c:v>-3.9881490843523305E-3</c:v>
                </c:pt>
                <c:pt idx="442">
                  <c:v>-3.6832071306775939E-2</c:v>
                </c:pt>
                <c:pt idx="443">
                  <c:v>-3.6572704701029325E-3</c:v>
                </c:pt>
                <c:pt idx="444">
                  <c:v>-1.9760897336959541E-3</c:v>
                </c:pt>
                <c:pt idx="445">
                  <c:v>-3.250859227326551E-2</c:v>
                </c:pt>
                <c:pt idx="446">
                  <c:v>1.5197219061312868E-2</c:v>
                </c:pt>
                <c:pt idx="447">
                  <c:v>1.0964335918417428E-2</c:v>
                </c:pt>
                <c:pt idx="448">
                  <c:v>-2.6386999242615221E-2</c:v>
                </c:pt>
                <c:pt idx="449">
                  <c:v>-1.8805964292600815E-3</c:v>
                </c:pt>
                <c:pt idx="450">
                  <c:v>-2.3062271173541163E-2</c:v>
                </c:pt>
                <c:pt idx="451">
                  <c:v>2.5767974208277356E-2</c:v>
                </c:pt>
                <c:pt idx="452">
                  <c:v>1.8199318331642653E-2</c:v>
                </c:pt>
                <c:pt idx="453">
                  <c:v>-8.9621063469663611E-3</c:v>
                </c:pt>
                <c:pt idx="454">
                  <c:v>4.974891055819647E-3</c:v>
                </c:pt>
                <c:pt idx="455">
                  <c:v>-2.9034183447401662E-2</c:v>
                </c:pt>
                <c:pt idx="456">
                  <c:v>-1.8158559540905759E-2</c:v>
                </c:pt>
                <c:pt idx="457">
                  <c:v>-2.4626075552346811E-3</c:v>
                </c:pt>
                <c:pt idx="458">
                  <c:v>-9.7480461998279474E-3</c:v>
                </c:pt>
                <c:pt idx="459">
                  <c:v>-2.9117231421712385E-3</c:v>
                </c:pt>
                <c:pt idx="460">
                  <c:v>6.4271755228459794E-3</c:v>
                </c:pt>
                <c:pt idx="461">
                  <c:v>1.4876927865028193E-2</c:v>
                </c:pt>
                <c:pt idx="462">
                  <c:v>-1.4206671819518081E-2</c:v>
                </c:pt>
                <c:pt idx="463">
                  <c:v>-2.8286928188647777E-2</c:v>
                </c:pt>
                <c:pt idx="464">
                  <c:v>-5.6313675818824875E-3</c:v>
                </c:pt>
                <c:pt idx="465">
                  <c:v>-3.7146206324775444E-2</c:v>
                </c:pt>
                <c:pt idx="466">
                  <c:v>-9.4529136970629112E-3</c:v>
                </c:pt>
                <c:pt idx="467">
                  <c:v>3.1391371495441391E-2</c:v>
                </c:pt>
                <c:pt idx="468">
                  <c:v>-3.5262877222865065E-2</c:v>
                </c:pt>
                <c:pt idx="469">
                  <c:v>-6.0408916360789131E-3</c:v>
                </c:pt>
                <c:pt idx="470">
                  <c:v>3.2314441964807775E-2</c:v>
                </c:pt>
                <c:pt idx="471">
                  <c:v>-2.350429534325077E-2</c:v>
                </c:pt>
                <c:pt idx="472">
                  <c:v>-1.1551185538691413E-2</c:v>
                </c:pt>
                <c:pt idx="473">
                  <c:v>2.4183124509901201E-2</c:v>
                </c:pt>
                <c:pt idx="474">
                  <c:v>-3.0690498589207655E-2</c:v>
                </c:pt>
                <c:pt idx="475">
                  <c:v>-2.5081490348743272E-2</c:v>
                </c:pt>
                <c:pt idx="476">
                  <c:v>1.326398926738185E-2</c:v>
                </c:pt>
                <c:pt idx="477">
                  <c:v>-1.9568634418941959E-2</c:v>
                </c:pt>
                <c:pt idx="478">
                  <c:v>-8.5613497110490679E-3</c:v>
                </c:pt>
                <c:pt idx="479">
                  <c:v>-3.288860524045497E-2</c:v>
                </c:pt>
                <c:pt idx="480">
                  <c:v>-1.1105378855070753E-2</c:v>
                </c:pt>
                <c:pt idx="481">
                  <c:v>3.711677057691353E-3</c:v>
                </c:pt>
                <c:pt idx="482">
                  <c:v>-3.2485903874597474E-3</c:v>
                </c:pt>
                <c:pt idx="483">
                  <c:v>1.392085788125922E-2</c:v>
                </c:pt>
                <c:pt idx="484">
                  <c:v>-1.0727045775713109E-2</c:v>
                </c:pt>
                <c:pt idx="485">
                  <c:v>-2.0544359194893454E-2</c:v>
                </c:pt>
                <c:pt idx="486">
                  <c:v>-3.0453514546288276E-3</c:v>
                </c:pt>
                <c:pt idx="487">
                  <c:v>-2.6145045273243805E-2</c:v>
                </c:pt>
                <c:pt idx="488">
                  <c:v>-9.5521841543920617E-3</c:v>
                </c:pt>
                <c:pt idx="489">
                  <c:v>-1.977025163165572E-2</c:v>
                </c:pt>
                <c:pt idx="490">
                  <c:v>-1.8500781781608888E-3</c:v>
                </c:pt>
                <c:pt idx="491">
                  <c:v>3.0560212624271384E-2</c:v>
                </c:pt>
                <c:pt idx="492">
                  <c:v>1.2255082259945958E-2</c:v>
                </c:pt>
                <c:pt idx="493">
                  <c:v>-6.1670427726577613E-4</c:v>
                </c:pt>
                <c:pt idx="494">
                  <c:v>-2.624711809889366E-2</c:v>
                </c:pt>
                <c:pt idx="495">
                  <c:v>-1.4792974418887656E-2</c:v>
                </c:pt>
                <c:pt idx="496">
                  <c:v>-6.2449781989092137E-3</c:v>
                </c:pt>
                <c:pt idx="497">
                  <c:v>-5.9420874471984957E-2</c:v>
                </c:pt>
                <c:pt idx="498">
                  <c:v>-9.8031543265364451E-4</c:v>
                </c:pt>
                <c:pt idx="499">
                  <c:v>8.101419095251616E-3</c:v>
                </c:pt>
                <c:pt idx="500">
                  <c:v>-8.3209424956263E-3</c:v>
                </c:pt>
                <c:pt idx="501">
                  <c:v>3.8720769078718117E-2</c:v>
                </c:pt>
                <c:pt idx="502">
                  <c:v>-1.0785902802137979E-2</c:v>
                </c:pt>
                <c:pt idx="503">
                  <c:v>-2.2367814475501166E-2</c:v>
                </c:pt>
                <c:pt idx="504">
                  <c:v>-2.2644406173525249E-2</c:v>
                </c:pt>
                <c:pt idx="505">
                  <c:v>-2.095156372946743E-2</c:v>
                </c:pt>
                <c:pt idx="506">
                  <c:v>-6.5042811276121843E-4</c:v>
                </c:pt>
                <c:pt idx="507">
                  <c:v>1.5106596763891434E-2</c:v>
                </c:pt>
                <c:pt idx="508">
                  <c:v>-1.3169976565861502E-2</c:v>
                </c:pt>
                <c:pt idx="509">
                  <c:v>-2.2614741170134851E-2</c:v>
                </c:pt>
                <c:pt idx="510">
                  <c:v>-1.3708305361249288E-2</c:v>
                </c:pt>
                <c:pt idx="511">
                  <c:v>-2.8989758975556081E-6</c:v>
                </c:pt>
                <c:pt idx="512">
                  <c:v>1.2320842839605424E-2</c:v>
                </c:pt>
                <c:pt idx="513">
                  <c:v>-4.2367207145008736E-3</c:v>
                </c:pt>
                <c:pt idx="514">
                  <c:v>2.3047935348108656E-3</c:v>
                </c:pt>
                <c:pt idx="515">
                  <c:v>-8.8601328728114687E-3</c:v>
                </c:pt>
                <c:pt idx="516">
                  <c:v>-2.9969864722150078E-2</c:v>
                </c:pt>
                <c:pt idx="517">
                  <c:v>-1.4372274554078813E-2</c:v>
                </c:pt>
                <c:pt idx="518">
                  <c:v>3.7780726754166375E-3</c:v>
                </c:pt>
                <c:pt idx="519">
                  <c:v>-1.9423036087737992E-2</c:v>
                </c:pt>
                <c:pt idx="520">
                  <c:v>-2.5334691309311943E-3</c:v>
                </c:pt>
                <c:pt idx="521">
                  <c:v>-1.3540165007720644E-3</c:v>
                </c:pt>
                <c:pt idx="522">
                  <c:v>-3.1026733231387434E-2</c:v>
                </c:pt>
                <c:pt idx="523">
                  <c:v>-5.0222084994587272E-3</c:v>
                </c:pt>
                <c:pt idx="524">
                  <c:v>-1.5459102738517534E-2</c:v>
                </c:pt>
                <c:pt idx="525">
                  <c:v>2.9846161653700819E-2</c:v>
                </c:pt>
                <c:pt idx="526">
                  <c:v>6.7434400356121997E-3</c:v>
                </c:pt>
                <c:pt idx="527">
                  <c:v>-2.5393933417263478E-2</c:v>
                </c:pt>
                <c:pt idx="528">
                  <c:v>7.4197246364050128E-3</c:v>
                </c:pt>
                <c:pt idx="529">
                  <c:v>-2.130342845978463E-2</c:v>
                </c:pt>
                <c:pt idx="530">
                  <c:v>-2.1416339172340714E-2</c:v>
                </c:pt>
                <c:pt idx="531">
                  <c:v>-5.6732141573318387E-3</c:v>
                </c:pt>
                <c:pt idx="532">
                  <c:v>-3.6663388528397275E-3</c:v>
                </c:pt>
                <c:pt idx="533">
                  <c:v>-7.8154358154519914E-3</c:v>
                </c:pt>
                <c:pt idx="534">
                  <c:v>5.7923085001611663E-3</c:v>
                </c:pt>
                <c:pt idx="535">
                  <c:v>9.545671351144867E-3</c:v>
                </c:pt>
                <c:pt idx="536">
                  <c:v>-1.8029578816566215E-2</c:v>
                </c:pt>
                <c:pt idx="537">
                  <c:v>-2.2009038596688343E-2</c:v>
                </c:pt>
                <c:pt idx="538">
                  <c:v>-8.3774882789394035E-3</c:v>
                </c:pt>
                <c:pt idx="539">
                  <c:v>-1.7151122236736694E-2</c:v>
                </c:pt>
                <c:pt idx="540">
                  <c:v>-1.4209019563136352E-2</c:v>
                </c:pt>
                <c:pt idx="541">
                  <c:v>1.1792260487700733E-2</c:v>
                </c:pt>
                <c:pt idx="542">
                  <c:v>-2.7843406283728389E-2</c:v>
                </c:pt>
                <c:pt idx="543">
                  <c:v>-3.1229010843927111E-3</c:v>
                </c:pt>
                <c:pt idx="544">
                  <c:v>1.6864594047809354E-2</c:v>
                </c:pt>
                <c:pt idx="545">
                  <c:v>-2.0950715182975373E-2</c:v>
                </c:pt>
                <c:pt idx="546">
                  <c:v>-1.1441073642310699E-2</c:v>
                </c:pt>
                <c:pt idx="547">
                  <c:v>1.0547757171654393E-2</c:v>
                </c:pt>
                <c:pt idx="548">
                  <c:v>-2.1413306639246E-2</c:v>
                </c:pt>
                <c:pt idx="549">
                  <c:v>-1.1721277098322177E-2</c:v>
                </c:pt>
                <c:pt idx="550">
                  <c:v>-9.2861250647263932E-4</c:v>
                </c:pt>
                <c:pt idx="551">
                  <c:v>-2.4413830762153345E-2</c:v>
                </c:pt>
                <c:pt idx="552">
                  <c:v>-4.342540852457508E-3</c:v>
                </c:pt>
                <c:pt idx="553">
                  <c:v>-3.7043422766201005E-2</c:v>
                </c:pt>
                <c:pt idx="554">
                  <c:v>-7.2621833667129883E-3</c:v>
                </c:pt>
                <c:pt idx="555">
                  <c:v>6.2490593094626764E-3</c:v>
                </c:pt>
                <c:pt idx="556">
                  <c:v>-1.009202882325401E-2</c:v>
                </c:pt>
                <c:pt idx="557">
                  <c:v>1.2462397992007169E-2</c:v>
                </c:pt>
                <c:pt idx="558">
                  <c:v>-5.5936498463212076E-3</c:v>
                </c:pt>
                <c:pt idx="559">
                  <c:v>-7.9609452581031852E-3</c:v>
                </c:pt>
                <c:pt idx="560">
                  <c:v>1.9934406725306501E-3</c:v>
                </c:pt>
                <c:pt idx="561">
                  <c:v>-3.7157228470603841E-2</c:v>
                </c:pt>
                <c:pt idx="562">
                  <c:v>-2.3479096106370445E-2</c:v>
                </c:pt>
                <c:pt idx="563">
                  <c:v>-1.6318703999586973E-2</c:v>
                </c:pt>
                <c:pt idx="564">
                  <c:v>-1.4435560874375066E-3</c:v>
                </c:pt>
                <c:pt idx="565">
                  <c:v>2.2936139022683107E-2</c:v>
                </c:pt>
                <c:pt idx="566">
                  <c:v>3.3036523197576924E-3</c:v>
                </c:pt>
                <c:pt idx="567">
                  <c:v>-1.8220488181382923E-2</c:v>
                </c:pt>
                <c:pt idx="568">
                  <c:v>-2.4241819410396225E-2</c:v>
                </c:pt>
                <c:pt idx="569">
                  <c:v>-4.6522375762081463E-3</c:v>
                </c:pt>
                <c:pt idx="570">
                  <c:v>-4.1496830753398725E-4</c:v>
                </c:pt>
                <c:pt idx="571">
                  <c:v>-5.2012042428820925E-2</c:v>
                </c:pt>
                <c:pt idx="572">
                  <c:v>-1.0048055306204489E-2</c:v>
                </c:pt>
                <c:pt idx="573">
                  <c:v>-1.3624266617572569E-2</c:v>
                </c:pt>
                <c:pt idx="574">
                  <c:v>-1.7070427696409513E-2</c:v>
                </c:pt>
                <c:pt idx="575">
                  <c:v>3.7758153831633383E-2</c:v>
                </c:pt>
                <c:pt idx="576">
                  <c:v>-3.6490734082951495E-3</c:v>
                </c:pt>
                <c:pt idx="577">
                  <c:v>-1.5603439102377487E-2</c:v>
                </c:pt>
                <c:pt idx="578">
                  <c:v>-1.3498223241625636E-2</c:v>
                </c:pt>
                <c:pt idx="579">
                  <c:v>-1.8896403802805578E-2</c:v>
                </c:pt>
                <c:pt idx="580">
                  <c:v>-8.9640783579981436E-3</c:v>
                </c:pt>
                <c:pt idx="581">
                  <c:v>-3.3423029583495886E-3</c:v>
                </c:pt>
                <c:pt idx="582">
                  <c:v>-7.8424144301642504E-3</c:v>
                </c:pt>
                <c:pt idx="583">
                  <c:v>-6.4002627168349919E-3</c:v>
                </c:pt>
                <c:pt idx="584">
                  <c:v>-2.1153871985575966E-2</c:v>
                </c:pt>
                <c:pt idx="585">
                  <c:v>-1.3999238474376185E-2</c:v>
                </c:pt>
                <c:pt idx="586">
                  <c:v>7.4022203620571865E-3</c:v>
                </c:pt>
                <c:pt idx="587">
                  <c:v>3.395770670496815E-3</c:v>
                </c:pt>
                <c:pt idx="588">
                  <c:v>-2.0092287646454412E-3</c:v>
                </c:pt>
                <c:pt idx="589">
                  <c:v>-6.3575236319178413E-3</c:v>
                </c:pt>
                <c:pt idx="590">
                  <c:v>-2.7227307976887733E-2</c:v>
                </c:pt>
                <c:pt idx="591">
                  <c:v>-2.09940632240612E-2</c:v>
                </c:pt>
                <c:pt idx="592">
                  <c:v>1.2128980465846236E-2</c:v>
                </c:pt>
                <c:pt idx="593">
                  <c:v>-1.1578010939001716E-2</c:v>
                </c:pt>
                <c:pt idx="594">
                  <c:v>-9.9314549490401478E-3</c:v>
                </c:pt>
                <c:pt idx="595">
                  <c:v>-1.2254830876502645E-3</c:v>
                </c:pt>
                <c:pt idx="596">
                  <c:v>-2.7760628313441477E-2</c:v>
                </c:pt>
                <c:pt idx="597">
                  <c:v>-5.2655307085428503E-3</c:v>
                </c:pt>
                <c:pt idx="598">
                  <c:v>-8.1195113266783123E-3</c:v>
                </c:pt>
                <c:pt idx="599">
                  <c:v>2.889849123352602E-2</c:v>
                </c:pt>
                <c:pt idx="600">
                  <c:v>-2.2123328628879152E-3</c:v>
                </c:pt>
                <c:pt idx="601">
                  <c:v>-2.8057517328958701E-2</c:v>
                </c:pt>
                <c:pt idx="602">
                  <c:v>6.5578784664487352E-3</c:v>
                </c:pt>
                <c:pt idx="603">
                  <c:v>-1.8742055046784285E-2</c:v>
                </c:pt>
                <c:pt idx="604">
                  <c:v>-1.7378171065134007E-2</c:v>
                </c:pt>
                <c:pt idx="605">
                  <c:v>-1.8032523052683574E-2</c:v>
                </c:pt>
                <c:pt idx="606">
                  <c:v>-9.9040775456106945E-3</c:v>
                </c:pt>
                <c:pt idx="607">
                  <c:v>2.6433764967235753E-3</c:v>
                </c:pt>
                <c:pt idx="608">
                  <c:v>4.2413547212690004E-3</c:v>
                </c:pt>
                <c:pt idx="609">
                  <c:v>7.8784337539422708E-4</c:v>
                </c:pt>
                <c:pt idx="610">
                  <c:v>-2.3752623114461656E-2</c:v>
                </c:pt>
                <c:pt idx="611">
                  <c:v>-2.3790754180762295E-2</c:v>
                </c:pt>
                <c:pt idx="612">
                  <c:v>5.3891680956163019E-3</c:v>
                </c:pt>
                <c:pt idx="613">
                  <c:v>-4.439056915450444E-3</c:v>
                </c:pt>
                <c:pt idx="614">
                  <c:v>-2.0973572286248816E-2</c:v>
                </c:pt>
                <c:pt idx="615">
                  <c:v>7.8875068145945193E-3</c:v>
                </c:pt>
                <c:pt idx="616">
                  <c:v>-2.5065419547396817E-2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1-7F41-9CDE-209D68E09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  <cx:data id="1">
      <cx:numDim type="val">
        <cx:f>_xlchart.v1.0</cx:f>
      </cx:numDim>
    </cx:data>
    <cx:data id="2">
      <cx:numDim type="val">
        <cx:f>_xlchart.v1.1</cx:f>
      </cx:numDim>
    </cx:data>
  </cx:chartData>
  <cx:chart>
    <cx:plotArea>
      <cx:plotAreaRegion>
        <cx:series layoutId="boxWhisker" uniqueId="{04EAA247-CC26-CE42-B871-98BD27067BC7}" formatIdx="0">
          <cx:tx>
            <cx:txData>
              <cx:f>_xlchart.v1.3</cx:f>
              <cx:v>100% battery moving</cx:v>
            </cx:txData>
          </cx:tx>
          <cx:spPr>
            <a:solidFill>
              <a:srgbClr val="00B050"/>
            </a:solidFill>
            <a:ln>
              <a:solidFill>
                <a:srgbClr val="00B050"/>
              </a:solidFill>
            </a:ln>
          </cx:spPr>
          <cx:dataId val="0"/>
          <cx:layoutPr>
            <cx:visibility meanLine="0" meanMarker="1" nonoutliers="1" outliers="1"/>
            <cx:statistics quartileMethod="exclusive"/>
          </cx:layoutPr>
        </cx:series>
        <cx:series layoutId="boxWhisker" uniqueId="{00000001-4C68-3D49-94F7-D3324E21EA45}" formatIdx="1">
          <cx:tx>
            <cx:txData>
              <cx:f>_xlchart.v1.5</cx:f>
              <cx:v>Hi load moving</cx:v>
            </cx:txData>
          </cx:tx>
          <cx:spPr>
            <a:solidFill>
              <a:srgbClr val="00B0F0"/>
            </a:solidFill>
            <a:ln>
              <a:solidFill>
                <a:srgbClr val="00B0F0"/>
              </a:solidFill>
            </a:ln>
          </cx:spPr>
          <cx:dataId val="1"/>
          <cx:layoutPr>
            <cx:visibility meanLine="0" meanMarker="1" nonoutliers="1" outliers="1"/>
            <cx:statistics quartileMethod="exclusive"/>
          </cx:layoutPr>
        </cx:series>
        <cx:series layoutId="boxWhisker" uniqueId="{00000002-4C68-3D49-94F7-D3324E21EA45}" formatIdx="2">
          <cx:tx>
            <cx:txData>
              <cx:f>_xlchart.v1.4</cx:f>
              <cx:v>10% battery moving</cx:v>
            </cx:txData>
          </cx:tx>
          <cx:spPr>
            <a:solidFill>
              <a:srgbClr val="FF0000"/>
            </a:solidFill>
            <a:ln>
              <a:solidFill>
                <a:srgbClr val="FF0000"/>
              </a:solidFill>
            </a:ln>
          </cx:spPr>
          <cx:dataId val="2"/>
          <cx:layoutPr>
            <cx:visibility meanLine="0" meanMarker="1" nonoutliers="1" outliers="1"/>
            <cx:statistics quartileMethod="exclusive"/>
          </cx:layoutPr>
        </cx:series>
      </cx:plotAreaRegion>
      <cx:axis id="0" hidden="1">
        <cx:catScaling gapWidth="1"/>
        <cx:tickLabels/>
        <cx:txPr>
          <a:bodyPr vertOverflow="overflow" horzOverflow="overflow" wrap="square" lIns="0" tIns="0" rIns="0" bIns="0"/>
          <a:lstStyle/>
          <a:p>
            <a:pPr algn="ctr" rtl="0">
              <a:defRPr sz="1400" b="0" i="0">
                <a:solidFill>
                  <a:srgbClr val="595959"/>
                </a:solidFill>
                <a:latin typeface="+mn-lt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 sz="1400">
              <a:latin typeface="+mn-lt"/>
            </a:endParaRPr>
          </a:p>
        </cx:txPr>
      </cx:axis>
      <cx:axis id="1">
        <cx:valScaling max="260" min="200"/>
        <cx:title>
          <cx:tx>
            <cx:txData>
              <cx:v>Interval,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1400">
                  <a:latin typeface="+mn-lt"/>
                </a:defRPr>
              </a:pPr>
              <a:r>
                <a:rPr lang="en-US" sz="14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</a:rPr>
                <a:t>Interval, ms</a:t>
              </a:r>
            </a:p>
          </cx:txPr>
        </cx:title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1400" b="0" i="0">
                <a:solidFill>
                  <a:srgbClr val="595959"/>
                </a:solidFill>
                <a:latin typeface="+mn-lt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 sz="1400">
              <a:latin typeface="+mn-lt"/>
            </a:endParaRPr>
          </a:p>
        </cx:txPr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_xlchart.v1.7</cx:f>
      </cx:numDim>
    </cx:data>
    <cx:data id="1">
      <cx:numDim type="val">
        <cx:f>_xlchart.v1.6</cx:f>
      </cx:numDim>
    </cx:data>
  </cx:chartData>
  <cx:chart>
    <cx:title pos="t" align="ctr" overlay="0">
      <cx:tx>
        <cx:txData>
          <cx:v>10% charged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10% charged</a:t>
          </a:r>
        </a:p>
      </cx:txPr>
    </cx:title>
    <cx:plotArea>
      <cx:plotAreaRegion>
        <cx:series layoutId="boxWhisker" uniqueId="{48B9DF51-9712-AA4F-A7E2-F1202143B2EE}">
          <cx:dataId val="0"/>
          <cx:layoutPr>
            <cx:statistics quartileMethod="exclusive"/>
          </cx:layoutPr>
        </cx:series>
        <cx:series layoutId="boxWhisker" uniqueId="{00000000-A19B-B34C-B7E8-2997F7AE492A}">
          <cx:dataId val="1"/>
          <cx:layoutPr>
            <cx:statistics quartileMethod="exclusive"/>
          </cx:layoutPr>
        </cx:series>
      </cx:plotAreaRegion>
      <cx:axis id="0" hidden="1">
        <cx:catScaling gapWidth="0"/>
        <cx:title>
          <cx:tx>
            <cx:txData>
              <cx:v>A                            B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             B</a:t>
              </a:r>
            </a:p>
          </cx:txPr>
        </cx:title>
        <cx:tickLabels/>
      </cx:axis>
      <cx:axis id="1">
        <cx:valScaling/>
        <cx:title>
          <cx:tx>
            <cx:txData>
              <cx:v>Interval,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Interval, ms</a:t>
              </a:r>
            </a:p>
          </cx:txPr>
        </cx:title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_xlchart.v1.8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boxWhisker" uniqueId="{7131BF88-827C-274B-9451-2130B2377004}">
          <cx:dataId val="0"/>
          <cx:layoutPr>
            <cx:statistics quartileMethod="exclusive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_xlchart.v1.9</cx:f>
      </cx:numDim>
    </cx:data>
    <cx:data id="1">
      <cx:numDim type="val">
        <cx:lvl ptCount="0"/>
      </cx:numDim>
    </cx:data>
  </cx:chartData>
  <cx:chart>
    <cx:title pos="t" align="ctr" overlay="0">
      <cx:tx>
        <cx:txData>
          <cx:v>100% charged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100% charged</a:t>
          </a:r>
        </a:p>
      </cx:txPr>
    </cx:title>
    <cx:plotArea>
      <cx:plotAreaRegion>
        <cx:series layoutId="boxWhisker" uniqueId="{231501FB-4BD4-5F49-A3F6-BC972FAAA3D7}">
          <cx:dataId val="0"/>
          <cx:layoutPr>
            <cx:statistics quartileMethod="exclusive"/>
          </cx:layoutPr>
        </cx:series>
        <cx:series layoutId="boxWhisker" uniqueId="{00000000-7DBD-1140-8C67-A5B35F75A8EB}">
          <cx:dataId val="1"/>
          <cx:layoutPr>
            <cx:statistics quartileMethod="exclusive"/>
          </cx:layoutPr>
        </cx:series>
      </cx:plotAreaRegion>
      <cx:axis id="0" hidden="1">
        <cx:catScaling/>
        <cx:title>
          <cx:tx>
            <cx:txData>
              <cx:v>A                   B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    B</a:t>
              </a:r>
            </a:p>
          </cx:txPr>
        </cx:title>
        <cx:majorGridlines/>
        <cx:tickLabels/>
      </cx:axis>
      <cx:axis id="1">
        <cx:valScaling/>
        <cx:title>
          <cx:tx>
            <cx:txData>
              <cx:v>Interval,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Interval, ms</a:t>
              </a:r>
            </a:p>
          </cx:txPr>
        </cx:title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_xlchart.v1.10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C68E3BAE-7A1E-7E43-A3A0-DAC93D83A4B3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_xlchart.v1.11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Chart Title</a:t>
          </a:r>
        </a:p>
      </cx:txPr>
    </cx:title>
    <cx:plotArea>
      <cx:plotAreaRegion>
        <cx:series layoutId="clusteredColumn" uniqueId="{231501FB-4BD4-5F49-A3F6-BC972FAAA3D7}">
          <cx:dataId val="0"/>
          <cx:layoutPr>
            <cx:binning intervalClosed="r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_xlchart.v1.12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2A129E5D-619F-0943-89FC-F47BDA175922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_xlchart.v1.13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2A129E5D-619F-0943-89FC-F47BDA175922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microsoft.com/office/2014/relationships/chartEx" Target="../charts/chartEx2.xml"/><Relationship Id="rId1" Type="http://schemas.openxmlformats.org/officeDocument/2006/relationships/chart" Target="../charts/chart3.xml"/><Relationship Id="rId4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microsoft.com/office/2014/relationships/chartEx" Target="../charts/chartEx3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microsoft.com/office/2014/relationships/chartEx" Target="../charts/chartEx4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microsoft.com/office/2014/relationships/chartEx" Target="../charts/chartEx5.xml"/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3" Type="http://schemas.microsoft.com/office/2014/relationships/chartEx" Target="../charts/chartEx6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microsoft.com/office/2014/relationships/chartEx" Target="../charts/chartEx7.xml"/><Relationship Id="rId1" Type="http://schemas.openxmlformats.org/officeDocument/2006/relationships/chart" Target="../charts/chart1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microsoft.com/office/2014/relationships/chartEx" Target="../charts/chartEx8.xml"/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647700</xdr:colOff>
      <xdr:row>14</xdr:row>
      <xdr:rowOff>133350</xdr:rowOff>
    </xdr:from>
    <xdr:to>
      <xdr:col>12</xdr:col>
      <xdr:colOff>800100</xdr:colOff>
      <xdr:row>43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8FDABAF-1289-3E40-8F3E-D25C90B6EA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196850</xdr:colOff>
      <xdr:row>13</xdr:row>
      <xdr:rowOff>19050</xdr:rowOff>
    </xdr:from>
    <xdr:to>
      <xdr:col>22</xdr:col>
      <xdr:colOff>203200</xdr:colOff>
      <xdr:row>42</xdr:row>
      <xdr:rowOff>25400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8B572E-6C32-EE5D-B1C4-277727E000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650142</xdr:colOff>
      <xdr:row>22</xdr:row>
      <xdr:rowOff>66920</xdr:rowOff>
    </xdr:from>
    <xdr:to>
      <xdr:col>21</xdr:col>
      <xdr:colOff>389792</xdr:colOff>
      <xdr:row>35</xdr:row>
      <xdr:rowOff>168519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1FBE2C64-379C-56F6-CA57-38A21A0F9BC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683642" y="4537320"/>
              <a:ext cx="3041650" cy="27431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0.42641</cdr:x>
      <cdr:y>0.058</cdr:y>
    </cdr:from>
    <cdr:to>
      <cdr:x>0.45402</cdr:x>
      <cdr:y>0.10273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5111DFFE-5ABB-3C38-96D1-1C7044CE1E6C}"/>
            </a:ext>
          </a:extLst>
        </cdr:cNvPr>
        <cdr:cNvSpPr txBox="1"/>
      </cdr:nvSpPr>
      <cdr:spPr>
        <a:xfrm xmlns:a="http://schemas.openxmlformats.org/drawingml/2006/main">
          <a:off x="3936961" y="342899"/>
          <a:ext cx="254942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#</a:t>
          </a:r>
        </a:p>
      </cdr:txBody>
    </cdr:sp>
  </cdr:relSizeAnchor>
  <cdr:relSizeAnchor xmlns:cdr="http://schemas.openxmlformats.org/drawingml/2006/chartDrawing">
    <cdr:from>
      <cdr:x>0.81568</cdr:x>
      <cdr:y>0.06015</cdr:y>
    </cdr:from>
    <cdr:to>
      <cdr:x>0.85472</cdr:x>
      <cdr:y>0.10488</cdr:y>
    </cdr:to>
    <cdr:sp macro="" textlink="">
      <cdr:nvSpPr>
        <cdr:cNvPr id="5" name="TextBox 2">
          <a:extLst xmlns:a="http://schemas.openxmlformats.org/drawingml/2006/main">
            <a:ext uri="{FF2B5EF4-FFF2-40B4-BE49-F238E27FC236}">
              <a16:creationId xmlns:a16="http://schemas.microsoft.com/office/drawing/2014/main" id="{E5E23AC3-BD0C-6C2C-4BB1-A920DE2B440B}"/>
            </a:ext>
          </a:extLst>
        </cdr:cNvPr>
        <cdr:cNvSpPr txBox="1"/>
      </cdr:nvSpPr>
      <cdr:spPr>
        <a:xfrm xmlns:a="http://schemas.openxmlformats.org/drawingml/2006/main">
          <a:off x="7531112" y="355578"/>
          <a:ext cx="360420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*,#</a:t>
          </a:r>
        </a:p>
      </cdr:txBody>
    </cdr:sp>
  </cdr:relSizeAnchor>
  <cdr:relSizeAnchor xmlns:cdr="http://schemas.openxmlformats.org/drawingml/2006/chartDrawing">
    <cdr:from>
      <cdr:x>0.1458</cdr:x>
      <cdr:y>0.09345</cdr:y>
    </cdr:from>
    <cdr:to>
      <cdr:x>0.75378</cdr:x>
      <cdr:y>0.11063</cdr:y>
    </cdr:to>
    <cdr:sp macro="" textlink="">
      <cdr:nvSpPr>
        <cdr:cNvPr id="3" name="Freeform 2">
          <a:extLst xmlns:a="http://schemas.openxmlformats.org/drawingml/2006/main">
            <a:ext uri="{FF2B5EF4-FFF2-40B4-BE49-F238E27FC236}">
              <a16:creationId xmlns:a16="http://schemas.microsoft.com/office/drawing/2014/main" id="{0D007B01-D83C-8CD4-9B07-C577EB617051}"/>
            </a:ext>
          </a:extLst>
        </cdr:cNvPr>
        <cdr:cNvSpPr/>
      </cdr:nvSpPr>
      <cdr:spPr>
        <a:xfrm xmlns:a="http://schemas.openxmlformats.org/drawingml/2006/main">
          <a:off x="1346200" y="552450"/>
          <a:ext cx="5613400" cy="101600"/>
        </a:xfrm>
        <a:custGeom xmlns:a="http://schemas.openxmlformats.org/drawingml/2006/main">
          <a:avLst/>
          <a:gdLst>
            <a:gd name="connsiteX0" fmla="*/ 0 w 5638800"/>
            <a:gd name="connsiteY0" fmla="*/ 406400 h 419100"/>
            <a:gd name="connsiteX1" fmla="*/ 0 w 5638800"/>
            <a:gd name="connsiteY1" fmla="*/ 12700 h 419100"/>
            <a:gd name="connsiteX2" fmla="*/ 5638800 w 5638800"/>
            <a:gd name="connsiteY2" fmla="*/ 0 h 419100"/>
            <a:gd name="connsiteX3" fmla="*/ 5638800 w 5638800"/>
            <a:gd name="connsiteY3" fmla="*/ 419100 h 4191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638800" h="419100">
              <a:moveTo>
                <a:pt x="0" y="406400"/>
              </a:moveTo>
              <a:lnTo>
                <a:pt x="0" y="12700"/>
              </a:lnTo>
              <a:lnTo>
                <a:pt x="5638800" y="0"/>
              </a:lnTo>
              <a:lnTo>
                <a:pt x="5638800" y="41910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0.29711</cdr:x>
      <cdr:y>0.116</cdr:y>
    </cdr:from>
    <cdr:to>
      <cdr:x>0.59972</cdr:x>
      <cdr:y>0.13212</cdr:y>
    </cdr:to>
    <cdr:sp macro="" textlink="">
      <cdr:nvSpPr>
        <cdr:cNvPr id="4" name="Freeform 3">
          <a:extLst xmlns:a="http://schemas.openxmlformats.org/drawingml/2006/main">
            <a:ext uri="{FF2B5EF4-FFF2-40B4-BE49-F238E27FC236}">
              <a16:creationId xmlns:a16="http://schemas.microsoft.com/office/drawing/2014/main" id="{A8BC82F8-A7AD-2399-642B-11611E7E05C0}"/>
            </a:ext>
          </a:extLst>
        </cdr:cNvPr>
        <cdr:cNvSpPr/>
      </cdr:nvSpPr>
      <cdr:spPr>
        <a:xfrm xmlns:a="http://schemas.openxmlformats.org/drawingml/2006/main">
          <a:off x="2743200" y="685800"/>
          <a:ext cx="2794000" cy="95250"/>
        </a:xfrm>
        <a:custGeom xmlns:a="http://schemas.openxmlformats.org/drawingml/2006/main">
          <a:avLst/>
          <a:gdLst>
            <a:gd name="connsiteX0" fmla="*/ 0 w 5638800"/>
            <a:gd name="connsiteY0" fmla="*/ 406400 h 419100"/>
            <a:gd name="connsiteX1" fmla="*/ 0 w 5638800"/>
            <a:gd name="connsiteY1" fmla="*/ 12700 h 419100"/>
            <a:gd name="connsiteX2" fmla="*/ 5638800 w 5638800"/>
            <a:gd name="connsiteY2" fmla="*/ 0 h 419100"/>
            <a:gd name="connsiteX3" fmla="*/ 5638800 w 5638800"/>
            <a:gd name="connsiteY3" fmla="*/ 419100 h 4191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638800" h="419100">
              <a:moveTo>
                <a:pt x="0" y="406400"/>
              </a:moveTo>
              <a:lnTo>
                <a:pt x="0" y="12700"/>
              </a:lnTo>
              <a:lnTo>
                <a:pt x="5638800" y="0"/>
              </a:lnTo>
              <a:lnTo>
                <a:pt x="5638800" y="41910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0.42916</cdr:x>
      <cdr:y>0.08163</cdr:y>
    </cdr:from>
    <cdr:to>
      <cdr:x>0.4682</cdr:x>
      <cdr:y>0.12636</cdr:y>
    </cdr:to>
    <cdr:sp macro="" textlink="">
      <cdr:nvSpPr>
        <cdr:cNvPr id="6" name="TextBox 2">
          <a:extLst xmlns:a="http://schemas.openxmlformats.org/drawingml/2006/main">
            <a:ext uri="{FF2B5EF4-FFF2-40B4-BE49-F238E27FC236}">
              <a16:creationId xmlns:a16="http://schemas.microsoft.com/office/drawing/2014/main" id="{F49046E2-CA4E-DDD2-5EA2-BAD6693EB534}"/>
            </a:ext>
          </a:extLst>
        </cdr:cNvPr>
        <cdr:cNvSpPr txBox="1"/>
      </cdr:nvSpPr>
      <cdr:spPr>
        <a:xfrm xmlns:a="http://schemas.openxmlformats.org/drawingml/2006/main">
          <a:off x="3962400" y="482600"/>
          <a:ext cx="360420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*,#</a:t>
          </a:r>
        </a:p>
      </cdr:txBody>
    </cdr:sp>
  </cdr:relSizeAnchor>
  <cdr:relSizeAnchor xmlns:cdr="http://schemas.openxmlformats.org/drawingml/2006/chartDrawing">
    <cdr:from>
      <cdr:x>0.1458</cdr:x>
      <cdr:y>0.11708</cdr:y>
    </cdr:from>
    <cdr:to>
      <cdr:x>0.29436</cdr:x>
      <cdr:y>0.13426</cdr:y>
    </cdr:to>
    <cdr:sp macro="" textlink="">
      <cdr:nvSpPr>
        <cdr:cNvPr id="7" name="Freeform 6">
          <a:extLst xmlns:a="http://schemas.openxmlformats.org/drawingml/2006/main">
            <a:ext uri="{FF2B5EF4-FFF2-40B4-BE49-F238E27FC236}">
              <a16:creationId xmlns:a16="http://schemas.microsoft.com/office/drawing/2014/main" id="{975B3460-3A70-0EDC-9A08-B2982895BF31}"/>
            </a:ext>
          </a:extLst>
        </cdr:cNvPr>
        <cdr:cNvSpPr/>
      </cdr:nvSpPr>
      <cdr:spPr>
        <a:xfrm xmlns:a="http://schemas.openxmlformats.org/drawingml/2006/main">
          <a:off x="1346200" y="692150"/>
          <a:ext cx="1371600" cy="101600"/>
        </a:xfrm>
        <a:custGeom xmlns:a="http://schemas.openxmlformats.org/drawingml/2006/main">
          <a:avLst/>
          <a:gdLst>
            <a:gd name="connsiteX0" fmla="*/ 0 w 5638800"/>
            <a:gd name="connsiteY0" fmla="*/ 406400 h 419100"/>
            <a:gd name="connsiteX1" fmla="*/ 0 w 5638800"/>
            <a:gd name="connsiteY1" fmla="*/ 12700 h 419100"/>
            <a:gd name="connsiteX2" fmla="*/ 5638800 w 5638800"/>
            <a:gd name="connsiteY2" fmla="*/ 0 h 419100"/>
            <a:gd name="connsiteX3" fmla="*/ 5638800 w 5638800"/>
            <a:gd name="connsiteY3" fmla="*/ 419100 h 4191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638800" h="419100">
              <a:moveTo>
                <a:pt x="0" y="406400"/>
              </a:moveTo>
              <a:lnTo>
                <a:pt x="0" y="12700"/>
              </a:lnTo>
              <a:lnTo>
                <a:pt x="5638800" y="0"/>
              </a:lnTo>
              <a:lnTo>
                <a:pt x="5638800" y="41910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0.60523</cdr:x>
      <cdr:y>0.11493</cdr:y>
    </cdr:from>
    <cdr:to>
      <cdr:x>0.91472</cdr:x>
      <cdr:y>0.13212</cdr:y>
    </cdr:to>
    <cdr:sp macro="" textlink="">
      <cdr:nvSpPr>
        <cdr:cNvPr id="8" name="Freeform 7">
          <a:extLst xmlns:a="http://schemas.openxmlformats.org/drawingml/2006/main">
            <a:ext uri="{FF2B5EF4-FFF2-40B4-BE49-F238E27FC236}">
              <a16:creationId xmlns:a16="http://schemas.microsoft.com/office/drawing/2014/main" id="{3D5623A0-AACC-8AB9-959A-7356D84FCC5B}"/>
            </a:ext>
          </a:extLst>
        </cdr:cNvPr>
        <cdr:cNvSpPr/>
      </cdr:nvSpPr>
      <cdr:spPr>
        <a:xfrm xmlns:a="http://schemas.openxmlformats.org/drawingml/2006/main">
          <a:off x="5588000" y="679450"/>
          <a:ext cx="2857500" cy="101600"/>
        </a:xfrm>
        <a:custGeom xmlns:a="http://schemas.openxmlformats.org/drawingml/2006/main">
          <a:avLst/>
          <a:gdLst>
            <a:gd name="connsiteX0" fmla="*/ 0 w 5638800"/>
            <a:gd name="connsiteY0" fmla="*/ 406400 h 419100"/>
            <a:gd name="connsiteX1" fmla="*/ 0 w 5638800"/>
            <a:gd name="connsiteY1" fmla="*/ 12700 h 419100"/>
            <a:gd name="connsiteX2" fmla="*/ 5638800 w 5638800"/>
            <a:gd name="connsiteY2" fmla="*/ 0 h 419100"/>
            <a:gd name="connsiteX3" fmla="*/ 5638800 w 5638800"/>
            <a:gd name="connsiteY3" fmla="*/ 419100 h 4191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638800" h="419100">
              <a:moveTo>
                <a:pt x="0" y="406400"/>
              </a:moveTo>
              <a:lnTo>
                <a:pt x="0" y="12700"/>
              </a:lnTo>
              <a:lnTo>
                <a:pt x="5638800" y="0"/>
              </a:lnTo>
              <a:lnTo>
                <a:pt x="5638800" y="41910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0.71802</cdr:x>
      <cdr:y>0.08163</cdr:y>
    </cdr:from>
    <cdr:to>
      <cdr:x>0.75706</cdr:x>
      <cdr:y>0.12636</cdr:y>
    </cdr:to>
    <cdr:sp macro="" textlink="">
      <cdr:nvSpPr>
        <cdr:cNvPr id="9" name="TextBox 2">
          <a:extLst xmlns:a="http://schemas.openxmlformats.org/drawingml/2006/main">
            <a:ext uri="{FF2B5EF4-FFF2-40B4-BE49-F238E27FC236}">
              <a16:creationId xmlns:a16="http://schemas.microsoft.com/office/drawing/2014/main" id="{7C17138F-E647-072E-8D72-7753BEAE2C63}"/>
            </a:ext>
          </a:extLst>
        </cdr:cNvPr>
        <cdr:cNvSpPr txBox="1"/>
      </cdr:nvSpPr>
      <cdr:spPr>
        <a:xfrm xmlns:a="http://schemas.openxmlformats.org/drawingml/2006/main">
          <a:off x="6629400" y="482600"/>
          <a:ext cx="360420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*,#</a:t>
          </a:r>
        </a:p>
      </cdr:txBody>
    </cdr:sp>
  </cdr:relSizeAnchor>
  <cdr:relSizeAnchor xmlns:cdr="http://schemas.openxmlformats.org/drawingml/2006/chartDrawing">
    <cdr:from>
      <cdr:x>0.1967</cdr:x>
      <cdr:y>0.08378</cdr:y>
    </cdr:from>
    <cdr:to>
      <cdr:x>0.24335</cdr:x>
      <cdr:y>0.12851</cdr:y>
    </cdr:to>
    <cdr:sp macro="" textlink="">
      <cdr:nvSpPr>
        <cdr:cNvPr id="10" name="TextBox 2">
          <a:extLst xmlns:a="http://schemas.openxmlformats.org/drawingml/2006/main">
            <a:ext uri="{FF2B5EF4-FFF2-40B4-BE49-F238E27FC236}">
              <a16:creationId xmlns:a16="http://schemas.microsoft.com/office/drawing/2014/main" id="{5F9746CB-B9E0-53D4-8CDC-635EBFA4569D}"/>
            </a:ext>
          </a:extLst>
        </cdr:cNvPr>
        <cdr:cNvSpPr txBox="1"/>
      </cdr:nvSpPr>
      <cdr:spPr>
        <a:xfrm xmlns:a="http://schemas.openxmlformats.org/drawingml/2006/main">
          <a:off x="1816100" y="495300"/>
          <a:ext cx="430695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**,#</a:t>
          </a:r>
        </a:p>
      </cdr:txBody>
    </cdr:sp>
  </cdr:relSizeAnchor>
  <cdr:relSizeAnchor xmlns:cdr="http://schemas.openxmlformats.org/drawingml/2006/chartDrawing">
    <cdr:from>
      <cdr:x>0.75791</cdr:x>
      <cdr:y>0.09345</cdr:y>
    </cdr:from>
    <cdr:to>
      <cdr:x>0.91609</cdr:x>
      <cdr:y>0.10956</cdr:y>
    </cdr:to>
    <cdr:sp macro="" textlink="">
      <cdr:nvSpPr>
        <cdr:cNvPr id="11" name="Freeform 10">
          <a:extLst xmlns:a="http://schemas.openxmlformats.org/drawingml/2006/main">
            <a:ext uri="{FF2B5EF4-FFF2-40B4-BE49-F238E27FC236}">
              <a16:creationId xmlns:a16="http://schemas.microsoft.com/office/drawing/2014/main" id="{7D390309-DEDF-7C18-47F5-775ED685DF8F}"/>
            </a:ext>
          </a:extLst>
        </cdr:cNvPr>
        <cdr:cNvSpPr/>
      </cdr:nvSpPr>
      <cdr:spPr>
        <a:xfrm xmlns:a="http://schemas.openxmlformats.org/drawingml/2006/main">
          <a:off x="6997700" y="552450"/>
          <a:ext cx="1460500" cy="95250"/>
        </a:xfrm>
        <a:custGeom xmlns:a="http://schemas.openxmlformats.org/drawingml/2006/main">
          <a:avLst/>
          <a:gdLst>
            <a:gd name="connsiteX0" fmla="*/ 0 w 5638800"/>
            <a:gd name="connsiteY0" fmla="*/ 406400 h 419100"/>
            <a:gd name="connsiteX1" fmla="*/ 0 w 5638800"/>
            <a:gd name="connsiteY1" fmla="*/ 12700 h 419100"/>
            <a:gd name="connsiteX2" fmla="*/ 5638800 w 5638800"/>
            <a:gd name="connsiteY2" fmla="*/ 0 h 419100"/>
            <a:gd name="connsiteX3" fmla="*/ 5638800 w 5638800"/>
            <a:gd name="connsiteY3" fmla="*/ 419100 h 4191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5638800" h="419100">
              <a:moveTo>
                <a:pt x="0" y="406400"/>
              </a:moveTo>
              <a:lnTo>
                <a:pt x="0" y="12700"/>
              </a:lnTo>
              <a:lnTo>
                <a:pt x="5638800" y="0"/>
              </a:lnTo>
              <a:lnTo>
                <a:pt x="5638800" y="41910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33E723-6E91-9C45-A62B-C0F21FF5A1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12</xdr:col>
      <xdr:colOff>25400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292D8A18-6E3B-434F-8A26-C9A72778B2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22923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2A9C51A-522F-DB41-9B13-4A4163AEB2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654050</xdr:colOff>
      <xdr:row>18</xdr:row>
      <xdr:rowOff>82550</xdr:rowOff>
    </xdr:from>
    <xdr:to>
      <xdr:col>21</xdr:col>
      <xdr:colOff>273050</xdr:colOff>
      <xdr:row>31</xdr:row>
      <xdr:rowOff>184150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82A0298-1FE5-0750-5CD7-622DEA95FA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51113AD-1D89-E542-A38A-85B9C9B576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1E5C1878-9B90-0246-9E60-3ECBCC746D7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7C886E1-A1E7-A64C-9B14-9122EB6B95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4914EFD-CAED-CD48-A05A-5FEA7EFC52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AA893C4-441A-724F-A501-FB9F7CDF2B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12</xdr:col>
      <xdr:colOff>63500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8FB68A3D-11CA-6E4D-A7B5-F86C41E4395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5400" y="2838450"/>
              <a:ext cx="23241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0A3C06-32CA-F741-8A90-ABD278386F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A4050A64-ED05-384D-80B0-95F8BBC7C5E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BC51FB-DD35-4446-9F3A-A75F96FCD6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07B6E4C-0818-D94F-A3BE-31C4AB9DD8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7077DBD-E7C9-CB40-A85E-6A5BA0D9ED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14</xdr:col>
      <xdr:colOff>660400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6E8E2934-B921-564A-8E31-CDC11978AD6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45400" y="28384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870DCE7-5BBC-B848-B828-3FD211B5EC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30DB80A1-0D9B-C641-BE80-D5E89F026DE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EA1FC8F-6B24-7148-9DA6-7F214D583E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B81D7F-7C19-2AA3-BEE9-B2A2F03C7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71B0F2B3-29A5-72F2-FC0E-AD1A9FF618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40C070-9EDA-573A-8BD3-4D93F2EAAD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00% bat, speeping, app in bkgr moving wake_lock" connectionId="1" xr16:uid="{894A0070-0426-4748-ADC5-856F871C5382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F89EC-7CAC-B044-A52A-AFB2988E58D7}">
  <sheetPr codeName="Sheet2"/>
  <dimension ref="A1:U111"/>
  <sheetViews>
    <sheetView tabSelected="1" zoomScaleNormal="100" workbookViewId="0">
      <selection activeCell="X42" sqref="X42"/>
    </sheetView>
  </sheetViews>
  <sheetFormatPr baseColWidth="10" defaultRowHeight="16" x14ac:dyDescent="0.2"/>
  <sheetData>
    <row r="1" spans="1:21" x14ac:dyDescent="0.2">
      <c r="A1" t="s">
        <v>16</v>
      </c>
      <c r="D1" s="3" t="s">
        <v>7</v>
      </c>
      <c r="E1" t="s">
        <v>30</v>
      </c>
      <c r="F1" t="s">
        <v>31</v>
      </c>
      <c r="G1" t="s">
        <v>29</v>
      </c>
      <c r="H1" t="s">
        <v>28</v>
      </c>
      <c r="I1" t="s">
        <v>26</v>
      </c>
      <c r="J1" t="s">
        <v>27</v>
      </c>
      <c r="P1" t="s">
        <v>1614</v>
      </c>
      <c r="Q1" t="s">
        <v>1617</v>
      </c>
      <c r="R1" t="s">
        <v>1615</v>
      </c>
      <c r="S1" t="s">
        <v>1618</v>
      </c>
      <c r="T1" t="s">
        <v>1616</v>
      </c>
      <c r="U1" t="s">
        <v>1619</v>
      </c>
    </row>
    <row r="2" spans="1:21" x14ac:dyDescent="0.2">
      <c r="A2" t="s">
        <v>0</v>
      </c>
      <c r="C2" t="s">
        <v>1</v>
      </c>
      <c r="D2" s="3">
        <v>1534.1071428571429</v>
      </c>
      <c r="E2">
        <f>'100% bat, sleeping wake_lock'!Q2</f>
        <v>200.369710467706</v>
      </c>
      <c r="F2">
        <f>'100% bat sleep moving wake_lock'!Q2</f>
        <v>200.71205357142858</v>
      </c>
      <c r="G2">
        <f>'10% bat, sleeping wake_lock'!Q2</f>
        <v>200.40200445434297</v>
      </c>
      <c r="H2">
        <f>'10% bat sleep, moving wake_lock'!Q2</f>
        <v>200.42873051224944</v>
      </c>
      <c r="I2">
        <f>'100% bat, hi load wake_lock'!Q2</f>
        <v>200.41536748329622</v>
      </c>
      <c r="J2">
        <f>'100% bat hi load movn wake_lock'!Q2</f>
        <v>200.6633221850613</v>
      </c>
      <c r="O2">
        <v>199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</row>
    <row r="3" spans="1:21" x14ac:dyDescent="0.2">
      <c r="C3" t="s">
        <v>2</v>
      </c>
      <c r="D3" s="3">
        <v>128.86500000000001</v>
      </c>
      <c r="E3">
        <f>'100% bat, sleeping wake_lock'!Q3</f>
        <v>179.93199999999999</v>
      </c>
      <c r="F3">
        <f>'100% bat sleep moving wake_lock'!Q3</f>
        <v>179.83799999999999</v>
      </c>
      <c r="G3">
        <f>'10% bat, sleeping wake_lock'!Q3</f>
        <v>179.96100000000001</v>
      </c>
      <c r="H3">
        <f>'10% bat sleep, moving wake_lock'!Q3</f>
        <v>179.98500000000001</v>
      </c>
      <c r="I3">
        <f>'100% bat, hi load wake_lock'!Q3</f>
        <v>179.97300000000001</v>
      </c>
      <c r="J3">
        <f>'100% bat hi load movn wake_lock'!Q3</f>
        <v>179.995</v>
      </c>
      <c r="O3">
        <f>'100% bat, sleeping wake_lock'!S1</f>
        <v>200</v>
      </c>
      <c r="P3">
        <f>'100% bat, sleeping wake_lock'!T1</f>
        <v>569</v>
      </c>
      <c r="Q3">
        <f>'100% bat sleep moving wake_lock'!T1</f>
        <v>556</v>
      </c>
      <c r="R3">
        <f>'10% bat, sleeping wake_lock'!T1</f>
        <v>554</v>
      </c>
      <c r="S3">
        <f>'10% bat sleep, moving wake_lock'!T1</f>
        <v>556</v>
      </c>
      <c r="T3">
        <f>'100% bat, hi load wake_lock'!T1</f>
        <v>527</v>
      </c>
      <c r="U3">
        <f>'100% bat hi load movn wake_lock'!T1</f>
        <v>512</v>
      </c>
    </row>
    <row r="4" spans="1:21" x14ac:dyDescent="0.2">
      <c r="C4" t="s">
        <v>3</v>
      </c>
      <c r="D4" s="3">
        <v>5221.8158846286797</v>
      </c>
      <c r="E4">
        <f>'100% bat, sleeping wake_lock'!Q4</f>
        <v>0.50334015298960832</v>
      </c>
      <c r="F4">
        <f>'100% bat sleep moving wake_lock'!Q4</f>
        <v>3.4264351593219118</v>
      </c>
      <c r="G4">
        <f>'10% bat, sleeping wake_lock'!Q4</f>
        <v>0.60826378275512438</v>
      </c>
      <c r="H4">
        <f>'10% bat sleep, moving wake_lock'!Q4</f>
        <v>0.84596145508094867</v>
      </c>
      <c r="I4">
        <f>'100% bat, hi load wake_lock'!Q4</f>
        <v>0.51082804740337961</v>
      </c>
      <c r="J4">
        <f>'100% bat hi load movn wake_lock'!Q4</f>
        <v>2.9535698927709002</v>
      </c>
      <c r="O4">
        <f>'100% bat, sleeping wake_lock'!S2</f>
        <v>201</v>
      </c>
      <c r="P4">
        <f>'100% bat, sleeping wake_lock'!T2</f>
        <v>320</v>
      </c>
      <c r="Q4">
        <f>'100% bat sleep moving wake_lock'!T2</f>
        <v>315</v>
      </c>
      <c r="R4">
        <f>'10% bat, sleeping wake_lock'!T2</f>
        <v>322</v>
      </c>
      <c r="S4">
        <f>'10% bat sleep, moving wake_lock'!T2</f>
        <v>325</v>
      </c>
      <c r="T4">
        <f>'100% bat, hi load wake_lock'!T2</f>
        <v>363</v>
      </c>
      <c r="U4">
        <f>'100% bat hi load movn wake_lock'!T2</f>
        <v>370</v>
      </c>
    </row>
    <row r="5" spans="1:21" x14ac:dyDescent="0.2">
      <c r="C5" t="s">
        <v>4</v>
      </c>
      <c r="D5" s="3">
        <v>202</v>
      </c>
      <c r="E5">
        <f>'100% bat, sleeping wake_lock'!Q5</f>
        <v>199</v>
      </c>
      <c r="F5">
        <f>'100% bat sleep moving wake_lock'!Q5</f>
        <v>200</v>
      </c>
      <c r="G5">
        <f>'10% bat, sleeping wake_lock'!Q5</f>
        <v>199</v>
      </c>
      <c r="H5">
        <f>'10% bat sleep, moving wake_lock'!Q5</f>
        <v>199</v>
      </c>
      <c r="I5">
        <f>'100% bat, hi load wake_lock'!Q5</f>
        <v>199</v>
      </c>
      <c r="J5">
        <f>'100% bat hi load movn wake_lock'!Q5</f>
        <v>200</v>
      </c>
      <c r="O5">
        <f>'100% bat, sleeping wake_lock'!S3</f>
        <v>202</v>
      </c>
      <c r="P5">
        <f>'100% bat, sleeping wake_lock'!T3</f>
        <v>7</v>
      </c>
      <c r="Q5">
        <f>'100% bat sleep moving wake_lock'!T3</f>
        <v>13</v>
      </c>
      <c r="R5">
        <f>'10% bat, sleeping wake_lock'!T3</f>
        <v>14</v>
      </c>
      <c r="S5">
        <f>'10% bat sleep, moving wake_lock'!T3</f>
        <v>11</v>
      </c>
      <c r="T5">
        <f>'100% bat, hi load wake_lock'!T3</f>
        <v>6</v>
      </c>
      <c r="U5">
        <f>'100% bat hi load movn wake_lock'!T3</f>
        <v>5</v>
      </c>
    </row>
    <row r="6" spans="1:21" x14ac:dyDescent="0.2">
      <c r="C6" t="s">
        <v>5</v>
      </c>
      <c r="D6" s="3">
        <v>29646</v>
      </c>
      <c r="E6">
        <f>'100% bat, sleeping wake_lock'!Q6</f>
        <v>202</v>
      </c>
      <c r="F6">
        <f>'100% bat sleep moving wake_lock'!Q6</f>
        <v>257</v>
      </c>
      <c r="G6">
        <f>'10% bat, sleeping wake_lock'!Q6</f>
        <v>207</v>
      </c>
      <c r="H6">
        <f>'10% bat sleep, moving wake_lock'!Q6</f>
        <v>217</v>
      </c>
      <c r="I6">
        <f>'100% bat, hi load wake_lock'!Q6</f>
        <v>202</v>
      </c>
      <c r="J6">
        <f>'100% bat hi load movn wake_lock'!Q6</f>
        <v>246</v>
      </c>
      <c r="O6">
        <f>'100% bat, sleeping wake_lock'!S4</f>
        <v>203</v>
      </c>
      <c r="P6">
        <f>'100% bat, sleeping wake_lock'!T4</f>
        <v>0</v>
      </c>
      <c r="Q6">
        <f>'100% bat sleep moving wake_lock'!T4</f>
        <v>1</v>
      </c>
      <c r="R6">
        <f>'10% bat, sleeping wake_lock'!T4</f>
        <v>1</v>
      </c>
      <c r="S6">
        <f>'10% bat sleep, moving wake_lock'!T4</f>
        <v>2</v>
      </c>
      <c r="T6">
        <f>'100% bat, hi load wake_lock'!T4</f>
        <v>0</v>
      </c>
      <c r="U6">
        <f>'100% bat hi load movn wake_lock'!T4</f>
        <v>1</v>
      </c>
    </row>
    <row r="7" spans="1:21" x14ac:dyDescent="0.2">
      <c r="C7" t="s">
        <v>6</v>
      </c>
      <c r="D7" s="3">
        <v>84</v>
      </c>
      <c r="E7">
        <f>'100% bat, sleeping wake_lock'!Q7</f>
        <v>898</v>
      </c>
      <c r="F7">
        <f>'100% bat sleep moving wake_lock'!Q7</f>
        <v>896</v>
      </c>
      <c r="G7">
        <f>'10% bat, sleeping wake_lock'!Q7</f>
        <v>898</v>
      </c>
      <c r="H7">
        <f>'10% bat sleep, moving wake_lock'!Q7</f>
        <v>898</v>
      </c>
      <c r="I7">
        <f>'100% bat, hi load wake_lock'!Q7</f>
        <v>898</v>
      </c>
      <c r="J7">
        <f>'100% bat hi load movn wake_lock'!Q7</f>
        <v>897</v>
      </c>
      <c r="O7">
        <f>'100% bat, sleeping wake_lock'!S5</f>
        <v>204</v>
      </c>
      <c r="P7">
        <f>'100% bat, sleeping wake_lock'!T5</f>
        <v>0</v>
      </c>
      <c r="Q7">
        <f>'100% bat sleep moving wake_lock'!T5</f>
        <v>0</v>
      </c>
      <c r="R7">
        <f>'10% bat, sleeping wake_lock'!T5</f>
        <v>0</v>
      </c>
      <c r="S7">
        <f>'10% bat sleep, moving wake_lock'!T5</f>
        <v>0</v>
      </c>
      <c r="T7">
        <f>'100% bat, hi load wake_lock'!T5</f>
        <v>0</v>
      </c>
      <c r="U7">
        <f>'100% bat hi load movn wake_lock'!T5</f>
        <v>2</v>
      </c>
    </row>
    <row r="8" spans="1:21" x14ac:dyDescent="0.2">
      <c r="C8" t="s">
        <v>18</v>
      </c>
      <c r="D8">
        <f>(D2-$I$2)/SQRT(D4^2/D7+$I$4^2/$I$7)</f>
        <v>2.3408498678194003</v>
      </c>
      <c r="E8">
        <f>(E2-$I$2)/SQRT(E4^2/E7+$I$4^2/$I$7)</f>
        <v>-1.9078264267906406</v>
      </c>
      <c r="F8">
        <f>(F2-$J$2)/SQRT(F4^2/F7+$J$4^2/$J$7)</f>
        <v>0.32253019481879264</v>
      </c>
      <c r="G8">
        <f>(G2-$I$2)/SQRT(G4^2/G7+$I$4^2/$I$7)</f>
        <v>-0.50414149646186857</v>
      </c>
      <c r="H8">
        <f>(H2-$J$2)/SQRT(H4^2/H7+$J$4^2/$J$7)</f>
        <v>-2.2869620503719168</v>
      </c>
      <c r="I8">
        <f>(E2-$G$2)/SQRT(E4^2/E7+$G$4^2/$G$7)</f>
        <v>-1.2257408959457314</v>
      </c>
      <c r="J8">
        <f>(F2-$H$2)/SQRT(F4^2/F7+$H$4^2/$H$7)</f>
        <v>2.4031037470346948</v>
      </c>
      <c r="O8">
        <f>'100% bat, sleeping wake_lock'!S6</f>
        <v>205</v>
      </c>
      <c r="P8">
        <f>'100% bat, sleeping wake_lock'!T6</f>
        <v>0</v>
      </c>
      <c r="Q8">
        <f>'100% bat sleep moving wake_lock'!T6</f>
        <v>1</v>
      </c>
      <c r="R8">
        <f>'10% bat, sleeping wake_lock'!T6</f>
        <v>0</v>
      </c>
      <c r="S8">
        <f>'10% bat sleep, moving wake_lock'!T6</f>
        <v>0</v>
      </c>
      <c r="T8">
        <f>'100% bat, hi load wake_lock'!T6</f>
        <v>0</v>
      </c>
      <c r="U8">
        <f>'100% bat hi load movn wake_lock'!T6</f>
        <v>0</v>
      </c>
    </row>
    <row r="9" spans="1:21" x14ac:dyDescent="0.2">
      <c r="E9">
        <f>(E2-$F$2)/SQRT(E4^2/E7+$F$4^2/$F$7)</f>
        <v>-2.9590154759810416</v>
      </c>
      <c r="G9">
        <f>(H2-$G$2)/SQRT(H4^2/H7+$G$4^2/$G$7)</f>
        <v>0.76865424981542119</v>
      </c>
      <c r="I9">
        <f>(J2-$I$2)/SQRT(J4^2/J7+$I$4^2/$I$7)</f>
        <v>2.4775826037864297</v>
      </c>
      <c r="O9">
        <f>'100% bat, sleeping wake_lock'!S7</f>
        <v>206</v>
      </c>
      <c r="P9">
        <f>'100% bat, sleeping wake_lock'!T7</f>
        <v>0</v>
      </c>
      <c r="Q9">
        <f>'100% bat sleep moving wake_lock'!T7</f>
        <v>0</v>
      </c>
      <c r="R9">
        <f>'10% bat, sleeping wake_lock'!T7</f>
        <v>1</v>
      </c>
      <c r="S9">
        <f>'10% bat sleep, moving wake_lock'!T7</f>
        <v>0</v>
      </c>
      <c r="T9">
        <f>'100% bat, hi load wake_lock'!T7</f>
        <v>0</v>
      </c>
      <c r="U9">
        <f>'100% bat hi load movn wake_lock'!T7</f>
        <v>0</v>
      </c>
    </row>
    <row r="10" spans="1:21" x14ac:dyDescent="0.2">
      <c r="E10">
        <f>TTEST('100% bat, sleeping wake_lock'!B:B,'100% bat, hi load wake_lock'!$B:$B,2,3)</f>
        <v>5.6573199373511733E-2</v>
      </c>
      <c r="F10">
        <f>TTEST('100% bat sleep moving wake_lock'!B:B,'100% bat hi load movn wake_lock'!B:B,2,3)</f>
        <v>0.74708954256574633</v>
      </c>
      <c r="G10">
        <f>TTEST('10% bat, sleeping wake_lock'!B:B,'100% bat, hi load wake_lock'!$B:$B,2,3)</f>
        <v>0.61422570357917516</v>
      </c>
      <c r="H10">
        <f>TTEST('10% bat sleep, moving wake_lock'!B:B,'100% bat hi load movn wake_lock'!$B:$B,2,3)</f>
        <v>2.2397878390421472E-2</v>
      </c>
      <c r="I10">
        <f>TTEST('100% bat, sleeping wake_lock'!B:B,'10% bat, sleeping wake_lock'!B:B,2,3)</f>
        <v>0.22046270768088944</v>
      </c>
      <c r="J10">
        <f>TTEST('100% bat sleep moving wake_lock'!B:B,'10% bat sleep, moving wake_lock'!B:B,2,3)</f>
        <v>1.6437239203913864E-2</v>
      </c>
      <c r="O10">
        <f>'100% bat, sleeping wake_lock'!S8</f>
        <v>207</v>
      </c>
      <c r="P10">
        <f>'100% bat, sleeping wake_lock'!T8</f>
        <v>0</v>
      </c>
      <c r="Q10">
        <f>'100% bat sleep moving wake_lock'!T8</f>
        <v>0</v>
      </c>
      <c r="R10">
        <f>'10% bat, sleeping wake_lock'!T8</f>
        <v>1</v>
      </c>
      <c r="S10">
        <f>'10% bat sleep, moving wake_lock'!T8</f>
        <v>1</v>
      </c>
      <c r="T10">
        <f>'100% bat, hi load wake_lock'!T8</f>
        <v>0</v>
      </c>
      <c r="U10">
        <f>'100% bat hi load movn wake_lock'!T8</f>
        <v>1</v>
      </c>
    </row>
    <row r="11" spans="1:21" x14ac:dyDescent="0.2">
      <c r="E11">
        <f>TTEST('100% bat, sleeping wake_lock'!B:B,'100% bat sleep moving wake_lock'!$B:$B,2,3)</f>
        <v>3.1641656278317376E-3</v>
      </c>
      <c r="G11">
        <f>TTEST('10% bat, sleeping wake_lock'!B:B,'10% bat sleep, moving wake_lock'!$B:$B,2,3)</f>
        <v>0.44221001988760822</v>
      </c>
      <c r="I11">
        <f>TTEST('100% bat, hi load wake_lock'!B:B,'100% bat hi load movn wake_lock'!$B:$B,2,3)</f>
        <v>1.3400612479961766E-2</v>
      </c>
      <c r="O11">
        <f>'100% bat, sleeping wake_lock'!S9</f>
        <v>208</v>
      </c>
      <c r="P11">
        <f>'100% bat, sleeping wake_lock'!T9</f>
        <v>0</v>
      </c>
      <c r="Q11">
        <f>'100% bat sleep moving wake_lock'!T9</f>
        <v>0</v>
      </c>
      <c r="R11">
        <f>'10% bat, sleeping wake_lock'!T9</f>
        <v>0</v>
      </c>
      <c r="S11">
        <f>'10% bat sleep, moving wake_lock'!T9</f>
        <v>0</v>
      </c>
      <c r="T11">
        <f>'100% bat, hi load wake_lock'!T9</f>
        <v>0</v>
      </c>
      <c r="U11">
        <f>'100% bat hi load movn wake_lock'!T9</f>
        <v>0</v>
      </c>
    </row>
    <row r="12" spans="1:21" x14ac:dyDescent="0.2">
      <c r="O12">
        <f>'100% bat, sleeping wake_lock'!S10</f>
        <v>209</v>
      </c>
      <c r="P12">
        <f>'100% bat, sleeping wake_lock'!T10</f>
        <v>0</v>
      </c>
      <c r="Q12">
        <f>'100% bat sleep moving wake_lock'!T10</f>
        <v>0</v>
      </c>
      <c r="R12">
        <f>'10% bat, sleeping wake_lock'!T10</f>
        <v>0</v>
      </c>
      <c r="S12">
        <f>'10% bat sleep, moving wake_lock'!T10</f>
        <v>1</v>
      </c>
      <c r="T12">
        <f>'100% bat, hi load wake_lock'!T10</f>
        <v>0</v>
      </c>
      <c r="U12">
        <f>'100% bat hi load movn wake_lock'!T10</f>
        <v>0</v>
      </c>
    </row>
    <row r="13" spans="1:21" x14ac:dyDescent="0.2">
      <c r="D13" t="s">
        <v>19</v>
      </c>
      <c r="E13" t="s">
        <v>20</v>
      </c>
      <c r="F13" t="s">
        <v>21</v>
      </c>
      <c r="G13" t="s">
        <v>22</v>
      </c>
      <c r="H13" t="s">
        <v>23</v>
      </c>
      <c r="I13" t="s">
        <v>24</v>
      </c>
      <c r="J13" t="s">
        <v>25</v>
      </c>
      <c r="O13">
        <f>'100% bat, sleeping wake_lock'!S11</f>
        <v>210</v>
      </c>
      <c r="P13">
        <f>'100% bat, sleeping wake_lock'!T11</f>
        <v>0</v>
      </c>
      <c r="Q13">
        <f>'100% bat sleep moving wake_lock'!T11</f>
        <v>1</v>
      </c>
      <c r="R13">
        <f>'10% bat, sleeping wake_lock'!T11</f>
        <v>0</v>
      </c>
      <c r="S13">
        <f>'10% bat sleep, moving wake_lock'!T11</f>
        <v>0</v>
      </c>
      <c r="T13">
        <f>'100% bat, hi load wake_lock'!T11</f>
        <v>0</v>
      </c>
      <c r="U13">
        <f>'100% bat hi load movn wake_lock'!T11</f>
        <v>0</v>
      </c>
    </row>
    <row r="14" spans="1:21" x14ac:dyDescent="0.2">
      <c r="O14">
        <f>'100% bat, sleeping wake_lock'!S12</f>
        <v>211</v>
      </c>
      <c r="P14">
        <f>'100% bat, sleeping wake_lock'!T12</f>
        <v>0</v>
      </c>
      <c r="Q14">
        <f>'100% bat sleep moving wake_lock'!T12</f>
        <v>0</v>
      </c>
      <c r="R14">
        <f>'10% bat, sleeping wake_lock'!T12</f>
        <v>0</v>
      </c>
      <c r="S14">
        <f>'10% bat sleep, moving wake_lock'!T12</f>
        <v>0</v>
      </c>
      <c r="T14">
        <f>'100% bat, hi load wake_lock'!T12</f>
        <v>0</v>
      </c>
      <c r="U14">
        <f>'100% bat hi load movn wake_lock'!T12</f>
        <v>1</v>
      </c>
    </row>
    <row r="15" spans="1:21" x14ac:dyDescent="0.2">
      <c r="O15">
        <f>'100% bat, sleeping wake_lock'!S13</f>
        <v>212</v>
      </c>
      <c r="P15">
        <f>'100% bat, sleeping wake_lock'!T13</f>
        <v>0</v>
      </c>
      <c r="Q15">
        <f>'100% bat sleep moving wake_lock'!T13</f>
        <v>0</v>
      </c>
      <c r="R15">
        <f>'10% bat, sleeping wake_lock'!T13</f>
        <v>0</v>
      </c>
      <c r="S15">
        <f>'10% bat sleep, moving wake_lock'!T13</f>
        <v>0</v>
      </c>
      <c r="T15">
        <f>'100% bat, hi load wake_lock'!T13</f>
        <v>0</v>
      </c>
      <c r="U15">
        <f>'100% bat hi load movn wake_lock'!T13</f>
        <v>0</v>
      </c>
    </row>
    <row r="16" spans="1:21" x14ac:dyDescent="0.2">
      <c r="O16">
        <f>'100% bat, sleeping wake_lock'!S14</f>
        <v>213</v>
      </c>
      <c r="P16">
        <f>'100% bat, sleeping wake_lock'!T14</f>
        <v>0</v>
      </c>
      <c r="Q16">
        <f>'100% bat sleep moving wake_lock'!T14</f>
        <v>1</v>
      </c>
      <c r="R16">
        <f>'10% bat, sleeping wake_lock'!T14</f>
        <v>0</v>
      </c>
      <c r="S16">
        <f>'10% bat sleep, moving wake_lock'!T14</f>
        <v>0</v>
      </c>
      <c r="T16">
        <f>'100% bat, hi load wake_lock'!T14</f>
        <v>0</v>
      </c>
      <c r="U16">
        <f>'100% bat hi load movn wake_lock'!T14</f>
        <v>0</v>
      </c>
    </row>
    <row r="17" spans="15:21" x14ac:dyDescent="0.2">
      <c r="O17">
        <f>'100% bat, sleeping wake_lock'!S15</f>
        <v>214</v>
      </c>
      <c r="P17">
        <f>'100% bat, sleeping wake_lock'!T15</f>
        <v>0</v>
      </c>
      <c r="Q17">
        <f>'100% bat sleep moving wake_lock'!T15</f>
        <v>0</v>
      </c>
      <c r="R17">
        <f>'10% bat, sleeping wake_lock'!T15</f>
        <v>0</v>
      </c>
      <c r="S17">
        <f>'10% bat sleep, moving wake_lock'!T15</f>
        <v>0</v>
      </c>
      <c r="T17">
        <f>'100% bat, hi load wake_lock'!T15</f>
        <v>0</v>
      </c>
      <c r="U17">
        <f>'100% bat hi load movn wake_lock'!T15</f>
        <v>1</v>
      </c>
    </row>
    <row r="18" spans="15:21" x14ac:dyDescent="0.2">
      <c r="O18">
        <f>'100% bat, sleeping wake_lock'!S16</f>
        <v>215</v>
      </c>
      <c r="P18">
        <f>'100% bat, sleeping wake_lock'!T16</f>
        <v>0</v>
      </c>
      <c r="Q18">
        <f>'100% bat sleep moving wake_lock'!T16</f>
        <v>0</v>
      </c>
      <c r="R18">
        <f>'10% bat, sleeping wake_lock'!T16</f>
        <v>0</v>
      </c>
      <c r="S18">
        <f>'10% bat sleep, moving wake_lock'!T16</f>
        <v>0</v>
      </c>
      <c r="T18">
        <f>'100% bat, hi load wake_lock'!T16</f>
        <v>0</v>
      </c>
      <c r="U18">
        <f>'100% bat hi load movn wake_lock'!T16</f>
        <v>0</v>
      </c>
    </row>
    <row r="19" spans="15:21" x14ac:dyDescent="0.2">
      <c r="O19">
        <f>'100% bat, sleeping wake_lock'!S17</f>
        <v>216</v>
      </c>
      <c r="P19">
        <f>'100% bat, sleeping wake_lock'!T17</f>
        <v>0</v>
      </c>
      <c r="Q19">
        <f>'100% bat sleep moving wake_lock'!T17</f>
        <v>0</v>
      </c>
      <c r="R19">
        <f>'10% bat, sleeping wake_lock'!T17</f>
        <v>0</v>
      </c>
      <c r="S19">
        <f>'10% bat sleep, moving wake_lock'!T17</f>
        <v>0</v>
      </c>
      <c r="T19">
        <f>'100% bat, hi load wake_lock'!T17</f>
        <v>0</v>
      </c>
      <c r="U19">
        <f>'100% bat hi load movn wake_lock'!T17</f>
        <v>0</v>
      </c>
    </row>
    <row r="20" spans="15:21" x14ac:dyDescent="0.2">
      <c r="O20">
        <f>'100% bat, sleeping wake_lock'!S18</f>
        <v>217</v>
      </c>
      <c r="P20">
        <f>'100% bat, sleeping wake_lock'!T18</f>
        <v>0</v>
      </c>
      <c r="Q20">
        <f>'100% bat sleep moving wake_lock'!T18</f>
        <v>0</v>
      </c>
      <c r="R20">
        <f>'10% bat, sleeping wake_lock'!T18</f>
        <v>0</v>
      </c>
      <c r="S20">
        <f>'10% bat sleep, moving wake_lock'!T18</f>
        <v>1</v>
      </c>
      <c r="T20">
        <f>'100% bat, hi load wake_lock'!T18</f>
        <v>0</v>
      </c>
      <c r="U20">
        <f>'100% bat hi load movn wake_lock'!T18</f>
        <v>0</v>
      </c>
    </row>
    <row r="21" spans="15:21" x14ac:dyDescent="0.2">
      <c r="O21">
        <f>'100% bat, sleeping wake_lock'!S19</f>
        <v>218</v>
      </c>
      <c r="P21">
        <f>'100% bat, sleeping wake_lock'!T19</f>
        <v>0</v>
      </c>
      <c r="Q21">
        <f>'100% bat sleep moving wake_lock'!T19</f>
        <v>0</v>
      </c>
      <c r="R21">
        <f>'10% bat, sleeping wake_lock'!T19</f>
        <v>0</v>
      </c>
      <c r="S21">
        <f>'10% bat sleep, moving wake_lock'!T19</f>
        <v>0</v>
      </c>
      <c r="T21">
        <f>'100% bat, hi load wake_lock'!T19</f>
        <v>0</v>
      </c>
      <c r="U21">
        <f>'100% bat hi load movn wake_lock'!T19</f>
        <v>0</v>
      </c>
    </row>
    <row r="22" spans="15:21" x14ac:dyDescent="0.2">
      <c r="O22">
        <f>'100% bat, sleeping wake_lock'!S20</f>
        <v>219</v>
      </c>
      <c r="P22">
        <f>'100% bat, sleeping wake_lock'!T20</f>
        <v>0</v>
      </c>
      <c r="Q22">
        <f>'100% bat sleep moving wake_lock'!T20</f>
        <v>1</v>
      </c>
      <c r="R22">
        <f>'10% bat, sleeping wake_lock'!T20</f>
        <v>0</v>
      </c>
      <c r="S22">
        <f>'10% bat sleep, moving wake_lock'!T20</f>
        <v>0</v>
      </c>
      <c r="T22">
        <f>'100% bat, hi load wake_lock'!T20</f>
        <v>0</v>
      </c>
      <c r="U22">
        <f>'100% bat hi load movn wake_lock'!T20</f>
        <v>0</v>
      </c>
    </row>
    <row r="23" spans="15:21" x14ac:dyDescent="0.2">
      <c r="O23">
        <f>'100% bat, sleeping wake_lock'!S21</f>
        <v>220</v>
      </c>
      <c r="P23">
        <f>'100% bat, sleeping wake_lock'!T21</f>
        <v>0</v>
      </c>
      <c r="Q23">
        <f>'100% bat sleep moving wake_lock'!T21</f>
        <v>1</v>
      </c>
      <c r="R23">
        <f>'10% bat, sleeping wake_lock'!T21</f>
        <v>0</v>
      </c>
      <c r="S23">
        <f>'10% bat sleep, moving wake_lock'!T21</f>
        <v>0</v>
      </c>
      <c r="T23">
        <f>'100% bat, hi load wake_lock'!T21</f>
        <v>0</v>
      </c>
      <c r="U23">
        <f>'100% bat hi load movn wake_lock'!T21</f>
        <v>0</v>
      </c>
    </row>
    <row r="24" spans="15:21" x14ac:dyDescent="0.2">
      <c r="O24">
        <f>'100% bat, sleeping wake_lock'!S22</f>
        <v>221</v>
      </c>
      <c r="P24">
        <f>'100% bat, sleeping wake_lock'!T22</f>
        <v>0</v>
      </c>
      <c r="Q24">
        <f>'100% bat sleep moving wake_lock'!T22</f>
        <v>0</v>
      </c>
      <c r="R24">
        <f>'10% bat, sleeping wake_lock'!T22</f>
        <v>0</v>
      </c>
      <c r="S24">
        <f>'10% bat sleep, moving wake_lock'!T22</f>
        <v>0</v>
      </c>
      <c r="T24">
        <f>'100% bat, hi load wake_lock'!T22</f>
        <v>0</v>
      </c>
      <c r="U24">
        <f>'100% bat hi load movn wake_lock'!T22</f>
        <v>0</v>
      </c>
    </row>
    <row r="25" spans="15:21" x14ac:dyDescent="0.2">
      <c r="O25">
        <f>'100% bat, sleeping wake_lock'!S23</f>
        <v>222</v>
      </c>
      <c r="P25">
        <f>'100% bat, sleeping wake_lock'!T23</f>
        <v>0</v>
      </c>
      <c r="Q25">
        <f>'100% bat sleep moving wake_lock'!T23</f>
        <v>0</v>
      </c>
      <c r="R25">
        <f>'10% bat, sleeping wake_lock'!T23</f>
        <v>0</v>
      </c>
      <c r="S25">
        <f>'10% bat sleep, moving wake_lock'!T23</f>
        <v>0</v>
      </c>
      <c r="T25">
        <f>'100% bat, hi load wake_lock'!T23</f>
        <v>0</v>
      </c>
      <c r="U25">
        <f>'100% bat hi load movn wake_lock'!T23</f>
        <v>0</v>
      </c>
    </row>
    <row r="26" spans="15:21" x14ac:dyDescent="0.2">
      <c r="O26">
        <f>'100% bat, sleeping wake_lock'!S24</f>
        <v>223</v>
      </c>
      <c r="P26">
        <f>'100% bat, sleeping wake_lock'!T24</f>
        <v>0</v>
      </c>
      <c r="Q26">
        <f>'100% bat sleep moving wake_lock'!T24</f>
        <v>0</v>
      </c>
      <c r="R26">
        <f>'10% bat, sleeping wake_lock'!T24</f>
        <v>0</v>
      </c>
      <c r="S26">
        <f>'10% bat sleep, moving wake_lock'!T24</f>
        <v>0</v>
      </c>
      <c r="T26">
        <f>'100% bat, hi load wake_lock'!T24</f>
        <v>0</v>
      </c>
      <c r="U26">
        <f>'100% bat hi load movn wake_lock'!T24</f>
        <v>0</v>
      </c>
    </row>
    <row r="27" spans="15:21" x14ac:dyDescent="0.2">
      <c r="O27">
        <f>'100% bat, sleeping wake_lock'!S25</f>
        <v>224</v>
      </c>
      <c r="P27">
        <f>'100% bat, sleeping wake_lock'!T25</f>
        <v>0</v>
      </c>
      <c r="Q27">
        <f>'100% bat sleep moving wake_lock'!T25</f>
        <v>1</v>
      </c>
      <c r="R27">
        <f>'10% bat, sleeping wake_lock'!T25</f>
        <v>0</v>
      </c>
      <c r="S27">
        <f>'10% bat sleep, moving wake_lock'!T25</f>
        <v>0</v>
      </c>
      <c r="T27">
        <f>'100% bat, hi load wake_lock'!T25</f>
        <v>0</v>
      </c>
      <c r="U27">
        <f>'100% bat hi load movn wake_lock'!T25</f>
        <v>0</v>
      </c>
    </row>
    <row r="28" spans="15:21" x14ac:dyDescent="0.2">
      <c r="O28">
        <f>'100% bat, sleeping wake_lock'!S26</f>
        <v>225</v>
      </c>
      <c r="P28">
        <f>'100% bat, sleeping wake_lock'!T26</f>
        <v>0</v>
      </c>
      <c r="Q28">
        <f>'100% bat sleep moving wake_lock'!T26</f>
        <v>0</v>
      </c>
      <c r="R28">
        <f>'10% bat, sleeping wake_lock'!T26</f>
        <v>0</v>
      </c>
      <c r="S28">
        <f>'10% bat sleep, moving wake_lock'!T26</f>
        <v>0</v>
      </c>
      <c r="T28">
        <f>'100% bat, hi load wake_lock'!T26</f>
        <v>0</v>
      </c>
      <c r="U28">
        <f>'100% bat hi load movn wake_lock'!T26</f>
        <v>0</v>
      </c>
    </row>
    <row r="29" spans="15:21" x14ac:dyDescent="0.2">
      <c r="O29">
        <f>'100% bat, sleeping wake_lock'!S27</f>
        <v>226</v>
      </c>
      <c r="P29">
        <f>'100% bat, sleeping wake_lock'!T27</f>
        <v>0</v>
      </c>
      <c r="Q29">
        <f>'100% bat sleep moving wake_lock'!T27</f>
        <v>0</v>
      </c>
      <c r="R29">
        <f>'10% bat, sleeping wake_lock'!T27</f>
        <v>0</v>
      </c>
      <c r="S29">
        <f>'10% bat sleep, moving wake_lock'!T27</f>
        <v>0</v>
      </c>
      <c r="T29">
        <f>'100% bat, hi load wake_lock'!T27</f>
        <v>0</v>
      </c>
      <c r="U29">
        <f>'100% bat hi load movn wake_lock'!T27</f>
        <v>0</v>
      </c>
    </row>
    <row r="30" spans="15:21" x14ac:dyDescent="0.2">
      <c r="O30">
        <f>'100% bat, sleeping wake_lock'!S28</f>
        <v>227</v>
      </c>
      <c r="P30">
        <f>'100% bat, sleeping wake_lock'!T28</f>
        <v>0</v>
      </c>
      <c r="Q30">
        <f>'100% bat sleep moving wake_lock'!T28</f>
        <v>0</v>
      </c>
      <c r="R30">
        <f>'10% bat, sleeping wake_lock'!T28</f>
        <v>0</v>
      </c>
      <c r="S30">
        <f>'10% bat sleep, moving wake_lock'!T28</f>
        <v>0</v>
      </c>
      <c r="T30">
        <f>'100% bat, hi load wake_lock'!T28</f>
        <v>0</v>
      </c>
      <c r="U30">
        <f>'100% bat hi load movn wake_lock'!T28</f>
        <v>0</v>
      </c>
    </row>
    <row r="31" spans="15:21" x14ac:dyDescent="0.2">
      <c r="O31">
        <f>'100% bat, sleeping wake_lock'!S29</f>
        <v>228</v>
      </c>
      <c r="P31">
        <f>'100% bat, sleeping wake_lock'!T29</f>
        <v>0</v>
      </c>
      <c r="Q31">
        <f>'100% bat sleep moving wake_lock'!T29</f>
        <v>1</v>
      </c>
      <c r="R31">
        <f>'10% bat, sleeping wake_lock'!T29</f>
        <v>0</v>
      </c>
      <c r="S31">
        <f>'10% bat sleep, moving wake_lock'!T29</f>
        <v>0</v>
      </c>
      <c r="T31">
        <f>'100% bat, hi load wake_lock'!T29</f>
        <v>0</v>
      </c>
      <c r="U31">
        <f>'100% bat hi load movn wake_lock'!T29</f>
        <v>0</v>
      </c>
    </row>
    <row r="32" spans="15:21" x14ac:dyDescent="0.2">
      <c r="O32">
        <f>'100% bat, sleeping wake_lock'!S30</f>
        <v>229</v>
      </c>
      <c r="P32">
        <f>'100% bat, sleeping wake_lock'!T30</f>
        <v>0</v>
      </c>
      <c r="Q32">
        <f>'100% bat sleep moving wake_lock'!T30</f>
        <v>0</v>
      </c>
      <c r="R32">
        <f>'10% bat, sleeping wake_lock'!T30</f>
        <v>0</v>
      </c>
      <c r="S32">
        <f>'10% bat sleep, moving wake_lock'!T30</f>
        <v>0</v>
      </c>
      <c r="T32">
        <f>'100% bat, hi load wake_lock'!T30</f>
        <v>0</v>
      </c>
      <c r="U32">
        <f>'100% bat hi load movn wake_lock'!T30</f>
        <v>0</v>
      </c>
    </row>
    <row r="33" spans="15:21" x14ac:dyDescent="0.2">
      <c r="O33">
        <f>'100% bat, sleeping wake_lock'!S31</f>
        <v>230</v>
      </c>
      <c r="P33">
        <f>'100% bat, sleeping wake_lock'!T31</f>
        <v>0</v>
      </c>
      <c r="Q33">
        <f>'100% bat sleep moving wake_lock'!T31</f>
        <v>0</v>
      </c>
      <c r="R33">
        <f>'10% bat, sleeping wake_lock'!T31</f>
        <v>0</v>
      </c>
      <c r="S33">
        <f>'10% bat sleep, moving wake_lock'!T31</f>
        <v>0</v>
      </c>
      <c r="T33">
        <f>'100% bat, hi load wake_lock'!T31</f>
        <v>0</v>
      </c>
      <c r="U33">
        <f>'100% bat hi load movn wake_lock'!T31</f>
        <v>0</v>
      </c>
    </row>
    <row r="34" spans="15:21" x14ac:dyDescent="0.2">
      <c r="O34">
        <f>'100% bat, sleeping wake_lock'!S32</f>
        <v>231</v>
      </c>
      <c r="P34">
        <f>'100% bat, sleeping wake_lock'!T32</f>
        <v>0</v>
      </c>
      <c r="Q34">
        <f>'100% bat sleep moving wake_lock'!T32</f>
        <v>0</v>
      </c>
      <c r="R34">
        <f>'10% bat, sleeping wake_lock'!T32</f>
        <v>0</v>
      </c>
      <c r="S34">
        <f>'10% bat sleep, moving wake_lock'!T32</f>
        <v>0</v>
      </c>
      <c r="T34">
        <f>'100% bat, hi load wake_lock'!T32</f>
        <v>0</v>
      </c>
      <c r="U34">
        <f>'100% bat hi load movn wake_lock'!T32</f>
        <v>0</v>
      </c>
    </row>
    <row r="35" spans="15:21" x14ac:dyDescent="0.2">
      <c r="O35">
        <f>'100% bat, sleeping wake_lock'!S33</f>
        <v>232</v>
      </c>
      <c r="P35">
        <f>'100% bat, sleeping wake_lock'!T33</f>
        <v>0</v>
      </c>
      <c r="Q35">
        <f>'100% bat sleep moving wake_lock'!T33</f>
        <v>1</v>
      </c>
      <c r="R35">
        <f>'10% bat, sleeping wake_lock'!T33</f>
        <v>0</v>
      </c>
      <c r="S35">
        <f>'10% bat sleep, moving wake_lock'!T33</f>
        <v>0</v>
      </c>
      <c r="T35">
        <f>'100% bat, hi load wake_lock'!T33</f>
        <v>0</v>
      </c>
      <c r="U35">
        <f>'100% bat hi load movn wake_lock'!T33</f>
        <v>0</v>
      </c>
    </row>
    <row r="36" spans="15:21" x14ac:dyDescent="0.2">
      <c r="O36">
        <f>'100% bat, sleeping wake_lock'!S34</f>
        <v>233</v>
      </c>
      <c r="P36">
        <f>'100% bat, sleeping wake_lock'!T34</f>
        <v>0</v>
      </c>
      <c r="Q36">
        <f>'100% bat sleep moving wake_lock'!T34</f>
        <v>1</v>
      </c>
      <c r="R36">
        <f>'10% bat, sleeping wake_lock'!T34</f>
        <v>0</v>
      </c>
      <c r="S36">
        <f>'10% bat sleep, moving wake_lock'!T34</f>
        <v>0</v>
      </c>
      <c r="T36">
        <f>'100% bat, hi load wake_lock'!T34</f>
        <v>0</v>
      </c>
      <c r="U36">
        <f>'100% bat hi load movn wake_lock'!T34</f>
        <v>0</v>
      </c>
    </row>
    <row r="37" spans="15:21" x14ac:dyDescent="0.2">
      <c r="O37">
        <f>'100% bat, sleeping wake_lock'!S35</f>
        <v>234</v>
      </c>
      <c r="P37">
        <f>'100% bat, sleeping wake_lock'!T35</f>
        <v>0</v>
      </c>
      <c r="Q37">
        <f>'100% bat sleep moving wake_lock'!T35</f>
        <v>0</v>
      </c>
      <c r="R37">
        <f>'10% bat, sleeping wake_lock'!T35</f>
        <v>0</v>
      </c>
      <c r="S37">
        <f>'10% bat sleep, moving wake_lock'!T35</f>
        <v>0</v>
      </c>
      <c r="T37">
        <f>'100% bat, hi load wake_lock'!T35</f>
        <v>0</v>
      </c>
      <c r="U37">
        <f>'100% bat hi load movn wake_lock'!T35</f>
        <v>0</v>
      </c>
    </row>
    <row r="38" spans="15:21" x14ac:dyDescent="0.2">
      <c r="O38">
        <f>'100% bat, sleeping wake_lock'!S36</f>
        <v>235</v>
      </c>
      <c r="P38">
        <f>'100% bat, sleeping wake_lock'!T36</f>
        <v>0</v>
      </c>
      <c r="Q38">
        <f>'100% bat sleep moving wake_lock'!T36</f>
        <v>0</v>
      </c>
      <c r="R38">
        <f>'10% bat, sleeping wake_lock'!T36</f>
        <v>0</v>
      </c>
      <c r="S38">
        <f>'10% bat sleep, moving wake_lock'!T36</f>
        <v>0</v>
      </c>
      <c r="T38">
        <f>'100% bat, hi load wake_lock'!T36</f>
        <v>0</v>
      </c>
      <c r="U38">
        <f>'100% bat hi load movn wake_lock'!T36</f>
        <v>0</v>
      </c>
    </row>
    <row r="39" spans="15:21" x14ac:dyDescent="0.2">
      <c r="O39">
        <f>'100% bat, sleeping wake_lock'!S37</f>
        <v>236</v>
      </c>
      <c r="P39">
        <f>'100% bat, sleeping wake_lock'!T37</f>
        <v>0</v>
      </c>
      <c r="Q39">
        <f>'100% bat sleep moving wake_lock'!T37</f>
        <v>0</v>
      </c>
      <c r="R39">
        <f>'10% bat, sleeping wake_lock'!T37</f>
        <v>0</v>
      </c>
      <c r="S39">
        <f>'10% bat sleep, moving wake_lock'!T37</f>
        <v>0</v>
      </c>
      <c r="T39">
        <f>'100% bat, hi load wake_lock'!T37</f>
        <v>0</v>
      </c>
      <c r="U39">
        <f>'100% bat hi load movn wake_lock'!T37</f>
        <v>0</v>
      </c>
    </row>
    <row r="40" spans="15:21" x14ac:dyDescent="0.2">
      <c r="O40">
        <f>'100% bat, sleeping wake_lock'!S38</f>
        <v>237</v>
      </c>
      <c r="P40">
        <f>'100% bat, sleeping wake_lock'!T38</f>
        <v>0</v>
      </c>
      <c r="Q40">
        <f>'100% bat sleep moving wake_lock'!T38</f>
        <v>0</v>
      </c>
      <c r="R40">
        <f>'10% bat, sleeping wake_lock'!T38</f>
        <v>0</v>
      </c>
      <c r="S40">
        <f>'10% bat sleep, moving wake_lock'!T38</f>
        <v>0</v>
      </c>
      <c r="T40">
        <f>'100% bat, hi load wake_lock'!T38</f>
        <v>0</v>
      </c>
      <c r="U40">
        <f>'100% bat hi load movn wake_lock'!T38</f>
        <v>0</v>
      </c>
    </row>
    <row r="41" spans="15:21" x14ac:dyDescent="0.2">
      <c r="O41">
        <f>'100% bat, sleeping wake_lock'!S39</f>
        <v>238</v>
      </c>
      <c r="P41">
        <f>'100% bat, sleeping wake_lock'!T39</f>
        <v>0</v>
      </c>
      <c r="Q41">
        <f>'100% bat sleep moving wake_lock'!T39</f>
        <v>0</v>
      </c>
      <c r="R41">
        <f>'10% bat, sleeping wake_lock'!T39</f>
        <v>0</v>
      </c>
      <c r="S41">
        <f>'10% bat sleep, moving wake_lock'!T39</f>
        <v>0</v>
      </c>
      <c r="T41">
        <f>'100% bat, hi load wake_lock'!T39</f>
        <v>0</v>
      </c>
      <c r="U41">
        <f>'100% bat hi load movn wake_lock'!T39</f>
        <v>0</v>
      </c>
    </row>
    <row r="42" spans="15:21" x14ac:dyDescent="0.2">
      <c r="O42">
        <f>'100% bat, sleeping wake_lock'!S40</f>
        <v>239</v>
      </c>
      <c r="P42">
        <f>'100% bat, sleeping wake_lock'!T40</f>
        <v>0</v>
      </c>
      <c r="Q42">
        <f>'100% bat sleep moving wake_lock'!T40</f>
        <v>0</v>
      </c>
      <c r="R42">
        <f>'10% bat, sleeping wake_lock'!T40</f>
        <v>0</v>
      </c>
      <c r="S42">
        <f>'10% bat sleep, moving wake_lock'!T40</f>
        <v>0</v>
      </c>
      <c r="T42">
        <f>'100% bat, hi load wake_lock'!T40</f>
        <v>0</v>
      </c>
      <c r="U42">
        <f>'100% bat hi load movn wake_lock'!T40</f>
        <v>0</v>
      </c>
    </row>
    <row r="43" spans="15:21" x14ac:dyDescent="0.2">
      <c r="O43">
        <f>'100% bat, sleeping wake_lock'!S41</f>
        <v>240</v>
      </c>
      <c r="P43">
        <f>'100% bat, sleeping wake_lock'!T41</f>
        <v>0</v>
      </c>
      <c r="Q43">
        <f>'100% bat sleep moving wake_lock'!T41</f>
        <v>0</v>
      </c>
      <c r="R43">
        <f>'10% bat, sleeping wake_lock'!T41</f>
        <v>0</v>
      </c>
      <c r="S43">
        <f>'10% bat sleep, moving wake_lock'!T41</f>
        <v>0</v>
      </c>
      <c r="T43">
        <f>'100% bat, hi load wake_lock'!T41</f>
        <v>0</v>
      </c>
      <c r="U43">
        <f>'100% bat hi load movn wake_lock'!T41</f>
        <v>1</v>
      </c>
    </row>
    <row r="44" spans="15:21" x14ac:dyDescent="0.2">
      <c r="O44">
        <f>'100% bat, sleeping wake_lock'!S42</f>
        <v>241</v>
      </c>
      <c r="P44">
        <f>'100% bat, sleeping wake_lock'!T42</f>
        <v>0</v>
      </c>
      <c r="Q44">
        <f>'100% bat sleep moving wake_lock'!T42</f>
        <v>0</v>
      </c>
      <c r="R44">
        <f>'10% bat, sleeping wake_lock'!T42</f>
        <v>0</v>
      </c>
      <c r="S44">
        <f>'10% bat sleep, moving wake_lock'!T42</f>
        <v>0</v>
      </c>
      <c r="T44">
        <f>'100% bat, hi load wake_lock'!T42</f>
        <v>0</v>
      </c>
      <c r="U44">
        <f>'100% bat hi load movn wake_lock'!T42</f>
        <v>0</v>
      </c>
    </row>
    <row r="45" spans="15:21" x14ac:dyDescent="0.2">
      <c r="O45">
        <f>'100% bat, sleeping wake_lock'!S43</f>
        <v>242</v>
      </c>
      <c r="P45">
        <f>'100% bat, sleeping wake_lock'!T43</f>
        <v>0</v>
      </c>
      <c r="Q45">
        <f>'100% bat sleep moving wake_lock'!T43</f>
        <v>0</v>
      </c>
      <c r="R45">
        <f>'10% bat, sleeping wake_lock'!T43</f>
        <v>0</v>
      </c>
      <c r="S45">
        <f>'10% bat sleep, moving wake_lock'!T43</f>
        <v>0</v>
      </c>
      <c r="T45">
        <f>'100% bat, hi load wake_lock'!T43</f>
        <v>0</v>
      </c>
      <c r="U45">
        <f>'100% bat hi load movn wake_lock'!T43</f>
        <v>0</v>
      </c>
    </row>
    <row r="46" spans="15:21" x14ac:dyDescent="0.2">
      <c r="O46">
        <f>'100% bat, sleeping wake_lock'!S44</f>
        <v>243</v>
      </c>
      <c r="P46">
        <f>'100% bat, sleeping wake_lock'!T44</f>
        <v>0</v>
      </c>
      <c r="Q46">
        <f>'100% bat sleep moving wake_lock'!T44</f>
        <v>0</v>
      </c>
      <c r="R46">
        <f>'10% bat, sleeping wake_lock'!T44</f>
        <v>0</v>
      </c>
      <c r="S46">
        <f>'10% bat sleep, moving wake_lock'!T44</f>
        <v>0</v>
      </c>
      <c r="T46">
        <f>'100% bat, hi load wake_lock'!T44</f>
        <v>0</v>
      </c>
      <c r="U46">
        <f>'100% bat hi load movn wake_lock'!T44</f>
        <v>2</v>
      </c>
    </row>
    <row r="47" spans="15:21" x14ac:dyDescent="0.2">
      <c r="O47">
        <f>'100% bat, sleeping wake_lock'!S45</f>
        <v>244</v>
      </c>
      <c r="P47">
        <f>'100% bat, sleeping wake_lock'!T45</f>
        <v>0</v>
      </c>
      <c r="Q47">
        <f>'100% bat sleep moving wake_lock'!T45</f>
        <v>0</v>
      </c>
      <c r="R47">
        <f>'10% bat, sleeping wake_lock'!T45</f>
        <v>0</v>
      </c>
      <c r="S47">
        <f>'10% bat sleep, moving wake_lock'!T45</f>
        <v>0</v>
      </c>
      <c r="T47">
        <f>'100% bat, hi load wake_lock'!T45</f>
        <v>0</v>
      </c>
      <c r="U47">
        <f>'100% bat hi load movn wake_lock'!T45</f>
        <v>0</v>
      </c>
    </row>
    <row r="48" spans="15:21" x14ac:dyDescent="0.2">
      <c r="O48">
        <f>'100% bat, sleeping wake_lock'!S46</f>
        <v>245</v>
      </c>
      <c r="P48">
        <f>'100% bat, sleeping wake_lock'!T46</f>
        <v>0</v>
      </c>
      <c r="Q48">
        <f>'100% bat sleep moving wake_lock'!T46</f>
        <v>0</v>
      </c>
      <c r="R48">
        <f>'10% bat, sleeping wake_lock'!T46</f>
        <v>0</v>
      </c>
      <c r="S48">
        <f>'10% bat sleep, moving wake_lock'!T46</f>
        <v>0</v>
      </c>
      <c r="T48">
        <f>'100% bat, hi load wake_lock'!T46</f>
        <v>0</v>
      </c>
      <c r="U48">
        <f>'100% bat hi load movn wake_lock'!T46</f>
        <v>0</v>
      </c>
    </row>
    <row r="49" spans="15:21" x14ac:dyDescent="0.2">
      <c r="O49">
        <f>'100% bat, sleeping wake_lock'!S47</f>
        <v>246</v>
      </c>
      <c r="P49">
        <f>'100% bat, sleeping wake_lock'!T47</f>
        <v>0</v>
      </c>
      <c r="Q49">
        <f>'100% bat sleep moving wake_lock'!T47</f>
        <v>0</v>
      </c>
      <c r="R49">
        <f>'10% bat, sleeping wake_lock'!T47</f>
        <v>0</v>
      </c>
      <c r="S49">
        <f>'10% bat sleep, moving wake_lock'!T47</f>
        <v>0</v>
      </c>
      <c r="T49">
        <f>'100% bat, hi load wake_lock'!T47</f>
        <v>0</v>
      </c>
      <c r="U49">
        <f>'100% bat hi load movn wake_lock'!T47</f>
        <v>1</v>
      </c>
    </row>
    <row r="81" spans="6:8" x14ac:dyDescent="0.2">
      <c r="F81" s="1"/>
      <c r="H81" s="1"/>
    </row>
    <row r="91" spans="6:8" x14ac:dyDescent="0.2">
      <c r="F91" s="1"/>
    </row>
    <row r="101" spans="6:8" x14ac:dyDescent="0.2">
      <c r="F101" s="1"/>
      <c r="H101" s="1"/>
    </row>
    <row r="111" spans="6:8" x14ac:dyDescent="0.2">
      <c r="F111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8D7E4-EA91-9F48-81F3-09F6DAC17F8D}">
  <sheetPr codeName="Sheet7"/>
  <dimension ref="A1:T898"/>
  <sheetViews>
    <sheetView zoomScaleNormal="100" workbookViewId="0">
      <selection activeCell="V15" sqref="V15"/>
    </sheetView>
  </sheetViews>
  <sheetFormatPr baseColWidth="10" defaultRowHeight="16" x14ac:dyDescent="0.2"/>
  <sheetData>
    <row r="1" spans="1:20" x14ac:dyDescent="0.2">
      <c r="A1" t="s">
        <v>8</v>
      </c>
      <c r="B1">
        <v>201</v>
      </c>
      <c r="C1">
        <v>-2.2907446000000001E-3</v>
      </c>
      <c r="D1">
        <v>3.0543261999999997E-4</v>
      </c>
      <c r="E1" s="4">
        <v>-1.2217305E-3</v>
      </c>
      <c r="F1">
        <f>SQRT(SUMSQ(C1:E1))</f>
        <v>2.6140821185302262E-3</v>
      </c>
      <c r="G1">
        <f>B1/1000</f>
        <v>0.20100000000000001</v>
      </c>
      <c r="H1">
        <v>-89.974000000000004</v>
      </c>
      <c r="I1">
        <v>-3.1207622479221915E-3</v>
      </c>
      <c r="S1">
        <v>200</v>
      </c>
      <c r="T1">
        <v>554</v>
      </c>
    </row>
    <row r="2" spans="1:20" x14ac:dyDescent="0.2">
      <c r="A2" t="s">
        <v>8</v>
      </c>
      <c r="B2">
        <v>200</v>
      </c>
      <c r="C2">
        <v>1.5271630999999999E-4</v>
      </c>
      <c r="D2">
        <v>3.0543261999999997E-4</v>
      </c>
      <c r="E2" s="4">
        <v>1.5271630999999999E-4</v>
      </c>
      <c r="F2">
        <f t="shared" ref="F2:F65" si="0">SQRT(SUMSQ(C2:E2))</f>
        <v>3.7407703490069611E-4</v>
      </c>
      <c r="G2">
        <f>(G1*1000+B2)/1000</f>
        <v>0.40100000000000002</v>
      </c>
      <c r="H2">
        <v>-89.774000000000001</v>
      </c>
      <c r="I2">
        <v>4.0985488677373012E-2</v>
      </c>
      <c r="P2" t="s">
        <v>1</v>
      </c>
      <c r="Q2">
        <f>AVERAGE(B:B)</f>
        <v>200.40200445434297</v>
      </c>
      <c r="S2">
        <v>201</v>
      </c>
      <c r="T2">
        <v>322</v>
      </c>
    </row>
    <row r="3" spans="1:20" x14ac:dyDescent="0.2">
      <c r="A3" t="s">
        <v>8</v>
      </c>
      <c r="B3">
        <v>200</v>
      </c>
      <c r="C3">
        <v>-1.0690141999999999E-3</v>
      </c>
      <c r="D3">
        <v>2.9016100000000002E-3</v>
      </c>
      <c r="E3" s="4">
        <v>1.5271630999999999E-4</v>
      </c>
      <c r="F3">
        <f t="shared" si="0"/>
        <v>3.0960384725067058E-3</v>
      </c>
      <c r="G3">
        <f t="shared" ref="G3:G66" si="1">(G2*1000+B3)/1000</f>
        <v>0.60099999999999998</v>
      </c>
      <c r="H3">
        <v>-89.573999999999998</v>
      </c>
      <c r="I3">
        <v>2.9147431321868367E-2</v>
      </c>
      <c r="P3" t="s">
        <v>2</v>
      </c>
      <c r="Q3">
        <f>SUM(B:B)/1000</f>
        <v>179.96100000000001</v>
      </c>
      <c r="S3">
        <v>202</v>
      </c>
      <c r="T3">
        <v>14</v>
      </c>
    </row>
    <row r="4" spans="1:20" x14ac:dyDescent="0.2">
      <c r="A4" t="s">
        <v>8</v>
      </c>
      <c r="B4">
        <v>200</v>
      </c>
      <c r="C4">
        <v>-1.0690141999999999E-3</v>
      </c>
      <c r="D4">
        <v>4.5814895000000002E-4</v>
      </c>
      <c r="E4" s="4">
        <v>1.5271630999999999E-4</v>
      </c>
      <c r="F4">
        <f t="shared" si="0"/>
        <v>1.1730362703376901E-3</v>
      </c>
      <c r="G4">
        <f t="shared" si="1"/>
        <v>0.80100000000000005</v>
      </c>
      <c r="H4">
        <v>-89.373999999999995</v>
      </c>
      <c r="I4">
        <v>2.4542184057938784E-2</v>
      </c>
      <c r="P4" t="s">
        <v>3</v>
      </c>
      <c r="Q4">
        <f>STDEV(B:B)</f>
        <v>0.60826378275512438</v>
      </c>
      <c r="S4">
        <v>203</v>
      </c>
      <c r="T4">
        <v>1</v>
      </c>
    </row>
    <row r="5" spans="1:20" x14ac:dyDescent="0.2">
      <c r="A5" t="s">
        <v>8</v>
      </c>
      <c r="B5">
        <v>201</v>
      </c>
      <c r="C5">
        <v>-1.0690141999999999E-3</v>
      </c>
      <c r="D5">
        <v>-7.6358153999999995E-4</v>
      </c>
      <c r="E5" s="4">
        <v>1.5271630999999999E-4</v>
      </c>
      <c r="F5">
        <f t="shared" si="0"/>
        <v>1.3225620587974038E-3</v>
      </c>
      <c r="G5">
        <f t="shared" si="1"/>
        <v>1.002</v>
      </c>
      <c r="H5">
        <v>-89.173000000000002</v>
      </c>
      <c r="I5">
        <v>1.6001485133269076E-2</v>
      </c>
      <c r="P5" t="s">
        <v>4</v>
      </c>
      <c r="Q5">
        <f>MIN(B:B)</f>
        <v>199</v>
      </c>
      <c r="S5">
        <v>204</v>
      </c>
      <c r="T5">
        <v>0</v>
      </c>
    </row>
    <row r="6" spans="1:20" x14ac:dyDescent="0.2">
      <c r="A6" t="s">
        <v>8</v>
      </c>
      <c r="B6">
        <v>200</v>
      </c>
      <c r="C6">
        <v>-1.0690141999999999E-3</v>
      </c>
      <c r="D6">
        <v>1.6798793999999999E-3</v>
      </c>
      <c r="E6" s="4">
        <v>-1.0690141999999999E-3</v>
      </c>
      <c r="F6">
        <f t="shared" si="0"/>
        <v>2.2599950261333848E-3</v>
      </c>
      <c r="G6">
        <f t="shared" si="1"/>
        <v>1.202</v>
      </c>
      <c r="H6">
        <v>-88.972999999999999</v>
      </c>
      <c r="I6">
        <v>2.2322936567211182E-2</v>
      </c>
      <c r="P6" t="s">
        <v>5</v>
      </c>
      <c r="Q6">
        <f>MAX(B:B)</f>
        <v>207</v>
      </c>
      <c r="S6">
        <v>205</v>
      </c>
      <c r="T6">
        <v>0</v>
      </c>
    </row>
    <row r="7" spans="1:20" x14ac:dyDescent="0.2">
      <c r="A7" t="s">
        <v>8</v>
      </c>
      <c r="B7">
        <v>201</v>
      </c>
      <c r="C7">
        <v>-1.0690141999999999E-3</v>
      </c>
      <c r="D7">
        <v>-1.9853119999999999E-3</v>
      </c>
      <c r="E7" s="4">
        <v>-1.0690141999999999E-3</v>
      </c>
      <c r="F7">
        <f t="shared" si="0"/>
        <v>2.495405068710745E-3</v>
      </c>
      <c r="G7">
        <f t="shared" si="1"/>
        <v>1.403</v>
      </c>
      <c r="H7">
        <v>-88.771999999999991</v>
      </c>
      <c r="I7">
        <v>-8.0387961936982093E-3</v>
      </c>
      <c r="P7" t="s">
        <v>6</v>
      </c>
      <c r="Q7">
        <f>COUNT(B:B)</f>
        <v>898</v>
      </c>
      <c r="S7">
        <v>206</v>
      </c>
      <c r="T7">
        <v>1</v>
      </c>
    </row>
    <row r="8" spans="1:20" x14ac:dyDescent="0.2">
      <c r="A8" t="s">
        <v>8</v>
      </c>
      <c r="B8">
        <v>200</v>
      </c>
      <c r="C8">
        <v>1.3744467999999999E-3</v>
      </c>
      <c r="D8">
        <v>-7.6358153999999995E-4</v>
      </c>
      <c r="E8" s="4">
        <v>2.5961774E-3</v>
      </c>
      <c r="F8">
        <f t="shared" si="0"/>
        <v>3.0351767438700785E-3</v>
      </c>
      <c r="G8">
        <f t="shared" si="1"/>
        <v>1.603</v>
      </c>
      <c r="H8">
        <v>-88.572000000000003</v>
      </c>
      <c r="I8">
        <v>-3.3514733278734226E-3</v>
      </c>
      <c r="S8">
        <v>207</v>
      </c>
      <c r="T8">
        <v>1</v>
      </c>
    </row>
    <row r="9" spans="1:20" x14ac:dyDescent="0.2">
      <c r="A9" t="s">
        <v>8</v>
      </c>
      <c r="B9">
        <v>200</v>
      </c>
      <c r="C9">
        <v>1.5271630999999999E-4</v>
      </c>
      <c r="D9">
        <v>-9.1629790000000003E-4</v>
      </c>
      <c r="E9" s="4">
        <v>1.3744467999999999E-3</v>
      </c>
      <c r="F9">
        <f t="shared" si="0"/>
        <v>1.6589237833350471E-3</v>
      </c>
      <c r="G9">
        <f t="shared" si="1"/>
        <v>1.8029999999999999</v>
      </c>
      <c r="H9">
        <v>-88.372</v>
      </c>
      <c r="I9">
        <v>2.1575911005347413E-2</v>
      </c>
      <c r="S9">
        <v>208</v>
      </c>
      <c r="T9">
        <v>0</v>
      </c>
    </row>
    <row r="10" spans="1:20" x14ac:dyDescent="0.2">
      <c r="B10">
        <v>201</v>
      </c>
      <c r="C10">
        <v>1.5271630999999999E-4</v>
      </c>
      <c r="D10">
        <v>3.0543261999999997E-4</v>
      </c>
      <c r="E10" s="4">
        <v>1.5271630999999999E-4</v>
      </c>
      <c r="F10">
        <f t="shared" si="0"/>
        <v>3.7407703490069611E-4</v>
      </c>
      <c r="G10">
        <f t="shared" si="1"/>
        <v>2.004</v>
      </c>
      <c r="H10">
        <v>-88.170999999999992</v>
      </c>
      <c r="I10">
        <v>-1.7719071687249896E-3</v>
      </c>
      <c r="S10">
        <v>209</v>
      </c>
      <c r="T10">
        <v>0</v>
      </c>
    </row>
    <row r="11" spans="1:20" x14ac:dyDescent="0.2">
      <c r="B11">
        <v>200</v>
      </c>
      <c r="C11">
        <v>1.5271630999999999E-4</v>
      </c>
      <c r="D11">
        <v>-9.1629790000000003E-4</v>
      </c>
      <c r="E11" s="4">
        <v>1.3744467999999999E-3</v>
      </c>
      <c r="F11">
        <f t="shared" si="0"/>
        <v>1.6589237833350471E-3</v>
      </c>
      <c r="G11">
        <f t="shared" si="1"/>
        <v>2.2040000000000002</v>
      </c>
      <c r="H11">
        <v>-87.971000000000004</v>
      </c>
      <c r="I11">
        <v>2.5798332524632105E-2</v>
      </c>
      <c r="S11">
        <v>210</v>
      </c>
      <c r="T11">
        <v>0</v>
      </c>
    </row>
    <row r="12" spans="1:20" x14ac:dyDescent="0.2">
      <c r="B12">
        <v>201</v>
      </c>
      <c r="C12">
        <v>1.3744467999999999E-3</v>
      </c>
      <c r="D12">
        <v>-3.3597587999999999E-3</v>
      </c>
      <c r="E12" s="4">
        <v>1.3744467999999999E-3</v>
      </c>
      <c r="F12">
        <f t="shared" si="0"/>
        <v>3.8815186726638222E-3</v>
      </c>
      <c r="G12">
        <f t="shared" si="1"/>
        <v>2.4049999999999998</v>
      </c>
      <c r="H12">
        <v>-87.77</v>
      </c>
      <c r="I12">
        <v>-5.2107670833838221E-5</v>
      </c>
      <c r="S12">
        <v>211</v>
      </c>
      <c r="T12">
        <v>0</v>
      </c>
    </row>
    <row r="13" spans="1:20" x14ac:dyDescent="0.2">
      <c r="B13">
        <v>200</v>
      </c>
      <c r="C13">
        <v>1.5271630999999999E-4</v>
      </c>
      <c r="D13">
        <v>1.5271631E-3</v>
      </c>
      <c r="E13" s="4">
        <v>1.5271630999999999E-4</v>
      </c>
      <c r="F13">
        <f t="shared" si="0"/>
        <v>1.5423591270134341E-3</v>
      </c>
      <c r="G13">
        <f t="shared" si="1"/>
        <v>2.605</v>
      </c>
      <c r="H13">
        <v>-87.57</v>
      </c>
      <c r="I13">
        <v>2.2135627925108523E-2</v>
      </c>
      <c r="S13">
        <v>212</v>
      </c>
      <c r="T13">
        <v>0</v>
      </c>
    </row>
    <row r="14" spans="1:20" x14ac:dyDescent="0.2">
      <c r="B14">
        <v>200</v>
      </c>
      <c r="C14">
        <v>-3.5124752000000002E-3</v>
      </c>
      <c r="D14">
        <v>3.0543261999999997E-4</v>
      </c>
      <c r="E14" s="4">
        <v>-1.2217305E-3</v>
      </c>
      <c r="F14">
        <f t="shared" si="0"/>
        <v>3.7314067763519641E-3</v>
      </c>
      <c r="G14">
        <f t="shared" si="1"/>
        <v>2.8050000000000002</v>
      </c>
      <c r="H14">
        <v>-87.36999999999999</v>
      </c>
      <c r="I14">
        <v>1.3479043689117278E-2</v>
      </c>
      <c r="S14">
        <v>213</v>
      </c>
      <c r="T14">
        <v>0</v>
      </c>
    </row>
    <row r="15" spans="1:20" x14ac:dyDescent="0.2">
      <c r="B15">
        <v>200</v>
      </c>
      <c r="C15">
        <v>-1.0690141999999999E-3</v>
      </c>
      <c r="D15">
        <v>3.0543261999999997E-4</v>
      </c>
      <c r="E15" s="4">
        <v>-1.2217305E-3</v>
      </c>
      <c r="F15">
        <f t="shared" si="0"/>
        <v>1.6518794931204741E-3</v>
      </c>
      <c r="G15">
        <f t="shared" si="1"/>
        <v>3.0049999999999999</v>
      </c>
      <c r="H15">
        <v>-87.17</v>
      </c>
      <c r="I15">
        <v>1.3968927397116538E-2</v>
      </c>
      <c r="S15">
        <v>214</v>
      </c>
      <c r="T15">
        <v>0</v>
      </c>
    </row>
    <row r="16" spans="1:20" x14ac:dyDescent="0.2">
      <c r="B16">
        <v>201</v>
      </c>
      <c r="C16">
        <v>1.5271630999999999E-4</v>
      </c>
      <c r="D16">
        <v>3.0543261999999997E-4</v>
      </c>
      <c r="E16" s="4">
        <v>-1.0690141999999999E-3</v>
      </c>
      <c r="F16">
        <f t="shared" si="0"/>
        <v>1.1222311332794686E-3</v>
      </c>
      <c r="G16">
        <f t="shared" si="1"/>
        <v>3.206</v>
      </c>
      <c r="H16">
        <v>-86.968999999999994</v>
      </c>
      <c r="I16">
        <v>1.0116367460841314E-2</v>
      </c>
      <c r="S16">
        <v>215</v>
      </c>
      <c r="T16">
        <v>0</v>
      </c>
    </row>
    <row r="17" spans="2:20" x14ac:dyDescent="0.2">
      <c r="B17">
        <v>200</v>
      </c>
      <c r="C17">
        <v>-2.1380283999999999E-3</v>
      </c>
      <c r="D17">
        <v>4.5814895000000002E-4</v>
      </c>
      <c r="E17" s="4">
        <v>1.2217305E-3</v>
      </c>
      <c r="F17">
        <f t="shared" si="0"/>
        <v>2.5047337811078671E-3</v>
      </c>
      <c r="G17">
        <f t="shared" si="1"/>
        <v>3.4060000000000001</v>
      </c>
      <c r="H17">
        <v>-86.768999999999991</v>
      </c>
      <c r="I17">
        <v>4.999412602817252E-2</v>
      </c>
      <c r="S17">
        <v>216</v>
      </c>
      <c r="T17">
        <v>0</v>
      </c>
    </row>
    <row r="18" spans="2:20" x14ac:dyDescent="0.2">
      <c r="B18">
        <v>200</v>
      </c>
      <c r="C18">
        <v>-9.1629790000000003E-4</v>
      </c>
      <c r="D18">
        <v>-1.9853119999999999E-3</v>
      </c>
      <c r="E18" s="4">
        <v>-1.2217305E-3</v>
      </c>
      <c r="F18">
        <f t="shared" si="0"/>
        <v>2.5047337170882376E-3</v>
      </c>
      <c r="G18">
        <f t="shared" si="1"/>
        <v>3.6059999999999999</v>
      </c>
      <c r="H18">
        <v>-86.569000000000003</v>
      </c>
      <c r="I18">
        <v>1.6568959992752666E-2</v>
      </c>
      <c r="S18">
        <v>217</v>
      </c>
      <c r="T18">
        <v>0</v>
      </c>
    </row>
    <row r="19" spans="2:20" x14ac:dyDescent="0.2">
      <c r="B19">
        <v>201</v>
      </c>
      <c r="C19">
        <v>-9.1629790000000003E-4</v>
      </c>
      <c r="D19">
        <v>1.6798793999999999E-3</v>
      </c>
      <c r="E19" s="4">
        <v>1.5271630999999999E-4</v>
      </c>
      <c r="F19">
        <f t="shared" si="0"/>
        <v>1.9196142611026797E-3</v>
      </c>
      <c r="G19">
        <f t="shared" si="1"/>
        <v>3.8069999999999999</v>
      </c>
      <c r="H19">
        <v>-86.367999999999995</v>
      </c>
      <c r="I19">
        <v>1.7487239618974693E-2</v>
      </c>
      <c r="S19">
        <v>218</v>
      </c>
      <c r="T19">
        <v>0</v>
      </c>
    </row>
    <row r="20" spans="2:20" x14ac:dyDescent="0.2">
      <c r="B20">
        <v>200</v>
      </c>
      <c r="C20">
        <v>-9.1629790000000003E-4</v>
      </c>
      <c r="D20">
        <v>-7.6358153999999995E-4</v>
      </c>
      <c r="E20" s="4">
        <v>-1.2217305E-3</v>
      </c>
      <c r="F20">
        <f t="shared" si="0"/>
        <v>1.7074202834696066E-3</v>
      </c>
      <c r="G20">
        <f t="shared" si="1"/>
        <v>4.0069999999999997</v>
      </c>
      <c r="H20">
        <v>-86.167999999999992</v>
      </c>
      <c r="I20">
        <v>4.3898015025010423E-2</v>
      </c>
      <c r="S20">
        <v>219</v>
      </c>
      <c r="T20">
        <v>0</v>
      </c>
    </row>
    <row r="21" spans="2:20" x14ac:dyDescent="0.2">
      <c r="B21">
        <v>201</v>
      </c>
      <c r="C21">
        <v>-2.1380283999999999E-3</v>
      </c>
      <c r="D21">
        <v>-7.6358153999999995E-4</v>
      </c>
      <c r="E21" s="4">
        <v>-1.2217305E-3</v>
      </c>
      <c r="F21">
        <f t="shared" si="0"/>
        <v>2.5781480993274184E-3</v>
      </c>
      <c r="G21">
        <f t="shared" si="1"/>
        <v>4.2080000000000002</v>
      </c>
      <c r="H21">
        <v>-85.966999999999999</v>
      </c>
      <c r="I21">
        <v>2.7034975413957236E-2</v>
      </c>
      <c r="S21">
        <v>220</v>
      </c>
      <c r="T21">
        <v>0</v>
      </c>
    </row>
    <row r="22" spans="2:20" x14ac:dyDescent="0.2">
      <c r="B22">
        <v>201</v>
      </c>
      <c r="C22">
        <v>-2.1380283999999999E-3</v>
      </c>
      <c r="D22">
        <v>-1.9853119999999999E-3</v>
      </c>
      <c r="E22" s="4">
        <v>0</v>
      </c>
      <c r="F22">
        <f t="shared" si="0"/>
        <v>2.9176410294192395E-3</v>
      </c>
      <c r="G22">
        <f t="shared" si="1"/>
        <v>4.4089999999999998</v>
      </c>
      <c r="H22">
        <v>-85.765999999999991</v>
      </c>
      <c r="I22">
        <v>7.3142380314359535E-3</v>
      </c>
      <c r="S22">
        <v>221</v>
      </c>
      <c r="T22">
        <v>0</v>
      </c>
    </row>
    <row r="23" spans="2:20" x14ac:dyDescent="0.2">
      <c r="B23">
        <v>199</v>
      </c>
      <c r="C23">
        <v>1.5271631E-3</v>
      </c>
      <c r="D23">
        <v>1.6798793999999999E-3</v>
      </c>
      <c r="E23" s="4">
        <v>-1.0690141999999999E-3</v>
      </c>
      <c r="F23">
        <f t="shared" si="0"/>
        <v>2.5093850426643593E-3</v>
      </c>
      <c r="G23">
        <f t="shared" si="1"/>
        <v>4.6079999999999997</v>
      </c>
      <c r="H23">
        <v>-85.566999999999993</v>
      </c>
      <c r="I23">
        <v>1.443561219162697E-2</v>
      </c>
      <c r="S23">
        <v>222</v>
      </c>
      <c r="T23">
        <v>0</v>
      </c>
    </row>
    <row r="24" spans="2:20" x14ac:dyDescent="0.2">
      <c r="B24">
        <v>200</v>
      </c>
      <c r="C24">
        <v>-9.1629790000000003E-4</v>
      </c>
      <c r="D24">
        <v>-7.6358153999999995E-4</v>
      </c>
      <c r="E24" s="4">
        <v>1.2217305E-3</v>
      </c>
      <c r="F24">
        <f t="shared" si="0"/>
        <v>1.7074202834696066E-3</v>
      </c>
      <c r="G24">
        <f t="shared" si="1"/>
        <v>4.8079999999999998</v>
      </c>
      <c r="H24">
        <v>-85.36699999999999</v>
      </c>
      <c r="I24">
        <v>7.9580262841863567E-3</v>
      </c>
      <c r="S24">
        <v>223</v>
      </c>
      <c r="T24">
        <v>0</v>
      </c>
    </row>
    <row r="25" spans="2:20" x14ac:dyDescent="0.2">
      <c r="B25">
        <v>201</v>
      </c>
      <c r="C25">
        <v>-9.1629790000000003E-4</v>
      </c>
      <c r="D25">
        <v>-7.6358153999999995E-4</v>
      </c>
      <c r="E25" s="4">
        <v>-1.2217305E-3</v>
      </c>
      <c r="F25">
        <f t="shared" si="0"/>
        <v>1.7074202834696066E-3</v>
      </c>
      <c r="G25">
        <f t="shared" si="1"/>
        <v>5.0090000000000003</v>
      </c>
      <c r="H25">
        <v>-85.165999999999997</v>
      </c>
      <c r="I25">
        <v>1.5501272606836033E-2</v>
      </c>
      <c r="S25">
        <v>224</v>
      </c>
      <c r="T25">
        <v>0</v>
      </c>
    </row>
    <row r="26" spans="2:20" x14ac:dyDescent="0.2">
      <c r="B26">
        <v>200</v>
      </c>
      <c r="C26">
        <v>1.5271630999999999E-4</v>
      </c>
      <c r="D26">
        <v>2.9016100000000002E-3</v>
      </c>
      <c r="E26" s="4">
        <v>1.5271630999999999E-4</v>
      </c>
      <c r="F26">
        <f t="shared" si="0"/>
        <v>2.9096365984053801E-3</v>
      </c>
      <c r="G26">
        <f t="shared" si="1"/>
        <v>5.2089999999999996</v>
      </c>
      <c r="H26">
        <v>-84.965999999999994</v>
      </c>
      <c r="I26">
        <v>2.7661145709808334E-3</v>
      </c>
      <c r="S26">
        <v>225</v>
      </c>
      <c r="T26">
        <v>0</v>
      </c>
    </row>
    <row r="27" spans="2:20" x14ac:dyDescent="0.2">
      <c r="B27">
        <v>201</v>
      </c>
      <c r="C27">
        <v>1.3744467999999999E-3</v>
      </c>
      <c r="D27">
        <v>-1.9853119999999999E-3</v>
      </c>
      <c r="E27" s="4">
        <v>-1.0690141999999999E-3</v>
      </c>
      <c r="F27">
        <f t="shared" si="0"/>
        <v>2.6407118553859448E-3</v>
      </c>
      <c r="G27">
        <f t="shared" si="1"/>
        <v>5.41</v>
      </c>
      <c r="H27">
        <v>-84.765000000000001</v>
      </c>
      <c r="I27">
        <v>2.0284779212423422E-2</v>
      </c>
      <c r="S27">
        <v>226</v>
      </c>
      <c r="T27">
        <v>0</v>
      </c>
    </row>
    <row r="28" spans="2:20" x14ac:dyDescent="0.2">
      <c r="B28">
        <v>200</v>
      </c>
      <c r="C28">
        <v>1.5271630999999999E-4</v>
      </c>
      <c r="D28">
        <v>-7.6358153999999995E-4</v>
      </c>
      <c r="E28" s="4">
        <v>-1.2217305E-3</v>
      </c>
      <c r="F28">
        <f t="shared" si="0"/>
        <v>1.4487941379640649E-3</v>
      </c>
      <c r="G28">
        <f t="shared" si="1"/>
        <v>5.61</v>
      </c>
      <c r="H28">
        <v>-84.564999999999998</v>
      </c>
      <c r="I28">
        <v>2.1217928743138294E-2</v>
      </c>
      <c r="S28">
        <v>227</v>
      </c>
      <c r="T28">
        <v>0</v>
      </c>
    </row>
    <row r="29" spans="2:20" x14ac:dyDescent="0.2">
      <c r="B29">
        <v>200</v>
      </c>
      <c r="C29">
        <v>1.5271630999999999E-4</v>
      </c>
      <c r="D29">
        <v>5.3450707000000002E-3</v>
      </c>
      <c r="E29" s="4">
        <v>-1.0690141999999999E-3</v>
      </c>
      <c r="F29">
        <f t="shared" si="0"/>
        <v>5.4530628475325813E-3</v>
      </c>
      <c r="G29">
        <f t="shared" si="1"/>
        <v>5.81</v>
      </c>
      <c r="H29">
        <v>-84.364999999999995</v>
      </c>
      <c r="I29">
        <v>2.0976235080234041E-2</v>
      </c>
      <c r="S29">
        <v>228</v>
      </c>
      <c r="T29">
        <v>0</v>
      </c>
    </row>
    <row r="30" spans="2:20" x14ac:dyDescent="0.2">
      <c r="B30">
        <v>201</v>
      </c>
      <c r="C30">
        <v>-1.0690141999999999E-3</v>
      </c>
      <c r="D30">
        <v>4.5814895000000002E-4</v>
      </c>
      <c r="E30" s="4">
        <v>1.2217305E-3</v>
      </c>
      <c r="F30">
        <f t="shared" si="0"/>
        <v>1.6868068160930559E-3</v>
      </c>
      <c r="G30">
        <f t="shared" si="1"/>
        <v>6.0110000000000001</v>
      </c>
      <c r="H30">
        <v>-84.164000000000001</v>
      </c>
      <c r="I30">
        <v>2.6478923465091276E-2</v>
      </c>
      <c r="S30">
        <v>229</v>
      </c>
      <c r="T30">
        <v>0</v>
      </c>
    </row>
    <row r="31" spans="2:20" x14ac:dyDescent="0.2">
      <c r="B31">
        <v>200</v>
      </c>
      <c r="C31">
        <v>1.3744467999999999E-3</v>
      </c>
      <c r="D31">
        <v>-3.2070426E-3</v>
      </c>
      <c r="E31" s="4">
        <v>1.5271630999999999E-4</v>
      </c>
      <c r="F31">
        <f t="shared" si="0"/>
        <v>3.4924988927106356E-3</v>
      </c>
      <c r="G31">
        <f t="shared" si="1"/>
        <v>6.2110000000000003</v>
      </c>
      <c r="H31">
        <v>-83.963999999999999</v>
      </c>
      <c r="I31">
        <v>-7.1788354029549825E-3</v>
      </c>
      <c r="S31">
        <v>230</v>
      </c>
      <c r="T31">
        <v>0</v>
      </c>
    </row>
    <row r="32" spans="2:20" x14ac:dyDescent="0.2">
      <c r="B32">
        <v>201</v>
      </c>
      <c r="C32">
        <v>1.3744467999999999E-3</v>
      </c>
      <c r="D32">
        <v>4.5814895000000002E-4</v>
      </c>
      <c r="E32" s="4">
        <v>-2.2907446000000001E-3</v>
      </c>
      <c r="F32">
        <f t="shared" si="0"/>
        <v>2.7104455886155514E-3</v>
      </c>
      <c r="G32">
        <f t="shared" si="1"/>
        <v>6.4119999999999999</v>
      </c>
      <c r="H32">
        <v>-83.762999999999991</v>
      </c>
      <c r="I32">
        <v>5.0403543765886669E-3</v>
      </c>
      <c r="S32">
        <v>231</v>
      </c>
      <c r="T32">
        <v>0</v>
      </c>
    </row>
    <row r="33" spans="2:20" x14ac:dyDescent="0.2">
      <c r="B33">
        <v>200</v>
      </c>
      <c r="C33">
        <v>1.5271630999999999E-4</v>
      </c>
      <c r="D33">
        <v>1.6798793999999999E-3</v>
      </c>
      <c r="E33" s="4">
        <v>0</v>
      </c>
      <c r="F33">
        <f t="shared" si="0"/>
        <v>1.6868067672037529E-3</v>
      </c>
      <c r="G33">
        <f t="shared" si="1"/>
        <v>6.6120000000000001</v>
      </c>
      <c r="H33">
        <v>-83.563000000000002</v>
      </c>
      <c r="I33">
        <v>1.1259015356514329E-2</v>
      </c>
      <c r="S33">
        <v>232</v>
      </c>
      <c r="T33">
        <v>0</v>
      </c>
    </row>
    <row r="34" spans="2:20" x14ac:dyDescent="0.2">
      <c r="B34">
        <v>200</v>
      </c>
      <c r="C34">
        <v>2.5961774E-3</v>
      </c>
      <c r="D34">
        <v>-7.6358153999999995E-4</v>
      </c>
      <c r="E34" s="4">
        <v>-9.1629790000000003E-4</v>
      </c>
      <c r="F34">
        <f t="shared" si="0"/>
        <v>2.8570606752471922E-3</v>
      </c>
      <c r="G34">
        <f t="shared" si="1"/>
        <v>6.8120000000000003</v>
      </c>
      <c r="H34">
        <v>-83.363</v>
      </c>
      <c r="I34">
        <v>1.1514869948483917E-2</v>
      </c>
      <c r="S34">
        <v>233</v>
      </c>
      <c r="T34">
        <v>0</v>
      </c>
    </row>
    <row r="35" spans="2:20" x14ac:dyDescent="0.2">
      <c r="B35">
        <v>201</v>
      </c>
      <c r="C35">
        <v>-1.0690141999999999E-3</v>
      </c>
      <c r="D35">
        <v>-7.6358153999999995E-4</v>
      </c>
      <c r="E35" s="4">
        <v>1.3744467999999999E-3</v>
      </c>
      <c r="F35">
        <f t="shared" si="0"/>
        <v>1.901302746555806E-3</v>
      </c>
      <c r="G35">
        <f t="shared" si="1"/>
        <v>7.0129999999999999</v>
      </c>
      <c r="H35">
        <v>-83.161999999999992</v>
      </c>
      <c r="I35">
        <v>9.6544718157756393E-3</v>
      </c>
      <c r="S35">
        <v>234</v>
      </c>
      <c r="T35">
        <v>0</v>
      </c>
    </row>
    <row r="36" spans="2:20" x14ac:dyDescent="0.2">
      <c r="B36">
        <v>200</v>
      </c>
      <c r="C36">
        <v>-1.0690141999999999E-3</v>
      </c>
      <c r="D36">
        <v>-7.6358153999999995E-4</v>
      </c>
      <c r="E36" s="4">
        <v>1.5271630999999999E-4</v>
      </c>
      <c r="F36">
        <f t="shared" si="0"/>
        <v>1.3225620587974038E-3</v>
      </c>
      <c r="G36">
        <f t="shared" si="1"/>
        <v>7.2130000000000001</v>
      </c>
      <c r="H36">
        <v>-82.962000000000003</v>
      </c>
      <c r="I36">
        <v>-1.2511771383192628E-2</v>
      </c>
      <c r="S36">
        <v>235</v>
      </c>
      <c r="T36">
        <v>0</v>
      </c>
    </row>
    <row r="37" spans="2:20" x14ac:dyDescent="0.2">
      <c r="B37">
        <v>200</v>
      </c>
      <c r="C37">
        <v>1.5271630999999999E-4</v>
      </c>
      <c r="D37">
        <v>-7.6358153999999995E-4</v>
      </c>
      <c r="E37" s="4">
        <v>-1.0690141999999999E-3</v>
      </c>
      <c r="F37">
        <f t="shared" si="0"/>
        <v>1.3225620587974038E-3</v>
      </c>
      <c r="G37">
        <f t="shared" si="1"/>
        <v>7.4130000000000003</v>
      </c>
      <c r="H37">
        <v>-82.762</v>
      </c>
      <c r="I37">
        <v>1.0688903904576349E-2</v>
      </c>
      <c r="S37">
        <v>236</v>
      </c>
      <c r="T37">
        <v>0</v>
      </c>
    </row>
    <row r="38" spans="2:20" x14ac:dyDescent="0.2">
      <c r="B38">
        <v>201</v>
      </c>
      <c r="C38">
        <v>-3.5124752000000002E-3</v>
      </c>
      <c r="D38">
        <v>4.5814895000000002E-4</v>
      </c>
      <c r="E38" s="4">
        <v>1.3744467999999999E-3</v>
      </c>
      <c r="F38">
        <f t="shared" si="0"/>
        <v>3.7995376688528021E-3</v>
      </c>
      <c r="G38">
        <f t="shared" si="1"/>
        <v>7.6139999999999999</v>
      </c>
      <c r="H38">
        <v>-82.560999999999993</v>
      </c>
      <c r="I38">
        <v>1.183444161828442E-2</v>
      </c>
      <c r="S38">
        <v>237</v>
      </c>
      <c r="T38">
        <v>0</v>
      </c>
    </row>
    <row r="39" spans="2:20" x14ac:dyDescent="0.2">
      <c r="B39">
        <v>200</v>
      </c>
      <c r="C39">
        <v>1.5271630999999999E-4</v>
      </c>
      <c r="D39">
        <v>4.5814895000000002E-4</v>
      </c>
      <c r="E39" s="4">
        <v>1.5271630999999999E-4</v>
      </c>
      <c r="F39">
        <f t="shared" si="0"/>
        <v>5.0650271772828103E-4</v>
      </c>
      <c r="G39">
        <f t="shared" si="1"/>
        <v>7.8140000000000001</v>
      </c>
      <c r="H39">
        <v>-82.36099999999999</v>
      </c>
      <c r="I39">
        <v>-3.7885375661794681E-3</v>
      </c>
      <c r="S39">
        <v>238</v>
      </c>
      <c r="T39">
        <v>0</v>
      </c>
    </row>
    <row r="40" spans="2:20" x14ac:dyDescent="0.2">
      <c r="B40">
        <v>200</v>
      </c>
      <c r="C40">
        <v>1.3744467999999999E-3</v>
      </c>
      <c r="D40">
        <v>4.5814895000000002E-4</v>
      </c>
      <c r="E40" s="4">
        <v>1.5271631E-3</v>
      </c>
      <c r="F40">
        <f t="shared" si="0"/>
        <v>2.1050490731614672E-3</v>
      </c>
      <c r="G40">
        <f t="shared" si="1"/>
        <v>8.0139999999999993</v>
      </c>
      <c r="H40">
        <v>-82.161000000000001</v>
      </c>
      <c r="I40">
        <v>4.2793729220763917E-2</v>
      </c>
      <c r="S40">
        <v>239</v>
      </c>
      <c r="T40">
        <v>0</v>
      </c>
    </row>
    <row r="41" spans="2:20" x14ac:dyDescent="0.2">
      <c r="B41">
        <v>201</v>
      </c>
      <c r="C41">
        <v>1.3744467999999999E-3</v>
      </c>
      <c r="D41">
        <v>-1.9853119999999999E-3</v>
      </c>
      <c r="E41" s="4">
        <v>1.5271631E-3</v>
      </c>
      <c r="F41">
        <f t="shared" si="0"/>
        <v>2.857060530926121E-3</v>
      </c>
      <c r="G41">
        <f t="shared" si="1"/>
        <v>8.2149999999999999</v>
      </c>
      <c r="H41">
        <v>-81.96</v>
      </c>
      <c r="I41">
        <v>3.3964399042070742E-2</v>
      </c>
      <c r="S41">
        <v>240</v>
      </c>
      <c r="T41">
        <v>0</v>
      </c>
    </row>
    <row r="42" spans="2:20" x14ac:dyDescent="0.2">
      <c r="B42">
        <v>201</v>
      </c>
      <c r="C42">
        <v>-2.1380283999999999E-3</v>
      </c>
      <c r="D42">
        <v>-9.1629790000000003E-4</v>
      </c>
      <c r="E42" s="4">
        <v>1.3744467999999999E-3</v>
      </c>
      <c r="F42">
        <f t="shared" si="0"/>
        <v>2.7018273976664774E-3</v>
      </c>
      <c r="G42">
        <f t="shared" si="1"/>
        <v>8.4160000000000004</v>
      </c>
      <c r="H42">
        <v>-81.759</v>
      </c>
      <c r="I42">
        <v>5.9370170734632122E-3</v>
      </c>
      <c r="S42">
        <v>241</v>
      </c>
      <c r="T42">
        <v>0</v>
      </c>
    </row>
    <row r="43" spans="2:20" x14ac:dyDescent="0.2">
      <c r="B43">
        <v>202</v>
      </c>
      <c r="C43">
        <v>1.5271631E-3</v>
      </c>
      <c r="D43">
        <v>-9.1629790000000003E-4</v>
      </c>
      <c r="E43" s="4">
        <v>3.0543261999999997E-4</v>
      </c>
      <c r="F43">
        <f t="shared" si="0"/>
        <v>1.80696376856485E-3</v>
      </c>
      <c r="G43">
        <f t="shared" si="1"/>
        <v>8.6180000000000003</v>
      </c>
      <c r="H43">
        <v>-81.557000000000002</v>
      </c>
      <c r="I43">
        <v>1.0495123935214431E-2</v>
      </c>
      <c r="S43">
        <v>242</v>
      </c>
      <c r="T43">
        <v>0</v>
      </c>
    </row>
    <row r="44" spans="2:20" x14ac:dyDescent="0.2">
      <c r="B44">
        <v>200</v>
      </c>
      <c r="C44">
        <v>-2.1380283999999999E-3</v>
      </c>
      <c r="D44">
        <v>-3.2070426E-3</v>
      </c>
      <c r="E44" s="4">
        <v>1.5271630999999999E-4</v>
      </c>
      <c r="F44">
        <f t="shared" si="0"/>
        <v>3.8574097460292358E-3</v>
      </c>
      <c r="G44">
        <f t="shared" si="1"/>
        <v>8.8179999999999996</v>
      </c>
      <c r="H44">
        <v>-81.356999999999999</v>
      </c>
      <c r="I44">
        <v>4.3692178734311887E-2</v>
      </c>
      <c r="S44">
        <v>243</v>
      </c>
      <c r="T44">
        <v>0</v>
      </c>
    </row>
    <row r="45" spans="2:20" x14ac:dyDescent="0.2">
      <c r="B45">
        <v>200</v>
      </c>
      <c r="C45">
        <v>-9.1629790000000003E-4</v>
      </c>
      <c r="D45">
        <v>3.0543261999999997E-4</v>
      </c>
      <c r="E45" s="4">
        <v>1.3744467999999999E-3</v>
      </c>
      <c r="F45">
        <f t="shared" si="0"/>
        <v>1.6798794400000002E-3</v>
      </c>
      <c r="G45">
        <f t="shared" si="1"/>
        <v>9.0180000000000007</v>
      </c>
      <c r="H45">
        <v>-81.156999999999996</v>
      </c>
      <c r="I45">
        <v>-8.1226339844605699E-4</v>
      </c>
      <c r="S45">
        <v>244</v>
      </c>
      <c r="T45">
        <v>0</v>
      </c>
    </row>
    <row r="46" spans="2:20" x14ac:dyDescent="0.2">
      <c r="B46">
        <v>201</v>
      </c>
      <c r="C46">
        <v>3.0543261999999997E-4</v>
      </c>
      <c r="D46">
        <v>-5.6505035999999996E-3</v>
      </c>
      <c r="E46" s="4">
        <v>1.5271630999999999E-4</v>
      </c>
      <c r="F46">
        <f t="shared" si="0"/>
        <v>5.66081286480246E-3</v>
      </c>
      <c r="G46">
        <f t="shared" si="1"/>
        <v>9.2189999999999994</v>
      </c>
      <c r="H46">
        <v>-80.956000000000003</v>
      </c>
      <c r="I46">
        <v>1.218406586975321E-2</v>
      </c>
      <c r="S46">
        <v>245</v>
      </c>
      <c r="T46">
        <v>0</v>
      </c>
    </row>
    <row r="47" spans="2:20" x14ac:dyDescent="0.2">
      <c r="B47">
        <v>200</v>
      </c>
      <c r="C47">
        <v>3.0543261999999997E-4</v>
      </c>
      <c r="D47">
        <v>2.7488935999999999E-3</v>
      </c>
      <c r="E47" s="4">
        <v>1.5271630999999999E-4</v>
      </c>
      <c r="F47">
        <f t="shared" si="0"/>
        <v>2.7700229928325575E-3</v>
      </c>
      <c r="G47">
        <f t="shared" si="1"/>
        <v>9.4190000000000005</v>
      </c>
      <c r="H47">
        <v>-80.756</v>
      </c>
      <c r="I47">
        <v>1.9260546914381785E-2</v>
      </c>
      <c r="S47">
        <v>246</v>
      </c>
      <c r="T47">
        <v>0</v>
      </c>
    </row>
    <row r="48" spans="2:20" x14ac:dyDescent="0.2">
      <c r="B48">
        <v>201</v>
      </c>
      <c r="C48">
        <v>-2.1380283999999999E-3</v>
      </c>
      <c r="D48">
        <v>1.5271631E-3</v>
      </c>
      <c r="E48" s="4">
        <v>1.5271630999999999E-4</v>
      </c>
      <c r="F48">
        <f t="shared" si="0"/>
        <v>2.6318652785711099E-3</v>
      </c>
      <c r="G48">
        <f t="shared" si="1"/>
        <v>9.6199999999999992</v>
      </c>
      <c r="H48">
        <v>-80.554999999999993</v>
      </c>
      <c r="I48">
        <v>5.8909413452056967E-3</v>
      </c>
      <c r="S48">
        <v>247</v>
      </c>
      <c r="T48">
        <v>0</v>
      </c>
    </row>
    <row r="49" spans="2:20" x14ac:dyDescent="0.2">
      <c r="B49">
        <v>201</v>
      </c>
      <c r="C49">
        <v>3.0543261999999997E-4</v>
      </c>
      <c r="D49">
        <v>-3.2070426E-3</v>
      </c>
      <c r="E49" s="4">
        <v>-1.0690141999999999E-3</v>
      </c>
      <c r="F49">
        <f t="shared" si="0"/>
        <v>3.3942897170654812E-3</v>
      </c>
      <c r="G49">
        <f t="shared" si="1"/>
        <v>9.8209999999999997</v>
      </c>
      <c r="H49">
        <v>-80.353999999999999</v>
      </c>
      <c r="I49">
        <v>1.2814826596843324E-2</v>
      </c>
      <c r="S49">
        <v>248</v>
      </c>
      <c r="T49">
        <v>0</v>
      </c>
    </row>
    <row r="50" spans="2:20" x14ac:dyDescent="0.2">
      <c r="B50">
        <v>199</v>
      </c>
      <c r="C50">
        <v>-9.1629790000000003E-4</v>
      </c>
      <c r="D50">
        <v>-9.1629790000000003E-4</v>
      </c>
      <c r="E50" s="4">
        <v>1.5271630999999999E-4</v>
      </c>
      <c r="F50">
        <f t="shared" si="0"/>
        <v>1.3048087807908239E-3</v>
      </c>
      <c r="G50">
        <f t="shared" si="1"/>
        <v>10.02</v>
      </c>
      <c r="H50">
        <v>-80.155000000000001</v>
      </c>
      <c r="I50">
        <v>3.8637461265557699E-2</v>
      </c>
      <c r="S50">
        <v>249</v>
      </c>
      <c r="T50">
        <v>0</v>
      </c>
    </row>
    <row r="51" spans="2:20" x14ac:dyDescent="0.2">
      <c r="B51">
        <v>201</v>
      </c>
      <c r="C51">
        <v>-1.0690141999999999E-3</v>
      </c>
      <c r="D51">
        <v>6.1086525000000002E-4</v>
      </c>
      <c r="E51" s="4">
        <v>1.5271630999999999E-4</v>
      </c>
      <c r="F51">
        <f t="shared" si="0"/>
        <v>1.2406731982271635E-3</v>
      </c>
      <c r="G51">
        <f t="shared" si="1"/>
        <v>10.221</v>
      </c>
      <c r="H51">
        <v>-79.953999999999994</v>
      </c>
      <c r="I51">
        <v>1.5524357450306859E-2</v>
      </c>
      <c r="S51">
        <v>250</v>
      </c>
      <c r="T51">
        <v>0</v>
      </c>
    </row>
    <row r="52" spans="2:20" x14ac:dyDescent="0.2">
      <c r="B52">
        <v>200</v>
      </c>
      <c r="C52">
        <v>1.3744467999999999E-3</v>
      </c>
      <c r="D52">
        <v>6.1086525000000002E-4</v>
      </c>
      <c r="E52" s="4">
        <v>3.0543261999999997E-4</v>
      </c>
      <c r="F52">
        <f t="shared" si="0"/>
        <v>1.5347799337520238E-3</v>
      </c>
      <c r="G52">
        <f t="shared" si="1"/>
        <v>10.420999999999999</v>
      </c>
      <c r="H52">
        <v>-79.753999999999991</v>
      </c>
      <c r="I52">
        <v>1.9972824243471663E-2</v>
      </c>
      <c r="S52">
        <v>251</v>
      </c>
      <c r="T52">
        <v>0</v>
      </c>
    </row>
    <row r="53" spans="2:20" x14ac:dyDescent="0.2">
      <c r="B53">
        <v>201</v>
      </c>
      <c r="C53">
        <v>1.3744467999999999E-3</v>
      </c>
      <c r="D53">
        <v>-6.1086525000000002E-4</v>
      </c>
      <c r="E53" s="4">
        <v>1.5271631E-3</v>
      </c>
      <c r="F53">
        <f t="shared" si="0"/>
        <v>2.1434755640523202E-3</v>
      </c>
      <c r="G53">
        <f t="shared" si="1"/>
        <v>10.622</v>
      </c>
      <c r="H53">
        <v>-79.552999999999997</v>
      </c>
      <c r="I53">
        <v>1.0457731574460222E-2</v>
      </c>
      <c r="S53">
        <v>252</v>
      </c>
      <c r="T53">
        <v>0</v>
      </c>
    </row>
    <row r="54" spans="2:20" x14ac:dyDescent="0.2">
      <c r="B54">
        <v>200</v>
      </c>
      <c r="C54">
        <v>1.5271630999999999E-4</v>
      </c>
      <c r="D54">
        <v>-6.1086525000000002E-4</v>
      </c>
      <c r="E54" s="4">
        <v>-1.0690141999999999E-3</v>
      </c>
      <c r="F54">
        <f t="shared" si="0"/>
        <v>1.2406731982271635E-3</v>
      </c>
      <c r="G54">
        <f t="shared" si="1"/>
        <v>10.821999999999999</v>
      </c>
      <c r="H54">
        <v>-79.352999999999994</v>
      </c>
      <c r="I54">
        <v>3.3079392260435249E-2</v>
      </c>
      <c r="S54">
        <v>253</v>
      </c>
      <c r="T54">
        <v>0</v>
      </c>
    </row>
    <row r="55" spans="2:20" x14ac:dyDescent="0.2">
      <c r="B55">
        <v>200</v>
      </c>
      <c r="C55">
        <v>2.5961774E-3</v>
      </c>
      <c r="D55">
        <v>-1.6798793999999999E-3</v>
      </c>
      <c r="E55" s="4">
        <v>1.5271631E-3</v>
      </c>
      <c r="F55">
        <f t="shared" si="0"/>
        <v>3.4488199467088347E-3</v>
      </c>
      <c r="G55">
        <f t="shared" si="1"/>
        <v>11.022</v>
      </c>
      <c r="H55">
        <v>-79.152999999999992</v>
      </c>
      <c r="I55">
        <v>6.6155682225421788E-3</v>
      </c>
      <c r="S55">
        <v>254</v>
      </c>
      <c r="T55">
        <v>0</v>
      </c>
    </row>
    <row r="56" spans="2:20" x14ac:dyDescent="0.2">
      <c r="B56">
        <v>200</v>
      </c>
      <c r="C56">
        <v>1.3744467999999999E-3</v>
      </c>
      <c r="D56">
        <v>6.1086525000000002E-4</v>
      </c>
      <c r="E56" s="4">
        <v>1.5271631E-3</v>
      </c>
      <c r="F56">
        <f t="shared" si="0"/>
        <v>2.1434755640523202E-3</v>
      </c>
      <c r="G56">
        <f t="shared" si="1"/>
        <v>11.222</v>
      </c>
      <c r="H56">
        <v>-78.953000000000003</v>
      </c>
      <c r="I56">
        <v>7.7699093990131838E-3</v>
      </c>
      <c r="S56">
        <v>255</v>
      </c>
      <c r="T56">
        <v>0</v>
      </c>
    </row>
    <row r="57" spans="2:20" x14ac:dyDescent="0.2">
      <c r="B57">
        <v>201</v>
      </c>
      <c r="C57">
        <v>1.3744467999999999E-3</v>
      </c>
      <c r="D57">
        <v>6.1086525000000002E-4</v>
      </c>
      <c r="E57" s="4">
        <v>1.5271631E-3</v>
      </c>
      <c r="F57">
        <f t="shared" si="0"/>
        <v>2.1434755640523202E-3</v>
      </c>
      <c r="G57">
        <f t="shared" si="1"/>
        <v>11.423</v>
      </c>
      <c r="H57">
        <v>-78.751999999999995</v>
      </c>
      <c r="I57">
        <v>9.2637385220165572E-3</v>
      </c>
      <c r="S57">
        <v>256</v>
      </c>
      <c r="T57">
        <v>0</v>
      </c>
    </row>
    <row r="58" spans="2:20" x14ac:dyDescent="0.2">
      <c r="B58">
        <v>202</v>
      </c>
      <c r="C58">
        <v>2.5961774E-3</v>
      </c>
      <c r="D58">
        <v>1.8325958000000001E-3</v>
      </c>
      <c r="E58" s="4">
        <v>3.0543261999999997E-4</v>
      </c>
      <c r="F58">
        <f t="shared" si="0"/>
        <v>3.1924651202179899E-3</v>
      </c>
      <c r="G58">
        <f t="shared" si="1"/>
        <v>11.625</v>
      </c>
      <c r="H58">
        <v>-78.55</v>
      </c>
      <c r="I58">
        <v>2.1750023833714906E-2</v>
      </c>
      <c r="S58">
        <v>257</v>
      </c>
      <c r="T58">
        <v>0</v>
      </c>
    </row>
    <row r="59" spans="2:20" x14ac:dyDescent="0.2">
      <c r="B59">
        <v>201</v>
      </c>
      <c r="C59">
        <v>1.3744467999999999E-3</v>
      </c>
      <c r="D59">
        <v>6.1086525000000002E-4</v>
      </c>
      <c r="E59" s="4">
        <v>-1.0690141999999999E-3</v>
      </c>
      <c r="F59">
        <f t="shared" si="0"/>
        <v>1.8452782227863208E-3</v>
      </c>
      <c r="G59">
        <f t="shared" si="1"/>
        <v>11.826000000000001</v>
      </c>
      <c r="H59">
        <v>-78.34899999999999</v>
      </c>
      <c r="I59">
        <v>9.6058743527078073E-4</v>
      </c>
      <c r="S59">
        <v>258</v>
      </c>
      <c r="T59">
        <v>0</v>
      </c>
    </row>
    <row r="60" spans="2:20" x14ac:dyDescent="0.2">
      <c r="B60">
        <v>200</v>
      </c>
      <c r="C60">
        <v>-1.0690141999999999E-3</v>
      </c>
      <c r="D60">
        <v>1.6798793999999999E-3</v>
      </c>
      <c r="E60" s="4">
        <v>1.5271630999999999E-4</v>
      </c>
      <c r="F60">
        <f t="shared" si="0"/>
        <v>1.9970248946084815E-3</v>
      </c>
      <c r="G60">
        <f t="shared" si="1"/>
        <v>12.026</v>
      </c>
      <c r="H60">
        <v>-78.149000000000001</v>
      </c>
      <c r="I60">
        <v>2.2096907531238899E-2</v>
      </c>
      <c r="S60">
        <v>259</v>
      </c>
      <c r="T60">
        <v>0</v>
      </c>
    </row>
    <row r="61" spans="2:20" x14ac:dyDescent="0.2">
      <c r="B61">
        <v>200</v>
      </c>
      <c r="C61">
        <v>-3.5124752000000002E-3</v>
      </c>
      <c r="D61">
        <v>1.6798793999999999E-3</v>
      </c>
      <c r="E61" s="4">
        <v>-1.0690141999999999E-3</v>
      </c>
      <c r="F61">
        <f t="shared" si="0"/>
        <v>4.037606740256044E-3</v>
      </c>
      <c r="G61">
        <f t="shared" si="1"/>
        <v>12.226000000000001</v>
      </c>
      <c r="H61">
        <v>-77.948999999999998</v>
      </c>
      <c r="I61">
        <v>3.9432138091474285E-2</v>
      </c>
      <c r="S61">
        <v>260</v>
      </c>
      <c r="T61">
        <v>0</v>
      </c>
    </row>
    <row r="62" spans="2:20" x14ac:dyDescent="0.2">
      <c r="B62">
        <v>201</v>
      </c>
      <c r="C62">
        <v>2.5961774E-3</v>
      </c>
      <c r="D62">
        <v>-6.1086525000000002E-4</v>
      </c>
      <c r="E62" s="4">
        <v>3.0543261999999997E-4</v>
      </c>
      <c r="F62">
        <f t="shared" si="0"/>
        <v>2.6845078750654442E-3</v>
      </c>
      <c r="G62">
        <f t="shared" si="1"/>
        <v>12.427</v>
      </c>
      <c r="H62">
        <v>-77.74799999999999</v>
      </c>
      <c r="I62">
        <v>3.7233285435578712E-3</v>
      </c>
      <c r="S62">
        <v>261</v>
      </c>
      <c r="T62">
        <v>0</v>
      </c>
    </row>
    <row r="63" spans="2:20" x14ac:dyDescent="0.2">
      <c r="B63">
        <v>200</v>
      </c>
      <c r="C63">
        <v>1.3744467999999999E-3</v>
      </c>
      <c r="D63">
        <v>-6.1086525000000002E-4</v>
      </c>
      <c r="E63" s="4">
        <v>1.5271630999999999E-4</v>
      </c>
      <c r="F63">
        <f t="shared" si="0"/>
        <v>1.5118143507150004E-3</v>
      </c>
      <c r="G63">
        <f t="shared" si="1"/>
        <v>12.627000000000001</v>
      </c>
      <c r="H63">
        <v>-77.548000000000002</v>
      </c>
      <c r="I63">
        <v>-6.6430808858550651E-4</v>
      </c>
      <c r="S63">
        <v>262</v>
      </c>
      <c r="T63">
        <v>0</v>
      </c>
    </row>
    <row r="64" spans="2:20" x14ac:dyDescent="0.2">
      <c r="B64">
        <v>200</v>
      </c>
      <c r="C64">
        <v>1.5271630999999999E-4</v>
      </c>
      <c r="D64">
        <v>4.5814895000000002E-4</v>
      </c>
      <c r="E64" s="4">
        <v>-1.0690141999999999E-3</v>
      </c>
      <c r="F64">
        <f t="shared" si="0"/>
        <v>1.1730362703376901E-3</v>
      </c>
      <c r="G64">
        <f t="shared" si="1"/>
        <v>12.827</v>
      </c>
      <c r="H64">
        <v>-77.347999999999999</v>
      </c>
      <c r="I64">
        <v>4.0998711013372872E-3</v>
      </c>
      <c r="S64">
        <v>263</v>
      </c>
      <c r="T64">
        <v>0</v>
      </c>
    </row>
    <row r="65" spans="2:20" x14ac:dyDescent="0.2">
      <c r="B65">
        <v>201</v>
      </c>
      <c r="C65">
        <v>-3.5124752000000002E-3</v>
      </c>
      <c r="D65">
        <v>-7.6358153999999995E-4</v>
      </c>
      <c r="E65" s="4">
        <v>1.5271630999999999E-4</v>
      </c>
      <c r="F65">
        <f t="shared" si="0"/>
        <v>3.5977577837013747E-3</v>
      </c>
      <c r="G65">
        <f t="shared" si="1"/>
        <v>13.028</v>
      </c>
      <c r="H65">
        <v>-77.146999999999991</v>
      </c>
      <c r="I65">
        <v>-9.8443674540214902E-3</v>
      </c>
      <c r="S65">
        <v>264</v>
      </c>
      <c r="T65">
        <v>0</v>
      </c>
    </row>
    <row r="66" spans="2:20" x14ac:dyDescent="0.2">
      <c r="B66">
        <v>203</v>
      </c>
      <c r="C66">
        <v>1.3744467999999999E-3</v>
      </c>
      <c r="D66">
        <v>-1.8325958000000001E-3</v>
      </c>
      <c r="E66" s="4">
        <v>2.7488935999999999E-3</v>
      </c>
      <c r="F66">
        <f t="shared" ref="F66:F91" si="2">SQRT(SUMSQ(C66:E66))</f>
        <v>3.5782575922268145E-3</v>
      </c>
      <c r="G66">
        <f t="shared" si="1"/>
        <v>13.231</v>
      </c>
      <c r="H66">
        <v>-76.944000000000003</v>
      </c>
      <c r="I66">
        <v>1.9798340578218596E-2</v>
      </c>
      <c r="S66">
        <v>265</v>
      </c>
      <c r="T66">
        <v>0</v>
      </c>
    </row>
    <row r="67" spans="2:20" x14ac:dyDescent="0.2">
      <c r="B67">
        <v>200</v>
      </c>
      <c r="C67">
        <v>1.3744467999999999E-3</v>
      </c>
      <c r="D67">
        <v>-6.1086525000000002E-4</v>
      </c>
      <c r="E67" s="4">
        <v>1.5271631E-3</v>
      </c>
      <c r="F67">
        <f t="shared" si="2"/>
        <v>2.1434755640523202E-3</v>
      </c>
      <c r="G67">
        <f t="shared" ref="G67:G91" si="3">(G66*1000+B67)/1000</f>
        <v>13.430999999999999</v>
      </c>
      <c r="H67">
        <v>-76.744</v>
      </c>
      <c r="I67">
        <v>1.7451457987571931E-2</v>
      </c>
      <c r="S67">
        <v>266</v>
      </c>
      <c r="T67">
        <v>0</v>
      </c>
    </row>
    <row r="68" spans="2:20" x14ac:dyDescent="0.2">
      <c r="B68">
        <v>200</v>
      </c>
      <c r="C68">
        <v>1.5271630999999999E-4</v>
      </c>
      <c r="D68">
        <v>-6.1086525000000002E-4</v>
      </c>
      <c r="E68" s="4">
        <v>-3.5124752000000002E-3</v>
      </c>
      <c r="F68">
        <f t="shared" si="2"/>
        <v>3.5684675500293707E-3</v>
      </c>
      <c r="G68">
        <f t="shared" si="3"/>
        <v>13.631</v>
      </c>
      <c r="H68">
        <v>-76.543999999999997</v>
      </c>
      <c r="I68">
        <v>2.0140485915474848E-2</v>
      </c>
      <c r="S68">
        <v>267</v>
      </c>
      <c r="T68">
        <v>0</v>
      </c>
    </row>
    <row r="69" spans="2:20" x14ac:dyDescent="0.2">
      <c r="B69">
        <v>201</v>
      </c>
      <c r="C69">
        <v>1.3744467999999999E-3</v>
      </c>
      <c r="D69">
        <v>6.1086525000000002E-4</v>
      </c>
      <c r="E69" s="4">
        <v>1.5271630999999999E-4</v>
      </c>
      <c r="F69">
        <f t="shared" si="2"/>
        <v>1.5118143507150004E-3</v>
      </c>
      <c r="G69">
        <f t="shared" si="3"/>
        <v>13.832000000000001</v>
      </c>
      <c r="H69">
        <v>-76.342999999999989</v>
      </c>
      <c r="I69">
        <v>2.2081593671378326E-3</v>
      </c>
      <c r="S69">
        <v>268</v>
      </c>
      <c r="T69">
        <v>0</v>
      </c>
    </row>
    <row r="70" spans="2:20" x14ac:dyDescent="0.2">
      <c r="B70">
        <v>200</v>
      </c>
      <c r="C70">
        <v>1.3744467999999999E-3</v>
      </c>
      <c r="D70">
        <v>-6.1086525000000002E-4</v>
      </c>
      <c r="E70" s="4">
        <v>-1.0690141999999999E-3</v>
      </c>
      <c r="F70">
        <f t="shared" si="2"/>
        <v>1.8452782227863208E-3</v>
      </c>
      <c r="G70">
        <f t="shared" si="3"/>
        <v>14.032</v>
      </c>
      <c r="H70">
        <v>-76.143000000000001</v>
      </c>
      <c r="I70">
        <v>4.5454033642342871E-2</v>
      </c>
      <c r="S70">
        <v>269</v>
      </c>
      <c r="T70">
        <v>0</v>
      </c>
    </row>
    <row r="71" spans="2:20" x14ac:dyDescent="0.2">
      <c r="B71">
        <v>200</v>
      </c>
      <c r="C71">
        <v>1.3744467999999999E-3</v>
      </c>
      <c r="D71">
        <v>-6.1086525000000002E-4</v>
      </c>
      <c r="E71" s="4">
        <v>-1.0690141999999999E-3</v>
      </c>
      <c r="F71">
        <f t="shared" si="2"/>
        <v>1.8452782227863208E-3</v>
      </c>
      <c r="G71">
        <f t="shared" si="3"/>
        <v>14.231999999999999</v>
      </c>
      <c r="H71">
        <v>-75.942999999999998</v>
      </c>
      <c r="I71">
        <v>1.6300778088645322E-2</v>
      </c>
      <c r="S71">
        <v>270</v>
      </c>
      <c r="T71">
        <v>0</v>
      </c>
    </row>
    <row r="72" spans="2:20" x14ac:dyDescent="0.2">
      <c r="B72">
        <v>201</v>
      </c>
      <c r="C72">
        <v>-2.2907446000000001E-3</v>
      </c>
      <c r="D72">
        <v>4.1233403999999998E-3</v>
      </c>
      <c r="E72" s="4">
        <v>-1.0690141999999999E-3</v>
      </c>
      <c r="F72">
        <f t="shared" si="2"/>
        <v>4.8365523088769501E-3</v>
      </c>
      <c r="G72">
        <f t="shared" si="3"/>
        <v>14.433</v>
      </c>
      <c r="H72">
        <v>-75.74199999999999</v>
      </c>
      <c r="I72">
        <v>-1.1989280533526811E-2</v>
      </c>
      <c r="S72">
        <v>271</v>
      </c>
      <c r="T72">
        <v>0</v>
      </c>
    </row>
    <row r="73" spans="2:20" x14ac:dyDescent="0.2">
      <c r="B73">
        <v>200</v>
      </c>
      <c r="C73">
        <v>1.3744467999999999E-3</v>
      </c>
      <c r="D73">
        <v>-1.8325958000000001E-3</v>
      </c>
      <c r="E73" s="4">
        <v>1.5271630999999999E-4</v>
      </c>
      <c r="F73">
        <f t="shared" si="2"/>
        <v>2.2958296198864357E-3</v>
      </c>
      <c r="G73">
        <f t="shared" si="3"/>
        <v>14.632999999999999</v>
      </c>
      <c r="H73">
        <v>-75.542000000000002</v>
      </c>
      <c r="I73">
        <v>2.1367659705400912E-2</v>
      </c>
      <c r="S73">
        <v>272</v>
      </c>
      <c r="T73">
        <v>0</v>
      </c>
    </row>
    <row r="74" spans="2:20" x14ac:dyDescent="0.2">
      <c r="B74">
        <v>200</v>
      </c>
      <c r="C74">
        <v>-1.2217305E-3</v>
      </c>
      <c r="D74">
        <v>-7.6358153999999995E-4</v>
      </c>
      <c r="E74" s="4">
        <v>-1.0690141999999999E-3</v>
      </c>
      <c r="F74">
        <f t="shared" si="2"/>
        <v>1.79401046336432E-3</v>
      </c>
      <c r="G74">
        <f t="shared" si="3"/>
        <v>14.833</v>
      </c>
      <c r="H74">
        <v>-75.341999999999999</v>
      </c>
      <c r="I74">
        <v>-1.234891880963004E-2</v>
      </c>
      <c r="S74">
        <v>273</v>
      </c>
      <c r="T74">
        <v>0</v>
      </c>
    </row>
    <row r="75" spans="2:20" x14ac:dyDescent="0.2">
      <c r="B75">
        <v>201</v>
      </c>
      <c r="C75">
        <v>1.2217305E-3</v>
      </c>
      <c r="D75">
        <v>4.5814895000000002E-4</v>
      </c>
      <c r="E75" s="4">
        <v>-1.0690141999999999E-3</v>
      </c>
      <c r="F75">
        <f t="shared" si="2"/>
        <v>1.6868068160930559E-3</v>
      </c>
      <c r="G75">
        <f t="shared" si="3"/>
        <v>15.034000000000001</v>
      </c>
      <c r="H75">
        <v>-75.140999999999991</v>
      </c>
      <c r="I75">
        <v>-9.4592736850911542E-4</v>
      </c>
      <c r="S75">
        <v>274</v>
      </c>
      <c r="T75">
        <v>0</v>
      </c>
    </row>
    <row r="76" spans="2:20" x14ac:dyDescent="0.2">
      <c r="B76">
        <v>200</v>
      </c>
      <c r="C76">
        <v>2.4434610000000001E-3</v>
      </c>
      <c r="D76">
        <v>-1.9853119999999999E-3</v>
      </c>
      <c r="E76" s="4">
        <v>3.0543261999999997E-4</v>
      </c>
      <c r="F76">
        <f t="shared" si="2"/>
        <v>3.1631083574903129E-3</v>
      </c>
      <c r="G76">
        <f t="shared" si="3"/>
        <v>15.234</v>
      </c>
      <c r="H76">
        <v>-74.941000000000003</v>
      </c>
      <c r="I76">
        <v>-2.2814506211402374E-4</v>
      </c>
      <c r="S76">
        <v>275</v>
      </c>
      <c r="T76">
        <v>0</v>
      </c>
    </row>
    <row r="77" spans="2:20" x14ac:dyDescent="0.2">
      <c r="B77">
        <v>200</v>
      </c>
      <c r="C77">
        <v>2.4434610000000001E-3</v>
      </c>
      <c r="D77">
        <v>-7.6358153999999995E-4</v>
      </c>
      <c r="E77" s="4">
        <v>-1.0690141999999999E-3</v>
      </c>
      <c r="F77">
        <f t="shared" si="2"/>
        <v>2.7742295843263248E-3</v>
      </c>
      <c r="G77">
        <f t="shared" si="3"/>
        <v>15.433999999999999</v>
      </c>
      <c r="H77">
        <v>-74.741</v>
      </c>
      <c r="I77">
        <v>1.7321643140267903E-2</v>
      </c>
      <c r="S77">
        <v>276</v>
      </c>
      <c r="T77">
        <v>0</v>
      </c>
    </row>
    <row r="78" spans="2:20" x14ac:dyDescent="0.2">
      <c r="B78">
        <v>201</v>
      </c>
      <c r="C78">
        <v>-2.4434610000000001E-3</v>
      </c>
      <c r="D78">
        <v>-3.2070426E-3</v>
      </c>
      <c r="E78" s="4">
        <v>1.5271630999999999E-4</v>
      </c>
      <c r="F78">
        <f t="shared" si="2"/>
        <v>4.0347176069801685E-3</v>
      </c>
      <c r="G78">
        <f t="shared" si="3"/>
        <v>15.635</v>
      </c>
      <c r="H78">
        <v>-74.539999999999992</v>
      </c>
      <c r="I78">
        <v>1.9288108712310657E-2</v>
      </c>
      <c r="S78">
        <v>277</v>
      </c>
      <c r="T78">
        <v>0</v>
      </c>
    </row>
    <row r="79" spans="2:20" x14ac:dyDescent="0.2">
      <c r="B79">
        <v>200</v>
      </c>
      <c r="C79">
        <v>-2.4434610000000001E-3</v>
      </c>
      <c r="D79">
        <v>3.0543261999999997E-4</v>
      </c>
      <c r="E79" s="4">
        <v>1.3744467999999999E-3</v>
      </c>
      <c r="F79">
        <f t="shared" si="2"/>
        <v>2.8200877202511458E-3</v>
      </c>
      <c r="G79">
        <f t="shared" si="3"/>
        <v>15.835000000000001</v>
      </c>
      <c r="H79">
        <v>-74.34</v>
      </c>
      <c r="I79">
        <v>-2.6618615864122661E-3</v>
      </c>
      <c r="S79">
        <v>278</v>
      </c>
      <c r="T79">
        <v>0</v>
      </c>
    </row>
    <row r="80" spans="2:20" x14ac:dyDescent="0.2">
      <c r="B80">
        <v>200</v>
      </c>
      <c r="C80">
        <v>0</v>
      </c>
      <c r="D80">
        <v>4.5814895000000002E-4</v>
      </c>
      <c r="E80" s="4">
        <v>-1.0690141999999999E-3</v>
      </c>
      <c r="F80">
        <f t="shared" si="2"/>
        <v>1.1630528019775123E-3</v>
      </c>
      <c r="G80">
        <f t="shared" si="3"/>
        <v>16.035</v>
      </c>
      <c r="H80">
        <v>-74.14</v>
      </c>
      <c r="I80">
        <v>2.5890791455588015E-2</v>
      </c>
      <c r="S80">
        <v>279</v>
      </c>
      <c r="T80">
        <v>0</v>
      </c>
    </row>
    <row r="81" spans="2:20" x14ac:dyDescent="0.2">
      <c r="B81">
        <v>201</v>
      </c>
      <c r="C81">
        <v>1.5271630999999999E-4</v>
      </c>
      <c r="D81">
        <v>-6.1086525000000002E-4</v>
      </c>
      <c r="E81" s="4">
        <v>-1.2217305E-3</v>
      </c>
      <c r="F81">
        <f t="shared" si="2"/>
        <v>1.3744468122222223E-3</v>
      </c>
      <c r="G81">
        <f t="shared" si="3"/>
        <v>16.236000000000001</v>
      </c>
      <c r="H81">
        <v>-73.938999999999993</v>
      </c>
      <c r="I81">
        <v>2.7718870726636185E-2</v>
      </c>
      <c r="S81">
        <v>280</v>
      </c>
      <c r="T81">
        <v>0</v>
      </c>
    </row>
    <row r="82" spans="2:20" x14ac:dyDescent="0.2">
      <c r="B82">
        <v>201</v>
      </c>
      <c r="C82">
        <v>1.5271630999999999E-4</v>
      </c>
      <c r="D82">
        <v>1.8325958000000001E-3</v>
      </c>
      <c r="E82" s="4">
        <v>0</v>
      </c>
      <c r="F82">
        <f t="shared" si="2"/>
        <v>1.8389479703128245E-3</v>
      </c>
      <c r="G82">
        <f t="shared" si="3"/>
        <v>16.437000000000001</v>
      </c>
      <c r="H82">
        <v>-73.738</v>
      </c>
      <c r="I82">
        <v>-4.8605093522917614E-2</v>
      </c>
      <c r="S82">
        <v>281</v>
      </c>
      <c r="T82">
        <v>0</v>
      </c>
    </row>
    <row r="83" spans="2:20" x14ac:dyDescent="0.2">
      <c r="B83">
        <v>200</v>
      </c>
      <c r="C83">
        <v>-3.5124752000000002E-3</v>
      </c>
      <c r="D83">
        <v>1.6798793999999999E-3</v>
      </c>
      <c r="E83" s="4">
        <v>-1.2217305E-3</v>
      </c>
      <c r="F83">
        <f t="shared" si="2"/>
        <v>4.0806987445521688E-3</v>
      </c>
      <c r="G83">
        <f t="shared" si="3"/>
        <v>16.637</v>
      </c>
      <c r="H83">
        <v>-73.537999999999997</v>
      </c>
      <c r="I83">
        <v>6.9445911266226099E-3</v>
      </c>
      <c r="S83">
        <v>282</v>
      </c>
      <c r="T83">
        <v>0</v>
      </c>
    </row>
    <row r="84" spans="2:20" x14ac:dyDescent="0.2">
      <c r="B84">
        <v>200</v>
      </c>
      <c r="C84">
        <v>1.3744467999999999E-3</v>
      </c>
      <c r="D84">
        <v>6.1086525000000002E-4</v>
      </c>
      <c r="E84" s="4">
        <v>0</v>
      </c>
      <c r="F84">
        <f t="shared" si="2"/>
        <v>1.5040812344045125E-3</v>
      </c>
      <c r="G84">
        <f t="shared" si="3"/>
        <v>16.837</v>
      </c>
      <c r="H84">
        <v>-73.337999999999994</v>
      </c>
      <c r="I84">
        <v>3.4447611569265228E-2</v>
      </c>
      <c r="S84">
        <v>283</v>
      </c>
      <c r="T84">
        <v>0</v>
      </c>
    </row>
    <row r="85" spans="2:20" x14ac:dyDescent="0.2">
      <c r="B85">
        <v>200</v>
      </c>
      <c r="C85">
        <v>-1.0690141999999999E-3</v>
      </c>
      <c r="D85">
        <v>-6.1086525000000002E-4</v>
      </c>
      <c r="E85" s="4">
        <v>1.2217305E-3</v>
      </c>
      <c r="F85">
        <f t="shared" si="2"/>
        <v>1.7345238908961307E-3</v>
      </c>
      <c r="G85">
        <f t="shared" si="3"/>
        <v>17.036999999999999</v>
      </c>
      <c r="H85">
        <v>-73.138000000000005</v>
      </c>
      <c r="I85">
        <v>-9.7721274796438613E-3</v>
      </c>
      <c r="S85">
        <v>284</v>
      </c>
      <c r="T85">
        <v>0</v>
      </c>
    </row>
    <row r="86" spans="2:20" x14ac:dyDescent="0.2">
      <c r="B86">
        <v>201</v>
      </c>
      <c r="C86">
        <v>1.3744467999999999E-3</v>
      </c>
      <c r="D86">
        <v>6.1086525000000002E-4</v>
      </c>
      <c r="E86" s="4">
        <v>-1.2217305E-3</v>
      </c>
      <c r="F86">
        <f t="shared" si="2"/>
        <v>1.9377527639815283E-3</v>
      </c>
      <c r="G86">
        <f t="shared" si="3"/>
        <v>17.238</v>
      </c>
      <c r="H86">
        <v>-72.936999999999998</v>
      </c>
      <c r="I86">
        <v>2.9722794036568762E-2</v>
      </c>
      <c r="S86">
        <v>285</v>
      </c>
      <c r="T86">
        <v>0</v>
      </c>
    </row>
    <row r="87" spans="2:20" x14ac:dyDescent="0.2">
      <c r="B87">
        <v>200</v>
      </c>
      <c r="C87">
        <v>1.5271630999999999E-4</v>
      </c>
      <c r="D87">
        <v>1.8325958000000001E-3</v>
      </c>
      <c r="E87" s="4">
        <v>1.2217305E-3</v>
      </c>
      <c r="F87">
        <f t="shared" si="2"/>
        <v>2.2077941598228549E-3</v>
      </c>
      <c r="G87">
        <f t="shared" si="3"/>
        <v>17.437999999999999</v>
      </c>
      <c r="H87">
        <v>-72.736999999999995</v>
      </c>
      <c r="I87">
        <v>2.2404287508780964E-2</v>
      </c>
      <c r="S87">
        <v>286</v>
      </c>
      <c r="T87">
        <v>0</v>
      </c>
    </row>
    <row r="88" spans="2:20" x14ac:dyDescent="0.2">
      <c r="B88">
        <v>200</v>
      </c>
      <c r="C88">
        <v>1.3744467999999999E-3</v>
      </c>
      <c r="D88">
        <v>-6.1086525000000002E-4</v>
      </c>
      <c r="E88" s="4">
        <v>2.4434610000000001E-3</v>
      </c>
      <c r="F88">
        <f t="shared" si="2"/>
        <v>2.8692790066859658E-3</v>
      </c>
      <c r="G88">
        <f t="shared" si="3"/>
        <v>17.638000000000002</v>
      </c>
      <c r="H88">
        <v>-72.536999999999992</v>
      </c>
      <c r="I88">
        <v>-2.6822666728253782E-2</v>
      </c>
      <c r="S88">
        <v>287</v>
      </c>
      <c r="T88">
        <v>0</v>
      </c>
    </row>
    <row r="89" spans="2:20" x14ac:dyDescent="0.2">
      <c r="B89">
        <v>201</v>
      </c>
      <c r="C89">
        <v>3.0543261999999997E-4</v>
      </c>
      <c r="D89">
        <v>-6.1086525000000002E-4</v>
      </c>
      <c r="E89" s="4">
        <v>1.5271630999999999E-4</v>
      </c>
      <c r="F89">
        <f t="shared" si="2"/>
        <v>6.9983405915805712E-4</v>
      </c>
      <c r="G89">
        <f t="shared" si="3"/>
        <v>17.838999999999999</v>
      </c>
      <c r="H89">
        <v>-72.335999999999999</v>
      </c>
      <c r="I89">
        <v>4.5302465363945572E-3</v>
      </c>
      <c r="S89">
        <v>288</v>
      </c>
      <c r="T89">
        <v>0</v>
      </c>
    </row>
    <row r="90" spans="2:20" x14ac:dyDescent="0.2">
      <c r="B90">
        <v>200</v>
      </c>
      <c r="C90">
        <v>-2.1380283999999999E-3</v>
      </c>
      <c r="D90">
        <v>6.1086525000000002E-4</v>
      </c>
      <c r="E90" s="4">
        <v>-1.0690141999999999E-3</v>
      </c>
      <c r="F90">
        <f t="shared" si="2"/>
        <v>2.4672075617316355E-3</v>
      </c>
      <c r="G90">
        <f t="shared" si="3"/>
        <v>18.039000000000001</v>
      </c>
      <c r="H90">
        <v>-72.135999999999996</v>
      </c>
      <c r="I90">
        <v>1.4577939980687189E-2</v>
      </c>
      <c r="S90">
        <v>289</v>
      </c>
      <c r="T90">
        <v>0</v>
      </c>
    </row>
    <row r="91" spans="2:20" x14ac:dyDescent="0.2">
      <c r="B91">
        <v>200</v>
      </c>
      <c r="C91">
        <v>3.0543261999999997E-4</v>
      </c>
      <c r="D91">
        <v>1.8325958000000001E-3</v>
      </c>
      <c r="E91" s="4">
        <v>-1.0690141999999999E-3</v>
      </c>
      <c r="F91">
        <f t="shared" si="2"/>
        <v>2.1434756381492523E-3</v>
      </c>
      <c r="G91">
        <f t="shared" si="3"/>
        <v>18.239000000000001</v>
      </c>
      <c r="H91">
        <v>-71.935999999999993</v>
      </c>
      <c r="I91">
        <v>2.1960464857219985E-2</v>
      </c>
      <c r="S91">
        <v>290</v>
      </c>
      <c r="T91">
        <v>0</v>
      </c>
    </row>
    <row r="92" spans="2:20" x14ac:dyDescent="0.2">
      <c r="B92">
        <v>201</v>
      </c>
      <c r="C92">
        <v>-9.1629790000000003E-4</v>
      </c>
      <c r="D92">
        <v>6.1086525000000002E-4</v>
      </c>
      <c r="E92" s="4">
        <v>1.3744467999999999E-3</v>
      </c>
      <c r="F92">
        <f t="shared" ref="F92:F155" si="4">SQRT(SUMSQ(C92:E92))</f>
        <v>1.7612104363852188E-3</v>
      </c>
      <c r="G92">
        <f t="shared" ref="G92:G155" si="5">(G91*1000+B92)/1000</f>
        <v>18.440000000000001</v>
      </c>
      <c r="H92">
        <v>-71.734999999999999</v>
      </c>
      <c r="I92">
        <v>2.8973351757790464E-2</v>
      </c>
      <c r="S92">
        <v>291</v>
      </c>
      <c r="T92">
        <v>0</v>
      </c>
    </row>
    <row r="93" spans="2:20" x14ac:dyDescent="0.2">
      <c r="B93">
        <v>200</v>
      </c>
      <c r="C93">
        <v>-9.1629790000000003E-4</v>
      </c>
      <c r="D93">
        <v>1.8325958000000001E-3</v>
      </c>
      <c r="E93" s="4">
        <v>-2.2907446000000001E-3</v>
      </c>
      <c r="F93">
        <f t="shared" si="4"/>
        <v>3.0733564762570596E-3</v>
      </c>
      <c r="G93">
        <f t="shared" si="5"/>
        <v>18.64</v>
      </c>
      <c r="H93">
        <v>-71.534999999999997</v>
      </c>
      <c r="I93">
        <v>-6.6011058079774362E-3</v>
      </c>
      <c r="S93">
        <v>292</v>
      </c>
      <c r="T93">
        <v>0</v>
      </c>
    </row>
    <row r="94" spans="2:20" x14ac:dyDescent="0.2">
      <c r="B94">
        <v>201</v>
      </c>
      <c r="C94">
        <v>3.0543261999999997E-4</v>
      </c>
      <c r="D94">
        <v>2.9016100000000002E-3</v>
      </c>
      <c r="E94" s="4">
        <v>2.5961774E-3</v>
      </c>
      <c r="F94">
        <f t="shared" si="4"/>
        <v>3.9054790704510026E-3</v>
      </c>
      <c r="G94">
        <f t="shared" si="5"/>
        <v>18.841000000000001</v>
      </c>
      <c r="H94">
        <v>-71.334000000000003</v>
      </c>
      <c r="I94">
        <v>1.3554431666221271E-2</v>
      </c>
      <c r="S94">
        <v>293</v>
      </c>
      <c r="T94">
        <v>0</v>
      </c>
    </row>
    <row r="95" spans="2:20" x14ac:dyDescent="0.2">
      <c r="B95">
        <v>200</v>
      </c>
      <c r="C95">
        <v>1.5271631E-3</v>
      </c>
      <c r="D95">
        <v>1.8325958000000001E-3</v>
      </c>
      <c r="E95" s="4">
        <v>1.5271630999999999E-4</v>
      </c>
      <c r="F95">
        <f t="shared" si="4"/>
        <v>2.3903884143626672E-3</v>
      </c>
      <c r="G95">
        <f t="shared" si="5"/>
        <v>19.041</v>
      </c>
      <c r="H95">
        <v>-71.134</v>
      </c>
      <c r="I95">
        <v>2.6233546024580164E-2</v>
      </c>
      <c r="S95">
        <v>294</v>
      </c>
      <c r="T95">
        <v>0</v>
      </c>
    </row>
    <row r="96" spans="2:20" x14ac:dyDescent="0.2">
      <c r="B96">
        <v>200</v>
      </c>
      <c r="C96">
        <v>3.0543261999999997E-4</v>
      </c>
      <c r="D96">
        <v>-6.1086525000000002E-4</v>
      </c>
      <c r="E96" s="4">
        <v>-1.0690141999999999E-3</v>
      </c>
      <c r="F96">
        <f t="shared" si="4"/>
        <v>1.2685569749992574E-3</v>
      </c>
      <c r="G96">
        <f t="shared" si="5"/>
        <v>19.241</v>
      </c>
      <c r="H96">
        <v>-70.933999999999997</v>
      </c>
      <c r="I96">
        <v>-4.1237408299077814E-2</v>
      </c>
      <c r="S96">
        <v>295</v>
      </c>
      <c r="T96">
        <v>0</v>
      </c>
    </row>
    <row r="97" spans="2:20" x14ac:dyDescent="0.2">
      <c r="B97">
        <v>201</v>
      </c>
      <c r="C97">
        <v>-9.1629790000000003E-4</v>
      </c>
      <c r="D97">
        <v>-6.1086525000000002E-4</v>
      </c>
      <c r="E97" s="4">
        <v>1.5271630999999999E-4</v>
      </c>
      <c r="F97">
        <f t="shared" si="4"/>
        <v>1.1117915571463874E-3</v>
      </c>
      <c r="G97">
        <f t="shared" si="5"/>
        <v>19.442</v>
      </c>
      <c r="H97">
        <v>-70.733000000000004</v>
      </c>
      <c r="I97">
        <v>1.0340938045865727E-2</v>
      </c>
      <c r="S97">
        <v>296</v>
      </c>
      <c r="T97">
        <v>0</v>
      </c>
    </row>
    <row r="98" spans="2:20" x14ac:dyDescent="0.2">
      <c r="B98">
        <v>200</v>
      </c>
      <c r="C98">
        <v>-2.1380283999999999E-3</v>
      </c>
      <c r="D98">
        <v>6.1086525000000002E-4</v>
      </c>
      <c r="E98" s="4">
        <v>1.3744467999999999E-3</v>
      </c>
      <c r="F98">
        <f t="shared" si="4"/>
        <v>2.6140822096663986E-3</v>
      </c>
      <c r="G98">
        <f t="shared" si="5"/>
        <v>19.641999999999999</v>
      </c>
      <c r="H98">
        <v>-70.533000000000001</v>
      </c>
      <c r="I98">
        <v>3.464844772220823E-2</v>
      </c>
      <c r="S98">
        <v>297</v>
      </c>
      <c r="T98">
        <v>0</v>
      </c>
    </row>
    <row r="99" spans="2:20" x14ac:dyDescent="0.2">
      <c r="B99">
        <v>200</v>
      </c>
      <c r="C99">
        <v>-2.1380283999999999E-3</v>
      </c>
      <c r="D99">
        <v>-1.8325958000000001E-3</v>
      </c>
      <c r="E99" s="4">
        <v>-1.0690141999999999E-3</v>
      </c>
      <c r="F99">
        <f t="shared" si="4"/>
        <v>3.0120365477838808E-3</v>
      </c>
      <c r="G99">
        <f t="shared" si="5"/>
        <v>19.841999999999999</v>
      </c>
      <c r="H99">
        <v>-70.332999999999998</v>
      </c>
      <c r="I99">
        <v>-3.178498874281642E-2</v>
      </c>
      <c r="S99">
        <v>298</v>
      </c>
      <c r="T99">
        <v>0</v>
      </c>
    </row>
    <row r="100" spans="2:20" x14ac:dyDescent="0.2">
      <c r="B100">
        <v>201</v>
      </c>
      <c r="C100">
        <v>3.9706239999999999E-3</v>
      </c>
      <c r="D100">
        <v>-1.8325958000000001E-3</v>
      </c>
      <c r="E100" s="4">
        <v>1.5271631E-3</v>
      </c>
      <c r="F100">
        <f t="shared" si="4"/>
        <v>4.6321150082392435E-3</v>
      </c>
      <c r="G100">
        <f t="shared" si="5"/>
        <v>20.042999999999999</v>
      </c>
      <c r="H100">
        <v>-70.132000000000005</v>
      </c>
      <c r="I100">
        <v>-4.2047860536582795E-3</v>
      </c>
      <c r="S100">
        <v>299</v>
      </c>
      <c r="T100">
        <v>0</v>
      </c>
    </row>
    <row r="101" spans="2:20" x14ac:dyDescent="0.2">
      <c r="B101">
        <v>200</v>
      </c>
      <c r="C101">
        <v>3.0543261999999997E-4</v>
      </c>
      <c r="D101">
        <v>-6.1086525000000002E-4</v>
      </c>
      <c r="E101" s="4">
        <v>-2.2907446000000001E-3</v>
      </c>
      <c r="F101">
        <f t="shared" si="4"/>
        <v>2.3903883076702805E-3</v>
      </c>
      <c r="G101">
        <f t="shared" si="5"/>
        <v>20.242999999999999</v>
      </c>
      <c r="H101">
        <v>-69.932000000000002</v>
      </c>
      <c r="I101">
        <v>2.1256495051627668E-2</v>
      </c>
      <c r="S101">
        <v>300</v>
      </c>
      <c r="T101">
        <v>0</v>
      </c>
    </row>
    <row r="102" spans="2:20" x14ac:dyDescent="0.2">
      <c r="B102">
        <v>200</v>
      </c>
      <c r="C102">
        <v>4.5814895000000002E-4</v>
      </c>
      <c r="D102">
        <v>-6.1086525000000002E-4</v>
      </c>
      <c r="E102" s="4">
        <v>-4.7342054999999997E-3</v>
      </c>
      <c r="F102">
        <f t="shared" si="4"/>
        <v>4.7953892991366102E-3</v>
      </c>
      <c r="G102">
        <f t="shared" si="5"/>
        <v>20.443000000000001</v>
      </c>
      <c r="H102">
        <v>-69.731999999999999</v>
      </c>
      <c r="I102">
        <v>-1.607206685665373E-2</v>
      </c>
      <c r="S102">
        <v>301</v>
      </c>
      <c r="T102">
        <v>0</v>
      </c>
    </row>
    <row r="103" spans="2:20" x14ac:dyDescent="0.2">
      <c r="B103">
        <v>201</v>
      </c>
      <c r="C103">
        <v>2.7488935999999999E-3</v>
      </c>
      <c r="D103">
        <v>-1.8325958000000001E-3</v>
      </c>
      <c r="E103" s="4">
        <v>1.5271630999999999E-4</v>
      </c>
      <c r="F103">
        <f t="shared" si="4"/>
        <v>3.307286752254575E-3</v>
      </c>
      <c r="G103">
        <f t="shared" si="5"/>
        <v>20.643999999999998</v>
      </c>
      <c r="H103">
        <v>-69.531000000000006</v>
      </c>
      <c r="I103">
        <v>8.1757624050811228E-3</v>
      </c>
      <c r="S103">
        <v>302</v>
      </c>
      <c r="T103">
        <v>0</v>
      </c>
    </row>
    <row r="104" spans="2:20" x14ac:dyDescent="0.2">
      <c r="B104">
        <v>200</v>
      </c>
      <c r="C104">
        <v>1.5271631E-3</v>
      </c>
      <c r="D104">
        <v>-1.8325958000000001E-3</v>
      </c>
      <c r="E104" s="4">
        <v>1.5271630999999999E-4</v>
      </c>
      <c r="F104">
        <f t="shared" si="4"/>
        <v>2.3903884143626672E-3</v>
      </c>
      <c r="G104">
        <f t="shared" si="5"/>
        <v>20.844000000000001</v>
      </c>
      <c r="H104">
        <v>-69.330999999999989</v>
      </c>
      <c r="I104">
        <v>2.0936184056800391E-2</v>
      </c>
      <c r="S104">
        <v>303</v>
      </c>
      <c r="T104">
        <v>0</v>
      </c>
    </row>
    <row r="105" spans="2:20" x14ac:dyDescent="0.2">
      <c r="B105">
        <v>201</v>
      </c>
      <c r="C105">
        <v>1.5271630999999999E-4</v>
      </c>
      <c r="D105">
        <v>3.2070426E-3</v>
      </c>
      <c r="E105" s="4">
        <v>1.3744467999999999E-3</v>
      </c>
      <c r="F105">
        <f t="shared" si="4"/>
        <v>3.4924988927106356E-3</v>
      </c>
      <c r="G105">
        <f t="shared" si="5"/>
        <v>21.045000000000002</v>
      </c>
      <c r="H105">
        <v>-69.13</v>
      </c>
      <c r="I105">
        <v>1.1595203080792571E-2</v>
      </c>
      <c r="S105">
        <v>304</v>
      </c>
      <c r="T105">
        <v>0</v>
      </c>
    </row>
    <row r="106" spans="2:20" x14ac:dyDescent="0.2">
      <c r="B106">
        <v>200</v>
      </c>
      <c r="C106">
        <v>1.3744467999999999E-3</v>
      </c>
      <c r="D106">
        <v>7.6358153999999995E-4</v>
      </c>
      <c r="E106" s="4">
        <v>1.3744467999999999E-3</v>
      </c>
      <c r="F106">
        <f t="shared" si="4"/>
        <v>2.0883641397728635E-3</v>
      </c>
      <c r="G106">
        <f t="shared" si="5"/>
        <v>21.245000000000001</v>
      </c>
      <c r="H106">
        <v>-68.929999999999993</v>
      </c>
      <c r="I106">
        <v>2.4508571946991804E-2</v>
      </c>
      <c r="S106">
        <v>305</v>
      </c>
      <c r="T106">
        <v>0</v>
      </c>
    </row>
    <row r="107" spans="2:20" x14ac:dyDescent="0.2">
      <c r="B107">
        <v>200</v>
      </c>
      <c r="C107">
        <v>1.5271630999999999E-4</v>
      </c>
      <c r="D107">
        <v>7.6358153999999995E-4</v>
      </c>
      <c r="E107" s="4">
        <v>1.5271630999999999E-4</v>
      </c>
      <c r="F107">
        <f t="shared" si="4"/>
        <v>7.9353721457081248E-4</v>
      </c>
      <c r="G107">
        <f t="shared" si="5"/>
        <v>21.445</v>
      </c>
      <c r="H107">
        <v>-68.72999999999999</v>
      </c>
      <c r="I107">
        <v>2.0208668888618931E-2</v>
      </c>
      <c r="S107">
        <v>306</v>
      </c>
      <c r="T107">
        <v>0</v>
      </c>
    </row>
    <row r="108" spans="2:20" x14ac:dyDescent="0.2">
      <c r="B108">
        <v>200</v>
      </c>
      <c r="C108">
        <v>1.5271630999999999E-4</v>
      </c>
      <c r="D108">
        <v>7.6358153999999995E-4</v>
      </c>
      <c r="E108" s="4">
        <v>-1.0690141999999999E-3</v>
      </c>
      <c r="F108">
        <f t="shared" si="4"/>
        <v>1.3225620587974038E-3</v>
      </c>
      <c r="G108">
        <f t="shared" si="5"/>
        <v>21.645</v>
      </c>
      <c r="H108">
        <v>-68.53</v>
      </c>
      <c r="I108">
        <v>4.9480828743069458E-3</v>
      </c>
      <c r="S108">
        <v>307</v>
      </c>
      <c r="T108">
        <v>0</v>
      </c>
    </row>
    <row r="109" spans="2:20" x14ac:dyDescent="0.2">
      <c r="B109">
        <v>201</v>
      </c>
      <c r="C109">
        <v>2.5961774E-3</v>
      </c>
      <c r="D109">
        <v>1.9853119999999999E-3</v>
      </c>
      <c r="E109" s="4">
        <v>-1.0690141999999999E-3</v>
      </c>
      <c r="F109">
        <f t="shared" si="4"/>
        <v>3.438661394993174E-3</v>
      </c>
      <c r="G109">
        <f t="shared" si="5"/>
        <v>21.846</v>
      </c>
      <c r="H109">
        <v>-68.328999999999994</v>
      </c>
      <c r="I109">
        <v>1.8699911104822317E-2</v>
      </c>
      <c r="S109">
        <v>308</v>
      </c>
      <c r="T109">
        <v>0</v>
      </c>
    </row>
    <row r="110" spans="2:20" x14ac:dyDescent="0.2">
      <c r="B110">
        <v>200</v>
      </c>
      <c r="C110">
        <v>1.3744467999999999E-3</v>
      </c>
      <c r="D110">
        <v>-4.5814895000000002E-4</v>
      </c>
      <c r="E110" s="4">
        <v>1.5271630999999999E-4</v>
      </c>
      <c r="F110">
        <f t="shared" si="4"/>
        <v>1.4568207637716999E-3</v>
      </c>
      <c r="G110">
        <f t="shared" si="5"/>
        <v>22.045999999999999</v>
      </c>
      <c r="H110">
        <v>-68.128999999999991</v>
      </c>
      <c r="I110">
        <v>2.2714055988564765E-2</v>
      </c>
      <c r="S110">
        <v>309</v>
      </c>
      <c r="T110">
        <v>0</v>
      </c>
    </row>
    <row r="111" spans="2:20" x14ac:dyDescent="0.2">
      <c r="B111">
        <v>201</v>
      </c>
      <c r="C111">
        <v>1.5271630999999999E-4</v>
      </c>
      <c r="D111">
        <v>-4.5814895000000002E-4</v>
      </c>
      <c r="E111" s="4">
        <v>-1.0690141999999999E-3</v>
      </c>
      <c r="F111">
        <f t="shared" si="4"/>
        <v>1.1730362703376901E-3</v>
      </c>
      <c r="G111">
        <f t="shared" si="5"/>
        <v>22.247</v>
      </c>
      <c r="H111">
        <v>-67.927999999999997</v>
      </c>
      <c r="I111">
        <v>4.9508174020558311E-4</v>
      </c>
      <c r="S111">
        <v>310</v>
      </c>
      <c r="T111">
        <v>0</v>
      </c>
    </row>
    <row r="112" spans="2:20" x14ac:dyDescent="0.2">
      <c r="B112">
        <v>200</v>
      </c>
      <c r="C112">
        <v>1.5271631E-3</v>
      </c>
      <c r="D112">
        <v>-7.6358153999999995E-4</v>
      </c>
      <c r="E112" s="4">
        <v>1.5271630999999999E-4</v>
      </c>
      <c r="F112">
        <f t="shared" si="4"/>
        <v>1.7142363237227234E-3</v>
      </c>
      <c r="G112">
        <f t="shared" si="5"/>
        <v>22.446999999999999</v>
      </c>
      <c r="H112">
        <v>-67.727999999999994</v>
      </c>
      <c r="I112">
        <v>3.0687714322429643E-2</v>
      </c>
      <c r="S112">
        <v>311</v>
      </c>
      <c r="T112">
        <v>0</v>
      </c>
    </row>
    <row r="113" spans="2:20" x14ac:dyDescent="0.2">
      <c r="B113">
        <v>200</v>
      </c>
      <c r="C113">
        <v>2.7488935999999999E-3</v>
      </c>
      <c r="D113">
        <v>-1.9853119999999999E-3</v>
      </c>
      <c r="E113" s="4">
        <v>1.5271630999999999E-4</v>
      </c>
      <c r="F113">
        <f t="shared" si="4"/>
        <v>3.3942896212322505E-3</v>
      </c>
      <c r="G113">
        <f t="shared" si="5"/>
        <v>22.646999999999998</v>
      </c>
      <c r="H113">
        <v>-67.527999999999992</v>
      </c>
      <c r="I113">
        <v>-4.8011396425418395E-3</v>
      </c>
      <c r="S113">
        <v>312</v>
      </c>
      <c r="T113">
        <v>0</v>
      </c>
    </row>
    <row r="114" spans="2:20" x14ac:dyDescent="0.2">
      <c r="B114">
        <v>200</v>
      </c>
      <c r="C114">
        <v>-9.1629790000000003E-4</v>
      </c>
      <c r="D114">
        <v>1.6798793999999999E-3</v>
      </c>
      <c r="E114" s="4">
        <v>1.3744467999999999E-3</v>
      </c>
      <c r="F114">
        <f t="shared" si="4"/>
        <v>2.3559924970421721E-3</v>
      </c>
      <c r="G114">
        <f t="shared" si="5"/>
        <v>22.847000000000001</v>
      </c>
      <c r="H114">
        <v>-67.328000000000003</v>
      </c>
      <c r="I114">
        <v>8.7022112213969958E-3</v>
      </c>
      <c r="S114">
        <v>313</v>
      </c>
      <c r="T114">
        <v>0</v>
      </c>
    </row>
    <row r="115" spans="2:20" x14ac:dyDescent="0.2">
      <c r="B115">
        <v>201</v>
      </c>
      <c r="C115">
        <v>-9.1629790000000003E-4</v>
      </c>
      <c r="D115">
        <v>-7.6358153999999995E-4</v>
      </c>
      <c r="E115" s="4">
        <v>2.5961774E-3</v>
      </c>
      <c r="F115">
        <f t="shared" si="4"/>
        <v>2.8570606752471922E-3</v>
      </c>
      <c r="G115">
        <f t="shared" si="5"/>
        <v>23.047999999999998</v>
      </c>
      <c r="H115">
        <v>-67.126999999999995</v>
      </c>
      <c r="I115">
        <v>2.1365205593029013E-2</v>
      </c>
      <c r="S115">
        <v>314</v>
      </c>
      <c r="T115">
        <v>0</v>
      </c>
    </row>
    <row r="116" spans="2:20" x14ac:dyDescent="0.2">
      <c r="B116">
        <v>200</v>
      </c>
      <c r="C116">
        <v>-9.1629790000000003E-4</v>
      </c>
      <c r="D116">
        <v>1.6798793999999999E-3</v>
      </c>
      <c r="E116" s="4">
        <v>-1.0690141999999999E-3</v>
      </c>
      <c r="F116">
        <f t="shared" si="4"/>
        <v>2.1918914206434611E-3</v>
      </c>
      <c r="G116">
        <f t="shared" si="5"/>
        <v>23.248000000000001</v>
      </c>
      <c r="H116">
        <v>-66.926999999999992</v>
      </c>
      <c r="I116">
        <v>1.3683070537155123E-2</v>
      </c>
      <c r="S116">
        <v>315</v>
      </c>
      <c r="T116">
        <v>0</v>
      </c>
    </row>
    <row r="117" spans="2:20" x14ac:dyDescent="0.2">
      <c r="B117">
        <v>200</v>
      </c>
      <c r="C117">
        <v>-2.1380283999999999E-3</v>
      </c>
      <c r="D117">
        <v>-7.6358153999999995E-4</v>
      </c>
      <c r="E117" s="4">
        <v>-1.0690141999999999E-3</v>
      </c>
      <c r="F117">
        <f t="shared" si="4"/>
        <v>2.509385097436615E-3</v>
      </c>
      <c r="G117">
        <f t="shared" si="5"/>
        <v>23.448</v>
      </c>
      <c r="H117">
        <v>-66.727000000000004</v>
      </c>
      <c r="I117">
        <v>-7.2884947416740845E-3</v>
      </c>
      <c r="S117">
        <v>316</v>
      </c>
      <c r="T117">
        <v>0</v>
      </c>
    </row>
    <row r="118" spans="2:20" x14ac:dyDescent="0.2">
      <c r="B118">
        <v>201</v>
      </c>
      <c r="C118">
        <v>1.5271631E-3</v>
      </c>
      <c r="D118">
        <v>1.6798793999999999E-3</v>
      </c>
      <c r="E118" s="4">
        <v>-1.0690141999999999E-3</v>
      </c>
      <c r="F118">
        <f t="shared" si="4"/>
        <v>2.5093850426643593E-3</v>
      </c>
      <c r="G118">
        <f t="shared" si="5"/>
        <v>23.649000000000001</v>
      </c>
      <c r="H118">
        <v>-66.525999999999996</v>
      </c>
      <c r="I118">
        <v>8.676674394561228E-3</v>
      </c>
      <c r="S118">
        <v>317</v>
      </c>
      <c r="T118">
        <v>0</v>
      </c>
    </row>
    <row r="119" spans="2:20" x14ac:dyDescent="0.2">
      <c r="B119">
        <v>200</v>
      </c>
      <c r="C119">
        <v>1.5271631E-3</v>
      </c>
      <c r="D119">
        <v>2.9016100000000002E-3</v>
      </c>
      <c r="E119" s="4">
        <v>1.5271630999999999E-4</v>
      </c>
      <c r="F119">
        <f t="shared" si="4"/>
        <v>3.2825127566304484E-3</v>
      </c>
      <c r="G119">
        <f t="shared" si="5"/>
        <v>23.849</v>
      </c>
      <c r="H119">
        <v>-66.325999999999993</v>
      </c>
      <c r="I119">
        <v>3.2782739350202513E-3</v>
      </c>
      <c r="S119">
        <v>318</v>
      </c>
      <c r="T119">
        <v>0</v>
      </c>
    </row>
    <row r="120" spans="2:20" x14ac:dyDescent="0.2">
      <c r="B120">
        <v>201</v>
      </c>
      <c r="C120">
        <v>-9.1629790000000003E-4</v>
      </c>
      <c r="D120">
        <v>-1.9853119999999999E-3</v>
      </c>
      <c r="E120" s="4">
        <v>1.5271630999999999E-4</v>
      </c>
      <c r="F120">
        <f t="shared" si="4"/>
        <v>2.1918913865035436E-3</v>
      </c>
      <c r="G120">
        <f t="shared" si="5"/>
        <v>24.05</v>
      </c>
      <c r="H120">
        <v>-66.125</v>
      </c>
      <c r="I120">
        <v>2.5472872336951727E-3</v>
      </c>
      <c r="S120">
        <v>319</v>
      </c>
      <c r="T120">
        <v>0</v>
      </c>
    </row>
    <row r="121" spans="2:20" x14ac:dyDescent="0.2">
      <c r="B121">
        <v>200</v>
      </c>
      <c r="C121">
        <v>-1.0690141999999999E-3</v>
      </c>
      <c r="D121">
        <v>-1.8325958000000001E-3</v>
      </c>
      <c r="E121" s="4">
        <v>1.5271630999999999E-4</v>
      </c>
      <c r="F121">
        <f t="shared" si="4"/>
        <v>2.1270921459399204E-3</v>
      </c>
      <c r="G121">
        <f t="shared" si="5"/>
        <v>24.25</v>
      </c>
      <c r="H121">
        <v>-65.924999999999997</v>
      </c>
      <c r="I121">
        <v>1.0640501691934569E-2</v>
      </c>
      <c r="S121">
        <v>320</v>
      </c>
      <c r="T121">
        <v>0</v>
      </c>
    </row>
    <row r="122" spans="2:20" x14ac:dyDescent="0.2">
      <c r="B122">
        <v>200</v>
      </c>
      <c r="C122">
        <v>1.5271630999999999E-4</v>
      </c>
      <c r="D122">
        <v>-1.8325958000000001E-3</v>
      </c>
      <c r="E122" s="4">
        <v>1.5271630999999999E-4</v>
      </c>
      <c r="F122">
        <f t="shared" si="4"/>
        <v>1.845278274097886E-3</v>
      </c>
      <c r="G122">
        <f t="shared" si="5"/>
        <v>24.45</v>
      </c>
      <c r="H122">
        <v>-65.724999999999994</v>
      </c>
      <c r="I122">
        <v>-2.4624300573636886E-2</v>
      </c>
      <c r="S122">
        <v>321</v>
      </c>
      <c r="T122">
        <v>0</v>
      </c>
    </row>
    <row r="123" spans="2:20" x14ac:dyDescent="0.2">
      <c r="B123">
        <v>201</v>
      </c>
      <c r="C123">
        <v>1.3744467999999999E-3</v>
      </c>
      <c r="D123">
        <v>6.1086525000000002E-4</v>
      </c>
      <c r="E123" s="4">
        <v>1.5271630999999999E-4</v>
      </c>
      <c r="F123">
        <f t="shared" si="4"/>
        <v>1.5118143507150004E-3</v>
      </c>
      <c r="G123">
        <f t="shared" si="5"/>
        <v>24.651</v>
      </c>
      <c r="H123">
        <v>-65.524000000000001</v>
      </c>
      <c r="I123">
        <v>4.5207138478473498E-2</v>
      </c>
      <c r="S123">
        <v>322</v>
      </c>
      <c r="T123">
        <v>0</v>
      </c>
    </row>
    <row r="124" spans="2:20" x14ac:dyDescent="0.2">
      <c r="B124">
        <v>200</v>
      </c>
      <c r="C124">
        <v>-1.0690141999999999E-3</v>
      </c>
      <c r="D124">
        <v>1.8325958000000001E-3</v>
      </c>
      <c r="E124" s="4">
        <v>-1.0690141999999999E-3</v>
      </c>
      <c r="F124">
        <f t="shared" si="4"/>
        <v>2.375708333483073E-3</v>
      </c>
      <c r="G124">
        <f t="shared" si="5"/>
        <v>24.850999999999999</v>
      </c>
      <c r="H124">
        <v>-65.323999999999998</v>
      </c>
      <c r="I124">
        <v>-5.7767933360606148E-3</v>
      </c>
      <c r="S124">
        <v>323</v>
      </c>
      <c r="T124">
        <v>0</v>
      </c>
    </row>
    <row r="125" spans="2:20" x14ac:dyDescent="0.2">
      <c r="B125">
        <v>200</v>
      </c>
      <c r="C125">
        <v>-1.0690141999999999E-3</v>
      </c>
      <c r="D125">
        <v>6.1086525000000002E-4</v>
      </c>
      <c r="E125" s="4">
        <v>1.3744467999999999E-3</v>
      </c>
      <c r="F125">
        <f t="shared" si="4"/>
        <v>1.8452782227863208E-3</v>
      </c>
      <c r="G125">
        <f t="shared" si="5"/>
        <v>25.050999999999998</v>
      </c>
      <c r="H125">
        <v>-65.123999999999995</v>
      </c>
      <c r="I125">
        <v>3.0766142555612472E-3</v>
      </c>
      <c r="S125">
        <v>324</v>
      </c>
      <c r="T125">
        <v>0</v>
      </c>
    </row>
    <row r="126" spans="2:20" x14ac:dyDescent="0.2">
      <c r="B126">
        <v>201</v>
      </c>
      <c r="C126">
        <v>-1.0690141999999999E-3</v>
      </c>
      <c r="D126">
        <v>1.8325958000000001E-3</v>
      </c>
      <c r="E126" s="4">
        <v>1.5271630999999999E-4</v>
      </c>
      <c r="F126">
        <f t="shared" si="4"/>
        <v>2.1270921459399204E-3</v>
      </c>
      <c r="G126">
        <f t="shared" si="5"/>
        <v>25.251999999999999</v>
      </c>
      <c r="H126">
        <v>-64.923000000000002</v>
      </c>
      <c r="I126">
        <v>1.7743666207994137E-2</v>
      </c>
      <c r="S126">
        <v>325</v>
      </c>
      <c r="T126">
        <v>0</v>
      </c>
    </row>
    <row r="127" spans="2:20" x14ac:dyDescent="0.2">
      <c r="B127">
        <v>200</v>
      </c>
      <c r="C127">
        <v>1.5271630999999999E-4</v>
      </c>
      <c r="D127">
        <v>6.1086525000000002E-4</v>
      </c>
      <c r="E127" s="4">
        <v>1.3744467999999999E-3</v>
      </c>
      <c r="F127">
        <f t="shared" si="4"/>
        <v>1.5118143507150004E-3</v>
      </c>
      <c r="G127">
        <f t="shared" si="5"/>
        <v>25.452000000000002</v>
      </c>
      <c r="H127">
        <v>-64.722999999999999</v>
      </c>
      <c r="I127">
        <v>1.1052628066824211E-2</v>
      </c>
      <c r="S127">
        <v>326</v>
      </c>
      <c r="T127">
        <v>0</v>
      </c>
    </row>
    <row r="128" spans="2:20" x14ac:dyDescent="0.2">
      <c r="B128">
        <v>201</v>
      </c>
      <c r="C128">
        <v>1.5271630999999999E-4</v>
      </c>
      <c r="D128">
        <v>6.1086525000000002E-4</v>
      </c>
      <c r="E128" s="4">
        <v>2.5961774E-3</v>
      </c>
      <c r="F128">
        <f t="shared" si="4"/>
        <v>2.6714445001287859E-3</v>
      </c>
      <c r="G128">
        <f t="shared" si="5"/>
        <v>25.652999999999999</v>
      </c>
      <c r="H128">
        <v>-64.521999999999991</v>
      </c>
      <c r="I128">
        <v>6.6757342356867462E-3</v>
      </c>
      <c r="S128">
        <v>327</v>
      </c>
      <c r="T128">
        <v>0</v>
      </c>
    </row>
    <row r="129" spans="2:20" x14ac:dyDescent="0.2">
      <c r="B129">
        <v>200</v>
      </c>
      <c r="C129">
        <v>1.6798793999999999E-3</v>
      </c>
      <c r="D129">
        <v>-2.1380283999999999E-3</v>
      </c>
      <c r="E129" s="4">
        <v>1.2217305E-3</v>
      </c>
      <c r="F129">
        <f t="shared" si="4"/>
        <v>2.9809034959859351E-3</v>
      </c>
      <c r="G129">
        <f t="shared" si="5"/>
        <v>25.853000000000002</v>
      </c>
      <c r="H129">
        <v>-64.322000000000003</v>
      </c>
      <c r="I129">
        <v>4.8793658279097591E-3</v>
      </c>
      <c r="S129">
        <v>328</v>
      </c>
      <c r="T129">
        <v>0</v>
      </c>
    </row>
    <row r="130" spans="2:20" x14ac:dyDescent="0.2">
      <c r="B130">
        <v>200</v>
      </c>
      <c r="C130">
        <v>4.5814895000000002E-4</v>
      </c>
      <c r="D130">
        <v>-9.1629790000000003E-4</v>
      </c>
      <c r="E130" s="4">
        <v>0</v>
      </c>
      <c r="F130">
        <f t="shared" si="4"/>
        <v>1.0244521960201523E-3</v>
      </c>
      <c r="G130">
        <f t="shared" si="5"/>
        <v>26.053000000000001</v>
      </c>
      <c r="H130">
        <v>-64.122</v>
      </c>
      <c r="I130">
        <v>3.191114109472142E-3</v>
      </c>
      <c r="S130">
        <v>329</v>
      </c>
      <c r="T130">
        <v>0</v>
      </c>
    </row>
    <row r="131" spans="2:20" x14ac:dyDescent="0.2">
      <c r="B131">
        <v>201</v>
      </c>
      <c r="C131">
        <v>1.6798793999999999E-3</v>
      </c>
      <c r="D131">
        <v>3.0543261999999997E-4</v>
      </c>
      <c r="E131" s="4">
        <v>0</v>
      </c>
      <c r="F131">
        <f t="shared" si="4"/>
        <v>1.7074202423259554E-3</v>
      </c>
      <c r="G131">
        <f t="shared" si="5"/>
        <v>26.254000000000001</v>
      </c>
      <c r="H131">
        <v>-63.920999999999992</v>
      </c>
      <c r="I131">
        <v>4.7880897737766276E-3</v>
      </c>
      <c r="S131">
        <v>330</v>
      </c>
      <c r="T131">
        <v>0</v>
      </c>
    </row>
    <row r="132" spans="2:20" x14ac:dyDescent="0.2">
      <c r="B132">
        <v>200</v>
      </c>
      <c r="C132">
        <v>-7.6358153999999995E-4</v>
      </c>
      <c r="D132">
        <v>-9.1629790000000003E-4</v>
      </c>
      <c r="E132" s="4">
        <v>1.2217305E-3</v>
      </c>
      <c r="F132">
        <f t="shared" si="4"/>
        <v>1.7074202834696066E-3</v>
      </c>
      <c r="G132">
        <f t="shared" si="5"/>
        <v>26.454000000000001</v>
      </c>
      <c r="H132">
        <v>-63.720999999999997</v>
      </c>
      <c r="I132">
        <v>3.9189956068997889E-3</v>
      </c>
      <c r="S132">
        <v>331</v>
      </c>
      <c r="T132">
        <v>0</v>
      </c>
    </row>
    <row r="133" spans="2:20" x14ac:dyDescent="0.2">
      <c r="B133">
        <v>200</v>
      </c>
      <c r="C133">
        <v>4.5814895000000002E-4</v>
      </c>
      <c r="D133">
        <v>-2.1380283999999999E-3</v>
      </c>
      <c r="E133" s="4">
        <v>1.2217305E-3</v>
      </c>
      <c r="F133">
        <f t="shared" si="4"/>
        <v>2.5047337811078671E-3</v>
      </c>
      <c r="G133">
        <f t="shared" si="5"/>
        <v>26.654</v>
      </c>
      <c r="H133">
        <v>-63.521000000000001</v>
      </c>
      <c r="I133">
        <v>7.6312192521119353E-3</v>
      </c>
      <c r="S133">
        <v>332</v>
      </c>
      <c r="T133">
        <v>0</v>
      </c>
    </row>
    <row r="134" spans="2:20" x14ac:dyDescent="0.2">
      <c r="B134">
        <v>201</v>
      </c>
      <c r="C134">
        <v>1.6798793999999999E-3</v>
      </c>
      <c r="D134">
        <v>2.7488935999999999E-3</v>
      </c>
      <c r="E134" s="4">
        <v>0</v>
      </c>
      <c r="F134">
        <f t="shared" si="4"/>
        <v>3.2215541005336727E-3</v>
      </c>
      <c r="G134">
        <f t="shared" si="5"/>
        <v>26.855</v>
      </c>
      <c r="H134">
        <v>-63.319999999999993</v>
      </c>
      <c r="I134">
        <v>1.4496704335862386E-2</v>
      </c>
      <c r="S134">
        <v>333</v>
      </c>
      <c r="T134">
        <v>0</v>
      </c>
    </row>
    <row r="135" spans="2:20" x14ac:dyDescent="0.2">
      <c r="B135">
        <v>200</v>
      </c>
      <c r="C135">
        <v>-7.6358153999999995E-4</v>
      </c>
      <c r="D135">
        <v>1.5271631E-3</v>
      </c>
      <c r="E135" s="4">
        <v>1.2217305E-3</v>
      </c>
      <c r="F135">
        <f t="shared" si="4"/>
        <v>2.0995021592893474E-3</v>
      </c>
      <c r="G135">
        <f t="shared" si="5"/>
        <v>27.055</v>
      </c>
      <c r="H135">
        <v>-63.12</v>
      </c>
      <c r="I135">
        <v>1.4471603396052342E-2</v>
      </c>
      <c r="S135">
        <v>334</v>
      </c>
      <c r="T135">
        <v>0</v>
      </c>
    </row>
    <row r="136" spans="2:20" x14ac:dyDescent="0.2">
      <c r="B136">
        <v>201</v>
      </c>
      <c r="C136">
        <v>1.6798793999999999E-3</v>
      </c>
      <c r="D136">
        <v>3.0543261999999997E-4</v>
      </c>
      <c r="E136" s="4">
        <v>0</v>
      </c>
      <c r="F136">
        <f t="shared" si="4"/>
        <v>1.7074202423259554E-3</v>
      </c>
      <c r="G136">
        <f t="shared" si="5"/>
        <v>27.256</v>
      </c>
      <c r="H136">
        <v>-62.918999999999997</v>
      </c>
      <c r="I136">
        <v>7.3933454414429932E-3</v>
      </c>
      <c r="S136">
        <v>335</v>
      </c>
      <c r="T136">
        <v>0</v>
      </c>
    </row>
    <row r="137" spans="2:20" x14ac:dyDescent="0.2">
      <c r="B137">
        <v>200</v>
      </c>
      <c r="C137">
        <v>1.5271630999999999E-4</v>
      </c>
      <c r="D137">
        <v>-1.6798793999999999E-3</v>
      </c>
      <c r="E137" s="4">
        <v>1.2217305E-3</v>
      </c>
      <c r="F137">
        <f t="shared" si="4"/>
        <v>2.0827727875393958E-3</v>
      </c>
      <c r="G137">
        <f t="shared" si="5"/>
        <v>27.456</v>
      </c>
      <c r="H137">
        <v>-62.718999999999994</v>
      </c>
      <c r="I137">
        <v>3.3066535682072726E-2</v>
      </c>
      <c r="S137">
        <v>336</v>
      </c>
      <c r="T137">
        <v>0</v>
      </c>
    </row>
    <row r="138" spans="2:20" x14ac:dyDescent="0.2">
      <c r="B138">
        <v>200</v>
      </c>
      <c r="C138">
        <v>1.5271630999999999E-4</v>
      </c>
      <c r="D138">
        <v>-1.6798793999999999E-3</v>
      </c>
      <c r="E138" s="4">
        <v>0</v>
      </c>
      <c r="F138">
        <f t="shared" si="4"/>
        <v>1.6868067672037529E-3</v>
      </c>
      <c r="G138">
        <f t="shared" si="5"/>
        <v>27.655999999999999</v>
      </c>
      <c r="H138">
        <v>-62.518999999999998</v>
      </c>
      <c r="I138">
        <v>3.2544882162035785E-2</v>
      </c>
      <c r="S138">
        <v>337</v>
      </c>
      <c r="T138">
        <v>0</v>
      </c>
    </row>
    <row r="139" spans="2:20" x14ac:dyDescent="0.2">
      <c r="B139">
        <v>200</v>
      </c>
      <c r="C139">
        <v>-1.0690141999999999E-3</v>
      </c>
      <c r="D139">
        <v>-4.5814895000000002E-4</v>
      </c>
      <c r="E139" s="4">
        <v>0</v>
      </c>
      <c r="F139">
        <f t="shared" si="4"/>
        <v>1.1630528019775123E-3</v>
      </c>
      <c r="G139">
        <f t="shared" si="5"/>
        <v>27.856000000000002</v>
      </c>
      <c r="H139">
        <v>-62.318999999999996</v>
      </c>
      <c r="I139">
        <v>-2.6924996008764714E-2</v>
      </c>
      <c r="S139">
        <v>338</v>
      </c>
      <c r="T139">
        <v>0</v>
      </c>
    </row>
    <row r="140" spans="2:20" x14ac:dyDescent="0.2">
      <c r="B140">
        <v>201</v>
      </c>
      <c r="C140">
        <v>1.3744467999999999E-3</v>
      </c>
      <c r="D140">
        <v>-1.6798793999999999E-3</v>
      </c>
      <c r="E140" s="4">
        <v>0</v>
      </c>
      <c r="F140">
        <f t="shared" si="4"/>
        <v>2.1705065778694615E-3</v>
      </c>
      <c r="G140">
        <f t="shared" si="5"/>
        <v>28.056999999999999</v>
      </c>
      <c r="H140">
        <v>-62.117999999999995</v>
      </c>
      <c r="I140">
        <v>1.3223475074044087E-2</v>
      </c>
      <c r="S140">
        <v>339</v>
      </c>
      <c r="T140">
        <v>0</v>
      </c>
    </row>
    <row r="141" spans="2:20" x14ac:dyDescent="0.2">
      <c r="B141">
        <v>200</v>
      </c>
      <c r="C141">
        <v>1.5271630999999999E-4</v>
      </c>
      <c r="D141">
        <v>-1.6798793999999999E-3</v>
      </c>
      <c r="E141" s="4">
        <v>0</v>
      </c>
      <c r="F141">
        <f t="shared" si="4"/>
        <v>1.6868067672037529E-3</v>
      </c>
      <c r="G141">
        <f t="shared" si="5"/>
        <v>28.257000000000001</v>
      </c>
      <c r="H141">
        <v>-61.917999999999992</v>
      </c>
      <c r="I141">
        <v>-6.6201288478567998E-3</v>
      </c>
      <c r="S141">
        <v>340</v>
      </c>
      <c r="T141">
        <v>0</v>
      </c>
    </row>
    <row r="142" spans="2:20" x14ac:dyDescent="0.2">
      <c r="B142">
        <v>200</v>
      </c>
      <c r="C142">
        <v>1.5271630999999999E-4</v>
      </c>
      <c r="D142">
        <v>-4.5814895000000002E-4</v>
      </c>
      <c r="E142" s="4">
        <v>-1.2217305E-3</v>
      </c>
      <c r="F142">
        <f t="shared" si="4"/>
        <v>1.3137153977769952E-3</v>
      </c>
      <c r="G142">
        <f t="shared" si="5"/>
        <v>28.457000000000001</v>
      </c>
      <c r="H142">
        <v>-61.717999999999996</v>
      </c>
      <c r="I142">
        <v>4.4486894458932421E-3</v>
      </c>
      <c r="S142">
        <v>341</v>
      </c>
      <c r="T142">
        <v>0</v>
      </c>
    </row>
    <row r="143" spans="2:20" x14ac:dyDescent="0.2">
      <c r="B143">
        <v>201</v>
      </c>
      <c r="C143">
        <v>-1.0690141999999999E-3</v>
      </c>
      <c r="D143">
        <v>7.6358153999999995E-4</v>
      </c>
      <c r="E143" s="4">
        <v>2.4434610000000001E-3</v>
      </c>
      <c r="F143">
        <f t="shared" si="4"/>
        <v>2.7742295843263248E-3</v>
      </c>
      <c r="G143">
        <f t="shared" si="5"/>
        <v>28.658000000000001</v>
      </c>
      <c r="H143">
        <v>-61.516999999999996</v>
      </c>
      <c r="I143">
        <v>1.3995629258121499E-2</v>
      </c>
      <c r="S143">
        <v>342</v>
      </c>
      <c r="T143">
        <v>0</v>
      </c>
    </row>
    <row r="144" spans="2:20" x14ac:dyDescent="0.2">
      <c r="B144">
        <v>200</v>
      </c>
      <c r="C144">
        <v>1.5271630999999999E-4</v>
      </c>
      <c r="D144">
        <v>-1.6798793999999999E-3</v>
      </c>
      <c r="E144" s="4">
        <v>0</v>
      </c>
      <c r="F144">
        <f t="shared" si="4"/>
        <v>1.6868067672037529E-3</v>
      </c>
      <c r="G144">
        <f t="shared" si="5"/>
        <v>28.858000000000001</v>
      </c>
      <c r="H144">
        <v>-61.316999999999993</v>
      </c>
      <c r="I144">
        <v>1.8450965135810713E-2</v>
      </c>
      <c r="S144">
        <v>343</v>
      </c>
      <c r="T144">
        <v>0</v>
      </c>
    </row>
    <row r="145" spans="2:20" x14ac:dyDescent="0.2">
      <c r="B145">
        <v>200</v>
      </c>
      <c r="C145">
        <v>1.5271631E-3</v>
      </c>
      <c r="D145">
        <v>-7.6358153999999995E-4</v>
      </c>
      <c r="E145" s="4">
        <v>1.3744467999999999E-3</v>
      </c>
      <c r="F145">
        <f t="shared" si="4"/>
        <v>2.1918913997414705E-3</v>
      </c>
      <c r="G145">
        <f t="shared" si="5"/>
        <v>29.058</v>
      </c>
      <c r="H145">
        <v>-61.116999999999997</v>
      </c>
      <c r="I145">
        <v>-2.1033883493901992E-2</v>
      </c>
      <c r="S145">
        <v>344</v>
      </c>
      <c r="T145">
        <v>0</v>
      </c>
    </row>
    <row r="146" spans="2:20" x14ac:dyDescent="0.2">
      <c r="B146">
        <v>201</v>
      </c>
      <c r="C146">
        <v>1.5271631E-3</v>
      </c>
      <c r="D146">
        <v>-7.6358153999999995E-4</v>
      </c>
      <c r="E146" s="4">
        <v>1.5271630999999999E-4</v>
      </c>
      <c r="F146">
        <f t="shared" si="4"/>
        <v>1.7142363237227234E-3</v>
      </c>
      <c r="G146">
        <f t="shared" si="5"/>
        <v>29.259</v>
      </c>
      <c r="H146">
        <v>-60.915999999999997</v>
      </c>
      <c r="I146">
        <v>5.0419644408407439E-2</v>
      </c>
      <c r="S146">
        <v>345</v>
      </c>
      <c r="T146">
        <v>0</v>
      </c>
    </row>
    <row r="147" spans="2:20" x14ac:dyDescent="0.2">
      <c r="B147">
        <v>200</v>
      </c>
      <c r="C147">
        <v>1.5271631E-3</v>
      </c>
      <c r="D147">
        <v>-1.9853119999999999E-3</v>
      </c>
      <c r="E147" s="4">
        <v>1.5271630999999999E-4</v>
      </c>
      <c r="F147">
        <f t="shared" si="4"/>
        <v>2.5093850128439094E-3</v>
      </c>
      <c r="G147">
        <f t="shared" si="5"/>
        <v>29.459</v>
      </c>
      <c r="H147">
        <v>-60.715999999999994</v>
      </c>
      <c r="I147">
        <v>1.3364697282031957E-2</v>
      </c>
      <c r="S147">
        <v>346</v>
      </c>
      <c r="T147">
        <v>0</v>
      </c>
    </row>
    <row r="148" spans="2:20" x14ac:dyDescent="0.2">
      <c r="B148">
        <v>201</v>
      </c>
      <c r="C148">
        <v>3.0543261999999997E-4</v>
      </c>
      <c r="D148">
        <v>-1.9853119999999999E-3</v>
      </c>
      <c r="E148" s="4">
        <v>1.5271630999999999E-4</v>
      </c>
      <c r="F148">
        <f t="shared" si="4"/>
        <v>2.0144664539386305E-3</v>
      </c>
      <c r="G148">
        <f t="shared" si="5"/>
        <v>29.66</v>
      </c>
      <c r="H148">
        <v>-60.515000000000001</v>
      </c>
      <c r="I148">
        <v>-2.2741568864252265E-3</v>
      </c>
      <c r="S148">
        <v>347</v>
      </c>
      <c r="T148">
        <v>0</v>
      </c>
    </row>
    <row r="149" spans="2:20" x14ac:dyDescent="0.2">
      <c r="B149">
        <v>200</v>
      </c>
      <c r="C149">
        <v>2.7488935999999999E-3</v>
      </c>
      <c r="D149">
        <v>-7.6358153999999995E-4</v>
      </c>
      <c r="E149" s="4">
        <v>1.3744467999999999E-3</v>
      </c>
      <c r="F149">
        <f t="shared" si="4"/>
        <v>3.1667928253013285E-3</v>
      </c>
      <c r="G149">
        <f t="shared" si="5"/>
        <v>29.86</v>
      </c>
      <c r="H149">
        <v>-60.314999999999998</v>
      </c>
      <c r="I149">
        <v>1.5909715826113544E-2</v>
      </c>
      <c r="S149">
        <v>348</v>
      </c>
      <c r="T149">
        <v>0</v>
      </c>
    </row>
    <row r="150" spans="2:20" x14ac:dyDescent="0.2">
      <c r="B150">
        <v>201</v>
      </c>
      <c r="C150">
        <v>-9.1629790000000003E-4</v>
      </c>
      <c r="D150">
        <v>4.5814895000000002E-4</v>
      </c>
      <c r="E150" s="4">
        <v>1.5271630999999999E-4</v>
      </c>
      <c r="F150">
        <f t="shared" si="4"/>
        <v>1.03577245245784E-3</v>
      </c>
      <c r="G150">
        <f t="shared" si="5"/>
        <v>30.061</v>
      </c>
      <c r="H150">
        <v>-60.113999999999997</v>
      </c>
      <c r="I150">
        <v>1.5591419586863851E-2</v>
      </c>
      <c r="S150">
        <v>349</v>
      </c>
      <c r="T150">
        <v>0</v>
      </c>
    </row>
    <row r="151" spans="2:20" x14ac:dyDescent="0.2">
      <c r="B151">
        <v>200</v>
      </c>
      <c r="C151">
        <v>3.0543261999999997E-4</v>
      </c>
      <c r="D151">
        <v>-1.9853119999999999E-3</v>
      </c>
      <c r="E151" s="4">
        <v>1.5271630999999999E-4</v>
      </c>
      <c r="F151">
        <f t="shared" si="4"/>
        <v>2.0144664539386305E-3</v>
      </c>
      <c r="G151">
        <f t="shared" si="5"/>
        <v>30.260999999999999</v>
      </c>
      <c r="H151">
        <v>-59.914000000000001</v>
      </c>
      <c r="I151">
        <v>2.2337944533727772E-2</v>
      </c>
      <c r="S151">
        <v>350</v>
      </c>
      <c r="T151">
        <v>0</v>
      </c>
    </row>
    <row r="152" spans="2:20" x14ac:dyDescent="0.2">
      <c r="B152">
        <v>200</v>
      </c>
      <c r="C152">
        <v>-3.3597587999999999E-3</v>
      </c>
      <c r="D152">
        <v>1.8325958000000001E-3</v>
      </c>
      <c r="E152" s="4">
        <v>1.3744467999999999E-3</v>
      </c>
      <c r="F152">
        <f t="shared" si="4"/>
        <v>4.0663854424273799E-3</v>
      </c>
      <c r="G152">
        <f t="shared" si="5"/>
        <v>30.460999999999999</v>
      </c>
      <c r="H152">
        <v>-59.713999999999999</v>
      </c>
      <c r="I152">
        <v>2.1547002431602052E-2</v>
      </c>
      <c r="S152">
        <v>351</v>
      </c>
      <c r="T152">
        <v>0</v>
      </c>
    </row>
    <row r="153" spans="2:20" x14ac:dyDescent="0.2">
      <c r="B153">
        <v>200</v>
      </c>
      <c r="C153">
        <v>3.0543261999999997E-4</v>
      </c>
      <c r="D153">
        <v>1.8325958000000001E-3</v>
      </c>
      <c r="E153" s="4">
        <v>1.5271630999999999E-4</v>
      </c>
      <c r="F153">
        <f t="shared" si="4"/>
        <v>1.8641402100908937E-3</v>
      </c>
      <c r="G153">
        <f t="shared" si="5"/>
        <v>30.661000000000001</v>
      </c>
      <c r="H153">
        <v>-59.513999999999996</v>
      </c>
      <c r="I153">
        <v>2.2183111236060224E-4</v>
      </c>
      <c r="S153">
        <v>352</v>
      </c>
      <c r="T153">
        <v>0</v>
      </c>
    </row>
    <row r="154" spans="2:20" x14ac:dyDescent="0.2">
      <c r="B154">
        <v>201</v>
      </c>
      <c r="C154">
        <v>-2.1380283999999999E-3</v>
      </c>
      <c r="D154">
        <v>6.1086525000000002E-4</v>
      </c>
      <c r="E154" s="4">
        <v>1.5271630999999999E-4</v>
      </c>
      <c r="F154">
        <f t="shared" si="4"/>
        <v>2.2288212275111113E-3</v>
      </c>
      <c r="G154">
        <f t="shared" si="5"/>
        <v>30.861999999999998</v>
      </c>
      <c r="H154">
        <v>-59.313000000000002</v>
      </c>
      <c r="I154">
        <v>1.120927150264088E-2</v>
      </c>
      <c r="S154">
        <v>353</v>
      </c>
      <c r="T154">
        <v>0</v>
      </c>
    </row>
    <row r="155" spans="2:20" x14ac:dyDescent="0.2">
      <c r="B155">
        <v>200</v>
      </c>
      <c r="C155">
        <v>-2.1380283999999999E-3</v>
      </c>
      <c r="D155">
        <v>-6.1086525000000002E-4</v>
      </c>
      <c r="E155" s="4">
        <v>-1.0690141999999999E-3</v>
      </c>
      <c r="F155">
        <f t="shared" si="4"/>
        <v>2.4672075617316355E-3</v>
      </c>
      <c r="G155">
        <f t="shared" si="5"/>
        <v>31.062000000000001</v>
      </c>
      <c r="H155">
        <v>-59.113</v>
      </c>
      <c r="I155">
        <v>2.1923290626428022E-2</v>
      </c>
      <c r="S155">
        <v>354</v>
      </c>
      <c r="T155">
        <v>0</v>
      </c>
    </row>
    <row r="156" spans="2:20" x14ac:dyDescent="0.2">
      <c r="B156">
        <v>200</v>
      </c>
      <c r="C156">
        <v>3.0543261999999997E-4</v>
      </c>
      <c r="D156">
        <v>-6.1086525000000002E-4</v>
      </c>
      <c r="E156" s="4">
        <v>1.5271630999999999E-4</v>
      </c>
      <c r="F156">
        <f t="shared" ref="F156:F219" si="6">SQRT(SUMSQ(C156:E156))</f>
        <v>6.9983405915805712E-4</v>
      </c>
      <c r="G156">
        <f t="shared" ref="G156:G219" si="7">(G155*1000+B156)/1000</f>
        <v>31.262</v>
      </c>
      <c r="H156">
        <v>-58.912999999999997</v>
      </c>
      <c r="I156">
        <v>-2.0287586933439287E-2</v>
      </c>
      <c r="S156">
        <v>355</v>
      </c>
      <c r="T156">
        <v>0</v>
      </c>
    </row>
    <row r="157" spans="2:20" x14ac:dyDescent="0.2">
      <c r="B157">
        <v>201</v>
      </c>
      <c r="C157">
        <v>3.0543261999999997E-4</v>
      </c>
      <c r="D157">
        <v>1.8325958000000001E-3</v>
      </c>
      <c r="E157" s="4">
        <v>-1.0690141999999999E-3</v>
      </c>
      <c r="F157">
        <f t="shared" si="6"/>
        <v>2.1434756381492523E-3</v>
      </c>
      <c r="G157">
        <f t="shared" si="7"/>
        <v>31.463000000000001</v>
      </c>
      <c r="H157">
        <v>-58.711999999999996</v>
      </c>
      <c r="I157">
        <v>1.6890245820862279E-2</v>
      </c>
      <c r="S157">
        <v>356</v>
      </c>
      <c r="T157">
        <v>0</v>
      </c>
    </row>
    <row r="158" spans="2:20" x14ac:dyDescent="0.2">
      <c r="B158">
        <v>200</v>
      </c>
      <c r="C158">
        <v>1.5271631E-3</v>
      </c>
      <c r="D158">
        <v>6.1086525000000002E-4</v>
      </c>
      <c r="E158" s="4">
        <v>-1.0690141999999999E-3</v>
      </c>
      <c r="F158">
        <f t="shared" si="6"/>
        <v>1.9616765399679968E-3</v>
      </c>
      <c r="G158">
        <f t="shared" si="7"/>
        <v>31.663</v>
      </c>
      <c r="H158">
        <v>-58.512</v>
      </c>
      <c r="I158">
        <v>-1.3540128357661678E-2</v>
      </c>
      <c r="S158">
        <v>357</v>
      </c>
      <c r="T158">
        <v>0</v>
      </c>
    </row>
    <row r="159" spans="2:20" x14ac:dyDescent="0.2">
      <c r="B159">
        <v>201</v>
      </c>
      <c r="C159">
        <v>1.5271631E-3</v>
      </c>
      <c r="D159">
        <v>-6.1086525000000002E-4</v>
      </c>
      <c r="E159" s="4">
        <v>1.3744467999999999E-3</v>
      </c>
      <c r="F159">
        <f t="shared" si="6"/>
        <v>2.1434755640523202E-3</v>
      </c>
      <c r="G159">
        <f t="shared" si="7"/>
        <v>31.864000000000001</v>
      </c>
      <c r="H159">
        <v>-58.310999999999993</v>
      </c>
      <c r="I159">
        <v>-2.0536035218964629E-2</v>
      </c>
      <c r="S159">
        <v>358</v>
      </c>
      <c r="T159">
        <v>0</v>
      </c>
    </row>
    <row r="160" spans="2:20" x14ac:dyDescent="0.2">
      <c r="B160">
        <v>200</v>
      </c>
      <c r="C160">
        <v>3.0543261999999997E-4</v>
      </c>
      <c r="D160">
        <v>6.1086525000000002E-4</v>
      </c>
      <c r="E160" s="4">
        <v>1.3744467999999999E-3</v>
      </c>
      <c r="F160">
        <f t="shared" si="6"/>
        <v>1.5347799337520238E-3</v>
      </c>
      <c r="G160">
        <f t="shared" si="7"/>
        <v>32.064</v>
      </c>
      <c r="H160">
        <v>-58.110999999999997</v>
      </c>
      <c r="I160">
        <v>2.050943556534679E-2</v>
      </c>
      <c r="S160">
        <v>359</v>
      </c>
      <c r="T160">
        <v>0</v>
      </c>
    </row>
    <row r="161" spans="2:20" x14ac:dyDescent="0.2">
      <c r="B161">
        <v>200</v>
      </c>
      <c r="C161">
        <v>2.9016100000000002E-3</v>
      </c>
      <c r="D161">
        <v>-1.9853119999999999E-3</v>
      </c>
      <c r="E161" s="4">
        <v>-1.0690141999999999E-3</v>
      </c>
      <c r="F161">
        <f t="shared" si="6"/>
        <v>3.674723892926602E-3</v>
      </c>
      <c r="G161">
        <f t="shared" si="7"/>
        <v>32.264000000000003</v>
      </c>
      <c r="H161">
        <v>-57.910999999999994</v>
      </c>
      <c r="I161">
        <v>7.9138148513766132E-3</v>
      </c>
      <c r="S161">
        <v>360</v>
      </c>
      <c r="T161">
        <v>0</v>
      </c>
    </row>
    <row r="162" spans="2:20" x14ac:dyDescent="0.2">
      <c r="B162">
        <v>201</v>
      </c>
      <c r="C162">
        <v>1.6798793999999999E-3</v>
      </c>
      <c r="D162">
        <v>-5.4977869999999996E-3</v>
      </c>
      <c r="E162" s="4">
        <v>-2.2907446000000001E-3</v>
      </c>
      <c r="F162">
        <f t="shared" si="6"/>
        <v>6.1883089385019003E-3</v>
      </c>
      <c r="G162">
        <f t="shared" si="7"/>
        <v>32.465000000000003</v>
      </c>
      <c r="H162">
        <v>-57.709999999999994</v>
      </c>
      <c r="I162">
        <v>-3.4561185484054971E-2</v>
      </c>
      <c r="S162">
        <v>361</v>
      </c>
      <c r="T162">
        <v>0</v>
      </c>
    </row>
    <row r="163" spans="2:20" x14ac:dyDescent="0.2">
      <c r="B163">
        <v>200</v>
      </c>
      <c r="C163">
        <v>3.0543261999999997E-4</v>
      </c>
      <c r="D163">
        <v>4.5814895000000002E-4</v>
      </c>
      <c r="E163" s="4">
        <v>1.5271630999999999E-4</v>
      </c>
      <c r="F163">
        <f t="shared" si="6"/>
        <v>5.7141212542803372E-4</v>
      </c>
      <c r="G163">
        <f t="shared" si="7"/>
        <v>32.665000000000006</v>
      </c>
      <c r="H163">
        <v>-57.509999999999991</v>
      </c>
      <c r="I163">
        <v>4.0991230539082338E-2</v>
      </c>
      <c r="S163">
        <v>362</v>
      </c>
      <c r="T163">
        <v>0</v>
      </c>
    </row>
    <row r="164" spans="2:20" x14ac:dyDescent="0.2">
      <c r="B164">
        <v>200</v>
      </c>
      <c r="C164">
        <v>-2.1380283999999999E-3</v>
      </c>
      <c r="D164">
        <v>2.9016100000000002E-3</v>
      </c>
      <c r="E164" s="4">
        <v>1.5271630999999999E-4</v>
      </c>
      <c r="F164">
        <f t="shared" si="6"/>
        <v>3.6074684063268771E-3</v>
      </c>
      <c r="G164">
        <f t="shared" si="7"/>
        <v>32.865000000000009</v>
      </c>
      <c r="H164">
        <v>-57.309999999999988</v>
      </c>
      <c r="I164">
        <v>-1.8370573579672197E-2</v>
      </c>
      <c r="S164">
        <v>363</v>
      </c>
      <c r="T164">
        <v>0</v>
      </c>
    </row>
    <row r="165" spans="2:20" x14ac:dyDescent="0.2">
      <c r="B165">
        <v>201</v>
      </c>
      <c r="C165">
        <v>3.0543261999999997E-4</v>
      </c>
      <c r="D165">
        <v>-7.6358153999999995E-4</v>
      </c>
      <c r="E165" s="4">
        <v>2.5961774E-3</v>
      </c>
      <c r="F165">
        <f t="shared" si="6"/>
        <v>2.7233220422600772E-3</v>
      </c>
      <c r="G165">
        <f t="shared" si="7"/>
        <v>33.06600000000001</v>
      </c>
      <c r="H165">
        <v>-57.108999999999988</v>
      </c>
      <c r="I165">
        <v>1.8136485894578159E-2</v>
      </c>
      <c r="S165">
        <v>364</v>
      </c>
      <c r="T165">
        <v>0</v>
      </c>
    </row>
    <row r="166" spans="2:20" x14ac:dyDescent="0.2">
      <c r="B166">
        <v>200</v>
      </c>
      <c r="C166">
        <v>-9.1629790000000003E-4</v>
      </c>
      <c r="D166">
        <v>-1.9853119999999999E-3</v>
      </c>
      <c r="E166" s="4">
        <v>1.5271630999999999E-4</v>
      </c>
      <c r="F166">
        <f t="shared" si="6"/>
        <v>2.1918913865035436E-3</v>
      </c>
      <c r="G166">
        <f t="shared" si="7"/>
        <v>33.266000000000005</v>
      </c>
      <c r="H166">
        <v>-56.908999999999992</v>
      </c>
      <c r="I166">
        <v>4.686726019171613E-2</v>
      </c>
      <c r="S166">
        <v>365</v>
      </c>
      <c r="T166">
        <v>0</v>
      </c>
    </row>
    <row r="167" spans="2:20" x14ac:dyDescent="0.2">
      <c r="B167">
        <v>200</v>
      </c>
      <c r="C167">
        <v>1.5271631E-3</v>
      </c>
      <c r="D167">
        <v>-7.6358153999999995E-4</v>
      </c>
      <c r="E167" s="4">
        <v>-1.0690141999999999E-3</v>
      </c>
      <c r="F167">
        <f t="shared" si="6"/>
        <v>2.0144664956340233E-3</v>
      </c>
      <c r="G167">
        <f t="shared" si="7"/>
        <v>33.466000000000008</v>
      </c>
      <c r="H167">
        <v>-56.708999999999989</v>
      </c>
      <c r="I167">
        <v>-1.1950407344116494E-2</v>
      </c>
      <c r="S167">
        <v>366</v>
      </c>
      <c r="T167">
        <v>0</v>
      </c>
    </row>
    <row r="168" spans="2:20" x14ac:dyDescent="0.2">
      <c r="B168">
        <v>201</v>
      </c>
      <c r="C168">
        <v>-1.0690141999999999E-3</v>
      </c>
      <c r="D168">
        <v>7.6358153999999995E-4</v>
      </c>
      <c r="E168" s="4">
        <v>1.5271630999999999E-4</v>
      </c>
      <c r="F168">
        <f t="shared" si="6"/>
        <v>1.3225620587974038E-3</v>
      </c>
      <c r="G168">
        <f t="shared" si="7"/>
        <v>33.667000000000009</v>
      </c>
      <c r="H168">
        <v>-56.507999999999988</v>
      </c>
      <c r="I168">
        <v>5.8769928978299017E-3</v>
      </c>
      <c r="S168">
        <v>367</v>
      </c>
      <c r="T168">
        <v>0</v>
      </c>
    </row>
    <row r="169" spans="2:20" x14ac:dyDescent="0.2">
      <c r="B169">
        <v>200</v>
      </c>
      <c r="C169">
        <v>-1.0690141999999999E-3</v>
      </c>
      <c r="D169">
        <v>7.6358153999999995E-4</v>
      </c>
      <c r="E169" s="4">
        <v>1.5271630999999999E-4</v>
      </c>
      <c r="F169">
        <f t="shared" si="6"/>
        <v>1.3225620587974038E-3</v>
      </c>
      <c r="G169">
        <f t="shared" si="7"/>
        <v>33.867000000000004</v>
      </c>
      <c r="H169">
        <v>-56.307999999999993</v>
      </c>
      <c r="I169">
        <v>9.6299045608602054E-3</v>
      </c>
      <c r="S169">
        <v>368</v>
      </c>
      <c r="T169">
        <v>0</v>
      </c>
    </row>
    <row r="170" spans="2:20" x14ac:dyDescent="0.2">
      <c r="B170">
        <v>201</v>
      </c>
      <c r="C170">
        <v>-1.0690141999999999E-3</v>
      </c>
      <c r="D170">
        <v>-4.5814895000000002E-4</v>
      </c>
      <c r="E170" s="4">
        <v>1.3744467999999999E-3</v>
      </c>
      <c r="F170">
        <f t="shared" si="6"/>
        <v>1.8004987715124891E-3</v>
      </c>
      <c r="G170">
        <f t="shared" si="7"/>
        <v>34.068000000000005</v>
      </c>
      <c r="H170">
        <v>-56.106999999999992</v>
      </c>
      <c r="I170">
        <v>6.4321682555090005E-3</v>
      </c>
      <c r="S170">
        <v>369</v>
      </c>
      <c r="T170">
        <v>0</v>
      </c>
    </row>
    <row r="171" spans="2:20" x14ac:dyDescent="0.2">
      <c r="B171">
        <v>200</v>
      </c>
      <c r="C171">
        <v>-1.0690141999999999E-3</v>
      </c>
      <c r="D171">
        <v>-4.5814895000000002E-4</v>
      </c>
      <c r="E171" s="4">
        <v>1.5271630999999999E-4</v>
      </c>
      <c r="F171">
        <f t="shared" si="6"/>
        <v>1.1730362703376901E-3</v>
      </c>
      <c r="G171">
        <f t="shared" si="7"/>
        <v>34.268000000000008</v>
      </c>
      <c r="H171">
        <v>-55.906999999999989</v>
      </c>
      <c r="I171">
        <v>-1.7268726538542424E-2</v>
      </c>
      <c r="S171">
        <v>370</v>
      </c>
      <c r="T171">
        <v>0</v>
      </c>
    </row>
    <row r="172" spans="2:20" x14ac:dyDescent="0.2">
      <c r="B172">
        <v>200</v>
      </c>
      <c r="C172">
        <v>2.5961774E-3</v>
      </c>
      <c r="D172">
        <v>7.6358153999999995E-4</v>
      </c>
      <c r="E172" s="4">
        <v>1.5271630999999999E-4</v>
      </c>
      <c r="F172">
        <f t="shared" si="6"/>
        <v>2.7104457441239345E-3</v>
      </c>
      <c r="G172">
        <f t="shared" si="7"/>
        <v>34.468000000000011</v>
      </c>
      <c r="H172">
        <v>-55.706999999999987</v>
      </c>
      <c r="I172">
        <v>3.6125243072567065E-2</v>
      </c>
      <c r="S172">
        <v>371</v>
      </c>
      <c r="T172">
        <v>0</v>
      </c>
    </row>
    <row r="173" spans="2:20" x14ac:dyDescent="0.2">
      <c r="B173">
        <v>200</v>
      </c>
      <c r="C173">
        <v>-1.0690141999999999E-3</v>
      </c>
      <c r="D173">
        <v>1.9853119999999999E-3</v>
      </c>
      <c r="E173" s="4">
        <v>1.5271630999999999E-4</v>
      </c>
      <c r="F173">
        <f t="shared" si="6"/>
        <v>2.2599949930222534E-3</v>
      </c>
      <c r="G173">
        <f t="shared" si="7"/>
        <v>34.668000000000006</v>
      </c>
      <c r="H173">
        <v>-55.506999999999991</v>
      </c>
      <c r="I173">
        <v>-2.1784740476653765E-2</v>
      </c>
      <c r="S173">
        <v>372</v>
      </c>
      <c r="T173">
        <v>0</v>
      </c>
    </row>
    <row r="174" spans="2:20" x14ac:dyDescent="0.2">
      <c r="B174">
        <v>201</v>
      </c>
      <c r="C174">
        <v>-1.0690141999999999E-3</v>
      </c>
      <c r="D174">
        <v>1.9853119999999999E-3</v>
      </c>
      <c r="E174" s="4">
        <v>2.5961774E-3</v>
      </c>
      <c r="F174">
        <f t="shared" si="6"/>
        <v>3.438661394993174E-3</v>
      </c>
      <c r="G174">
        <f t="shared" si="7"/>
        <v>34.869000000000007</v>
      </c>
      <c r="H174">
        <v>-55.30599999999999</v>
      </c>
      <c r="I174">
        <v>3.4035608388948257E-2</v>
      </c>
      <c r="S174">
        <v>373</v>
      </c>
      <c r="T174">
        <v>0</v>
      </c>
    </row>
    <row r="175" spans="2:20" x14ac:dyDescent="0.2">
      <c r="B175">
        <v>200</v>
      </c>
      <c r="C175">
        <v>1.5271630999999999E-4</v>
      </c>
      <c r="D175">
        <v>-4.1233403999999998E-3</v>
      </c>
      <c r="E175" s="4">
        <v>3.8179078E-3</v>
      </c>
      <c r="F175">
        <f t="shared" si="6"/>
        <v>5.6215370046734563E-3</v>
      </c>
      <c r="G175">
        <f t="shared" si="7"/>
        <v>35.06900000000001</v>
      </c>
      <c r="H175">
        <v>-55.105999999999987</v>
      </c>
      <c r="I175">
        <v>-1.9154291640000171E-2</v>
      </c>
      <c r="S175">
        <v>374</v>
      </c>
      <c r="T175">
        <v>0</v>
      </c>
    </row>
    <row r="176" spans="2:20" x14ac:dyDescent="0.2">
      <c r="B176">
        <v>200</v>
      </c>
      <c r="C176">
        <v>1.5271631E-3</v>
      </c>
      <c r="D176">
        <v>-6.1086525000000002E-4</v>
      </c>
      <c r="E176" s="4">
        <v>-2.2907446000000001E-3</v>
      </c>
      <c r="F176">
        <f t="shared" si="6"/>
        <v>2.8200876422707741E-3</v>
      </c>
      <c r="G176">
        <f t="shared" si="7"/>
        <v>35.269000000000005</v>
      </c>
      <c r="H176">
        <v>-54.905999999999992</v>
      </c>
      <c r="I176">
        <v>3.4499175844649378E-2</v>
      </c>
      <c r="S176">
        <v>375</v>
      </c>
      <c r="T176">
        <v>0</v>
      </c>
    </row>
    <row r="177" spans="2:20" x14ac:dyDescent="0.2">
      <c r="B177">
        <v>200</v>
      </c>
      <c r="C177">
        <v>1.5271630999999999E-4</v>
      </c>
      <c r="D177">
        <v>-6.1086525000000002E-4</v>
      </c>
      <c r="E177" s="4">
        <v>1.5271630999999999E-4</v>
      </c>
      <c r="F177">
        <f t="shared" si="6"/>
        <v>6.4792043982081211E-4</v>
      </c>
      <c r="G177">
        <f t="shared" si="7"/>
        <v>35.469000000000008</v>
      </c>
      <c r="H177">
        <v>-54.705999999999989</v>
      </c>
      <c r="I177">
        <v>2.8384041874471256E-3</v>
      </c>
      <c r="S177">
        <v>376</v>
      </c>
      <c r="T177">
        <v>0</v>
      </c>
    </row>
    <row r="178" spans="2:20" x14ac:dyDescent="0.2">
      <c r="B178">
        <v>201</v>
      </c>
      <c r="C178">
        <v>-1.0690141999999999E-3</v>
      </c>
      <c r="D178">
        <v>1.8325958000000001E-3</v>
      </c>
      <c r="E178" s="4">
        <v>-1.0690141999999999E-3</v>
      </c>
      <c r="F178">
        <f t="shared" si="6"/>
        <v>2.375708333483073E-3</v>
      </c>
      <c r="G178">
        <f t="shared" si="7"/>
        <v>35.670000000000009</v>
      </c>
      <c r="H178">
        <v>-54.504999999999988</v>
      </c>
      <c r="I178">
        <v>1.8107046385126067E-3</v>
      </c>
      <c r="S178">
        <v>377</v>
      </c>
      <c r="T178">
        <v>0</v>
      </c>
    </row>
    <row r="179" spans="2:20" x14ac:dyDescent="0.2">
      <c r="B179">
        <v>201</v>
      </c>
      <c r="C179">
        <v>1.5271630999999999E-4</v>
      </c>
      <c r="D179">
        <v>1.8325958000000001E-3</v>
      </c>
      <c r="E179" s="4">
        <v>2.5961774E-3</v>
      </c>
      <c r="F179">
        <f t="shared" si="6"/>
        <v>3.1814881313291768E-3</v>
      </c>
      <c r="G179">
        <f t="shared" si="7"/>
        <v>35.871000000000009</v>
      </c>
      <c r="H179">
        <v>-54.303999999999988</v>
      </c>
      <c r="I179">
        <v>-1.0620440880999905E-2</v>
      </c>
      <c r="S179">
        <v>378</v>
      </c>
      <c r="T179">
        <v>0</v>
      </c>
    </row>
    <row r="180" spans="2:20" x14ac:dyDescent="0.2">
      <c r="B180">
        <v>200</v>
      </c>
      <c r="C180">
        <v>-2.2907446000000001E-3</v>
      </c>
      <c r="D180">
        <v>1.8325958000000001E-3</v>
      </c>
      <c r="E180" s="4">
        <v>1.3744467999999999E-3</v>
      </c>
      <c r="F180">
        <f t="shared" si="6"/>
        <v>3.2396021661057462E-3</v>
      </c>
      <c r="G180">
        <f t="shared" si="7"/>
        <v>36.071000000000005</v>
      </c>
      <c r="H180">
        <v>-54.103999999999992</v>
      </c>
      <c r="I180">
        <v>3.1988009272043816E-2</v>
      </c>
      <c r="S180">
        <v>379</v>
      </c>
      <c r="T180">
        <v>0</v>
      </c>
    </row>
    <row r="181" spans="2:20" x14ac:dyDescent="0.2">
      <c r="B181">
        <v>200</v>
      </c>
      <c r="C181">
        <v>1.5271630999999999E-4</v>
      </c>
      <c r="D181">
        <v>6.1086525000000002E-4</v>
      </c>
      <c r="E181" s="4">
        <v>2.5961774E-3</v>
      </c>
      <c r="F181">
        <f t="shared" si="6"/>
        <v>2.6714445001287859E-3</v>
      </c>
      <c r="G181">
        <f t="shared" si="7"/>
        <v>36.271000000000008</v>
      </c>
      <c r="H181">
        <v>-53.903999999999989</v>
      </c>
      <c r="I181">
        <v>7.8923238160520433E-3</v>
      </c>
      <c r="S181">
        <v>380</v>
      </c>
      <c r="T181">
        <v>0</v>
      </c>
    </row>
    <row r="182" spans="2:20" x14ac:dyDescent="0.2">
      <c r="B182">
        <v>201</v>
      </c>
      <c r="C182">
        <v>2.7488935999999999E-3</v>
      </c>
      <c r="D182">
        <v>-1.8325958000000001E-3</v>
      </c>
      <c r="E182" s="4">
        <v>1.5271630999999999E-4</v>
      </c>
      <c r="F182">
        <f t="shared" si="6"/>
        <v>3.307286752254575E-3</v>
      </c>
      <c r="G182">
        <f t="shared" si="7"/>
        <v>36.472000000000008</v>
      </c>
      <c r="H182">
        <v>-53.702999999999989</v>
      </c>
      <c r="I182">
        <v>1.3660484778975034E-2</v>
      </c>
      <c r="S182">
        <v>381</v>
      </c>
      <c r="T182">
        <v>0</v>
      </c>
    </row>
    <row r="183" spans="2:20" x14ac:dyDescent="0.2">
      <c r="B183">
        <v>200</v>
      </c>
      <c r="C183">
        <v>-2.2907446000000001E-3</v>
      </c>
      <c r="D183">
        <v>-6.1086525000000002E-4</v>
      </c>
      <c r="E183" s="4">
        <v>-1.0690141999999999E-3</v>
      </c>
      <c r="F183">
        <f t="shared" si="6"/>
        <v>2.6006650180075792E-3</v>
      </c>
      <c r="G183">
        <f t="shared" si="7"/>
        <v>36.672000000000004</v>
      </c>
      <c r="H183">
        <v>-53.502999999999993</v>
      </c>
      <c r="I183">
        <v>-4.2043196759781968E-3</v>
      </c>
      <c r="S183">
        <v>382</v>
      </c>
      <c r="T183">
        <v>0</v>
      </c>
    </row>
    <row r="184" spans="2:20" x14ac:dyDescent="0.2">
      <c r="B184">
        <v>200</v>
      </c>
      <c r="C184">
        <v>-1.0690141999999999E-3</v>
      </c>
      <c r="D184">
        <v>7.6358153999999995E-4</v>
      </c>
      <c r="E184" s="4">
        <v>0</v>
      </c>
      <c r="F184">
        <f t="shared" si="6"/>
        <v>1.3137153908021368E-3</v>
      </c>
      <c r="G184">
        <f t="shared" si="7"/>
        <v>36.872000000000007</v>
      </c>
      <c r="H184">
        <v>-53.30299999999999</v>
      </c>
      <c r="I184">
        <v>8.9431415432679082E-4</v>
      </c>
      <c r="S184">
        <v>383</v>
      </c>
      <c r="T184">
        <v>0</v>
      </c>
    </row>
    <row r="185" spans="2:20" x14ac:dyDescent="0.2">
      <c r="B185">
        <v>201</v>
      </c>
      <c r="C185">
        <v>1.5271630999999999E-4</v>
      </c>
      <c r="D185">
        <v>7.6358153999999995E-4</v>
      </c>
      <c r="E185" s="4">
        <v>-2.4434610000000001E-3</v>
      </c>
      <c r="F185">
        <f t="shared" si="6"/>
        <v>2.5645429803553281E-3</v>
      </c>
      <c r="G185">
        <f t="shared" si="7"/>
        <v>37.073000000000008</v>
      </c>
      <c r="H185">
        <v>-53.10199999999999</v>
      </c>
      <c r="I185">
        <v>2.0326134163773782E-2</v>
      </c>
      <c r="S185">
        <v>384</v>
      </c>
      <c r="T185">
        <v>0</v>
      </c>
    </row>
    <row r="186" spans="2:20" x14ac:dyDescent="0.2">
      <c r="B186">
        <v>200</v>
      </c>
      <c r="C186">
        <v>1.3744467999999999E-3</v>
      </c>
      <c r="D186">
        <v>1.9853119999999999E-3</v>
      </c>
      <c r="E186" s="4">
        <v>0</v>
      </c>
      <c r="F186">
        <f t="shared" si="6"/>
        <v>2.4146568583080785E-3</v>
      </c>
      <c r="G186">
        <f t="shared" si="7"/>
        <v>37.27300000000001</v>
      </c>
      <c r="H186">
        <v>-52.901999999999987</v>
      </c>
      <c r="I186">
        <v>3.0888673037922187E-3</v>
      </c>
      <c r="S186">
        <v>385</v>
      </c>
      <c r="T186">
        <v>0</v>
      </c>
    </row>
    <row r="187" spans="2:20" x14ac:dyDescent="0.2">
      <c r="B187">
        <v>200</v>
      </c>
      <c r="C187">
        <v>-2.2907446000000001E-3</v>
      </c>
      <c r="D187">
        <v>3.2070426E-3</v>
      </c>
      <c r="E187" s="4">
        <v>0</v>
      </c>
      <c r="F187">
        <f t="shared" si="6"/>
        <v>3.941146160781648E-3</v>
      </c>
      <c r="G187">
        <f t="shared" si="7"/>
        <v>37.473000000000006</v>
      </c>
      <c r="H187">
        <v>-52.701999999999991</v>
      </c>
      <c r="I187">
        <v>1.3729908700335835E-2</v>
      </c>
      <c r="S187">
        <v>386</v>
      </c>
      <c r="T187">
        <v>0</v>
      </c>
    </row>
    <row r="188" spans="2:20" x14ac:dyDescent="0.2">
      <c r="B188">
        <v>201</v>
      </c>
      <c r="C188">
        <v>-2.2907446000000001E-3</v>
      </c>
      <c r="D188">
        <v>7.6358153999999995E-4</v>
      </c>
      <c r="E188" s="4">
        <v>0</v>
      </c>
      <c r="F188">
        <f t="shared" si="6"/>
        <v>2.4146568266853021E-3</v>
      </c>
      <c r="G188">
        <f t="shared" si="7"/>
        <v>37.674000000000007</v>
      </c>
      <c r="H188">
        <v>-52.500999999999991</v>
      </c>
      <c r="I188">
        <v>-1.6410492112588798E-2</v>
      </c>
      <c r="S188">
        <v>387</v>
      </c>
      <c r="T188">
        <v>0</v>
      </c>
    </row>
    <row r="189" spans="2:20" x14ac:dyDescent="0.2">
      <c r="B189">
        <v>200</v>
      </c>
      <c r="C189">
        <v>1.5271630999999999E-4</v>
      </c>
      <c r="D189">
        <v>7.6358153999999995E-4</v>
      </c>
      <c r="E189" s="4">
        <v>2.4434610000000001E-3</v>
      </c>
      <c r="F189">
        <f t="shared" si="6"/>
        <v>2.5645429803553281E-3</v>
      </c>
      <c r="G189">
        <f t="shared" si="7"/>
        <v>37.874000000000009</v>
      </c>
      <c r="H189">
        <v>-52.300999999999988</v>
      </c>
      <c r="I189">
        <v>4.5469785505149851E-2</v>
      </c>
      <c r="S189">
        <v>388</v>
      </c>
      <c r="T189">
        <v>0</v>
      </c>
    </row>
    <row r="190" spans="2:20" x14ac:dyDescent="0.2">
      <c r="B190">
        <v>201</v>
      </c>
      <c r="C190">
        <v>-1.0690141999999999E-3</v>
      </c>
      <c r="D190">
        <v>-4.5814895000000002E-4</v>
      </c>
      <c r="E190" s="4">
        <v>0</v>
      </c>
      <c r="F190">
        <f t="shared" si="6"/>
        <v>1.1630528019775123E-3</v>
      </c>
      <c r="G190">
        <f t="shared" si="7"/>
        <v>38.07500000000001</v>
      </c>
      <c r="H190">
        <v>-52.099999999999987</v>
      </c>
      <c r="I190">
        <v>3.4148065238379488E-2</v>
      </c>
      <c r="S190">
        <v>389</v>
      </c>
      <c r="T190">
        <v>0</v>
      </c>
    </row>
    <row r="191" spans="2:20" x14ac:dyDescent="0.2">
      <c r="B191">
        <v>200</v>
      </c>
      <c r="C191">
        <v>1.5271631E-3</v>
      </c>
      <c r="D191">
        <v>-1.6798793999999999E-3</v>
      </c>
      <c r="E191" s="4">
        <v>-1.2217305E-3</v>
      </c>
      <c r="F191">
        <f t="shared" si="6"/>
        <v>2.5781480460160197E-3</v>
      </c>
      <c r="G191">
        <f t="shared" si="7"/>
        <v>38.275000000000006</v>
      </c>
      <c r="H191">
        <v>-51.899999999999991</v>
      </c>
      <c r="I191">
        <v>-2.6039898092512928E-3</v>
      </c>
      <c r="S191">
        <v>390</v>
      </c>
      <c r="T191">
        <v>0</v>
      </c>
    </row>
    <row r="192" spans="2:20" x14ac:dyDescent="0.2">
      <c r="B192">
        <v>200</v>
      </c>
      <c r="C192">
        <v>1.5271630999999999E-4</v>
      </c>
      <c r="D192">
        <v>-4.5814895000000002E-4</v>
      </c>
      <c r="E192" s="4">
        <v>1.2217305E-3</v>
      </c>
      <c r="F192">
        <f t="shared" si="6"/>
        <v>1.3137153977769952E-3</v>
      </c>
      <c r="G192">
        <f t="shared" si="7"/>
        <v>38.475000000000009</v>
      </c>
      <c r="H192">
        <v>-51.699999999999989</v>
      </c>
      <c r="I192">
        <v>5.6225312216237828E-3</v>
      </c>
      <c r="S192">
        <v>391</v>
      </c>
      <c r="T192">
        <v>0</v>
      </c>
    </row>
    <row r="193" spans="2:20" x14ac:dyDescent="0.2">
      <c r="B193">
        <v>201</v>
      </c>
      <c r="C193">
        <v>3.0543261999999997E-4</v>
      </c>
      <c r="D193">
        <v>-1.9853119999999999E-3</v>
      </c>
      <c r="E193" s="4">
        <v>1.5271630999999999E-4</v>
      </c>
      <c r="F193">
        <f t="shared" si="6"/>
        <v>2.0144664539386305E-3</v>
      </c>
      <c r="G193">
        <f t="shared" si="7"/>
        <v>38.676000000000009</v>
      </c>
      <c r="H193">
        <v>-51.498999999999988</v>
      </c>
      <c r="I193">
        <v>1.2887284012566481E-2</v>
      </c>
      <c r="S193">
        <v>392</v>
      </c>
      <c r="T193">
        <v>0</v>
      </c>
    </row>
    <row r="194" spans="2:20" x14ac:dyDescent="0.2">
      <c r="B194">
        <v>200</v>
      </c>
      <c r="C194">
        <v>3.0543261999999997E-4</v>
      </c>
      <c r="D194">
        <v>-1.9853119999999999E-3</v>
      </c>
      <c r="E194" s="4">
        <v>-1.0690141999999999E-3</v>
      </c>
      <c r="F194">
        <f t="shared" si="6"/>
        <v>2.2754217592582046E-3</v>
      </c>
      <c r="G194">
        <f t="shared" si="7"/>
        <v>38.876000000000005</v>
      </c>
      <c r="H194">
        <v>-51.298999999999992</v>
      </c>
      <c r="I194">
        <v>6.642985708451574E-3</v>
      </c>
      <c r="S194">
        <v>393</v>
      </c>
      <c r="T194">
        <v>0</v>
      </c>
    </row>
    <row r="195" spans="2:20" x14ac:dyDescent="0.2">
      <c r="B195">
        <v>201</v>
      </c>
      <c r="C195">
        <v>3.0543261999999997E-4</v>
      </c>
      <c r="D195">
        <v>4.5814895000000002E-4</v>
      </c>
      <c r="E195" s="4">
        <v>1.3744467999999999E-3</v>
      </c>
      <c r="F195">
        <f t="shared" si="6"/>
        <v>1.4806395752432146E-3</v>
      </c>
      <c r="G195">
        <f t="shared" si="7"/>
        <v>39.077000000000005</v>
      </c>
      <c r="H195">
        <v>-51.097999999999992</v>
      </c>
      <c r="I195">
        <v>3.3392042220287577E-2</v>
      </c>
      <c r="S195">
        <v>394</v>
      </c>
      <c r="T195">
        <v>0</v>
      </c>
    </row>
    <row r="196" spans="2:20" x14ac:dyDescent="0.2">
      <c r="B196">
        <v>200</v>
      </c>
      <c r="C196">
        <v>1.5271631E-3</v>
      </c>
      <c r="D196">
        <v>-7.6358153999999995E-4</v>
      </c>
      <c r="E196" s="4">
        <v>1.5271630999999999E-4</v>
      </c>
      <c r="F196">
        <f t="shared" si="6"/>
        <v>1.7142363237227234E-3</v>
      </c>
      <c r="G196">
        <f t="shared" si="7"/>
        <v>39.277000000000008</v>
      </c>
      <c r="H196">
        <v>-50.897999999999989</v>
      </c>
      <c r="I196">
        <v>-1.9014048511746953E-2</v>
      </c>
      <c r="S196">
        <v>395</v>
      </c>
      <c r="T196">
        <v>0</v>
      </c>
    </row>
    <row r="197" spans="2:20" x14ac:dyDescent="0.2">
      <c r="B197">
        <v>200</v>
      </c>
      <c r="C197">
        <v>-2.1380283999999999E-3</v>
      </c>
      <c r="D197">
        <v>1.6798793999999999E-3</v>
      </c>
      <c r="E197" s="4">
        <v>1.5271630999999999E-4</v>
      </c>
      <c r="F197">
        <f t="shared" si="6"/>
        <v>2.7233219620696586E-3</v>
      </c>
      <c r="G197">
        <f t="shared" si="7"/>
        <v>39.477000000000004</v>
      </c>
      <c r="H197">
        <v>-50.697999999999993</v>
      </c>
      <c r="I197">
        <v>-1.817249806363741E-2</v>
      </c>
      <c r="S197">
        <v>396</v>
      </c>
      <c r="T197">
        <v>0</v>
      </c>
    </row>
    <row r="198" spans="2:20" x14ac:dyDescent="0.2">
      <c r="B198">
        <v>200</v>
      </c>
      <c r="C198">
        <v>3.0543261999999997E-4</v>
      </c>
      <c r="D198">
        <v>-1.9853119999999999E-3</v>
      </c>
      <c r="E198" s="4">
        <v>1.3744467999999999E-3</v>
      </c>
      <c r="F198">
        <f t="shared" si="6"/>
        <v>2.4338974564953025E-3</v>
      </c>
      <c r="G198">
        <f t="shared" si="7"/>
        <v>39.677000000000007</v>
      </c>
      <c r="H198">
        <v>-50.49799999999999</v>
      </c>
      <c r="I198">
        <v>8.7176074702707447E-3</v>
      </c>
      <c r="S198">
        <v>397</v>
      </c>
      <c r="T198">
        <v>0</v>
      </c>
    </row>
    <row r="199" spans="2:20" x14ac:dyDescent="0.2">
      <c r="B199">
        <v>201</v>
      </c>
      <c r="C199">
        <v>1.5271630999999999E-4</v>
      </c>
      <c r="D199">
        <v>-4.5814895000000002E-4</v>
      </c>
      <c r="E199" s="4">
        <v>0</v>
      </c>
      <c r="F199">
        <f t="shared" si="6"/>
        <v>4.8293139443001488E-4</v>
      </c>
      <c r="G199">
        <f t="shared" si="7"/>
        <v>39.878000000000007</v>
      </c>
      <c r="H199">
        <v>-50.29699999999999</v>
      </c>
      <c r="I199">
        <v>4.3884275215562187E-2</v>
      </c>
      <c r="S199">
        <v>398</v>
      </c>
      <c r="T199">
        <v>0</v>
      </c>
    </row>
    <row r="200" spans="2:20" x14ac:dyDescent="0.2">
      <c r="B200">
        <v>200</v>
      </c>
      <c r="C200">
        <v>2.5961774E-3</v>
      </c>
      <c r="D200">
        <v>-4.5814895000000002E-4</v>
      </c>
      <c r="E200" s="4">
        <v>0</v>
      </c>
      <c r="F200">
        <f t="shared" si="6"/>
        <v>2.6362923875505278E-3</v>
      </c>
      <c r="G200">
        <f t="shared" si="7"/>
        <v>40.07800000000001</v>
      </c>
      <c r="H200">
        <v>-50.096999999999987</v>
      </c>
      <c r="I200">
        <v>1.786381166979889E-2</v>
      </c>
    </row>
    <row r="201" spans="2:20" x14ac:dyDescent="0.2">
      <c r="B201">
        <v>200</v>
      </c>
      <c r="C201">
        <v>1.5271630999999999E-4</v>
      </c>
      <c r="D201">
        <v>1.9853119999999999E-3</v>
      </c>
      <c r="E201" s="4">
        <v>0</v>
      </c>
      <c r="F201">
        <f t="shared" si="6"/>
        <v>1.9911770410197122E-3</v>
      </c>
      <c r="G201">
        <f t="shared" si="7"/>
        <v>40.278000000000006</v>
      </c>
      <c r="H201">
        <v>-49.896999999999991</v>
      </c>
      <c r="I201">
        <v>3.8827446194736624E-2</v>
      </c>
    </row>
    <row r="202" spans="2:20" x14ac:dyDescent="0.2">
      <c r="B202">
        <v>201</v>
      </c>
      <c r="C202">
        <v>1.3744467999999999E-3</v>
      </c>
      <c r="D202">
        <v>3.2070426E-3</v>
      </c>
      <c r="E202" s="4">
        <v>2.4434610000000001E-3</v>
      </c>
      <c r="F202">
        <f t="shared" si="6"/>
        <v>4.2596628860469702E-3</v>
      </c>
      <c r="G202">
        <f t="shared" si="7"/>
        <v>40.479000000000006</v>
      </c>
      <c r="H202">
        <v>-49.695999999999991</v>
      </c>
      <c r="I202">
        <v>-3.5349262083529732E-3</v>
      </c>
    </row>
    <row r="203" spans="2:20" x14ac:dyDescent="0.2">
      <c r="B203">
        <v>200</v>
      </c>
      <c r="C203">
        <v>-1.0690141999999999E-3</v>
      </c>
      <c r="D203">
        <v>3.2070426E-3</v>
      </c>
      <c r="E203" s="4">
        <v>1.2217305E-3</v>
      </c>
      <c r="F203">
        <f t="shared" si="6"/>
        <v>3.5945151290051134E-3</v>
      </c>
      <c r="G203">
        <f t="shared" si="7"/>
        <v>40.679000000000009</v>
      </c>
      <c r="H203">
        <v>-49.495999999999988</v>
      </c>
      <c r="I203">
        <v>2.9178447241946164E-2</v>
      </c>
    </row>
    <row r="204" spans="2:20" x14ac:dyDescent="0.2">
      <c r="B204">
        <v>200</v>
      </c>
      <c r="C204">
        <v>1.3744467999999999E-3</v>
      </c>
      <c r="D204">
        <v>7.6358153999999995E-4</v>
      </c>
      <c r="E204" s="4">
        <v>-1.2217305E-3</v>
      </c>
      <c r="F204">
        <f t="shared" si="6"/>
        <v>1.9911770862706467E-3</v>
      </c>
      <c r="G204">
        <f t="shared" si="7"/>
        <v>40.879000000000005</v>
      </c>
      <c r="H204">
        <v>-49.295999999999992</v>
      </c>
      <c r="I204">
        <v>1.2499643933913169E-2</v>
      </c>
    </row>
    <row r="205" spans="2:20" x14ac:dyDescent="0.2">
      <c r="B205">
        <v>201</v>
      </c>
      <c r="C205">
        <v>2.5961774E-3</v>
      </c>
      <c r="D205">
        <v>7.6358153999999995E-4</v>
      </c>
      <c r="E205" s="4">
        <v>0</v>
      </c>
      <c r="F205">
        <f t="shared" si="6"/>
        <v>2.7061400297286042E-3</v>
      </c>
      <c r="G205">
        <f t="shared" si="7"/>
        <v>41.080000000000005</v>
      </c>
      <c r="H205">
        <v>-49.094999999999992</v>
      </c>
      <c r="I205">
        <v>9.925422387281585E-3</v>
      </c>
    </row>
    <row r="206" spans="2:20" x14ac:dyDescent="0.2">
      <c r="B206">
        <v>200</v>
      </c>
      <c r="C206">
        <v>1.3744467999999999E-3</v>
      </c>
      <c r="D206">
        <v>-4.5814895000000002E-4</v>
      </c>
      <c r="E206" s="4">
        <v>0</v>
      </c>
      <c r="F206">
        <f t="shared" si="6"/>
        <v>1.448794142180435E-3</v>
      </c>
      <c r="G206">
        <f t="shared" si="7"/>
        <v>41.280000000000008</v>
      </c>
      <c r="H206">
        <v>-48.894999999999989</v>
      </c>
      <c r="I206">
        <v>1.8012265686885433E-2</v>
      </c>
    </row>
    <row r="207" spans="2:20" x14ac:dyDescent="0.2">
      <c r="B207">
        <v>200</v>
      </c>
      <c r="C207">
        <v>-1.0690141999999999E-3</v>
      </c>
      <c r="D207">
        <v>7.6358153999999995E-4</v>
      </c>
      <c r="E207" s="4">
        <v>1.2217305E-3</v>
      </c>
      <c r="F207">
        <f t="shared" si="6"/>
        <v>1.7940104633643197E-3</v>
      </c>
      <c r="G207">
        <f t="shared" si="7"/>
        <v>41.480000000000004</v>
      </c>
      <c r="H207">
        <v>-48.694999999999993</v>
      </c>
      <c r="I207">
        <v>-1.6846847327501292E-2</v>
      </c>
    </row>
    <row r="208" spans="2:20" x14ac:dyDescent="0.2">
      <c r="B208">
        <v>201</v>
      </c>
      <c r="C208">
        <v>3.0543261999999997E-4</v>
      </c>
      <c r="D208">
        <v>1.6798793999999999E-3</v>
      </c>
      <c r="E208" s="4">
        <v>0</v>
      </c>
      <c r="F208">
        <f t="shared" si="6"/>
        <v>1.7074202423259554E-3</v>
      </c>
      <c r="G208">
        <f t="shared" si="7"/>
        <v>41.681000000000004</v>
      </c>
      <c r="H208">
        <v>-48.493999999999993</v>
      </c>
      <c r="I208">
        <v>7.4455626032688795E-3</v>
      </c>
    </row>
    <row r="209" spans="2:9" x14ac:dyDescent="0.2">
      <c r="B209">
        <v>200</v>
      </c>
      <c r="C209">
        <v>1.5271631E-3</v>
      </c>
      <c r="D209">
        <v>4.5814895000000002E-4</v>
      </c>
      <c r="E209" s="4">
        <v>0</v>
      </c>
      <c r="F209">
        <f t="shared" si="6"/>
        <v>1.5944050910567593E-3</v>
      </c>
      <c r="G209">
        <f t="shared" si="7"/>
        <v>41.881000000000007</v>
      </c>
      <c r="H209">
        <v>-48.29399999999999</v>
      </c>
      <c r="I209">
        <v>3.5545913680141324E-2</v>
      </c>
    </row>
    <row r="210" spans="2:9" x14ac:dyDescent="0.2">
      <c r="B210">
        <v>201</v>
      </c>
      <c r="C210">
        <v>-9.1629790000000003E-4</v>
      </c>
      <c r="D210">
        <v>1.6798793999999999E-3</v>
      </c>
      <c r="E210" s="4">
        <v>0</v>
      </c>
      <c r="F210">
        <f t="shared" si="6"/>
        <v>1.9135298900432077E-3</v>
      </c>
      <c r="G210">
        <f t="shared" si="7"/>
        <v>42.082000000000008</v>
      </c>
      <c r="H210">
        <v>-48.092999999999989</v>
      </c>
      <c r="I210">
        <v>-6.009528350911445E-3</v>
      </c>
    </row>
    <row r="211" spans="2:9" x14ac:dyDescent="0.2">
      <c r="B211">
        <v>200</v>
      </c>
      <c r="C211">
        <v>-2.1380283999999999E-3</v>
      </c>
      <c r="D211">
        <v>-3.2070426E-3</v>
      </c>
      <c r="E211" s="4">
        <v>0</v>
      </c>
      <c r="F211">
        <f t="shared" si="6"/>
        <v>3.854385512299116E-3</v>
      </c>
      <c r="G211">
        <f t="shared" si="7"/>
        <v>42.282000000000011</v>
      </c>
      <c r="H211">
        <v>-47.892999999999986</v>
      </c>
      <c r="I211">
        <v>4.173124260061014E-2</v>
      </c>
    </row>
    <row r="212" spans="2:9" x14ac:dyDescent="0.2">
      <c r="B212">
        <v>201</v>
      </c>
      <c r="C212">
        <v>3.0543261999999997E-4</v>
      </c>
      <c r="D212">
        <v>-1.9853119999999999E-3</v>
      </c>
      <c r="E212" s="4">
        <v>0</v>
      </c>
      <c r="F212">
        <f t="shared" si="6"/>
        <v>2.0086694159826462E-3</v>
      </c>
      <c r="G212">
        <f t="shared" si="7"/>
        <v>42.483000000000004</v>
      </c>
      <c r="H212">
        <v>-47.691999999999993</v>
      </c>
      <c r="I212">
        <v>2.8189002300796569E-2</v>
      </c>
    </row>
    <row r="213" spans="2:9" x14ac:dyDescent="0.2">
      <c r="B213">
        <v>199</v>
      </c>
      <c r="C213">
        <v>-9.1629790000000003E-4</v>
      </c>
      <c r="D213">
        <v>4.5814895000000002E-4</v>
      </c>
      <c r="E213" s="4">
        <v>0</v>
      </c>
      <c r="F213">
        <f t="shared" si="6"/>
        <v>1.0244521960201523E-3</v>
      </c>
      <c r="G213">
        <f t="shared" si="7"/>
        <v>42.682000000000009</v>
      </c>
      <c r="H213">
        <v>-47.492999999999988</v>
      </c>
      <c r="I213">
        <v>3.6914683191066255E-3</v>
      </c>
    </row>
    <row r="214" spans="2:9" x14ac:dyDescent="0.2">
      <c r="B214">
        <v>201</v>
      </c>
      <c r="C214">
        <v>1.5271631E-3</v>
      </c>
      <c r="D214">
        <v>-7.6358153999999995E-4</v>
      </c>
      <c r="E214" s="4">
        <v>0</v>
      </c>
      <c r="F214">
        <f t="shared" si="6"/>
        <v>1.7074202476925187E-3</v>
      </c>
      <c r="G214">
        <f t="shared" si="7"/>
        <v>42.88300000000001</v>
      </c>
      <c r="H214">
        <v>-47.291999999999987</v>
      </c>
      <c r="I214">
        <v>-3.7819589286257451E-3</v>
      </c>
    </row>
    <row r="215" spans="2:9" x14ac:dyDescent="0.2">
      <c r="B215">
        <v>200</v>
      </c>
      <c r="C215">
        <v>1.5271630999999999E-4</v>
      </c>
      <c r="D215">
        <v>-4.5814895000000002E-4</v>
      </c>
      <c r="E215" s="4">
        <v>1.5271630999999999E-4</v>
      </c>
      <c r="F215">
        <f t="shared" si="6"/>
        <v>5.0650271772828103E-4</v>
      </c>
      <c r="G215">
        <f t="shared" si="7"/>
        <v>43.083000000000006</v>
      </c>
      <c r="H215">
        <v>-47.091999999999992</v>
      </c>
      <c r="I215">
        <v>2.7443010983819689E-2</v>
      </c>
    </row>
    <row r="216" spans="2:9" x14ac:dyDescent="0.2">
      <c r="B216">
        <v>201</v>
      </c>
      <c r="C216">
        <v>-2.2907446000000001E-3</v>
      </c>
      <c r="D216">
        <v>7.6358153999999995E-4</v>
      </c>
      <c r="E216" s="4">
        <v>1.5271630999999999E-4</v>
      </c>
      <c r="F216">
        <f t="shared" si="6"/>
        <v>2.4194813208615494E-3</v>
      </c>
      <c r="G216">
        <f t="shared" si="7"/>
        <v>43.284000000000006</v>
      </c>
      <c r="H216">
        <v>-46.890999999999991</v>
      </c>
      <c r="I216">
        <v>-2.4487526276138989E-2</v>
      </c>
    </row>
    <row r="217" spans="2:9" x14ac:dyDescent="0.2">
      <c r="B217">
        <v>201</v>
      </c>
      <c r="C217">
        <v>1.5271630999999999E-4</v>
      </c>
      <c r="D217">
        <v>4.4287730000000004E-3</v>
      </c>
      <c r="E217" s="4">
        <v>1.3744467999999999E-3</v>
      </c>
      <c r="F217">
        <f t="shared" si="6"/>
        <v>4.6396612551887085E-3</v>
      </c>
      <c r="G217">
        <f t="shared" si="7"/>
        <v>43.485000000000007</v>
      </c>
      <c r="H217">
        <v>-46.689999999999991</v>
      </c>
      <c r="I217">
        <v>4.4452588589871195E-2</v>
      </c>
    </row>
    <row r="218" spans="2:9" x14ac:dyDescent="0.2">
      <c r="B218">
        <v>199</v>
      </c>
      <c r="C218">
        <v>-2.2907446000000001E-3</v>
      </c>
      <c r="D218">
        <v>-4.5814895000000002E-4</v>
      </c>
      <c r="E218" s="4">
        <v>-1.0690141999999999E-3</v>
      </c>
      <c r="F218">
        <f t="shared" si="6"/>
        <v>2.5690859546961256E-3</v>
      </c>
      <c r="G218">
        <f t="shared" si="7"/>
        <v>43.684000000000005</v>
      </c>
      <c r="H218">
        <v>-46.490999999999993</v>
      </c>
      <c r="I218">
        <v>-1.9242876689311111E-2</v>
      </c>
    </row>
    <row r="219" spans="2:9" x14ac:dyDescent="0.2">
      <c r="B219">
        <v>201</v>
      </c>
      <c r="C219">
        <v>1.5271631E-3</v>
      </c>
      <c r="D219">
        <v>-3.9706239999999999E-3</v>
      </c>
      <c r="E219" s="4">
        <v>1.5271630999999999E-4</v>
      </c>
      <c r="F219">
        <f t="shared" si="6"/>
        <v>4.2569242834137452E-3</v>
      </c>
      <c r="G219">
        <f t="shared" si="7"/>
        <v>43.885000000000005</v>
      </c>
      <c r="H219">
        <v>-46.289999999999992</v>
      </c>
      <c r="I219">
        <v>-1.8307842234910908E-2</v>
      </c>
    </row>
    <row r="220" spans="2:9" x14ac:dyDescent="0.2">
      <c r="B220">
        <v>200</v>
      </c>
      <c r="C220">
        <v>1.5271630999999999E-4</v>
      </c>
      <c r="D220">
        <v>7.6358153999999995E-4</v>
      </c>
      <c r="E220" s="4">
        <v>-2.2907446000000001E-3</v>
      </c>
      <c r="F220">
        <f t="shared" ref="F220:F283" si="8">SQRT(SUMSQ(C220:E220))</f>
        <v>2.4194813208615494E-3</v>
      </c>
      <c r="G220">
        <f t="shared" ref="G220:G283" si="9">(G219*1000+B220)/1000</f>
        <v>44.085000000000008</v>
      </c>
      <c r="H220">
        <v>-46.089999999999989</v>
      </c>
      <c r="I220">
        <v>1.7483380724536413E-2</v>
      </c>
    </row>
    <row r="221" spans="2:9" x14ac:dyDescent="0.2">
      <c r="B221">
        <v>200</v>
      </c>
      <c r="C221">
        <v>3.0543261999999997E-4</v>
      </c>
      <c r="D221">
        <v>-3.2070426E-3</v>
      </c>
      <c r="E221" s="4">
        <v>0</v>
      </c>
      <c r="F221">
        <f t="shared" si="8"/>
        <v>3.2215541782771285E-3</v>
      </c>
      <c r="G221">
        <f t="shared" si="9"/>
        <v>44.285000000000011</v>
      </c>
      <c r="H221">
        <v>-45.889999999999986</v>
      </c>
      <c r="I221">
        <v>-9.2393553382742136E-3</v>
      </c>
    </row>
    <row r="222" spans="2:9" x14ac:dyDescent="0.2">
      <c r="B222">
        <v>200</v>
      </c>
      <c r="C222">
        <v>3.0543261999999997E-4</v>
      </c>
      <c r="D222">
        <v>4.5814895000000002E-4</v>
      </c>
      <c r="E222" s="4">
        <v>0</v>
      </c>
      <c r="F222">
        <f t="shared" si="8"/>
        <v>5.5062650294565997E-4</v>
      </c>
      <c r="G222">
        <f t="shared" si="9"/>
        <v>44.485000000000007</v>
      </c>
      <c r="H222">
        <v>-45.689999999999991</v>
      </c>
      <c r="I222">
        <v>1.4310873993803071E-2</v>
      </c>
    </row>
    <row r="223" spans="2:9" x14ac:dyDescent="0.2">
      <c r="B223">
        <v>201</v>
      </c>
      <c r="C223">
        <v>3.0543261999999997E-4</v>
      </c>
      <c r="D223">
        <v>-7.6358153999999995E-4</v>
      </c>
      <c r="E223" s="4">
        <v>1.2217305E-3</v>
      </c>
      <c r="F223">
        <f t="shared" si="8"/>
        <v>1.4727427705540049E-3</v>
      </c>
      <c r="G223">
        <f t="shared" si="9"/>
        <v>44.686000000000007</v>
      </c>
      <c r="H223">
        <v>-45.48899999999999</v>
      </c>
      <c r="I223">
        <v>4.6877134274371721E-2</v>
      </c>
    </row>
    <row r="224" spans="2:9" x14ac:dyDescent="0.2">
      <c r="B224">
        <v>200</v>
      </c>
      <c r="C224">
        <v>3.0543261999999997E-4</v>
      </c>
      <c r="D224">
        <v>-1.8325958000000001E-3</v>
      </c>
      <c r="E224" s="4">
        <v>1.2217305E-3</v>
      </c>
      <c r="F224">
        <f t="shared" si="8"/>
        <v>2.2235831142927748E-3</v>
      </c>
      <c r="G224">
        <f t="shared" si="9"/>
        <v>44.88600000000001</v>
      </c>
      <c r="H224">
        <v>-45.288999999999987</v>
      </c>
      <c r="I224">
        <v>1.4954654093743886E-3</v>
      </c>
    </row>
    <row r="225" spans="2:9" x14ac:dyDescent="0.2">
      <c r="B225">
        <v>201</v>
      </c>
      <c r="C225">
        <v>3.0543261999999997E-4</v>
      </c>
      <c r="D225">
        <v>4.5814895000000002E-4</v>
      </c>
      <c r="E225" s="4">
        <v>0</v>
      </c>
      <c r="F225">
        <f t="shared" si="8"/>
        <v>5.5062650294565997E-4</v>
      </c>
      <c r="G225">
        <f t="shared" si="9"/>
        <v>45.08700000000001</v>
      </c>
      <c r="H225">
        <v>-45.087999999999987</v>
      </c>
      <c r="I225">
        <v>1.6084668343433962E-2</v>
      </c>
    </row>
    <row r="226" spans="2:9" x14ac:dyDescent="0.2">
      <c r="B226">
        <v>200</v>
      </c>
      <c r="C226">
        <v>-9.1629790000000003E-4</v>
      </c>
      <c r="D226">
        <v>4.5814895000000002E-4</v>
      </c>
      <c r="E226" s="4">
        <v>0</v>
      </c>
      <c r="F226">
        <f t="shared" si="8"/>
        <v>1.0244521960201523E-3</v>
      </c>
      <c r="G226">
        <f t="shared" si="9"/>
        <v>45.287000000000006</v>
      </c>
      <c r="H226">
        <v>-44.887999999999991</v>
      </c>
      <c r="I226">
        <v>3.3284024036060976E-2</v>
      </c>
    </row>
    <row r="227" spans="2:9" x14ac:dyDescent="0.2">
      <c r="B227">
        <v>201</v>
      </c>
      <c r="C227">
        <v>1.5271631E-3</v>
      </c>
      <c r="D227">
        <v>-7.6358153999999995E-4</v>
      </c>
      <c r="E227" s="4">
        <v>0</v>
      </c>
      <c r="F227">
        <f t="shared" si="8"/>
        <v>1.7074202476925187E-3</v>
      </c>
      <c r="G227">
        <f t="shared" si="9"/>
        <v>45.488000000000007</v>
      </c>
      <c r="H227">
        <v>-44.686999999999991</v>
      </c>
      <c r="I227">
        <v>-1.2756010741707438E-2</v>
      </c>
    </row>
    <row r="228" spans="2:9" x14ac:dyDescent="0.2">
      <c r="B228">
        <v>201</v>
      </c>
      <c r="C228">
        <v>3.0543261999999997E-4</v>
      </c>
      <c r="D228">
        <v>-1.9853119999999999E-3</v>
      </c>
      <c r="E228" s="4">
        <v>0</v>
      </c>
      <c r="F228">
        <f t="shared" si="8"/>
        <v>2.0086694159826462E-3</v>
      </c>
      <c r="G228">
        <f t="shared" si="9"/>
        <v>45.689000000000007</v>
      </c>
      <c r="H228">
        <v>-44.48599999999999</v>
      </c>
      <c r="I228">
        <v>8.0527684132197554E-3</v>
      </c>
    </row>
    <row r="229" spans="2:9" x14ac:dyDescent="0.2">
      <c r="B229">
        <v>200</v>
      </c>
      <c r="C229">
        <v>-1.0690141999999999E-3</v>
      </c>
      <c r="D229">
        <v>-1.8325958000000001E-3</v>
      </c>
      <c r="E229" s="4">
        <v>0</v>
      </c>
      <c r="F229">
        <f t="shared" si="8"/>
        <v>2.1216028671688959E-3</v>
      </c>
      <c r="G229">
        <f t="shared" si="9"/>
        <v>45.88900000000001</v>
      </c>
      <c r="H229">
        <v>-44.285999999999987</v>
      </c>
      <c r="I229">
        <v>3.7270768455492369E-2</v>
      </c>
    </row>
    <row r="230" spans="2:9" x14ac:dyDescent="0.2">
      <c r="B230">
        <v>200</v>
      </c>
      <c r="C230">
        <v>-1.0690141999999999E-3</v>
      </c>
      <c r="D230">
        <v>-1.8325958000000001E-3</v>
      </c>
      <c r="E230" s="4">
        <v>1.2217305E-3</v>
      </c>
      <c r="F230">
        <f t="shared" si="8"/>
        <v>2.4482287761991382E-3</v>
      </c>
      <c r="G230">
        <f t="shared" si="9"/>
        <v>46.089000000000006</v>
      </c>
      <c r="H230">
        <v>-44.085999999999991</v>
      </c>
      <c r="I230">
        <v>2.2105097002084732E-2</v>
      </c>
    </row>
    <row r="231" spans="2:9" x14ac:dyDescent="0.2">
      <c r="B231">
        <v>200</v>
      </c>
      <c r="C231">
        <v>1.5271631E-3</v>
      </c>
      <c r="D231">
        <v>-6.1086525000000002E-4</v>
      </c>
      <c r="E231" s="4">
        <v>-1.2217305E-3</v>
      </c>
      <c r="F231">
        <f t="shared" si="8"/>
        <v>2.0489043175047055E-3</v>
      </c>
      <c r="G231">
        <f t="shared" si="9"/>
        <v>46.289000000000009</v>
      </c>
      <c r="H231">
        <v>-43.885999999999989</v>
      </c>
      <c r="I231">
        <v>1.2090888325883852E-2</v>
      </c>
    </row>
    <row r="232" spans="2:9" x14ac:dyDescent="0.2">
      <c r="B232">
        <v>200</v>
      </c>
      <c r="C232">
        <v>-1.0690141999999999E-3</v>
      </c>
      <c r="D232">
        <v>1.8325958000000001E-3</v>
      </c>
      <c r="E232" s="4">
        <v>1.2217305E-3</v>
      </c>
      <c r="F232">
        <f t="shared" si="8"/>
        <v>2.4482287761991382E-3</v>
      </c>
      <c r="G232">
        <f t="shared" si="9"/>
        <v>46.489000000000004</v>
      </c>
      <c r="H232">
        <v>-43.685999999999993</v>
      </c>
      <c r="I232">
        <v>4.6042833914771437E-2</v>
      </c>
    </row>
    <row r="233" spans="2:9" x14ac:dyDescent="0.2">
      <c r="B233">
        <v>201</v>
      </c>
      <c r="C233">
        <v>1.3744467999999999E-3</v>
      </c>
      <c r="D233">
        <v>-6.1086525000000002E-4</v>
      </c>
      <c r="E233" s="4">
        <v>0</v>
      </c>
      <c r="F233">
        <f t="shared" si="8"/>
        <v>1.5040812344045125E-3</v>
      </c>
      <c r="G233">
        <f t="shared" si="9"/>
        <v>46.690000000000005</v>
      </c>
      <c r="H233">
        <v>-43.484999999999992</v>
      </c>
      <c r="I233">
        <v>-8.5912699010913963E-3</v>
      </c>
    </row>
    <row r="234" spans="2:9" x14ac:dyDescent="0.2">
      <c r="B234">
        <v>200</v>
      </c>
      <c r="C234">
        <v>-1.0690141999999999E-3</v>
      </c>
      <c r="D234">
        <v>-2.9016100000000002E-3</v>
      </c>
      <c r="E234" s="4">
        <v>1.2217305E-3</v>
      </c>
      <c r="F234">
        <f t="shared" si="8"/>
        <v>3.3248695262418785E-3</v>
      </c>
      <c r="G234">
        <f t="shared" si="9"/>
        <v>46.890000000000008</v>
      </c>
      <c r="H234">
        <v>-43.284999999999989</v>
      </c>
      <c r="I234">
        <v>-4.4198156016266527E-3</v>
      </c>
    </row>
    <row r="235" spans="2:9" x14ac:dyDescent="0.2">
      <c r="B235">
        <v>200</v>
      </c>
      <c r="C235">
        <v>2.7488935999999999E-3</v>
      </c>
      <c r="D235">
        <v>-4.1233403999999998E-3</v>
      </c>
      <c r="E235" s="4">
        <v>-1.2217305E-3</v>
      </c>
      <c r="F235">
        <f t="shared" si="8"/>
        <v>5.1040158202167989E-3</v>
      </c>
      <c r="G235">
        <f t="shared" si="9"/>
        <v>47.090000000000011</v>
      </c>
      <c r="H235">
        <v>-43.084999999999987</v>
      </c>
      <c r="I235">
        <v>-2.4452087663656037E-3</v>
      </c>
    </row>
    <row r="236" spans="2:9" x14ac:dyDescent="0.2">
      <c r="B236">
        <v>201</v>
      </c>
      <c r="C236">
        <v>1.5271630999999999E-4</v>
      </c>
      <c r="D236">
        <v>6.1086525000000002E-4</v>
      </c>
      <c r="E236" s="4">
        <v>-1.2217305E-3</v>
      </c>
      <c r="F236">
        <f t="shared" si="8"/>
        <v>1.3744468122222223E-3</v>
      </c>
      <c r="G236">
        <f t="shared" si="9"/>
        <v>47.291000000000004</v>
      </c>
      <c r="H236">
        <v>-42.883999999999993</v>
      </c>
      <c r="I236">
        <v>-9.1253800065601836E-3</v>
      </c>
    </row>
    <row r="237" spans="2:9" x14ac:dyDescent="0.2">
      <c r="B237">
        <v>200</v>
      </c>
      <c r="C237">
        <v>-2.1380283999999999E-3</v>
      </c>
      <c r="D237">
        <v>6.1086525000000002E-4</v>
      </c>
      <c r="E237" s="4">
        <v>1.3744467999999999E-3</v>
      </c>
      <c r="F237">
        <f t="shared" si="8"/>
        <v>2.6140822096663986E-3</v>
      </c>
      <c r="G237">
        <f t="shared" si="9"/>
        <v>47.491000000000007</v>
      </c>
      <c r="H237">
        <v>-42.68399999999999</v>
      </c>
      <c r="I237">
        <v>1.7378317198774775E-2</v>
      </c>
    </row>
    <row r="238" spans="2:9" x14ac:dyDescent="0.2">
      <c r="B238">
        <v>200</v>
      </c>
      <c r="C238">
        <v>-2.1380283999999999E-3</v>
      </c>
      <c r="D238">
        <v>-6.1086525000000002E-4</v>
      </c>
      <c r="E238" s="4">
        <v>1.5271630999999999E-4</v>
      </c>
      <c r="F238">
        <f t="shared" si="8"/>
        <v>2.2288212275111113E-3</v>
      </c>
      <c r="G238">
        <f t="shared" si="9"/>
        <v>47.69100000000001</v>
      </c>
      <c r="H238">
        <v>-42.483999999999988</v>
      </c>
      <c r="I238">
        <v>1.8705930680687915E-2</v>
      </c>
    </row>
    <row r="239" spans="2:9" x14ac:dyDescent="0.2">
      <c r="B239">
        <v>201</v>
      </c>
      <c r="C239">
        <v>1.6798793999999999E-3</v>
      </c>
      <c r="D239">
        <v>-2.9016100000000002E-3</v>
      </c>
      <c r="E239" s="4">
        <v>-1.0690141999999999E-3</v>
      </c>
      <c r="F239">
        <f t="shared" si="8"/>
        <v>3.5191088005979581E-3</v>
      </c>
      <c r="G239">
        <f t="shared" si="9"/>
        <v>47.89200000000001</v>
      </c>
      <c r="H239">
        <v>-42.282999999999987</v>
      </c>
      <c r="I239">
        <v>3.994990852304009E-2</v>
      </c>
    </row>
    <row r="240" spans="2:9" x14ac:dyDescent="0.2">
      <c r="B240">
        <v>200</v>
      </c>
      <c r="C240">
        <v>3.0543261999999997E-4</v>
      </c>
      <c r="D240">
        <v>-1.8325958000000001E-3</v>
      </c>
      <c r="E240" s="4">
        <v>1.3744467999999999E-3</v>
      </c>
      <c r="F240">
        <f t="shared" si="8"/>
        <v>2.3110171911017766E-3</v>
      </c>
      <c r="G240">
        <f t="shared" si="9"/>
        <v>48.092000000000006</v>
      </c>
      <c r="H240">
        <v>-42.082999999999991</v>
      </c>
      <c r="I240">
        <v>8.640823085050273E-3</v>
      </c>
    </row>
    <row r="241" spans="2:9" x14ac:dyDescent="0.2">
      <c r="B241">
        <v>200</v>
      </c>
      <c r="C241">
        <v>-9.1629790000000003E-4</v>
      </c>
      <c r="D241">
        <v>1.8325958000000001E-3</v>
      </c>
      <c r="E241" s="4">
        <v>1.5271630999999999E-4</v>
      </c>
      <c r="F241">
        <f t="shared" si="8"/>
        <v>2.0545879097916609E-3</v>
      </c>
      <c r="G241">
        <f t="shared" si="9"/>
        <v>48.292000000000009</v>
      </c>
      <c r="H241">
        <v>-41.882999999999988</v>
      </c>
      <c r="I241">
        <v>3.5194317692280236E-2</v>
      </c>
    </row>
    <row r="242" spans="2:9" x14ac:dyDescent="0.2">
      <c r="B242">
        <v>201</v>
      </c>
      <c r="C242">
        <v>1.5271631E-3</v>
      </c>
      <c r="D242">
        <v>-6.1086525000000002E-4</v>
      </c>
      <c r="E242" s="4">
        <v>1.5271630999999999E-4</v>
      </c>
      <c r="F242">
        <f t="shared" si="8"/>
        <v>1.6518794626119633E-3</v>
      </c>
      <c r="G242">
        <f t="shared" si="9"/>
        <v>48.493000000000009</v>
      </c>
      <c r="H242">
        <v>-41.681999999999988</v>
      </c>
      <c r="I242">
        <v>-1.7231327738096009E-2</v>
      </c>
    </row>
    <row r="243" spans="2:9" x14ac:dyDescent="0.2">
      <c r="B243">
        <v>200</v>
      </c>
      <c r="C243">
        <v>3.0543261999999997E-4</v>
      </c>
      <c r="D243">
        <v>-6.1086525000000002E-4</v>
      </c>
      <c r="E243" s="4">
        <v>-1.0690141999999999E-3</v>
      </c>
      <c r="F243">
        <f t="shared" si="8"/>
        <v>1.2685569749992574E-3</v>
      </c>
      <c r="G243">
        <f t="shared" si="9"/>
        <v>48.693000000000005</v>
      </c>
      <c r="H243">
        <v>-41.481999999999992</v>
      </c>
      <c r="I243">
        <v>1.2047578763231023E-2</v>
      </c>
    </row>
    <row r="244" spans="2:9" x14ac:dyDescent="0.2">
      <c r="B244">
        <v>200</v>
      </c>
      <c r="C244">
        <v>1.6798793999999999E-3</v>
      </c>
      <c r="D244">
        <v>-1.6798793999999999E-3</v>
      </c>
      <c r="E244" s="4">
        <v>-1.0690141999999999E-3</v>
      </c>
      <c r="F244">
        <f t="shared" si="8"/>
        <v>2.6051450932511148E-3</v>
      </c>
      <c r="G244">
        <f t="shared" si="9"/>
        <v>48.893000000000008</v>
      </c>
      <c r="H244">
        <v>-41.281999999999989</v>
      </c>
      <c r="I244">
        <v>-1.5262096253405058E-2</v>
      </c>
    </row>
    <row r="245" spans="2:9" x14ac:dyDescent="0.2">
      <c r="B245">
        <v>201</v>
      </c>
      <c r="C245">
        <v>0</v>
      </c>
      <c r="D245">
        <v>-1.5271631E-3</v>
      </c>
      <c r="E245" s="4">
        <v>1.5271630999999999E-4</v>
      </c>
      <c r="F245">
        <f t="shared" si="8"/>
        <v>1.5347799208165404E-3</v>
      </c>
      <c r="G245">
        <f t="shared" si="9"/>
        <v>49.094000000000008</v>
      </c>
      <c r="H245">
        <v>-41.080999999999989</v>
      </c>
      <c r="I245">
        <v>6.6564377261871316E-3</v>
      </c>
    </row>
    <row r="246" spans="2:9" x14ac:dyDescent="0.2">
      <c r="B246">
        <v>200</v>
      </c>
      <c r="C246">
        <v>-1.2217305E-3</v>
      </c>
      <c r="D246">
        <v>7.6358153999999995E-4</v>
      </c>
      <c r="E246" s="4">
        <v>-1.0690141999999999E-3</v>
      </c>
      <c r="F246">
        <f t="shared" si="8"/>
        <v>1.79401046336432E-3</v>
      </c>
      <c r="G246">
        <f t="shared" si="9"/>
        <v>49.294000000000004</v>
      </c>
      <c r="H246">
        <v>-40.880999999999993</v>
      </c>
      <c r="I246">
        <v>2.0966533717336124E-2</v>
      </c>
    </row>
    <row r="247" spans="2:9" x14ac:dyDescent="0.2">
      <c r="B247">
        <v>201</v>
      </c>
      <c r="C247">
        <v>2.5961774E-3</v>
      </c>
      <c r="D247">
        <v>7.6358153999999995E-4</v>
      </c>
      <c r="E247" s="4">
        <v>-1.0690141999999999E-3</v>
      </c>
      <c r="F247">
        <f t="shared" si="8"/>
        <v>2.9096366131015692E-3</v>
      </c>
      <c r="G247">
        <f t="shared" si="9"/>
        <v>49.495000000000005</v>
      </c>
      <c r="H247">
        <v>-40.679999999999993</v>
      </c>
      <c r="I247">
        <v>8.9376242526835736E-3</v>
      </c>
    </row>
    <row r="248" spans="2:9" x14ac:dyDescent="0.2">
      <c r="B248">
        <v>200</v>
      </c>
      <c r="C248">
        <v>-1.2217305E-3</v>
      </c>
      <c r="D248">
        <v>3.2070426E-3</v>
      </c>
      <c r="E248" s="4">
        <v>-1.0690141999999999E-3</v>
      </c>
      <c r="F248">
        <f t="shared" si="8"/>
        <v>3.5945151290051134E-3</v>
      </c>
      <c r="G248">
        <f t="shared" si="9"/>
        <v>49.695000000000007</v>
      </c>
      <c r="H248">
        <v>-40.47999999999999</v>
      </c>
      <c r="I248">
        <v>-3.1015728792892017E-3</v>
      </c>
    </row>
    <row r="249" spans="2:9" x14ac:dyDescent="0.2">
      <c r="B249">
        <v>200</v>
      </c>
      <c r="C249">
        <v>1.3744467999999999E-3</v>
      </c>
      <c r="D249">
        <v>7.6358153999999995E-4</v>
      </c>
      <c r="E249" s="4">
        <v>-2.2907446000000001E-3</v>
      </c>
      <c r="F249">
        <f t="shared" si="8"/>
        <v>2.7784296997923437E-3</v>
      </c>
      <c r="G249">
        <f t="shared" si="9"/>
        <v>49.89500000000001</v>
      </c>
      <c r="H249">
        <v>-40.279999999999987</v>
      </c>
      <c r="I249">
        <v>1.5754651567220602E-2</v>
      </c>
    </row>
    <row r="250" spans="2:9" x14ac:dyDescent="0.2">
      <c r="B250">
        <v>201</v>
      </c>
      <c r="C250">
        <v>1.3744467999999999E-3</v>
      </c>
      <c r="D250">
        <v>-1.5271631E-3</v>
      </c>
      <c r="E250" s="4">
        <v>1.5271630999999999E-4</v>
      </c>
      <c r="F250">
        <f t="shared" si="8"/>
        <v>2.0602556665064329E-3</v>
      </c>
      <c r="G250">
        <f t="shared" si="9"/>
        <v>50.096000000000011</v>
      </c>
      <c r="H250">
        <v>-40.078999999999986</v>
      </c>
      <c r="I250">
        <v>-6.7909467134411872E-3</v>
      </c>
    </row>
    <row r="251" spans="2:9" x14ac:dyDescent="0.2">
      <c r="B251">
        <v>201</v>
      </c>
      <c r="C251">
        <v>1.2217305E-3</v>
      </c>
      <c r="D251">
        <v>-1.5271631E-3</v>
      </c>
      <c r="E251" s="4">
        <v>1.3744467999999999E-3</v>
      </c>
      <c r="F251">
        <f t="shared" si="8"/>
        <v>2.3903883690024304E-3</v>
      </c>
      <c r="G251">
        <f t="shared" si="9"/>
        <v>50.297000000000004</v>
      </c>
      <c r="H251">
        <v>-39.877999999999993</v>
      </c>
      <c r="I251">
        <v>2.3534705091896591E-4</v>
      </c>
    </row>
    <row r="252" spans="2:9" x14ac:dyDescent="0.2">
      <c r="B252">
        <v>202</v>
      </c>
      <c r="C252">
        <v>0</v>
      </c>
      <c r="D252">
        <v>1.9853119999999999E-3</v>
      </c>
      <c r="E252" s="4">
        <v>1.5271630999999999E-4</v>
      </c>
      <c r="F252">
        <f t="shared" si="8"/>
        <v>1.9911770410197122E-3</v>
      </c>
      <c r="G252">
        <f t="shared" si="9"/>
        <v>50.499000000000009</v>
      </c>
      <c r="H252">
        <v>-39.675999999999988</v>
      </c>
      <c r="I252">
        <v>2.1703116260186801E-2</v>
      </c>
    </row>
    <row r="253" spans="2:9" x14ac:dyDescent="0.2">
      <c r="B253">
        <v>200</v>
      </c>
      <c r="C253">
        <v>3.0543261999999997E-4</v>
      </c>
      <c r="D253">
        <v>-1.6798793999999999E-3</v>
      </c>
      <c r="E253" s="4">
        <v>1.5271630999999999E-4</v>
      </c>
      <c r="F253">
        <f t="shared" si="8"/>
        <v>1.7142363183774987E-3</v>
      </c>
      <c r="G253">
        <f t="shared" si="9"/>
        <v>50.699000000000005</v>
      </c>
      <c r="H253">
        <v>-39.475999999999992</v>
      </c>
      <c r="I253">
        <v>1.0481480769838335E-2</v>
      </c>
    </row>
    <row r="254" spans="2:9" x14ac:dyDescent="0.2">
      <c r="B254">
        <v>200</v>
      </c>
      <c r="C254">
        <v>-9.1629790000000003E-4</v>
      </c>
      <c r="D254">
        <v>6.1086525000000002E-4</v>
      </c>
      <c r="E254" s="4">
        <v>1.5271630999999999E-4</v>
      </c>
      <c r="F254">
        <f t="shared" si="8"/>
        <v>1.1117915571463874E-3</v>
      </c>
      <c r="G254">
        <f t="shared" si="9"/>
        <v>50.899000000000008</v>
      </c>
      <c r="H254">
        <v>-39.275999999999989</v>
      </c>
      <c r="I254">
        <v>1.0310805279212337E-2</v>
      </c>
    </row>
    <row r="255" spans="2:9" x14ac:dyDescent="0.2">
      <c r="B255">
        <v>201</v>
      </c>
      <c r="C255">
        <v>-2.1380283999999999E-3</v>
      </c>
      <c r="D255">
        <v>1.8325958000000001E-3</v>
      </c>
      <c r="E255" s="4">
        <v>-1.0690141999999999E-3</v>
      </c>
      <c r="F255">
        <f t="shared" si="8"/>
        <v>3.0120365477838808E-3</v>
      </c>
      <c r="G255">
        <f t="shared" si="9"/>
        <v>51.100000000000009</v>
      </c>
      <c r="H255">
        <v>-39.074999999999989</v>
      </c>
      <c r="I255">
        <v>-1.6995515549910009E-2</v>
      </c>
    </row>
    <row r="256" spans="2:9" x14ac:dyDescent="0.2">
      <c r="B256">
        <v>200</v>
      </c>
      <c r="C256">
        <v>-9.1629790000000003E-4</v>
      </c>
      <c r="D256">
        <v>6.1086525000000002E-4</v>
      </c>
      <c r="E256" s="4">
        <v>1.5271630999999999E-4</v>
      </c>
      <c r="F256">
        <f t="shared" si="8"/>
        <v>1.1117915571463874E-3</v>
      </c>
      <c r="G256">
        <f t="shared" si="9"/>
        <v>51.300000000000004</v>
      </c>
      <c r="H256">
        <v>-38.874999999999993</v>
      </c>
      <c r="I256">
        <v>1.2095664417934106E-2</v>
      </c>
    </row>
    <row r="257" spans="2:9" x14ac:dyDescent="0.2">
      <c r="B257">
        <v>200</v>
      </c>
      <c r="C257">
        <v>3.0543261999999997E-4</v>
      </c>
      <c r="D257">
        <v>3.0543262000000001E-3</v>
      </c>
      <c r="E257" s="4">
        <v>-1.0690141999999999E-3</v>
      </c>
      <c r="F257">
        <f t="shared" si="8"/>
        <v>3.2503828976242393E-3</v>
      </c>
      <c r="G257">
        <f t="shared" si="9"/>
        <v>51.500000000000007</v>
      </c>
      <c r="H257">
        <v>-38.67499999999999</v>
      </c>
      <c r="I257">
        <v>-2.525705023592931E-2</v>
      </c>
    </row>
    <row r="258" spans="2:9" x14ac:dyDescent="0.2">
      <c r="B258">
        <v>201</v>
      </c>
      <c r="C258">
        <v>1.6798793999999999E-3</v>
      </c>
      <c r="D258">
        <v>-4.5814895000000002E-4</v>
      </c>
      <c r="E258" s="4">
        <v>-1.0690141999999999E-3</v>
      </c>
      <c r="F258">
        <f t="shared" si="8"/>
        <v>2.0432049869585044E-3</v>
      </c>
      <c r="G258">
        <f t="shared" si="9"/>
        <v>51.701000000000008</v>
      </c>
      <c r="H258">
        <v>-38.47399999999999</v>
      </c>
      <c r="I258">
        <v>7.6625796193860929E-5</v>
      </c>
    </row>
    <row r="259" spans="2:9" x14ac:dyDescent="0.2">
      <c r="B259">
        <v>200</v>
      </c>
      <c r="C259">
        <v>3.0543261999999997E-4</v>
      </c>
      <c r="D259">
        <v>1.8325958000000001E-3</v>
      </c>
      <c r="E259" s="4">
        <v>1.3744467999999999E-3</v>
      </c>
      <c r="F259">
        <f t="shared" si="8"/>
        <v>2.3110171911017766E-3</v>
      </c>
      <c r="G259">
        <f t="shared" si="9"/>
        <v>51.90100000000001</v>
      </c>
      <c r="H259">
        <v>-38.273999999999987</v>
      </c>
      <c r="I259">
        <v>7.1421539156682834E-3</v>
      </c>
    </row>
    <row r="260" spans="2:9" x14ac:dyDescent="0.2">
      <c r="B260">
        <v>200</v>
      </c>
      <c r="C260">
        <v>-2.1380283999999999E-3</v>
      </c>
      <c r="D260">
        <v>1.8325958000000001E-3</v>
      </c>
      <c r="E260" s="4">
        <v>-1.0690141999999999E-3</v>
      </c>
      <c r="F260">
        <f t="shared" si="8"/>
        <v>3.0120365477838808E-3</v>
      </c>
      <c r="G260">
        <f t="shared" si="9"/>
        <v>52.101000000000006</v>
      </c>
      <c r="H260">
        <v>-38.073999999999991</v>
      </c>
      <c r="I260">
        <v>2.0823239066529296E-2</v>
      </c>
    </row>
    <row r="261" spans="2:9" x14ac:dyDescent="0.2">
      <c r="B261">
        <v>201</v>
      </c>
      <c r="C261">
        <v>4.5814895000000002E-4</v>
      </c>
      <c r="D261">
        <v>-2.9016100000000002E-3</v>
      </c>
      <c r="E261" s="4">
        <v>1.5271630999999999E-4</v>
      </c>
      <c r="F261">
        <f t="shared" si="8"/>
        <v>2.9415239798149056E-3</v>
      </c>
      <c r="G261">
        <f t="shared" si="9"/>
        <v>52.302000000000007</v>
      </c>
      <c r="H261">
        <v>-37.87299999999999</v>
      </c>
      <c r="I261">
        <v>6.1046791345737619E-3</v>
      </c>
    </row>
    <row r="262" spans="2:9" x14ac:dyDescent="0.2">
      <c r="B262">
        <v>200</v>
      </c>
      <c r="C262">
        <v>-2.1380283999999999E-3</v>
      </c>
      <c r="D262">
        <v>3.0543262000000001E-3</v>
      </c>
      <c r="E262" s="4">
        <v>1.5271630999999999E-4</v>
      </c>
      <c r="F262">
        <f t="shared" si="8"/>
        <v>3.7314067382895975E-3</v>
      </c>
      <c r="G262">
        <f t="shared" si="9"/>
        <v>52.50200000000001</v>
      </c>
      <c r="H262">
        <v>-37.672999999999988</v>
      </c>
      <c r="I262">
        <v>1.631579397828717E-3</v>
      </c>
    </row>
    <row r="263" spans="2:9" x14ac:dyDescent="0.2">
      <c r="B263">
        <v>200</v>
      </c>
      <c r="C263">
        <v>3.0543261999999997E-4</v>
      </c>
      <c r="D263">
        <v>6.1086525000000002E-4</v>
      </c>
      <c r="E263" s="4">
        <v>1.5271630999999999E-4</v>
      </c>
      <c r="F263">
        <f t="shared" si="8"/>
        <v>6.9983405915805712E-4</v>
      </c>
      <c r="G263">
        <f t="shared" si="9"/>
        <v>52.702000000000005</v>
      </c>
      <c r="H263">
        <v>-37.472999999999992</v>
      </c>
      <c r="I263">
        <v>1.0248760606172982E-2</v>
      </c>
    </row>
    <row r="264" spans="2:9" x14ac:dyDescent="0.2">
      <c r="B264">
        <v>201</v>
      </c>
      <c r="C264">
        <v>-9.1629790000000003E-4</v>
      </c>
      <c r="D264">
        <v>3.0543262000000001E-3</v>
      </c>
      <c r="E264" s="4">
        <v>1.5271630999999999E-4</v>
      </c>
      <c r="F264">
        <f t="shared" si="8"/>
        <v>3.1924649800570823E-3</v>
      </c>
      <c r="G264">
        <f t="shared" si="9"/>
        <v>52.903000000000006</v>
      </c>
      <c r="H264">
        <v>-37.271999999999991</v>
      </c>
      <c r="I264">
        <v>-3.7595003575535017E-2</v>
      </c>
    </row>
    <row r="265" spans="2:9" x14ac:dyDescent="0.2">
      <c r="B265">
        <v>200</v>
      </c>
      <c r="C265">
        <v>3.0543261999999997E-4</v>
      </c>
      <c r="D265">
        <v>6.1086525000000002E-4</v>
      </c>
      <c r="E265" s="4">
        <v>1.5271630999999999E-4</v>
      </c>
      <c r="F265">
        <f t="shared" si="8"/>
        <v>6.9983405915805712E-4</v>
      </c>
      <c r="G265">
        <f t="shared" si="9"/>
        <v>53.103000000000009</v>
      </c>
      <c r="H265">
        <v>-37.071999999999989</v>
      </c>
      <c r="I265">
        <v>-1.5463292997200477E-2</v>
      </c>
    </row>
    <row r="266" spans="2:9" x14ac:dyDescent="0.2">
      <c r="B266">
        <v>201</v>
      </c>
      <c r="C266">
        <v>1.5271631E-3</v>
      </c>
      <c r="D266">
        <v>1.8325958000000001E-3</v>
      </c>
      <c r="E266" s="4">
        <v>1.3744467999999999E-3</v>
      </c>
      <c r="F266">
        <f t="shared" si="8"/>
        <v>2.7531324897667911E-3</v>
      </c>
      <c r="G266">
        <f t="shared" si="9"/>
        <v>53.304000000000009</v>
      </c>
      <c r="H266">
        <v>-36.870999999999988</v>
      </c>
      <c r="I266">
        <v>1.8326087626686791E-2</v>
      </c>
    </row>
    <row r="267" spans="2:9" x14ac:dyDescent="0.2">
      <c r="B267">
        <v>200</v>
      </c>
      <c r="C267">
        <v>1.6798793999999999E-3</v>
      </c>
      <c r="D267">
        <v>6.1086525000000002E-4</v>
      </c>
      <c r="E267" s="4">
        <v>-1.0690141999999999E-3</v>
      </c>
      <c r="F267">
        <f t="shared" si="8"/>
        <v>2.0827727941385163E-3</v>
      </c>
      <c r="G267">
        <f t="shared" si="9"/>
        <v>53.504000000000005</v>
      </c>
      <c r="H267">
        <v>-36.670999999999992</v>
      </c>
      <c r="I267">
        <v>-4.789225177761423E-3</v>
      </c>
    </row>
    <row r="268" spans="2:9" x14ac:dyDescent="0.2">
      <c r="B268">
        <v>201</v>
      </c>
      <c r="C268">
        <v>3.0543261999999997E-4</v>
      </c>
      <c r="D268">
        <v>-6.1086525000000002E-4</v>
      </c>
      <c r="E268" s="4">
        <v>1.2217305E-3</v>
      </c>
      <c r="F268">
        <f t="shared" si="8"/>
        <v>1.3996681226804721E-3</v>
      </c>
      <c r="G268">
        <f t="shared" si="9"/>
        <v>53.705000000000005</v>
      </c>
      <c r="H268">
        <v>-36.469999999999992</v>
      </c>
      <c r="I268">
        <v>-2.1042938124676069E-2</v>
      </c>
    </row>
    <row r="269" spans="2:9" x14ac:dyDescent="0.2">
      <c r="B269">
        <v>200</v>
      </c>
      <c r="C269">
        <v>-9.1629790000000003E-4</v>
      </c>
      <c r="D269">
        <v>6.1086525000000002E-4</v>
      </c>
      <c r="E269" s="4">
        <v>0</v>
      </c>
      <c r="F269">
        <f t="shared" si="8"/>
        <v>1.1012530114383218E-3</v>
      </c>
      <c r="G269">
        <f t="shared" si="9"/>
        <v>53.905000000000008</v>
      </c>
      <c r="H269">
        <v>-36.269999999999989</v>
      </c>
      <c r="I269">
        <v>1.361835821174332E-2</v>
      </c>
    </row>
    <row r="270" spans="2:9" x14ac:dyDescent="0.2">
      <c r="B270">
        <v>200</v>
      </c>
      <c r="C270">
        <v>3.0543261999999997E-4</v>
      </c>
      <c r="D270">
        <v>6.1086525000000002E-4</v>
      </c>
      <c r="E270" s="4">
        <v>0</v>
      </c>
      <c r="F270">
        <f t="shared" si="8"/>
        <v>6.829681098101338E-4</v>
      </c>
      <c r="G270">
        <f t="shared" si="9"/>
        <v>54.105000000000004</v>
      </c>
      <c r="H270">
        <v>-36.069999999999993</v>
      </c>
      <c r="I270">
        <v>5.6221211326882336E-3</v>
      </c>
    </row>
    <row r="271" spans="2:9" x14ac:dyDescent="0.2">
      <c r="B271">
        <v>200</v>
      </c>
      <c r="C271">
        <v>3.0543261999999997E-4</v>
      </c>
      <c r="D271">
        <v>4.5814895000000002E-4</v>
      </c>
      <c r="E271" s="4">
        <v>1.2217305E-3</v>
      </c>
      <c r="F271">
        <f t="shared" si="8"/>
        <v>1.3400802066952623E-3</v>
      </c>
      <c r="G271">
        <f t="shared" si="9"/>
        <v>54.305000000000007</v>
      </c>
      <c r="H271">
        <v>-35.86999999999999</v>
      </c>
      <c r="I271">
        <v>1.750666985863859E-2</v>
      </c>
    </row>
    <row r="272" spans="2:9" x14ac:dyDescent="0.2">
      <c r="B272">
        <v>201</v>
      </c>
      <c r="C272">
        <v>-9.1629790000000003E-4</v>
      </c>
      <c r="D272">
        <v>4.5814895000000002E-4</v>
      </c>
      <c r="E272" s="4">
        <v>0</v>
      </c>
      <c r="F272">
        <f t="shared" si="8"/>
        <v>1.0244521960201523E-3</v>
      </c>
      <c r="G272">
        <f t="shared" si="9"/>
        <v>54.506000000000007</v>
      </c>
      <c r="H272">
        <v>-35.66899999999999</v>
      </c>
      <c r="I272">
        <v>6.642113704171998E-2</v>
      </c>
    </row>
    <row r="273" spans="2:9" x14ac:dyDescent="0.2">
      <c r="B273">
        <v>202</v>
      </c>
      <c r="C273">
        <v>-9.1629790000000003E-4</v>
      </c>
      <c r="D273">
        <v>1.6798793999999999E-3</v>
      </c>
      <c r="E273" s="4">
        <v>1.2217305E-3</v>
      </c>
      <c r="F273">
        <f t="shared" si="8"/>
        <v>2.2702911828043162E-3</v>
      </c>
      <c r="G273">
        <f t="shared" si="9"/>
        <v>54.708000000000006</v>
      </c>
      <c r="H273">
        <v>-35.466999999999992</v>
      </c>
      <c r="I273">
        <v>-2.9872622620115478E-2</v>
      </c>
    </row>
    <row r="274" spans="2:9" x14ac:dyDescent="0.2">
      <c r="B274">
        <v>201</v>
      </c>
      <c r="C274">
        <v>2.9016100000000002E-3</v>
      </c>
      <c r="D274">
        <v>-6.1086525000000002E-4</v>
      </c>
      <c r="E274" s="4">
        <v>-1.2217305E-3</v>
      </c>
      <c r="F274">
        <f t="shared" si="8"/>
        <v>3.2070426190476194E-3</v>
      </c>
      <c r="G274">
        <f t="shared" si="9"/>
        <v>54.909000000000006</v>
      </c>
      <c r="H274">
        <v>-35.265999999999991</v>
      </c>
      <c r="I274">
        <v>-2.1049993815503716E-2</v>
      </c>
    </row>
    <row r="275" spans="2:9" x14ac:dyDescent="0.2">
      <c r="B275">
        <v>200</v>
      </c>
      <c r="C275">
        <v>-9.1629790000000003E-4</v>
      </c>
      <c r="D275">
        <v>-6.1086525000000002E-4</v>
      </c>
      <c r="E275" s="4">
        <v>1.2217305E-3</v>
      </c>
      <c r="F275">
        <f t="shared" si="8"/>
        <v>1.6448050370278609E-3</v>
      </c>
      <c r="G275">
        <f t="shared" si="9"/>
        <v>55.109000000000009</v>
      </c>
      <c r="H275">
        <v>-35.065999999999988</v>
      </c>
      <c r="I275">
        <v>4.6180015615786075E-3</v>
      </c>
    </row>
    <row r="276" spans="2:9" x14ac:dyDescent="0.2">
      <c r="B276">
        <v>200</v>
      </c>
      <c r="C276">
        <v>-9.1629790000000003E-4</v>
      </c>
      <c r="D276">
        <v>1.6798793999999999E-3</v>
      </c>
      <c r="E276" s="4">
        <v>0</v>
      </c>
      <c r="F276">
        <f t="shared" si="8"/>
        <v>1.9135298900432077E-3</v>
      </c>
      <c r="G276">
        <f t="shared" si="9"/>
        <v>55.309000000000005</v>
      </c>
      <c r="H276">
        <v>-34.865999999999993</v>
      </c>
      <c r="I276">
        <v>8.1706035022962396E-3</v>
      </c>
    </row>
    <row r="277" spans="2:9" x14ac:dyDescent="0.2">
      <c r="B277">
        <v>201</v>
      </c>
      <c r="C277">
        <v>-3.3597587999999999E-3</v>
      </c>
      <c r="D277">
        <v>1.6798793999999999E-3</v>
      </c>
      <c r="E277" s="4">
        <v>1.2217305E-3</v>
      </c>
      <c r="F277">
        <f t="shared" si="8"/>
        <v>3.950012583189077E-3</v>
      </c>
      <c r="G277">
        <f t="shared" si="9"/>
        <v>55.510000000000005</v>
      </c>
      <c r="H277">
        <v>-34.664999999999992</v>
      </c>
      <c r="I277">
        <v>3.2819641745236557E-2</v>
      </c>
    </row>
    <row r="278" spans="2:9" x14ac:dyDescent="0.2">
      <c r="B278">
        <v>200</v>
      </c>
      <c r="C278">
        <v>-2.1380283999999999E-3</v>
      </c>
      <c r="D278">
        <v>-1.8325958000000001E-3</v>
      </c>
      <c r="E278" s="4">
        <v>0</v>
      </c>
      <c r="F278">
        <f t="shared" si="8"/>
        <v>2.8159497164161507E-3</v>
      </c>
      <c r="G278">
        <f t="shared" si="9"/>
        <v>55.710000000000008</v>
      </c>
      <c r="H278">
        <v>-34.464999999999989</v>
      </c>
      <c r="I278">
        <v>-3.2000267113534036E-3</v>
      </c>
    </row>
    <row r="279" spans="2:9" x14ac:dyDescent="0.2">
      <c r="B279">
        <v>200</v>
      </c>
      <c r="C279">
        <v>1.6798793999999999E-3</v>
      </c>
      <c r="D279">
        <v>-3.0543262000000001E-3</v>
      </c>
      <c r="E279" s="4">
        <v>0</v>
      </c>
      <c r="F279">
        <f t="shared" si="8"/>
        <v>3.4858145869438896E-3</v>
      </c>
      <c r="G279">
        <f t="shared" si="9"/>
        <v>55.910000000000011</v>
      </c>
      <c r="H279">
        <v>-34.264999999999986</v>
      </c>
      <c r="I279">
        <v>-2.6031781230286516E-2</v>
      </c>
    </row>
    <row r="280" spans="2:9" x14ac:dyDescent="0.2">
      <c r="B280">
        <v>201</v>
      </c>
      <c r="C280">
        <v>1.5271631E-3</v>
      </c>
      <c r="D280">
        <v>6.1086525000000002E-4</v>
      </c>
      <c r="E280" s="4">
        <v>0</v>
      </c>
      <c r="F280">
        <f t="shared" si="8"/>
        <v>1.644804999888793E-3</v>
      </c>
      <c r="G280">
        <f t="shared" si="9"/>
        <v>56.111000000000004</v>
      </c>
      <c r="H280">
        <v>-34.063999999999993</v>
      </c>
      <c r="I280">
        <v>-2.9510845377911312E-3</v>
      </c>
    </row>
    <row r="281" spans="2:9" x14ac:dyDescent="0.2">
      <c r="B281">
        <v>200</v>
      </c>
      <c r="C281">
        <v>4.1233403999999998E-3</v>
      </c>
      <c r="D281">
        <v>-3.0543262000000001E-3</v>
      </c>
      <c r="E281" s="4">
        <v>0</v>
      </c>
      <c r="F281">
        <f t="shared" si="8"/>
        <v>5.1313589418670175E-3</v>
      </c>
      <c r="G281">
        <f t="shared" si="9"/>
        <v>56.311000000000007</v>
      </c>
      <c r="H281">
        <v>-33.86399999999999</v>
      </c>
      <c r="I281">
        <v>-3.7648685106901102E-3</v>
      </c>
    </row>
    <row r="282" spans="2:9" x14ac:dyDescent="0.2">
      <c r="B282">
        <v>200</v>
      </c>
      <c r="C282">
        <v>3.0543261999999997E-4</v>
      </c>
      <c r="D282">
        <v>-6.1086525000000002E-4</v>
      </c>
      <c r="E282" s="4">
        <v>0</v>
      </c>
      <c r="F282">
        <f t="shared" si="8"/>
        <v>6.829681098101338E-4</v>
      </c>
      <c r="G282">
        <f t="shared" si="9"/>
        <v>56.51100000000001</v>
      </c>
      <c r="H282">
        <v>-33.663999999999987</v>
      </c>
      <c r="I282">
        <v>1.4967032130395618E-2</v>
      </c>
    </row>
    <row r="283" spans="2:9" x14ac:dyDescent="0.2">
      <c r="B283">
        <v>201</v>
      </c>
      <c r="C283">
        <v>-7.6358153999999995E-4</v>
      </c>
      <c r="D283">
        <v>-4.2760569999999998E-3</v>
      </c>
      <c r="E283" s="4">
        <v>0</v>
      </c>
      <c r="F283">
        <f t="shared" si="8"/>
        <v>4.3436989116970078E-3</v>
      </c>
      <c r="G283">
        <f t="shared" si="9"/>
        <v>56.71200000000001</v>
      </c>
      <c r="H283">
        <v>-33.462999999999987</v>
      </c>
      <c r="I283">
        <v>-1.6283142577877375E-2</v>
      </c>
    </row>
    <row r="284" spans="2:9" x14ac:dyDescent="0.2">
      <c r="B284">
        <v>200</v>
      </c>
      <c r="C284">
        <v>-3.3597587999999999E-3</v>
      </c>
      <c r="D284">
        <v>-6.1086525000000002E-4</v>
      </c>
      <c r="E284" s="4">
        <v>-2.5961774E-3</v>
      </c>
      <c r="F284">
        <f t="shared" ref="F284:F347" si="10">SQRT(SUMSQ(C284:E284))</f>
        <v>4.2896704582177127E-3</v>
      </c>
      <c r="G284">
        <f t="shared" ref="G284:G347" si="11">(G283*1000+B284)/1000</f>
        <v>56.912000000000006</v>
      </c>
      <c r="H284">
        <v>-33.262999999999991</v>
      </c>
      <c r="I284">
        <v>4.8875278935379669E-4</v>
      </c>
    </row>
    <row r="285" spans="2:9" x14ac:dyDescent="0.2">
      <c r="B285">
        <v>200</v>
      </c>
      <c r="C285">
        <v>-2.2907446000000001E-3</v>
      </c>
      <c r="D285">
        <v>1.8325958000000001E-3</v>
      </c>
      <c r="E285" s="4">
        <v>0</v>
      </c>
      <c r="F285">
        <f t="shared" si="10"/>
        <v>2.9335845289690907E-3</v>
      </c>
      <c r="G285">
        <f t="shared" si="11"/>
        <v>57.112000000000009</v>
      </c>
      <c r="H285">
        <v>-33.062999999999988</v>
      </c>
      <c r="I285">
        <v>-4.3529047540013015E-2</v>
      </c>
    </row>
    <row r="286" spans="2:9" x14ac:dyDescent="0.2">
      <c r="B286">
        <v>201</v>
      </c>
      <c r="C286">
        <v>1.5271630999999999E-4</v>
      </c>
      <c r="D286">
        <v>-4.5814895000000002E-4</v>
      </c>
      <c r="E286" s="4">
        <v>1.2217305E-3</v>
      </c>
      <c r="F286">
        <f t="shared" si="10"/>
        <v>1.3137153977769952E-3</v>
      </c>
      <c r="G286">
        <f t="shared" si="11"/>
        <v>57.313000000000009</v>
      </c>
      <c r="H286">
        <v>-32.861999999999988</v>
      </c>
      <c r="I286">
        <v>5.47951276366411E-2</v>
      </c>
    </row>
    <row r="287" spans="2:9" x14ac:dyDescent="0.2">
      <c r="B287">
        <v>200</v>
      </c>
      <c r="C287">
        <v>-1.0690141999999999E-3</v>
      </c>
      <c r="D287">
        <v>-4.5814895000000002E-4</v>
      </c>
      <c r="E287" s="4">
        <v>-1.2217305E-3</v>
      </c>
      <c r="F287">
        <f t="shared" si="10"/>
        <v>1.6868068160930559E-3</v>
      </c>
      <c r="G287">
        <f t="shared" si="11"/>
        <v>57.513000000000005</v>
      </c>
      <c r="H287">
        <v>-32.661999999999992</v>
      </c>
      <c r="I287">
        <v>-9.3767360824495681E-3</v>
      </c>
    </row>
    <row r="288" spans="2:9" x14ac:dyDescent="0.2">
      <c r="B288">
        <v>201</v>
      </c>
      <c r="C288">
        <v>-1.0690141999999999E-3</v>
      </c>
      <c r="D288">
        <v>-4.5814895000000002E-4</v>
      </c>
      <c r="E288" s="4">
        <v>0</v>
      </c>
      <c r="F288">
        <f t="shared" si="10"/>
        <v>1.1630528019775123E-3</v>
      </c>
      <c r="G288">
        <f t="shared" si="11"/>
        <v>57.714000000000006</v>
      </c>
      <c r="H288">
        <v>-32.460999999999991</v>
      </c>
      <c r="I288">
        <v>-3.6829176289907917E-3</v>
      </c>
    </row>
    <row r="289" spans="2:9" x14ac:dyDescent="0.2">
      <c r="B289">
        <v>200</v>
      </c>
      <c r="C289">
        <v>-3.5124752000000002E-3</v>
      </c>
      <c r="D289">
        <v>3.0543262000000001E-3</v>
      </c>
      <c r="E289" s="4">
        <v>-1.2217305E-3</v>
      </c>
      <c r="F289">
        <f t="shared" si="10"/>
        <v>4.8123815290614406E-3</v>
      </c>
      <c r="G289">
        <f t="shared" si="11"/>
        <v>57.914000000000009</v>
      </c>
      <c r="H289">
        <v>-32.260999999999989</v>
      </c>
      <c r="I289">
        <v>9.5888095634440972E-3</v>
      </c>
    </row>
    <row r="290" spans="2:9" x14ac:dyDescent="0.2">
      <c r="B290">
        <v>200</v>
      </c>
      <c r="C290">
        <v>-7.6358153999999995E-4</v>
      </c>
      <c r="D290">
        <v>1.6798793999999999E-3</v>
      </c>
      <c r="E290" s="4">
        <v>1.2217305E-3</v>
      </c>
      <c r="F290">
        <f t="shared" si="10"/>
        <v>2.2130695834978579E-3</v>
      </c>
      <c r="G290">
        <f t="shared" si="11"/>
        <v>58.114000000000004</v>
      </c>
      <c r="H290">
        <v>-32.060999999999993</v>
      </c>
      <c r="I290">
        <v>-3.900619946012221E-2</v>
      </c>
    </row>
    <row r="291" spans="2:9" x14ac:dyDescent="0.2">
      <c r="B291">
        <v>201</v>
      </c>
      <c r="C291">
        <v>-7.6358153999999995E-4</v>
      </c>
      <c r="D291">
        <v>-1.8325958000000001E-3</v>
      </c>
      <c r="E291" s="4">
        <v>1.2217305E-3</v>
      </c>
      <c r="F291">
        <f t="shared" si="10"/>
        <v>2.3311133711247638E-3</v>
      </c>
      <c r="G291">
        <f t="shared" si="11"/>
        <v>58.315000000000005</v>
      </c>
      <c r="H291">
        <v>-31.859999999999992</v>
      </c>
      <c r="I291">
        <v>3.4567240835295596E-2</v>
      </c>
    </row>
    <row r="292" spans="2:9" x14ac:dyDescent="0.2">
      <c r="B292">
        <v>200</v>
      </c>
      <c r="C292">
        <v>-7.6358153999999995E-4</v>
      </c>
      <c r="D292">
        <v>-6.1086525000000002E-4</v>
      </c>
      <c r="E292" s="4">
        <v>0</v>
      </c>
      <c r="F292">
        <f t="shared" si="10"/>
        <v>9.7786150445057095E-4</v>
      </c>
      <c r="G292">
        <f t="shared" si="11"/>
        <v>58.515000000000008</v>
      </c>
      <c r="H292">
        <v>-31.659999999999989</v>
      </c>
      <c r="I292">
        <v>-2.9574814161177382E-2</v>
      </c>
    </row>
    <row r="293" spans="2:9" x14ac:dyDescent="0.2">
      <c r="B293">
        <v>200</v>
      </c>
      <c r="C293">
        <v>-3.2070426E-3</v>
      </c>
      <c r="D293">
        <v>-6.1086525000000002E-4</v>
      </c>
      <c r="E293" s="4">
        <v>1.2217305E-3</v>
      </c>
      <c r="F293">
        <f t="shared" si="10"/>
        <v>3.48581468332764E-3</v>
      </c>
      <c r="G293">
        <f t="shared" si="11"/>
        <v>58.715000000000011</v>
      </c>
      <c r="H293">
        <v>-31.459999999999987</v>
      </c>
      <c r="I293">
        <v>-1.5290457400223471E-2</v>
      </c>
    </row>
    <row r="294" spans="2:9" x14ac:dyDescent="0.2">
      <c r="B294">
        <v>201</v>
      </c>
      <c r="C294">
        <v>1.6798793999999999E-3</v>
      </c>
      <c r="D294">
        <v>6.1086525000000002E-4</v>
      </c>
      <c r="E294" s="4">
        <v>0</v>
      </c>
      <c r="F294">
        <f t="shared" si="10"/>
        <v>1.7874985740419271E-3</v>
      </c>
      <c r="G294">
        <f t="shared" si="11"/>
        <v>58.916000000000004</v>
      </c>
      <c r="H294">
        <v>-31.258999999999993</v>
      </c>
      <c r="I294">
        <v>3.629862066957603E-2</v>
      </c>
    </row>
    <row r="295" spans="2:9" x14ac:dyDescent="0.2">
      <c r="B295">
        <v>200</v>
      </c>
      <c r="C295">
        <v>-6.1086525000000002E-4</v>
      </c>
      <c r="D295">
        <v>-6.1086525000000002E-4</v>
      </c>
      <c r="E295" s="4">
        <v>-2.4434610000000001E-3</v>
      </c>
      <c r="F295">
        <f t="shared" si="10"/>
        <v>2.591681763997294E-3</v>
      </c>
      <c r="G295">
        <f t="shared" si="11"/>
        <v>59.116000000000007</v>
      </c>
      <c r="H295">
        <v>-31.05899999999999</v>
      </c>
      <c r="I295">
        <v>5.4135675271453233E-3</v>
      </c>
    </row>
    <row r="296" spans="2:9" x14ac:dyDescent="0.2">
      <c r="B296">
        <v>200</v>
      </c>
      <c r="C296">
        <v>-7.6358153999999995E-4</v>
      </c>
      <c r="D296">
        <v>6.1086525000000002E-4</v>
      </c>
      <c r="E296" s="4">
        <v>-1.2217305E-3</v>
      </c>
      <c r="F296">
        <f t="shared" si="10"/>
        <v>1.5648765243675246E-3</v>
      </c>
      <c r="G296">
        <f t="shared" si="11"/>
        <v>59.31600000000001</v>
      </c>
      <c r="H296">
        <v>-30.858999999999988</v>
      </c>
      <c r="I296">
        <v>3.7212298230629259E-3</v>
      </c>
    </row>
    <row r="297" spans="2:9" x14ac:dyDescent="0.2">
      <c r="B297">
        <v>201</v>
      </c>
      <c r="C297">
        <v>-1.9853119999999999E-3</v>
      </c>
      <c r="D297">
        <v>1.6798793999999999E-3</v>
      </c>
      <c r="E297" s="4">
        <v>1.2217305E-3</v>
      </c>
      <c r="F297">
        <f t="shared" si="10"/>
        <v>2.8733402079319827E-3</v>
      </c>
      <c r="G297">
        <f t="shared" si="11"/>
        <v>59.51700000000001</v>
      </c>
      <c r="H297">
        <v>-30.657999999999987</v>
      </c>
      <c r="I297">
        <v>3.1836999173960087E-2</v>
      </c>
    </row>
    <row r="298" spans="2:9" x14ac:dyDescent="0.2">
      <c r="B298">
        <v>200</v>
      </c>
      <c r="C298">
        <v>6.1086525000000002E-4</v>
      </c>
      <c r="D298">
        <v>-3.0543262000000001E-3</v>
      </c>
      <c r="E298" s="4">
        <v>-1.2217305E-3</v>
      </c>
      <c r="F298">
        <f t="shared" si="10"/>
        <v>3.3458467245667807E-3</v>
      </c>
      <c r="G298">
        <f t="shared" si="11"/>
        <v>59.717000000000006</v>
      </c>
      <c r="H298">
        <v>-30.457999999999991</v>
      </c>
      <c r="I298">
        <v>-1.4401669411318967E-3</v>
      </c>
    </row>
    <row r="299" spans="2:9" x14ac:dyDescent="0.2">
      <c r="B299">
        <v>200</v>
      </c>
      <c r="C299">
        <v>1.5271631E-3</v>
      </c>
      <c r="D299">
        <v>-4.5814895000000002E-4</v>
      </c>
      <c r="E299" s="4">
        <v>0</v>
      </c>
      <c r="F299">
        <f t="shared" si="10"/>
        <v>1.5944050910567593E-3</v>
      </c>
      <c r="G299">
        <f t="shared" si="11"/>
        <v>59.917000000000009</v>
      </c>
      <c r="H299">
        <v>-30.257999999999988</v>
      </c>
      <c r="I299">
        <v>3.2107251471273211E-2</v>
      </c>
    </row>
    <row r="300" spans="2:9" x14ac:dyDescent="0.2">
      <c r="B300">
        <v>201</v>
      </c>
      <c r="C300">
        <v>1.5271630999999999E-4</v>
      </c>
      <c r="D300">
        <v>7.6358153999999995E-4</v>
      </c>
      <c r="E300" s="4">
        <v>1.2217305E-3</v>
      </c>
      <c r="F300">
        <f t="shared" si="10"/>
        <v>1.4487941379640649E-3</v>
      </c>
      <c r="G300">
        <f t="shared" si="11"/>
        <v>60.118000000000009</v>
      </c>
      <c r="H300">
        <v>-30.056999999999988</v>
      </c>
      <c r="I300">
        <v>-2.8606944639231389E-2</v>
      </c>
    </row>
    <row r="301" spans="2:9" x14ac:dyDescent="0.2">
      <c r="B301">
        <v>200</v>
      </c>
      <c r="C301">
        <v>-3.5124752000000002E-3</v>
      </c>
      <c r="D301">
        <v>-4.5814895000000002E-4</v>
      </c>
      <c r="E301" s="4">
        <v>0</v>
      </c>
      <c r="F301">
        <f t="shared" si="10"/>
        <v>3.5422284639759112E-3</v>
      </c>
      <c r="G301">
        <f t="shared" si="11"/>
        <v>60.318000000000005</v>
      </c>
      <c r="H301">
        <v>-29.856999999999992</v>
      </c>
      <c r="I301">
        <v>-9.9385958002656052E-3</v>
      </c>
    </row>
    <row r="302" spans="2:9" x14ac:dyDescent="0.2">
      <c r="B302">
        <v>201</v>
      </c>
      <c r="C302">
        <v>1.5271630999999999E-4</v>
      </c>
      <c r="D302">
        <v>7.6358153999999995E-4</v>
      </c>
      <c r="E302" s="4">
        <v>-1.2217305E-3</v>
      </c>
      <c r="F302">
        <f t="shared" si="10"/>
        <v>1.4487941379640649E-3</v>
      </c>
      <c r="G302">
        <f t="shared" si="11"/>
        <v>60.519000000000005</v>
      </c>
      <c r="H302">
        <v>-29.655999999999992</v>
      </c>
      <c r="I302">
        <v>-2.7815258248187029E-2</v>
      </c>
    </row>
    <row r="303" spans="2:9" x14ac:dyDescent="0.2">
      <c r="B303">
        <v>200</v>
      </c>
      <c r="C303">
        <v>-2.2907446000000001E-3</v>
      </c>
      <c r="D303">
        <v>-4.5814895000000002E-4</v>
      </c>
      <c r="E303" s="4">
        <v>-1.2217305E-3</v>
      </c>
      <c r="F303">
        <f t="shared" si="10"/>
        <v>2.6362922253508835E-3</v>
      </c>
      <c r="G303">
        <f t="shared" si="11"/>
        <v>60.719000000000008</v>
      </c>
      <c r="H303">
        <v>-29.455999999999989</v>
      </c>
      <c r="I303">
        <v>2.733353292585183E-2</v>
      </c>
    </row>
    <row r="304" spans="2:9" x14ac:dyDescent="0.2">
      <c r="B304">
        <v>200</v>
      </c>
      <c r="C304">
        <v>3.0543261999999997E-4</v>
      </c>
      <c r="D304">
        <v>-4.5814895000000002E-4</v>
      </c>
      <c r="E304" s="4">
        <v>-1.2217305E-3</v>
      </c>
      <c r="F304">
        <f t="shared" si="10"/>
        <v>1.3400802066952623E-3</v>
      </c>
      <c r="G304">
        <f t="shared" si="11"/>
        <v>60.919000000000004</v>
      </c>
      <c r="H304">
        <v>-29.255999999999993</v>
      </c>
      <c r="I304">
        <v>-1.8819217156274774E-2</v>
      </c>
    </row>
    <row r="305" spans="2:9" x14ac:dyDescent="0.2">
      <c r="B305">
        <v>201</v>
      </c>
      <c r="C305">
        <v>2.7488935999999999E-3</v>
      </c>
      <c r="D305">
        <v>-4.5814895000000002E-4</v>
      </c>
      <c r="E305" s="4">
        <v>0</v>
      </c>
      <c r="F305">
        <f t="shared" si="10"/>
        <v>2.7868111677160799E-3</v>
      </c>
      <c r="G305">
        <f t="shared" si="11"/>
        <v>61.120000000000005</v>
      </c>
      <c r="H305">
        <v>-29.054999999999993</v>
      </c>
      <c r="I305">
        <v>5.3741242652243868E-3</v>
      </c>
    </row>
    <row r="306" spans="2:9" x14ac:dyDescent="0.2">
      <c r="B306">
        <v>200</v>
      </c>
      <c r="C306">
        <v>4.5814895000000002E-4</v>
      </c>
      <c r="D306">
        <v>-7.6358153999999995E-4</v>
      </c>
      <c r="E306" s="4">
        <v>-1.2217305E-3</v>
      </c>
      <c r="F306">
        <f t="shared" si="10"/>
        <v>1.511814354755611E-3</v>
      </c>
      <c r="G306">
        <f t="shared" si="11"/>
        <v>61.320000000000007</v>
      </c>
      <c r="H306">
        <v>-28.85499999999999</v>
      </c>
      <c r="I306">
        <v>-2.4495386138756986E-2</v>
      </c>
    </row>
    <row r="307" spans="2:9" x14ac:dyDescent="0.2">
      <c r="B307">
        <v>201</v>
      </c>
      <c r="C307">
        <v>1.6798793999999999E-3</v>
      </c>
      <c r="D307">
        <v>-7.6358153999999995E-4</v>
      </c>
      <c r="E307" s="4">
        <v>-1.2217305E-3</v>
      </c>
      <c r="F307">
        <f t="shared" si="10"/>
        <v>2.2130695834978579E-3</v>
      </c>
      <c r="G307">
        <f t="shared" si="11"/>
        <v>61.521000000000008</v>
      </c>
      <c r="H307">
        <v>-28.653999999999989</v>
      </c>
      <c r="I307">
        <v>3.4732795401753953E-2</v>
      </c>
    </row>
    <row r="308" spans="2:9" x14ac:dyDescent="0.2">
      <c r="B308">
        <v>200</v>
      </c>
      <c r="C308">
        <v>1.6798793999999999E-3</v>
      </c>
      <c r="D308">
        <v>4.5814895000000002E-4</v>
      </c>
      <c r="E308" s="4">
        <v>-1.2217305E-3</v>
      </c>
      <c r="F308">
        <f t="shared" si="10"/>
        <v>2.127092069836356E-3</v>
      </c>
      <c r="G308">
        <f t="shared" si="11"/>
        <v>61.721000000000011</v>
      </c>
      <c r="H308">
        <v>-28.453999999999986</v>
      </c>
      <c r="I308">
        <v>-2.3408597963424396E-2</v>
      </c>
    </row>
    <row r="309" spans="2:9" x14ac:dyDescent="0.2">
      <c r="B309">
        <v>200</v>
      </c>
      <c r="C309">
        <v>3.0543261999999997E-4</v>
      </c>
      <c r="D309">
        <v>4.5814895000000002E-4</v>
      </c>
      <c r="E309" s="4">
        <v>0</v>
      </c>
      <c r="F309">
        <f t="shared" si="10"/>
        <v>5.5062650294565997E-4</v>
      </c>
      <c r="G309">
        <f t="shared" si="11"/>
        <v>61.921000000000006</v>
      </c>
      <c r="H309">
        <v>-28.253999999999991</v>
      </c>
      <c r="I309">
        <v>2.696048292311726E-3</v>
      </c>
    </row>
    <row r="310" spans="2:9" x14ac:dyDescent="0.2">
      <c r="B310">
        <v>200</v>
      </c>
      <c r="C310">
        <v>1.5271631E-3</v>
      </c>
      <c r="D310">
        <v>4.5814895000000002E-4</v>
      </c>
      <c r="E310" s="4">
        <v>0</v>
      </c>
      <c r="F310">
        <f t="shared" si="10"/>
        <v>1.5944050910567593E-3</v>
      </c>
      <c r="G310">
        <f t="shared" si="11"/>
        <v>62.121000000000009</v>
      </c>
      <c r="H310">
        <v>-28.053999999999988</v>
      </c>
      <c r="I310">
        <v>1.9507891209723236E-3</v>
      </c>
    </row>
    <row r="311" spans="2:9" x14ac:dyDescent="0.2">
      <c r="B311">
        <v>201</v>
      </c>
      <c r="C311">
        <v>4.5814895000000002E-4</v>
      </c>
      <c r="D311">
        <v>-1.9853119999999999E-3</v>
      </c>
      <c r="E311" s="4">
        <v>-1.2217305E-3</v>
      </c>
      <c r="F311">
        <f t="shared" si="10"/>
        <v>2.3757082338452997E-3</v>
      </c>
      <c r="G311">
        <f t="shared" si="11"/>
        <v>62.32200000000001</v>
      </c>
      <c r="H311">
        <v>-27.852999999999987</v>
      </c>
      <c r="I311">
        <v>-2.7407621207057383E-4</v>
      </c>
    </row>
    <row r="312" spans="2:9" x14ac:dyDescent="0.2">
      <c r="B312">
        <v>200</v>
      </c>
      <c r="C312">
        <v>3.0543261999999997E-4</v>
      </c>
      <c r="D312">
        <v>-1.9853119999999999E-3</v>
      </c>
      <c r="E312" s="4">
        <v>1.2217305E-3</v>
      </c>
      <c r="F312">
        <f t="shared" si="10"/>
        <v>2.3510376937289443E-3</v>
      </c>
      <c r="G312">
        <f t="shared" si="11"/>
        <v>62.522000000000006</v>
      </c>
      <c r="H312">
        <v>-27.652999999999992</v>
      </c>
      <c r="I312">
        <v>-1.4550058336621815E-2</v>
      </c>
    </row>
    <row r="313" spans="2:9" x14ac:dyDescent="0.2">
      <c r="B313">
        <v>200</v>
      </c>
      <c r="C313">
        <v>-1.0690141999999999E-3</v>
      </c>
      <c r="D313">
        <v>-1.6798793999999999E-3</v>
      </c>
      <c r="E313" s="4">
        <v>1.5271630999999999E-4</v>
      </c>
      <c r="F313">
        <f t="shared" si="10"/>
        <v>1.9970248946084815E-3</v>
      </c>
      <c r="G313">
        <f t="shared" si="11"/>
        <v>62.722000000000008</v>
      </c>
      <c r="H313">
        <v>-27.452999999999989</v>
      </c>
      <c r="I313">
        <v>3.9925443061458524E-3</v>
      </c>
    </row>
    <row r="314" spans="2:9" x14ac:dyDescent="0.2">
      <c r="B314">
        <v>201</v>
      </c>
      <c r="C314">
        <v>1.5271630999999999E-4</v>
      </c>
      <c r="D314">
        <v>1.9853119999999999E-3</v>
      </c>
      <c r="E314" s="4">
        <v>1.3744467999999999E-3</v>
      </c>
      <c r="F314">
        <f t="shared" si="10"/>
        <v>2.4194813524212695E-3</v>
      </c>
      <c r="G314">
        <f t="shared" si="11"/>
        <v>62.923000000000009</v>
      </c>
      <c r="H314">
        <v>-27.251999999999988</v>
      </c>
      <c r="I314">
        <v>4.3767581464016761E-4</v>
      </c>
    </row>
    <row r="315" spans="2:9" x14ac:dyDescent="0.2">
      <c r="B315">
        <v>200</v>
      </c>
      <c r="C315">
        <v>-2.2907446000000001E-3</v>
      </c>
      <c r="D315">
        <v>-1.6798793999999999E-3</v>
      </c>
      <c r="E315" s="4">
        <v>1.3744467999999999E-3</v>
      </c>
      <c r="F315">
        <f t="shared" si="10"/>
        <v>3.155726481652642E-3</v>
      </c>
      <c r="G315">
        <f t="shared" si="11"/>
        <v>63.123000000000005</v>
      </c>
      <c r="H315">
        <v>-27.051999999999992</v>
      </c>
      <c r="I315">
        <v>8.3902360944722171E-3</v>
      </c>
    </row>
    <row r="316" spans="2:9" x14ac:dyDescent="0.2">
      <c r="B316">
        <v>201</v>
      </c>
      <c r="C316">
        <v>3.0543261999999997E-4</v>
      </c>
      <c r="D316">
        <v>-2.9016100000000002E-3</v>
      </c>
      <c r="E316" s="4">
        <v>-2.2907446000000001E-3</v>
      </c>
      <c r="F316">
        <f t="shared" si="10"/>
        <v>3.709466336265801E-3</v>
      </c>
      <c r="G316">
        <f t="shared" si="11"/>
        <v>63.324000000000005</v>
      </c>
      <c r="H316">
        <v>-26.850999999999992</v>
      </c>
      <c r="I316">
        <v>-2.5511954893388308E-2</v>
      </c>
    </row>
    <row r="317" spans="2:9" x14ac:dyDescent="0.2">
      <c r="B317">
        <v>200</v>
      </c>
      <c r="C317">
        <v>1.5271630999999999E-4</v>
      </c>
      <c r="D317">
        <v>-4.5814895000000002E-4</v>
      </c>
      <c r="E317" s="4">
        <v>1.5271630999999999E-4</v>
      </c>
      <c r="F317">
        <f t="shared" si="10"/>
        <v>5.0650271772828103E-4</v>
      </c>
      <c r="G317">
        <f t="shared" si="11"/>
        <v>63.524000000000008</v>
      </c>
      <c r="H317">
        <v>-26.650999999999989</v>
      </c>
      <c r="I317">
        <v>9.6479590605757538E-3</v>
      </c>
    </row>
    <row r="318" spans="2:9" x14ac:dyDescent="0.2">
      <c r="B318">
        <v>201</v>
      </c>
      <c r="C318">
        <v>3.0543261999999997E-4</v>
      </c>
      <c r="D318">
        <v>-4.5814895000000002E-4</v>
      </c>
      <c r="E318" s="4">
        <v>-1.0690141999999999E-3</v>
      </c>
      <c r="F318">
        <f t="shared" si="10"/>
        <v>1.202489461720063E-3</v>
      </c>
      <c r="G318">
        <f t="shared" si="11"/>
        <v>63.725000000000009</v>
      </c>
      <c r="H318">
        <v>-26.449999999999989</v>
      </c>
      <c r="I318">
        <v>-9.1314133514063551E-3</v>
      </c>
    </row>
    <row r="319" spans="2:9" x14ac:dyDescent="0.2">
      <c r="B319">
        <v>200</v>
      </c>
      <c r="C319">
        <v>3.0543261999999997E-4</v>
      </c>
      <c r="D319">
        <v>-4.1233403999999998E-3</v>
      </c>
      <c r="E319" s="4">
        <v>1.5271630999999999E-4</v>
      </c>
      <c r="F319">
        <f t="shared" si="10"/>
        <v>4.1374566355397904E-3</v>
      </c>
      <c r="G319">
        <f t="shared" si="11"/>
        <v>63.925000000000004</v>
      </c>
      <c r="H319">
        <v>-26.249999999999993</v>
      </c>
      <c r="I319">
        <v>1.3027560704636849E-2</v>
      </c>
    </row>
    <row r="320" spans="2:9" x14ac:dyDescent="0.2">
      <c r="B320">
        <v>200</v>
      </c>
      <c r="C320">
        <v>-1.0690141999999999E-3</v>
      </c>
      <c r="D320">
        <v>-4.5814895000000002E-4</v>
      </c>
      <c r="E320" s="4">
        <v>-1.0690141999999999E-3</v>
      </c>
      <c r="F320">
        <f t="shared" si="10"/>
        <v>1.5797098404420294E-3</v>
      </c>
      <c r="G320">
        <f t="shared" si="11"/>
        <v>64.125000000000014</v>
      </c>
      <c r="H320">
        <v>-26.049999999999983</v>
      </c>
      <c r="I320">
        <v>-2.1315308546610137E-2</v>
      </c>
    </row>
    <row r="321" spans="2:9" x14ac:dyDescent="0.2">
      <c r="B321">
        <v>200</v>
      </c>
      <c r="C321">
        <v>1.5271630999999999E-4</v>
      </c>
      <c r="D321">
        <v>1.9853119999999999E-3</v>
      </c>
      <c r="E321" s="4">
        <v>-1.0690141999999999E-3</v>
      </c>
      <c r="F321">
        <f t="shared" si="10"/>
        <v>2.2599949930222534E-3</v>
      </c>
      <c r="G321">
        <f t="shared" si="11"/>
        <v>64.325000000000017</v>
      </c>
      <c r="H321">
        <v>-25.84999999999998</v>
      </c>
      <c r="I321">
        <v>-7.6337161328469581E-4</v>
      </c>
    </row>
    <row r="322" spans="2:9" x14ac:dyDescent="0.2">
      <c r="B322">
        <v>201</v>
      </c>
      <c r="C322">
        <v>-9.1629790000000003E-4</v>
      </c>
      <c r="D322">
        <v>-6.1086525000000002E-4</v>
      </c>
      <c r="E322" s="4">
        <v>0</v>
      </c>
      <c r="F322">
        <f t="shared" si="10"/>
        <v>1.1012530114383218E-3</v>
      </c>
      <c r="G322">
        <f t="shared" si="11"/>
        <v>64.52600000000001</v>
      </c>
      <c r="H322">
        <v>-25.648999999999987</v>
      </c>
      <c r="I322">
        <v>-2.6372851772043533E-2</v>
      </c>
    </row>
    <row r="323" spans="2:9" x14ac:dyDescent="0.2">
      <c r="B323">
        <v>200</v>
      </c>
      <c r="C323">
        <v>3.0543261999999997E-4</v>
      </c>
      <c r="D323">
        <v>2.9016100000000002E-3</v>
      </c>
      <c r="E323" s="4">
        <v>0</v>
      </c>
      <c r="F323">
        <f t="shared" si="10"/>
        <v>2.9176411152607626E-3</v>
      </c>
      <c r="G323">
        <f t="shared" si="11"/>
        <v>64.726000000000013</v>
      </c>
      <c r="H323">
        <v>-25.448999999999984</v>
      </c>
      <c r="I323">
        <v>1.5061038955080026E-3</v>
      </c>
    </row>
    <row r="324" spans="2:9" x14ac:dyDescent="0.2">
      <c r="B324">
        <v>200</v>
      </c>
      <c r="C324">
        <v>-3.3597587999999999E-3</v>
      </c>
      <c r="D324">
        <v>1.8325958000000001E-3</v>
      </c>
      <c r="E324" s="4">
        <v>1.2217305E-3</v>
      </c>
      <c r="F324">
        <f t="shared" si="10"/>
        <v>4.0173389171173158E-3</v>
      </c>
      <c r="G324">
        <f t="shared" si="11"/>
        <v>64.926000000000016</v>
      </c>
      <c r="H324">
        <v>-25.248999999999981</v>
      </c>
      <c r="I324">
        <v>1.1434327847154546E-2</v>
      </c>
    </row>
    <row r="325" spans="2:9" x14ac:dyDescent="0.2">
      <c r="B325">
        <v>201</v>
      </c>
      <c r="C325">
        <v>-9.1629790000000003E-4</v>
      </c>
      <c r="D325">
        <v>-6.1086525000000002E-4</v>
      </c>
      <c r="E325" s="4">
        <v>0</v>
      </c>
      <c r="F325">
        <f t="shared" si="10"/>
        <v>1.1012530114383218E-3</v>
      </c>
      <c r="G325">
        <f t="shared" si="11"/>
        <v>65.12700000000001</v>
      </c>
      <c r="H325">
        <v>-25.047999999999988</v>
      </c>
      <c r="I325">
        <v>-2.414047663691022E-2</v>
      </c>
    </row>
    <row r="326" spans="2:9" x14ac:dyDescent="0.2">
      <c r="B326">
        <v>201</v>
      </c>
      <c r="C326">
        <v>-9.1629790000000003E-4</v>
      </c>
      <c r="D326">
        <v>6.1086525000000002E-4</v>
      </c>
      <c r="E326" s="4">
        <v>-1.2217305E-3</v>
      </c>
      <c r="F326">
        <f t="shared" si="10"/>
        <v>1.6448050370278609E-3</v>
      </c>
      <c r="G326">
        <f t="shared" si="11"/>
        <v>65.328000000000003</v>
      </c>
      <c r="H326">
        <v>-24.846999999999994</v>
      </c>
      <c r="I326">
        <v>-7.765124349776705E-3</v>
      </c>
    </row>
    <row r="327" spans="2:9" x14ac:dyDescent="0.2">
      <c r="B327">
        <v>202</v>
      </c>
      <c r="C327">
        <v>2.9016100000000002E-3</v>
      </c>
      <c r="D327">
        <v>-6.1086525000000002E-4</v>
      </c>
      <c r="E327" s="4">
        <v>-1.2217305E-3</v>
      </c>
      <c r="F327">
        <f t="shared" si="10"/>
        <v>3.2070426190476194E-3</v>
      </c>
      <c r="G327">
        <f t="shared" si="11"/>
        <v>65.53</v>
      </c>
      <c r="H327">
        <v>-24.644999999999996</v>
      </c>
      <c r="I327">
        <v>3.1045126060857049E-3</v>
      </c>
    </row>
    <row r="328" spans="2:9" x14ac:dyDescent="0.2">
      <c r="B328">
        <v>200</v>
      </c>
      <c r="C328">
        <v>1.5271631E-3</v>
      </c>
      <c r="D328">
        <v>-1.6798793999999999E-3</v>
      </c>
      <c r="E328" s="4">
        <v>-1.2217305E-3</v>
      </c>
      <c r="F328">
        <f t="shared" si="10"/>
        <v>2.5781480460160197E-3</v>
      </c>
      <c r="G328">
        <f t="shared" si="11"/>
        <v>65.73</v>
      </c>
      <c r="H328">
        <v>-24.444999999999993</v>
      </c>
      <c r="I328">
        <v>-2.3142846947995215E-2</v>
      </c>
    </row>
    <row r="329" spans="2:9" x14ac:dyDescent="0.2">
      <c r="B329">
        <v>200</v>
      </c>
      <c r="C329">
        <v>-2.2907446000000001E-3</v>
      </c>
      <c r="D329">
        <v>7.6358153999999995E-4</v>
      </c>
      <c r="E329" s="4">
        <v>-1.2217305E-3</v>
      </c>
      <c r="F329">
        <f t="shared" si="10"/>
        <v>2.706139871715463E-3</v>
      </c>
      <c r="G329">
        <f t="shared" si="11"/>
        <v>65.930000000000007</v>
      </c>
      <c r="H329">
        <v>-24.24499999999999</v>
      </c>
      <c r="I329">
        <v>3.7080406736036283E-3</v>
      </c>
    </row>
    <row r="330" spans="2:9" x14ac:dyDescent="0.2">
      <c r="B330">
        <v>201</v>
      </c>
      <c r="C330">
        <v>1.5271630999999999E-4</v>
      </c>
      <c r="D330">
        <v>-1.6798793999999999E-3</v>
      </c>
      <c r="E330" s="4">
        <v>1.2217305E-3</v>
      </c>
      <c r="F330">
        <f t="shared" si="10"/>
        <v>2.0827727875393958E-3</v>
      </c>
      <c r="G330">
        <f t="shared" si="11"/>
        <v>66.131</v>
      </c>
      <c r="H330">
        <v>-24.043999999999997</v>
      </c>
      <c r="I330">
        <v>-4.1260827233920837E-3</v>
      </c>
    </row>
    <row r="331" spans="2:9" x14ac:dyDescent="0.2">
      <c r="B331">
        <v>200</v>
      </c>
      <c r="C331">
        <v>3.0543261999999997E-4</v>
      </c>
      <c r="D331">
        <v>-1.6798793999999999E-3</v>
      </c>
      <c r="E331" s="4">
        <v>-1.2217305E-3</v>
      </c>
      <c r="F331">
        <f t="shared" si="10"/>
        <v>2.0995021549249896E-3</v>
      </c>
      <c r="G331">
        <f t="shared" si="11"/>
        <v>66.331000000000003</v>
      </c>
      <c r="H331">
        <v>-23.843999999999994</v>
      </c>
      <c r="I331">
        <v>-1.8276662497482939E-2</v>
      </c>
    </row>
    <row r="332" spans="2:9" x14ac:dyDescent="0.2">
      <c r="B332">
        <v>200</v>
      </c>
      <c r="C332">
        <v>-1.0690141999999999E-3</v>
      </c>
      <c r="D332">
        <v>3.0543262000000001E-3</v>
      </c>
      <c r="E332" s="4">
        <v>0</v>
      </c>
      <c r="F332">
        <f t="shared" si="10"/>
        <v>3.2360006019480402E-3</v>
      </c>
      <c r="G332">
        <f t="shared" si="11"/>
        <v>66.531000000000006</v>
      </c>
      <c r="H332">
        <v>-23.643999999999991</v>
      </c>
      <c r="I332">
        <v>-1.8706407954944451E-2</v>
      </c>
    </row>
    <row r="333" spans="2:9" x14ac:dyDescent="0.2">
      <c r="B333">
        <v>201</v>
      </c>
      <c r="C333">
        <v>1.5271630999999999E-4</v>
      </c>
      <c r="D333">
        <v>-4.5814895000000002E-4</v>
      </c>
      <c r="E333" s="4">
        <v>0</v>
      </c>
      <c r="F333">
        <f t="shared" si="10"/>
        <v>4.8293139443001488E-4</v>
      </c>
      <c r="G333">
        <f t="shared" si="11"/>
        <v>66.731999999999999</v>
      </c>
      <c r="H333">
        <v>-23.442999999999998</v>
      </c>
      <c r="I333">
        <v>-3.0254862785196314E-3</v>
      </c>
    </row>
    <row r="334" spans="2:9" x14ac:dyDescent="0.2">
      <c r="B334">
        <v>200</v>
      </c>
      <c r="C334">
        <v>1.5271630999999999E-4</v>
      </c>
      <c r="D334">
        <v>-4.5814895000000002E-4</v>
      </c>
      <c r="E334" s="4">
        <v>0</v>
      </c>
      <c r="F334">
        <f t="shared" si="10"/>
        <v>4.8293139443001488E-4</v>
      </c>
      <c r="G334">
        <f t="shared" si="11"/>
        <v>66.932000000000002</v>
      </c>
      <c r="H334">
        <v>-23.242999999999995</v>
      </c>
      <c r="I334">
        <v>-5.5758511280448956E-3</v>
      </c>
    </row>
    <row r="335" spans="2:9" x14ac:dyDescent="0.2">
      <c r="B335">
        <v>201</v>
      </c>
      <c r="C335">
        <v>-1.0690141999999999E-3</v>
      </c>
      <c r="D335">
        <v>-4.5814895000000002E-4</v>
      </c>
      <c r="E335" s="4">
        <v>0</v>
      </c>
      <c r="F335">
        <f t="shared" si="10"/>
        <v>1.1630528019775123E-3</v>
      </c>
      <c r="G335">
        <f t="shared" si="11"/>
        <v>67.132999999999996</v>
      </c>
      <c r="H335">
        <v>-23.042000000000002</v>
      </c>
      <c r="I335">
        <v>-1.7914855621876412E-2</v>
      </c>
    </row>
    <row r="336" spans="2:9" x14ac:dyDescent="0.2">
      <c r="B336">
        <v>200</v>
      </c>
      <c r="C336">
        <v>1.5271630999999999E-4</v>
      </c>
      <c r="D336">
        <v>7.6358153999999995E-4</v>
      </c>
      <c r="E336" s="4">
        <v>0</v>
      </c>
      <c r="F336">
        <f t="shared" si="10"/>
        <v>7.7870343492807809E-4</v>
      </c>
      <c r="G336">
        <f t="shared" si="11"/>
        <v>67.332999999999998</v>
      </c>
      <c r="H336">
        <v>-22.841999999999999</v>
      </c>
      <c r="I336">
        <v>-2.0373785696059042E-2</v>
      </c>
    </row>
    <row r="337" spans="2:9" x14ac:dyDescent="0.2">
      <c r="B337">
        <v>200</v>
      </c>
      <c r="C337">
        <v>-1.0690141999999999E-3</v>
      </c>
      <c r="D337">
        <v>6.1086525000000002E-4</v>
      </c>
      <c r="E337" s="4">
        <v>1.2217305E-3</v>
      </c>
      <c r="F337">
        <f t="shared" si="10"/>
        <v>1.7345238908961307E-3</v>
      </c>
      <c r="G337">
        <f t="shared" si="11"/>
        <v>67.533000000000001</v>
      </c>
      <c r="H337">
        <v>-22.641999999999996</v>
      </c>
      <c r="I337">
        <v>-2.8832528913393586E-2</v>
      </c>
    </row>
    <row r="338" spans="2:9" x14ac:dyDescent="0.2">
      <c r="B338">
        <v>200</v>
      </c>
      <c r="C338">
        <v>3.0543261999999997E-4</v>
      </c>
      <c r="D338">
        <v>-1.8325958000000001E-3</v>
      </c>
      <c r="E338" s="4">
        <v>0</v>
      </c>
      <c r="F338">
        <f t="shared" si="10"/>
        <v>1.8578741753783286E-3</v>
      </c>
      <c r="G338">
        <f t="shared" si="11"/>
        <v>67.733000000000004</v>
      </c>
      <c r="H338">
        <v>-22.441999999999993</v>
      </c>
      <c r="I338">
        <v>-3.1091127889604363E-3</v>
      </c>
    </row>
    <row r="339" spans="2:9" x14ac:dyDescent="0.2">
      <c r="B339">
        <v>201</v>
      </c>
      <c r="C339">
        <v>3.0543261999999997E-4</v>
      </c>
      <c r="D339">
        <v>6.1086525000000002E-4</v>
      </c>
      <c r="E339" s="4">
        <v>-1.2217305E-3</v>
      </c>
      <c r="F339">
        <f t="shared" si="10"/>
        <v>1.3996681226804721E-3</v>
      </c>
      <c r="G339">
        <f t="shared" si="11"/>
        <v>67.933999999999997</v>
      </c>
      <c r="H339">
        <v>-22.241</v>
      </c>
      <c r="I339">
        <v>1.2450480005797416E-2</v>
      </c>
    </row>
    <row r="340" spans="2:9" x14ac:dyDescent="0.2">
      <c r="B340">
        <v>200</v>
      </c>
      <c r="C340">
        <v>-1.0690141999999999E-3</v>
      </c>
      <c r="D340">
        <v>6.1086525000000002E-4</v>
      </c>
      <c r="E340" s="4">
        <v>0</v>
      </c>
      <c r="F340">
        <f t="shared" si="10"/>
        <v>1.2312382845977468E-3</v>
      </c>
      <c r="G340">
        <f t="shared" si="11"/>
        <v>68.134</v>
      </c>
      <c r="H340">
        <v>-22.040999999999997</v>
      </c>
      <c r="I340">
        <v>-1.9750434844783723E-2</v>
      </c>
    </row>
    <row r="341" spans="2:9" x14ac:dyDescent="0.2">
      <c r="B341">
        <v>200</v>
      </c>
      <c r="C341">
        <v>-1.0690141999999999E-3</v>
      </c>
      <c r="D341">
        <v>6.1086525000000002E-4</v>
      </c>
      <c r="E341" s="4">
        <v>0</v>
      </c>
      <c r="F341">
        <f t="shared" si="10"/>
        <v>1.2312382845977468E-3</v>
      </c>
      <c r="G341">
        <f t="shared" si="11"/>
        <v>68.334000000000003</v>
      </c>
      <c r="H341">
        <v>-21.840999999999994</v>
      </c>
      <c r="I341">
        <v>2.9150390680552977E-2</v>
      </c>
    </row>
    <row r="342" spans="2:9" x14ac:dyDescent="0.2">
      <c r="B342">
        <v>201</v>
      </c>
      <c r="C342">
        <v>-1.0690141999999999E-3</v>
      </c>
      <c r="D342">
        <v>1.8325958000000001E-3</v>
      </c>
      <c r="E342" s="4">
        <v>-1.2217305E-3</v>
      </c>
      <c r="F342">
        <f t="shared" si="10"/>
        <v>2.4482287761991382E-3</v>
      </c>
      <c r="G342">
        <f t="shared" si="11"/>
        <v>68.534999999999997</v>
      </c>
      <c r="H342">
        <v>-21.64</v>
      </c>
      <c r="I342">
        <v>2.474106009689218E-3</v>
      </c>
    </row>
    <row r="343" spans="2:9" x14ac:dyDescent="0.2">
      <c r="B343">
        <v>200</v>
      </c>
      <c r="C343">
        <v>-2.2907446000000001E-3</v>
      </c>
      <c r="D343">
        <v>1.8325958000000001E-3</v>
      </c>
      <c r="E343" s="4">
        <v>0</v>
      </c>
      <c r="F343">
        <f t="shared" si="10"/>
        <v>2.9335845289690907E-3</v>
      </c>
      <c r="G343">
        <f t="shared" si="11"/>
        <v>68.734999999999999</v>
      </c>
      <c r="H343">
        <v>-21.439999999999998</v>
      </c>
      <c r="I343">
        <v>-1.5564512376736806E-2</v>
      </c>
    </row>
    <row r="344" spans="2:9" x14ac:dyDescent="0.2">
      <c r="B344">
        <v>201</v>
      </c>
      <c r="C344">
        <v>-1.0690141999999999E-3</v>
      </c>
      <c r="D344">
        <v>6.1086525000000002E-4</v>
      </c>
      <c r="E344" s="4">
        <v>-1.2217305E-3</v>
      </c>
      <c r="F344">
        <f t="shared" si="10"/>
        <v>1.7345238908961307E-3</v>
      </c>
      <c r="G344">
        <f t="shared" si="11"/>
        <v>68.936000000000007</v>
      </c>
      <c r="H344">
        <v>-21.23899999999999</v>
      </c>
      <c r="I344">
        <v>-4.3021449807296337E-3</v>
      </c>
    </row>
    <row r="345" spans="2:9" x14ac:dyDescent="0.2">
      <c r="B345">
        <v>200</v>
      </c>
      <c r="C345">
        <v>1.5271630999999999E-4</v>
      </c>
      <c r="D345">
        <v>3.0543262000000001E-3</v>
      </c>
      <c r="E345" s="4">
        <v>0</v>
      </c>
      <c r="F345">
        <f t="shared" si="10"/>
        <v>3.0581417245357442E-3</v>
      </c>
      <c r="G345">
        <f t="shared" si="11"/>
        <v>69.135999999999996</v>
      </c>
      <c r="H345">
        <v>-21.039000000000001</v>
      </c>
      <c r="I345">
        <v>-4.8867481710752544E-3</v>
      </c>
    </row>
    <row r="346" spans="2:9" x14ac:dyDescent="0.2">
      <c r="B346">
        <v>201</v>
      </c>
      <c r="C346">
        <v>-1.0690141999999999E-3</v>
      </c>
      <c r="D346">
        <v>7.6358153999999995E-4</v>
      </c>
      <c r="E346" s="4">
        <v>1.5271630999999999E-4</v>
      </c>
      <c r="F346">
        <f t="shared" si="10"/>
        <v>1.3225620587974038E-3</v>
      </c>
      <c r="G346">
        <f t="shared" si="11"/>
        <v>69.337000000000003</v>
      </c>
      <c r="H346">
        <v>-20.837999999999994</v>
      </c>
      <c r="I346">
        <v>-4.4358441278312788E-2</v>
      </c>
    </row>
    <row r="347" spans="2:9" x14ac:dyDescent="0.2">
      <c r="B347">
        <v>200</v>
      </c>
      <c r="C347">
        <v>1.5271630999999999E-4</v>
      </c>
      <c r="D347">
        <v>7.6358153999999995E-4</v>
      </c>
      <c r="E347" s="4">
        <v>1.3744467999999999E-3</v>
      </c>
      <c r="F347">
        <f t="shared" si="10"/>
        <v>1.5797097979056241E-3</v>
      </c>
      <c r="G347">
        <f t="shared" si="11"/>
        <v>69.537000000000006</v>
      </c>
      <c r="H347">
        <v>-20.637999999999991</v>
      </c>
      <c r="I347">
        <v>3.315335001174015E-4</v>
      </c>
    </row>
    <row r="348" spans="2:9" x14ac:dyDescent="0.2">
      <c r="B348">
        <v>200</v>
      </c>
      <c r="C348">
        <v>-2.2907446000000001E-3</v>
      </c>
      <c r="D348">
        <v>3.0543262000000001E-3</v>
      </c>
      <c r="E348" s="4">
        <v>-1.0690141999999999E-3</v>
      </c>
      <c r="F348">
        <f t="shared" ref="F348:F411" si="12">SQRT(SUMSQ(C348:E348))</f>
        <v>3.9647459840747986E-3</v>
      </c>
      <c r="G348">
        <f t="shared" ref="G348:G411" si="13">(G347*1000+B348)/1000</f>
        <v>69.736999999999995</v>
      </c>
      <c r="H348">
        <v>-20.438000000000002</v>
      </c>
      <c r="I348">
        <v>3.4799024121271675E-3</v>
      </c>
    </row>
    <row r="349" spans="2:9" x14ac:dyDescent="0.2">
      <c r="B349">
        <v>200</v>
      </c>
      <c r="C349">
        <v>-1.0690141999999999E-3</v>
      </c>
      <c r="D349">
        <v>-1.6798793999999999E-3</v>
      </c>
      <c r="E349" s="4">
        <v>1.5271630999999999E-4</v>
      </c>
      <c r="F349">
        <f t="shared" si="12"/>
        <v>1.9970248946084815E-3</v>
      </c>
      <c r="G349">
        <f t="shared" si="13"/>
        <v>69.936999999999998</v>
      </c>
      <c r="H349">
        <v>-20.238</v>
      </c>
      <c r="I349">
        <v>-1.1067409016699116E-2</v>
      </c>
    </row>
    <row r="350" spans="2:9" x14ac:dyDescent="0.2">
      <c r="B350">
        <v>201</v>
      </c>
      <c r="C350">
        <v>2.7488935999999999E-3</v>
      </c>
      <c r="D350">
        <v>-2.9016100000000002E-3</v>
      </c>
      <c r="E350" s="4">
        <v>1.3744467999999999E-3</v>
      </c>
      <c r="F350">
        <f t="shared" si="12"/>
        <v>4.2266843532787262E-3</v>
      </c>
      <c r="G350">
        <f t="shared" si="13"/>
        <v>70.138000000000005</v>
      </c>
      <c r="H350">
        <v>-20.036999999999992</v>
      </c>
      <c r="I350">
        <v>-1.9722295645263566E-2</v>
      </c>
    </row>
    <row r="351" spans="2:9" x14ac:dyDescent="0.2">
      <c r="B351">
        <v>200</v>
      </c>
      <c r="C351">
        <v>2.7488935999999999E-3</v>
      </c>
      <c r="D351">
        <v>-1.6798793999999999E-3</v>
      </c>
      <c r="E351" s="4">
        <v>-1.0690141999999999E-3</v>
      </c>
      <c r="F351">
        <f t="shared" si="12"/>
        <v>3.3942896432783928E-3</v>
      </c>
      <c r="G351">
        <f t="shared" si="13"/>
        <v>70.337999999999994</v>
      </c>
      <c r="H351">
        <v>-19.837000000000003</v>
      </c>
      <c r="I351">
        <v>1.511249459278265E-2</v>
      </c>
    </row>
    <row r="352" spans="2:9" x14ac:dyDescent="0.2">
      <c r="B352">
        <v>200</v>
      </c>
      <c r="C352">
        <v>-1.0690141999999999E-3</v>
      </c>
      <c r="D352">
        <v>7.6358153999999995E-4</v>
      </c>
      <c r="E352" s="4">
        <v>1.5271630999999999E-4</v>
      </c>
      <c r="F352">
        <f t="shared" si="12"/>
        <v>1.3225620587974038E-3</v>
      </c>
      <c r="G352">
        <f t="shared" si="13"/>
        <v>70.537999999999997</v>
      </c>
      <c r="H352">
        <v>-19.637</v>
      </c>
      <c r="I352">
        <v>-8.2144451624996173E-2</v>
      </c>
    </row>
    <row r="353" spans="2:9" x14ac:dyDescent="0.2">
      <c r="B353">
        <v>201</v>
      </c>
      <c r="C353">
        <v>2.7488935999999999E-3</v>
      </c>
      <c r="D353">
        <v>7.6358153999999995E-4</v>
      </c>
      <c r="E353" s="4">
        <v>1.3744467999999999E-3</v>
      </c>
      <c r="F353">
        <f t="shared" si="12"/>
        <v>3.1667928253013285E-3</v>
      </c>
      <c r="G353">
        <f t="shared" si="13"/>
        <v>70.739000000000004</v>
      </c>
      <c r="H353">
        <v>-19.435999999999993</v>
      </c>
      <c r="I353">
        <v>5.3849465705018492E-4</v>
      </c>
    </row>
    <row r="354" spans="2:9" x14ac:dyDescent="0.2">
      <c r="B354">
        <v>200</v>
      </c>
      <c r="C354">
        <v>1.5271630999999999E-4</v>
      </c>
      <c r="D354">
        <v>-4.5814895000000002E-4</v>
      </c>
      <c r="E354" s="4">
        <v>1.3744467999999999E-3</v>
      </c>
      <c r="F354">
        <f t="shared" si="12"/>
        <v>1.4568207637716997E-3</v>
      </c>
      <c r="G354">
        <f t="shared" si="13"/>
        <v>70.938999999999993</v>
      </c>
      <c r="H354">
        <v>-19.236000000000004</v>
      </c>
      <c r="I354">
        <v>-3.0414350882514849E-2</v>
      </c>
    </row>
    <row r="355" spans="2:9" x14ac:dyDescent="0.2">
      <c r="B355">
        <v>200</v>
      </c>
      <c r="C355">
        <v>-1.0690141999999999E-3</v>
      </c>
      <c r="D355">
        <v>-1.6798793999999999E-3</v>
      </c>
      <c r="E355" s="4">
        <v>1.3744467999999999E-3</v>
      </c>
      <c r="F355">
        <f t="shared" si="12"/>
        <v>2.4194813833497953E-3</v>
      </c>
      <c r="G355">
        <f t="shared" si="13"/>
        <v>71.138999999999996</v>
      </c>
      <c r="H355">
        <v>-19.036000000000001</v>
      </c>
      <c r="I355">
        <v>3.5635687910081301E-3</v>
      </c>
    </row>
    <row r="356" spans="2:9" x14ac:dyDescent="0.2">
      <c r="B356">
        <v>201</v>
      </c>
      <c r="C356">
        <v>1.5271630999999999E-4</v>
      </c>
      <c r="D356">
        <v>7.6358153999999995E-4</v>
      </c>
      <c r="E356" s="4">
        <v>1.5271630999999999E-4</v>
      </c>
      <c r="F356">
        <f t="shared" si="12"/>
        <v>7.9353721457081248E-4</v>
      </c>
      <c r="G356">
        <f t="shared" si="13"/>
        <v>71.34</v>
      </c>
      <c r="H356">
        <v>-18.834999999999994</v>
      </c>
      <c r="I356">
        <v>-2.387433792750154E-2</v>
      </c>
    </row>
    <row r="357" spans="2:9" x14ac:dyDescent="0.2">
      <c r="B357">
        <v>200</v>
      </c>
      <c r="C357">
        <v>2.7488935999999999E-3</v>
      </c>
      <c r="D357">
        <v>-4.5814895000000002E-4</v>
      </c>
      <c r="E357" s="4">
        <v>-2.2907446000000001E-3</v>
      </c>
      <c r="F357">
        <f t="shared" si="12"/>
        <v>3.6074682683200727E-3</v>
      </c>
      <c r="G357">
        <f t="shared" si="13"/>
        <v>71.540000000000006</v>
      </c>
      <c r="H357">
        <v>-18.634999999999991</v>
      </c>
      <c r="I357">
        <v>3.0390221038954703E-2</v>
      </c>
    </row>
    <row r="358" spans="2:9" x14ac:dyDescent="0.2">
      <c r="B358">
        <v>201</v>
      </c>
      <c r="C358">
        <v>-2.2907446000000001E-3</v>
      </c>
      <c r="D358">
        <v>1.9853119999999999E-3</v>
      </c>
      <c r="E358" s="4">
        <v>-1.0690141999999999E-3</v>
      </c>
      <c r="F358">
        <f t="shared" si="12"/>
        <v>3.2143064445654215E-3</v>
      </c>
      <c r="G358">
        <f t="shared" si="13"/>
        <v>71.741</v>
      </c>
      <c r="H358">
        <v>-18.433999999999997</v>
      </c>
      <c r="I358">
        <v>-3.0435228713524862E-2</v>
      </c>
    </row>
    <row r="359" spans="2:9" x14ac:dyDescent="0.2">
      <c r="B359">
        <v>200</v>
      </c>
      <c r="C359">
        <v>2.7488935999999999E-3</v>
      </c>
      <c r="D359">
        <v>-2.9016100000000002E-3</v>
      </c>
      <c r="E359" s="4">
        <v>1.5271630999999999E-4</v>
      </c>
      <c r="F359">
        <f t="shared" si="12"/>
        <v>3.9998848592879494E-3</v>
      </c>
      <c r="G359">
        <f t="shared" si="13"/>
        <v>71.941000000000003</v>
      </c>
      <c r="H359">
        <v>-18.233999999999995</v>
      </c>
      <c r="I359">
        <v>6.4916923357111172E-3</v>
      </c>
    </row>
    <row r="360" spans="2:9" x14ac:dyDescent="0.2">
      <c r="B360">
        <v>200</v>
      </c>
      <c r="C360">
        <v>3.0543261999999997E-4</v>
      </c>
      <c r="D360">
        <v>-4.5814895000000002E-4</v>
      </c>
      <c r="E360" s="4">
        <v>0</v>
      </c>
      <c r="F360">
        <f t="shared" si="12"/>
        <v>5.5062650294565997E-4</v>
      </c>
      <c r="G360">
        <f t="shared" si="13"/>
        <v>72.141000000000005</v>
      </c>
      <c r="H360">
        <v>-18.033999999999992</v>
      </c>
      <c r="I360">
        <v>9.4863619134562E-4</v>
      </c>
    </row>
    <row r="361" spans="2:9" x14ac:dyDescent="0.2">
      <c r="B361">
        <v>201</v>
      </c>
      <c r="C361">
        <v>-1.0690141999999999E-3</v>
      </c>
      <c r="D361">
        <v>-1.6798793999999999E-3</v>
      </c>
      <c r="E361" s="4">
        <v>0</v>
      </c>
      <c r="F361">
        <f t="shared" si="12"/>
        <v>1.9911770786009966E-3</v>
      </c>
      <c r="G361">
        <f t="shared" si="13"/>
        <v>72.341999999999999</v>
      </c>
      <c r="H361">
        <v>-17.832999999999998</v>
      </c>
      <c r="I361">
        <v>7.5916473393986984E-3</v>
      </c>
    </row>
    <row r="362" spans="2:9" x14ac:dyDescent="0.2">
      <c r="B362">
        <v>200</v>
      </c>
      <c r="C362">
        <v>3.0543261999999997E-4</v>
      </c>
      <c r="D362">
        <v>-1.6798793999999999E-3</v>
      </c>
      <c r="E362" s="4">
        <v>0</v>
      </c>
      <c r="F362">
        <f t="shared" si="12"/>
        <v>1.7074202423259554E-3</v>
      </c>
      <c r="G362">
        <f t="shared" si="13"/>
        <v>72.542000000000002</v>
      </c>
      <c r="H362">
        <v>-17.632999999999996</v>
      </c>
      <c r="I362">
        <v>2.2871468015399462E-2</v>
      </c>
    </row>
    <row r="363" spans="2:9" x14ac:dyDescent="0.2">
      <c r="B363">
        <v>200</v>
      </c>
      <c r="C363">
        <v>1.5271630999999999E-4</v>
      </c>
      <c r="D363">
        <v>7.6358153999999995E-4</v>
      </c>
      <c r="E363" s="4">
        <v>1.2217305E-3</v>
      </c>
      <c r="F363">
        <f t="shared" si="12"/>
        <v>1.4487941379640649E-3</v>
      </c>
      <c r="G363">
        <f t="shared" si="13"/>
        <v>72.742000000000004</v>
      </c>
      <c r="H363">
        <v>-17.432999999999993</v>
      </c>
      <c r="I363">
        <v>-1.4841560453364318E-2</v>
      </c>
    </row>
    <row r="364" spans="2:9" x14ac:dyDescent="0.2">
      <c r="B364">
        <v>201</v>
      </c>
      <c r="C364">
        <v>-1.0690141999999999E-3</v>
      </c>
      <c r="D364">
        <v>7.6358153999999995E-4</v>
      </c>
      <c r="E364" s="4">
        <v>1.2217305E-3</v>
      </c>
      <c r="F364">
        <f t="shared" si="12"/>
        <v>1.7940104633643197E-3</v>
      </c>
      <c r="G364">
        <f t="shared" si="13"/>
        <v>72.942999999999998</v>
      </c>
      <c r="H364">
        <v>-17.231999999999999</v>
      </c>
      <c r="I364">
        <v>1.8078279880106244E-2</v>
      </c>
    </row>
    <row r="365" spans="2:9" x14ac:dyDescent="0.2">
      <c r="B365">
        <v>200</v>
      </c>
      <c r="C365">
        <v>1.5271631E-3</v>
      </c>
      <c r="D365">
        <v>-4.5814895000000002E-4</v>
      </c>
      <c r="E365" s="4">
        <v>0</v>
      </c>
      <c r="F365">
        <f t="shared" si="12"/>
        <v>1.5944050910567593E-3</v>
      </c>
      <c r="G365">
        <f t="shared" si="13"/>
        <v>73.143000000000001</v>
      </c>
      <c r="H365">
        <v>-17.031999999999996</v>
      </c>
      <c r="I365">
        <v>1.0542471733464976E-2</v>
      </c>
    </row>
    <row r="366" spans="2:9" x14ac:dyDescent="0.2">
      <c r="B366">
        <v>200</v>
      </c>
      <c r="C366">
        <v>2.7488935999999999E-3</v>
      </c>
      <c r="D366">
        <v>-4.5814895000000002E-4</v>
      </c>
      <c r="E366" s="4">
        <v>-1.2217305E-3</v>
      </c>
      <c r="F366">
        <f t="shared" si="12"/>
        <v>3.0428509492147838E-3</v>
      </c>
      <c r="G366">
        <f t="shared" si="13"/>
        <v>73.343000000000004</v>
      </c>
      <c r="H366">
        <v>-16.831999999999994</v>
      </c>
      <c r="I366">
        <v>-1.7880921538424719E-2</v>
      </c>
    </row>
    <row r="367" spans="2:9" x14ac:dyDescent="0.2">
      <c r="B367">
        <v>201</v>
      </c>
      <c r="C367">
        <v>-2.2907446000000001E-3</v>
      </c>
      <c r="D367">
        <v>3.2070426E-3</v>
      </c>
      <c r="E367" s="4">
        <v>0</v>
      </c>
      <c r="F367">
        <f t="shared" si="12"/>
        <v>3.941146160781648E-3</v>
      </c>
      <c r="G367">
        <f t="shared" si="13"/>
        <v>73.543999999999997</v>
      </c>
      <c r="H367">
        <v>-16.631</v>
      </c>
      <c r="I367">
        <v>-7.4552605668280819E-3</v>
      </c>
    </row>
    <row r="368" spans="2:9" x14ac:dyDescent="0.2">
      <c r="B368">
        <v>200</v>
      </c>
      <c r="C368">
        <v>-1.0690141999999999E-3</v>
      </c>
      <c r="D368">
        <v>7.6358153999999995E-4</v>
      </c>
      <c r="E368" s="4">
        <v>1.2217305E-3</v>
      </c>
      <c r="F368">
        <f t="shared" si="12"/>
        <v>1.7940104633643197E-3</v>
      </c>
      <c r="G368">
        <f t="shared" si="13"/>
        <v>73.744</v>
      </c>
      <c r="H368">
        <v>-16.430999999999997</v>
      </c>
      <c r="I368">
        <v>-3.7094536931232991E-2</v>
      </c>
    </row>
    <row r="369" spans="2:9" x14ac:dyDescent="0.2">
      <c r="B369">
        <v>200</v>
      </c>
      <c r="C369">
        <v>4.5814895000000002E-4</v>
      </c>
      <c r="D369">
        <v>-2.9016100000000002E-3</v>
      </c>
      <c r="E369" s="4">
        <v>-2.4434610000000001E-3</v>
      </c>
      <c r="F369">
        <f t="shared" si="12"/>
        <v>3.8209609669567555E-3</v>
      </c>
      <c r="G369">
        <f t="shared" si="13"/>
        <v>73.944000000000003</v>
      </c>
      <c r="H369">
        <v>-16.230999999999995</v>
      </c>
      <c r="I369">
        <v>-8.6881093447598763E-3</v>
      </c>
    </row>
    <row r="370" spans="2:9" x14ac:dyDescent="0.2">
      <c r="B370">
        <v>201</v>
      </c>
      <c r="C370">
        <v>-9.1629790000000003E-4</v>
      </c>
      <c r="D370">
        <v>1.9853119999999999E-3</v>
      </c>
      <c r="E370" s="4">
        <v>-1.2217305E-3</v>
      </c>
      <c r="F370">
        <f t="shared" si="12"/>
        <v>2.5047337170882376E-3</v>
      </c>
      <c r="G370">
        <f t="shared" si="13"/>
        <v>74.144999999999996</v>
      </c>
      <c r="H370">
        <v>-16.03</v>
      </c>
      <c r="I370">
        <v>1.3535123171774398E-2</v>
      </c>
    </row>
    <row r="371" spans="2:9" x14ac:dyDescent="0.2">
      <c r="B371">
        <v>200</v>
      </c>
      <c r="C371">
        <v>3.0543261999999997E-4</v>
      </c>
      <c r="D371">
        <v>7.6358153999999995E-4</v>
      </c>
      <c r="E371" s="4">
        <v>0</v>
      </c>
      <c r="F371">
        <f t="shared" si="12"/>
        <v>8.2240248880267614E-4</v>
      </c>
      <c r="G371">
        <f t="shared" si="13"/>
        <v>74.344999999999999</v>
      </c>
      <c r="H371">
        <v>-15.829999999999998</v>
      </c>
      <c r="I371">
        <v>-2.7061581386518867E-2</v>
      </c>
    </row>
    <row r="372" spans="2:9" x14ac:dyDescent="0.2">
      <c r="B372">
        <v>200</v>
      </c>
      <c r="C372">
        <v>-9.1629790000000003E-4</v>
      </c>
      <c r="D372">
        <v>7.6358153999999995E-4</v>
      </c>
      <c r="E372" s="4">
        <v>1.2217305E-3</v>
      </c>
      <c r="F372">
        <f t="shared" si="12"/>
        <v>1.7074202834696066E-3</v>
      </c>
      <c r="G372">
        <f t="shared" si="13"/>
        <v>74.545000000000002</v>
      </c>
      <c r="H372">
        <v>-15.629999999999995</v>
      </c>
      <c r="I372">
        <v>-3.6634214138352036E-2</v>
      </c>
    </row>
    <row r="373" spans="2:9" x14ac:dyDescent="0.2">
      <c r="B373">
        <v>201</v>
      </c>
      <c r="C373">
        <v>-2.1380283999999999E-3</v>
      </c>
      <c r="D373">
        <v>1.9853119999999999E-3</v>
      </c>
      <c r="E373" s="4">
        <v>0</v>
      </c>
      <c r="F373">
        <f t="shared" si="12"/>
        <v>2.9176410294192395E-3</v>
      </c>
      <c r="G373">
        <f t="shared" si="13"/>
        <v>74.745999999999995</v>
      </c>
      <c r="H373">
        <v>-15.429000000000002</v>
      </c>
      <c r="I373">
        <v>1.6424005938636004E-2</v>
      </c>
    </row>
    <row r="374" spans="2:9" x14ac:dyDescent="0.2">
      <c r="B374">
        <v>200</v>
      </c>
      <c r="C374">
        <v>1.5271631E-3</v>
      </c>
      <c r="D374">
        <v>1.9853119999999999E-3</v>
      </c>
      <c r="E374" s="4">
        <v>1.2217305E-3</v>
      </c>
      <c r="F374">
        <f t="shared" si="12"/>
        <v>2.7868111320962998E-3</v>
      </c>
      <c r="G374">
        <f t="shared" si="13"/>
        <v>74.945999999999998</v>
      </c>
      <c r="H374">
        <v>-15.228999999999999</v>
      </c>
      <c r="I374">
        <v>-5.1104840925068479E-2</v>
      </c>
    </row>
    <row r="375" spans="2:9" x14ac:dyDescent="0.2">
      <c r="B375">
        <v>200</v>
      </c>
      <c r="C375">
        <v>3.0543261999999997E-4</v>
      </c>
      <c r="D375">
        <v>-4.5814895000000002E-4</v>
      </c>
      <c r="E375" s="4">
        <v>1.2217305E-3</v>
      </c>
      <c r="F375">
        <f t="shared" si="12"/>
        <v>1.3400802066952623E-3</v>
      </c>
      <c r="G375">
        <f t="shared" si="13"/>
        <v>75.146000000000001</v>
      </c>
      <c r="H375">
        <v>-15.028999999999996</v>
      </c>
      <c r="I375">
        <v>-1.8006372781921194E-2</v>
      </c>
    </row>
    <row r="376" spans="2:9" x14ac:dyDescent="0.2">
      <c r="B376">
        <v>201</v>
      </c>
      <c r="C376">
        <v>1.6798793999999999E-3</v>
      </c>
      <c r="D376">
        <v>7.6358153999999995E-4</v>
      </c>
      <c r="E376" s="4">
        <v>0</v>
      </c>
      <c r="F376">
        <f t="shared" si="12"/>
        <v>1.8452781814060262E-3</v>
      </c>
      <c r="G376">
        <f t="shared" si="13"/>
        <v>75.346999999999994</v>
      </c>
      <c r="H376">
        <v>-14.828000000000003</v>
      </c>
      <c r="I376">
        <v>2.5323659936525088E-2</v>
      </c>
    </row>
    <row r="377" spans="2:9" x14ac:dyDescent="0.2">
      <c r="B377">
        <v>200</v>
      </c>
      <c r="C377">
        <v>1.5271631E-3</v>
      </c>
      <c r="D377">
        <v>-1.6798793999999999E-3</v>
      </c>
      <c r="E377" s="4">
        <v>-1.2217305E-3</v>
      </c>
      <c r="F377">
        <f t="shared" si="12"/>
        <v>2.5781480460160197E-3</v>
      </c>
      <c r="G377">
        <f t="shared" si="13"/>
        <v>75.546999999999997</v>
      </c>
      <c r="H377">
        <v>-14.628</v>
      </c>
      <c r="I377">
        <v>-5.7425861677067008E-2</v>
      </c>
    </row>
    <row r="378" spans="2:9" x14ac:dyDescent="0.2">
      <c r="B378">
        <v>201</v>
      </c>
      <c r="C378">
        <v>1.5271631E-3</v>
      </c>
      <c r="D378">
        <v>-2.9016100000000002E-3</v>
      </c>
      <c r="E378" s="4">
        <v>0</v>
      </c>
      <c r="F378">
        <f t="shared" si="12"/>
        <v>3.2789583294243938E-3</v>
      </c>
      <c r="G378">
        <f t="shared" si="13"/>
        <v>75.748000000000005</v>
      </c>
      <c r="H378">
        <v>-14.426999999999992</v>
      </c>
      <c r="I378">
        <v>2.3778059962835559E-2</v>
      </c>
    </row>
    <row r="379" spans="2:9" x14ac:dyDescent="0.2">
      <c r="B379">
        <v>200</v>
      </c>
      <c r="C379">
        <v>2.7488935999999999E-3</v>
      </c>
      <c r="D379">
        <v>-4.5814895000000002E-4</v>
      </c>
      <c r="E379" s="4">
        <v>0</v>
      </c>
      <c r="F379">
        <f t="shared" si="12"/>
        <v>2.7868111677160799E-3</v>
      </c>
      <c r="G379">
        <f t="shared" si="13"/>
        <v>75.947999999999993</v>
      </c>
      <c r="H379">
        <v>-14.227000000000004</v>
      </c>
      <c r="I379">
        <v>3.6815654924654329E-3</v>
      </c>
    </row>
    <row r="380" spans="2:9" x14ac:dyDescent="0.2">
      <c r="B380">
        <v>200</v>
      </c>
      <c r="C380">
        <v>-2.2907446000000001E-3</v>
      </c>
      <c r="D380">
        <v>-1.6798793999999999E-3</v>
      </c>
      <c r="E380" s="4">
        <v>0</v>
      </c>
      <c r="F380">
        <f t="shared" si="12"/>
        <v>2.840687526105876E-3</v>
      </c>
      <c r="G380">
        <f t="shared" si="13"/>
        <v>76.147999999999996</v>
      </c>
      <c r="H380">
        <v>-14.027000000000001</v>
      </c>
      <c r="I380">
        <v>-4.5899268041292733E-2</v>
      </c>
    </row>
    <row r="381" spans="2:9" x14ac:dyDescent="0.2">
      <c r="B381">
        <v>200</v>
      </c>
      <c r="C381">
        <v>3.0543261999999997E-4</v>
      </c>
      <c r="D381">
        <v>-4.5814895000000002E-4</v>
      </c>
      <c r="E381" s="4">
        <v>0</v>
      </c>
      <c r="F381">
        <f t="shared" si="12"/>
        <v>5.5062650294565997E-4</v>
      </c>
      <c r="G381">
        <f t="shared" si="13"/>
        <v>76.347999999999999</v>
      </c>
      <c r="H381">
        <v>-13.826999999999998</v>
      </c>
      <c r="I381">
        <v>-4.7187629336783539E-3</v>
      </c>
    </row>
    <row r="382" spans="2:9" x14ac:dyDescent="0.2">
      <c r="B382">
        <v>201</v>
      </c>
      <c r="C382">
        <v>-9.1629790000000003E-4</v>
      </c>
      <c r="D382">
        <v>9.1629790000000003E-4</v>
      </c>
      <c r="E382" s="4">
        <v>0</v>
      </c>
      <c r="F382">
        <f t="shared" si="12"/>
        <v>1.2958409173539861E-3</v>
      </c>
      <c r="G382">
        <f t="shared" si="13"/>
        <v>76.549000000000007</v>
      </c>
      <c r="H382">
        <v>-13.625999999999991</v>
      </c>
      <c r="I382">
        <v>-1.3584891926313482E-2</v>
      </c>
    </row>
    <row r="383" spans="2:9" x14ac:dyDescent="0.2">
      <c r="B383">
        <v>200</v>
      </c>
      <c r="C383">
        <v>-9.1629790000000003E-4</v>
      </c>
      <c r="D383">
        <v>4.5814890000000002E-3</v>
      </c>
      <c r="E383" s="4">
        <v>0</v>
      </c>
      <c r="F383">
        <f t="shared" si="12"/>
        <v>4.6722203820737532E-3</v>
      </c>
      <c r="G383">
        <f t="shared" si="13"/>
        <v>76.748999999999995</v>
      </c>
      <c r="H383">
        <v>-13.426000000000002</v>
      </c>
      <c r="I383">
        <v>-5.6667544181682794E-2</v>
      </c>
    </row>
    <row r="384" spans="2:9" x14ac:dyDescent="0.2">
      <c r="B384">
        <v>201</v>
      </c>
      <c r="C384">
        <v>1.6798793999999999E-3</v>
      </c>
      <c r="D384">
        <v>2.1380283999999999E-3</v>
      </c>
      <c r="E384" s="4">
        <v>-1.2217305E-3</v>
      </c>
      <c r="F384">
        <f t="shared" si="12"/>
        <v>2.9809034959859351E-3</v>
      </c>
      <c r="G384">
        <f t="shared" si="13"/>
        <v>76.95</v>
      </c>
      <c r="H384">
        <v>-13.224999999999994</v>
      </c>
      <c r="I384">
        <v>-1.1794187064469367E-2</v>
      </c>
    </row>
    <row r="385" spans="2:9" x14ac:dyDescent="0.2">
      <c r="B385">
        <v>200</v>
      </c>
      <c r="C385">
        <v>1.6798793999999999E-3</v>
      </c>
      <c r="D385">
        <v>-3.0543261999999997E-4</v>
      </c>
      <c r="E385" s="4">
        <v>0</v>
      </c>
      <c r="F385">
        <f t="shared" si="12"/>
        <v>1.7074202423259554E-3</v>
      </c>
      <c r="G385">
        <f t="shared" si="13"/>
        <v>77.150000000000006</v>
      </c>
      <c r="H385">
        <v>-13.024999999999991</v>
      </c>
      <c r="I385">
        <v>3.243356341542683E-2</v>
      </c>
    </row>
    <row r="386" spans="2:9" x14ac:dyDescent="0.2">
      <c r="B386">
        <v>200</v>
      </c>
      <c r="C386">
        <v>1.6798793999999999E-3</v>
      </c>
      <c r="D386">
        <v>-1.5271631E-3</v>
      </c>
      <c r="E386" s="4">
        <v>-1.2217305E-3</v>
      </c>
      <c r="F386">
        <f t="shared" si="12"/>
        <v>2.5781480460160197E-3</v>
      </c>
      <c r="G386">
        <f t="shared" si="13"/>
        <v>77.349999999999994</v>
      </c>
      <c r="H386">
        <v>-12.825000000000003</v>
      </c>
      <c r="I386">
        <v>-6.039332646549115E-2</v>
      </c>
    </row>
    <row r="387" spans="2:9" x14ac:dyDescent="0.2">
      <c r="B387">
        <v>201</v>
      </c>
      <c r="C387">
        <v>-7.6358153999999995E-4</v>
      </c>
      <c r="D387">
        <v>-1.5271631E-3</v>
      </c>
      <c r="E387" s="4">
        <v>-1.2217305E-3</v>
      </c>
      <c r="F387">
        <f t="shared" si="12"/>
        <v>2.0995021592893474E-3</v>
      </c>
      <c r="G387">
        <f t="shared" si="13"/>
        <v>77.551000000000002</v>
      </c>
      <c r="H387">
        <v>-12.623999999999995</v>
      </c>
      <c r="I387">
        <v>4.8823486486084061E-2</v>
      </c>
    </row>
    <row r="388" spans="2:9" x14ac:dyDescent="0.2">
      <c r="B388">
        <v>200</v>
      </c>
      <c r="C388">
        <v>3.0543261999999997E-4</v>
      </c>
      <c r="D388">
        <v>9.1629790000000003E-4</v>
      </c>
      <c r="E388" s="4">
        <v>0</v>
      </c>
      <c r="F388">
        <f t="shared" si="12"/>
        <v>9.6586278886002977E-4</v>
      </c>
      <c r="G388">
        <f t="shared" si="13"/>
        <v>77.751000000000005</v>
      </c>
      <c r="H388">
        <v>-12.423999999999992</v>
      </c>
      <c r="I388">
        <v>-6.9930541151503132E-3</v>
      </c>
    </row>
    <row r="389" spans="2:9" x14ac:dyDescent="0.2">
      <c r="B389">
        <v>200</v>
      </c>
      <c r="C389">
        <v>2.9016100000000002E-3</v>
      </c>
      <c r="D389">
        <v>-3.0543261999999997E-4</v>
      </c>
      <c r="E389" s="4">
        <v>-1.2217305E-3</v>
      </c>
      <c r="F389">
        <f t="shared" si="12"/>
        <v>3.1631084540512228E-3</v>
      </c>
      <c r="G389">
        <f t="shared" si="13"/>
        <v>77.950999999999993</v>
      </c>
      <c r="H389">
        <v>-12.224000000000004</v>
      </c>
      <c r="I389">
        <v>-2.5312290403664936E-2</v>
      </c>
    </row>
    <row r="390" spans="2:9" x14ac:dyDescent="0.2">
      <c r="B390">
        <v>201</v>
      </c>
      <c r="C390">
        <v>1.6798793999999999E-3</v>
      </c>
      <c r="D390">
        <v>9.1629790000000003E-4</v>
      </c>
      <c r="E390" s="4">
        <v>0</v>
      </c>
      <c r="F390">
        <f t="shared" si="12"/>
        <v>1.9135298900432077E-3</v>
      </c>
      <c r="G390">
        <f t="shared" si="13"/>
        <v>78.152000000000001</v>
      </c>
      <c r="H390">
        <v>-12.022999999999996</v>
      </c>
      <c r="I390">
        <v>4.1033079873990727E-3</v>
      </c>
    </row>
    <row r="391" spans="2:9" x14ac:dyDescent="0.2">
      <c r="B391">
        <v>200</v>
      </c>
      <c r="C391">
        <v>2.9016100000000002E-3</v>
      </c>
      <c r="D391">
        <v>-3.0543261999999997E-4</v>
      </c>
      <c r="E391" s="4">
        <v>-1.2217305E-3</v>
      </c>
      <c r="F391">
        <f t="shared" si="12"/>
        <v>3.1631084540512228E-3</v>
      </c>
      <c r="G391">
        <f t="shared" si="13"/>
        <v>78.352000000000004</v>
      </c>
      <c r="H391">
        <v>-11.822999999999993</v>
      </c>
      <c r="I391">
        <v>-1.6503108818984309E-3</v>
      </c>
    </row>
    <row r="392" spans="2:9" x14ac:dyDescent="0.2">
      <c r="B392">
        <v>200</v>
      </c>
      <c r="C392">
        <v>2.7488935999999999E-3</v>
      </c>
      <c r="D392">
        <v>-6.1086525000000002E-4</v>
      </c>
      <c r="E392" s="4">
        <v>1.2217305E-3</v>
      </c>
      <c r="F392">
        <f t="shared" si="12"/>
        <v>3.0695598694941225E-3</v>
      </c>
      <c r="G392">
        <f t="shared" si="13"/>
        <v>78.552000000000007</v>
      </c>
      <c r="H392">
        <v>-11.62299999999999</v>
      </c>
      <c r="I392">
        <v>-4.1367218167003068E-2</v>
      </c>
    </row>
    <row r="393" spans="2:9" x14ac:dyDescent="0.2">
      <c r="B393">
        <v>201</v>
      </c>
      <c r="C393">
        <v>-4.7342054999999997E-3</v>
      </c>
      <c r="D393">
        <v>6.5668015999999999E-3</v>
      </c>
      <c r="E393" s="4">
        <v>1.0690141999999999E-3</v>
      </c>
      <c r="F393">
        <f t="shared" si="12"/>
        <v>8.1656828452857794E-3</v>
      </c>
      <c r="G393">
        <f t="shared" si="13"/>
        <v>78.753</v>
      </c>
      <c r="H393">
        <v>-11.421999999999997</v>
      </c>
      <c r="I393">
        <v>2.7279922055746656E-3</v>
      </c>
    </row>
    <row r="394" spans="2:9" x14ac:dyDescent="0.2">
      <c r="B394">
        <v>200</v>
      </c>
      <c r="C394">
        <v>1.5271630999999999E-4</v>
      </c>
      <c r="D394">
        <v>6.1086525000000002E-4</v>
      </c>
      <c r="E394" s="4">
        <v>0</v>
      </c>
      <c r="F394">
        <f t="shared" si="12"/>
        <v>6.2966548658599563E-4</v>
      </c>
      <c r="G394">
        <f t="shared" si="13"/>
        <v>78.953000000000003</v>
      </c>
      <c r="H394">
        <v>-11.221999999999994</v>
      </c>
      <c r="I394">
        <v>-1.9928553968499498E-2</v>
      </c>
    </row>
    <row r="395" spans="2:9" x14ac:dyDescent="0.2">
      <c r="B395">
        <v>200</v>
      </c>
      <c r="C395">
        <v>2.7488935999999999E-3</v>
      </c>
      <c r="D395">
        <v>-1.8325958000000001E-3</v>
      </c>
      <c r="E395" s="4">
        <v>1.2217305E-3</v>
      </c>
      <c r="F395">
        <f t="shared" si="12"/>
        <v>3.5224208727704376E-3</v>
      </c>
      <c r="G395">
        <f t="shared" si="13"/>
        <v>79.153000000000006</v>
      </c>
      <c r="H395">
        <v>-11.021999999999991</v>
      </c>
      <c r="I395">
        <v>-1.981042842872147E-2</v>
      </c>
    </row>
    <row r="396" spans="2:9" x14ac:dyDescent="0.2">
      <c r="B396">
        <v>201</v>
      </c>
      <c r="C396">
        <v>-2.2907446000000001E-3</v>
      </c>
      <c r="D396">
        <v>6.1086525000000002E-4</v>
      </c>
      <c r="E396" s="4">
        <v>1.2217305E-3</v>
      </c>
      <c r="F396">
        <f t="shared" si="12"/>
        <v>2.6670756627281823E-3</v>
      </c>
      <c r="G396">
        <f t="shared" si="13"/>
        <v>79.353999999999999</v>
      </c>
      <c r="H396">
        <v>-10.820999999999998</v>
      </c>
      <c r="I396">
        <v>7.8757398615036979E-3</v>
      </c>
    </row>
    <row r="397" spans="2:9" x14ac:dyDescent="0.2">
      <c r="B397">
        <v>200</v>
      </c>
      <c r="C397">
        <v>-1.0690141999999999E-3</v>
      </c>
      <c r="D397">
        <v>6.1086525000000002E-4</v>
      </c>
      <c r="E397" s="4">
        <v>0</v>
      </c>
      <c r="F397">
        <f t="shared" si="12"/>
        <v>1.2312382845977468E-3</v>
      </c>
      <c r="G397">
        <f t="shared" si="13"/>
        <v>79.554000000000002</v>
      </c>
      <c r="H397">
        <v>-10.620999999999995</v>
      </c>
      <c r="I397">
        <v>-1.1866705013789272E-2</v>
      </c>
    </row>
    <row r="398" spans="2:9" x14ac:dyDescent="0.2">
      <c r="B398">
        <v>201</v>
      </c>
      <c r="C398">
        <v>-1.0690141999999999E-3</v>
      </c>
      <c r="D398">
        <v>6.1086525000000002E-4</v>
      </c>
      <c r="E398" s="4">
        <v>0</v>
      </c>
      <c r="F398">
        <f t="shared" si="12"/>
        <v>1.2312382845977468E-3</v>
      </c>
      <c r="G398">
        <f t="shared" si="13"/>
        <v>79.754999999999995</v>
      </c>
      <c r="H398">
        <v>-10.420000000000002</v>
      </c>
      <c r="I398">
        <v>7.1570537113652014E-4</v>
      </c>
    </row>
    <row r="399" spans="2:9" x14ac:dyDescent="0.2">
      <c r="B399">
        <v>200</v>
      </c>
      <c r="C399">
        <v>1.5271631E-3</v>
      </c>
      <c r="D399">
        <v>-6.1086525000000002E-4</v>
      </c>
      <c r="E399" s="4">
        <v>0</v>
      </c>
      <c r="F399">
        <f t="shared" si="12"/>
        <v>1.644804999888793E-3</v>
      </c>
      <c r="G399">
        <f t="shared" si="13"/>
        <v>79.954999999999998</v>
      </c>
      <c r="H399">
        <v>-10.219999999999999</v>
      </c>
      <c r="I399">
        <v>-1.5184738901339622E-2</v>
      </c>
    </row>
    <row r="400" spans="2:9" x14ac:dyDescent="0.2">
      <c r="B400">
        <v>200</v>
      </c>
      <c r="C400">
        <v>1.5271630999999999E-4</v>
      </c>
      <c r="D400">
        <v>7.6358153999999995E-4</v>
      </c>
      <c r="E400" s="4">
        <v>1.2217305E-3</v>
      </c>
      <c r="F400">
        <f t="shared" si="12"/>
        <v>1.4487941379640649E-3</v>
      </c>
      <c r="G400">
        <f t="shared" si="13"/>
        <v>80.155000000000001</v>
      </c>
      <c r="H400">
        <v>-10.019999999999996</v>
      </c>
      <c r="I400">
        <v>3.58729340031958E-2</v>
      </c>
    </row>
    <row r="401" spans="2:9" x14ac:dyDescent="0.2">
      <c r="B401">
        <v>201</v>
      </c>
      <c r="C401">
        <v>1.5271631E-3</v>
      </c>
      <c r="D401">
        <v>7.6358153999999995E-4</v>
      </c>
      <c r="E401" s="4">
        <v>0</v>
      </c>
      <c r="F401">
        <f t="shared" si="12"/>
        <v>1.7074202476925187E-3</v>
      </c>
      <c r="G401">
        <f t="shared" si="13"/>
        <v>80.355999999999995</v>
      </c>
      <c r="H401">
        <v>-9.8190000000000026</v>
      </c>
      <c r="I401">
        <v>2.2334061788582694E-2</v>
      </c>
    </row>
    <row r="402" spans="2:9" x14ac:dyDescent="0.2">
      <c r="B402">
        <v>200</v>
      </c>
      <c r="C402">
        <v>3.0543261999999997E-4</v>
      </c>
      <c r="D402">
        <v>7.6358153999999995E-4</v>
      </c>
      <c r="E402" s="4">
        <v>-1.2217305E-3</v>
      </c>
      <c r="F402">
        <f t="shared" si="12"/>
        <v>1.4727427705540049E-3</v>
      </c>
      <c r="G402">
        <f t="shared" si="13"/>
        <v>80.555999999999997</v>
      </c>
      <c r="H402">
        <v>-9.6189999999999998</v>
      </c>
      <c r="I402">
        <v>3.6538418253699564E-2</v>
      </c>
    </row>
    <row r="403" spans="2:9" x14ac:dyDescent="0.2">
      <c r="B403">
        <v>201</v>
      </c>
      <c r="C403">
        <v>3.0543261999999997E-4</v>
      </c>
      <c r="D403">
        <v>-2.9016100000000002E-3</v>
      </c>
      <c r="E403" s="4">
        <v>1.2217305E-3</v>
      </c>
      <c r="F403">
        <f t="shared" si="12"/>
        <v>3.1631084540512228E-3</v>
      </c>
      <c r="G403">
        <f t="shared" si="13"/>
        <v>80.757000000000005</v>
      </c>
      <c r="H403">
        <v>-9.4179999999999922</v>
      </c>
      <c r="I403">
        <v>-8.3193542716447216E-3</v>
      </c>
    </row>
    <row r="404" spans="2:9" x14ac:dyDescent="0.2">
      <c r="B404">
        <v>200</v>
      </c>
      <c r="C404">
        <v>3.0543261999999997E-4</v>
      </c>
      <c r="D404">
        <v>-4.5814895000000002E-4</v>
      </c>
      <c r="E404" s="4">
        <v>0</v>
      </c>
      <c r="F404">
        <f t="shared" si="12"/>
        <v>5.5062650294565997E-4</v>
      </c>
      <c r="G404">
        <f t="shared" si="13"/>
        <v>80.956999999999994</v>
      </c>
      <c r="H404">
        <v>-9.2180000000000035</v>
      </c>
      <c r="I404">
        <v>-3.8954111595007786E-2</v>
      </c>
    </row>
    <row r="405" spans="2:9" x14ac:dyDescent="0.2">
      <c r="B405">
        <v>200</v>
      </c>
      <c r="C405">
        <v>1.3744467999999999E-3</v>
      </c>
      <c r="D405">
        <v>4.4287730000000004E-3</v>
      </c>
      <c r="E405" s="4">
        <v>1.2217305E-3</v>
      </c>
      <c r="F405">
        <f t="shared" si="12"/>
        <v>4.7953894217455887E-3</v>
      </c>
      <c r="G405">
        <f t="shared" si="13"/>
        <v>81.156999999999996</v>
      </c>
      <c r="H405">
        <v>-9.0180000000000007</v>
      </c>
      <c r="I405">
        <v>8.2814039827552435E-2</v>
      </c>
    </row>
    <row r="406" spans="2:9" x14ac:dyDescent="0.2">
      <c r="B406">
        <v>200</v>
      </c>
      <c r="C406">
        <v>3.0543261999999997E-4</v>
      </c>
      <c r="D406">
        <v>-2.9016100000000002E-3</v>
      </c>
      <c r="E406" s="4">
        <v>0</v>
      </c>
      <c r="F406">
        <f t="shared" si="12"/>
        <v>2.9176411152607626E-3</v>
      </c>
      <c r="G406">
        <f t="shared" si="13"/>
        <v>81.356999999999999</v>
      </c>
      <c r="H406">
        <v>-8.8179999999999978</v>
      </c>
      <c r="I406">
        <v>3.6294298619246081E-2</v>
      </c>
    </row>
    <row r="407" spans="2:9" x14ac:dyDescent="0.2">
      <c r="B407">
        <v>201</v>
      </c>
      <c r="C407">
        <v>-9.1629790000000003E-4</v>
      </c>
      <c r="D407">
        <v>-2.9016100000000002E-3</v>
      </c>
      <c r="E407" s="4">
        <v>0</v>
      </c>
      <c r="F407">
        <f t="shared" si="12"/>
        <v>3.0428510370447666E-3</v>
      </c>
      <c r="G407">
        <f t="shared" si="13"/>
        <v>81.558000000000007</v>
      </c>
      <c r="H407">
        <v>-8.6169999999999902</v>
      </c>
      <c r="I407">
        <v>4.2136993382368886E-3</v>
      </c>
    </row>
    <row r="408" spans="2:9" x14ac:dyDescent="0.2">
      <c r="B408">
        <v>200</v>
      </c>
      <c r="C408">
        <v>-2.2907446000000001E-3</v>
      </c>
      <c r="D408">
        <v>4.4287730000000004E-3</v>
      </c>
      <c r="E408" s="4">
        <v>1.3744467999999999E-3</v>
      </c>
      <c r="F408">
        <f t="shared" si="12"/>
        <v>5.1721025815415151E-3</v>
      </c>
      <c r="G408">
        <f t="shared" si="13"/>
        <v>81.757999999999996</v>
      </c>
      <c r="H408">
        <v>-8.4170000000000016</v>
      </c>
      <c r="I408">
        <v>-3.3801004286131704E-2</v>
      </c>
    </row>
    <row r="409" spans="2:9" x14ac:dyDescent="0.2">
      <c r="B409">
        <v>200</v>
      </c>
      <c r="C409">
        <v>1.5271631E-3</v>
      </c>
      <c r="D409">
        <v>-1.6798793999999999E-3</v>
      </c>
      <c r="E409" s="4">
        <v>2.5961774E-3</v>
      </c>
      <c r="F409">
        <f t="shared" si="12"/>
        <v>3.4488199467088347E-3</v>
      </c>
      <c r="G409">
        <f t="shared" si="13"/>
        <v>81.957999999999998</v>
      </c>
      <c r="H409">
        <v>-8.2169999999999987</v>
      </c>
      <c r="I409">
        <v>1.330980460742935E-2</v>
      </c>
    </row>
    <row r="410" spans="2:9" x14ac:dyDescent="0.2">
      <c r="B410">
        <v>201</v>
      </c>
      <c r="C410">
        <v>1.5271630999999999E-4</v>
      </c>
      <c r="D410">
        <v>3.2070426E-3</v>
      </c>
      <c r="E410" s="4">
        <v>2.5961774E-3</v>
      </c>
      <c r="F410">
        <f t="shared" si="12"/>
        <v>4.128992807189852E-3</v>
      </c>
      <c r="G410">
        <f t="shared" si="13"/>
        <v>82.159000000000006</v>
      </c>
      <c r="H410">
        <v>-8.0159999999999911</v>
      </c>
      <c r="I410">
        <v>2.7854400528595138E-2</v>
      </c>
    </row>
    <row r="411" spans="2:9" x14ac:dyDescent="0.2">
      <c r="B411">
        <v>200</v>
      </c>
      <c r="C411">
        <v>2.7488935999999999E-3</v>
      </c>
      <c r="D411">
        <v>3.2070426E-3</v>
      </c>
      <c r="E411" s="4">
        <v>-2.2907446000000001E-3</v>
      </c>
      <c r="F411">
        <f t="shared" si="12"/>
        <v>4.8051065633100045E-3</v>
      </c>
      <c r="G411">
        <f t="shared" si="13"/>
        <v>82.358999999999995</v>
      </c>
      <c r="H411">
        <v>-7.8160000000000025</v>
      </c>
      <c r="I411">
        <v>6.8948443847797799E-3</v>
      </c>
    </row>
    <row r="412" spans="2:9" x14ac:dyDescent="0.2">
      <c r="B412">
        <v>200</v>
      </c>
      <c r="C412">
        <v>1.5271630999999999E-4</v>
      </c>
      <c r="D412">
        <v>7.6358153999999995E-4</v>
      </c>
      <c r="E412" s="4">
        <v>1.3744467999999999E-3</v>
      </c>
      <c r="F412">
        <f t="shared" ref="F412:F475" si="14">SQRT(SUMSQ(C412:E412))</f>
        <v>1.5797097979056241E-3</v>
      </c>
      <c r="G412">
        <f t="shared" ref="G412:G475" si="15">(G411*1000+B412)/1000</f>
        <v>82.558999999999997</v>
      </c>
      <c r="H412">
        <v>-7.6159999999999997</v>
      </c>
      <c r="I412">
        <v>-1.3077327073373859E-2</v>
      </c>
    </row>
    <row r="413" spans="2:9" x14ac:dyDescent="0.2">
      <c r="B413">
        <v>202</v>
      </c>
      <c r="C413">
        <v>-1.0690141999999999E-3</v>
      </c>
      <c r="D413">
        <v>7.6358153999999995E-4</v>
      </c>
      <c r="E413" s="4">
        <v>1.3744467999999999E-3</v>
      </c>
      <c r="F413">
        <f t="shared" si="14"/>
        <v>1.901302746555806E-3</v>
      </c>
      <c r="G413">
        <f t="shared" si="15"/>
        <v>82.760999999999996</v>
      </c>
      <c r="H413">
        <v>-7.4140000000000015</v>
      </c>
      <c r="I413">
        <v>2.1996027558578473E-2</v>
      </c>
    </row>
    <row r="414" spans="2:9" x14ac:dyDescent="0.2">
      <c r="B414">
        <v>200</v>
      </c>
      <c r="C414">
        <v>1.3744467999999999E-3</v>
      </c>
      <c r="D414">
        <v>1.9853119999999999E-3</v>
      </c>
      <c r="E414" s="4">
        <v>1.3744467999999999E-3</v>
      </c>
      <c r="F414">
        <f t="shared" si="14"/>
        <v>2.7784297272748287E-3</v>
      </c>
      <c r="G414">
        <f t="shared" si="15"/>
        <v>82.960999999999999</v>
      </c>
      <c r="H414">
        <v>-7.2139999999999986</v>
      </c>
      <c r="I414">
        <v>-2.8705544277372137E-3</v>
      </c>
    </row>
    <row r="415" spans="2:9" x14ac:dyDescent="0.2">
      <c r="B415">
        <v>200</v>
      </c>
      <c r="C415">
        <v>-9.1629790000000003E-4</v>
      </c>
      <c r="D415">
        <v>-1.6798793999999999E-3</v>
      </c>
      <c r="E415" s="4">
        <v>1.5271630999999999E-4</v>
      </c>
      <c r="F415">
        <f t="shared" si="14"/>
        <v>1.9196142611026797E-3</v>
      </c>
      <c r="G415">
        <f t="shared" si="15"/>
        <v>83.161000000000001</v>
      </c>
      <c r="H415">
        <v>-7.0139999999999958</v>
      </c>
      <c r="I415">
        <v>-6.4869182595637363E-3</v>
      </c>
    </row>
    <row r="416" spans="2:9" x14ac:dyDescent="0.2">
      <c r="B416">
        <v>200</v>
      </c>
      <c r="C416">
        <v>-9.1629790000000003E-4</v>
      </c>
      <c r="D416">
        <v>-1.6798793999999999E-3</v>
      </c>
      <c r="E416" s="4">
        <v>1.5271630999999999E-4</v>
      </c>
      <c r="F416">
        <f t="shared" si="14"/>
        <v>1.9196142611026797E-3</v>
      </c>
      <c r="G416">
        <f t="shared" si="15"/>
        <v>83.361000000000004</v>
      </c>
      <c r="H416">
        <v>-6.813999999999993</v>
      </c>
      <c r="I416">
        <v>3.0003451325271262E-2</v>
      </c>
    </row>
    <row r="417" spans="2:9" x14ac:dyDescent="0.2">
      <c r="B417">
        <v>200</v>
      </c>
      <c r="C417">
        <v>1.6798793999999999E-3</v>
      </c>
      <c r="D417">
        <v>7.6358153999999995E-4</v>
      </c>
      <c r="E417" s="4">
        <v>1.2217305E-3</v>
      </c>
      <c r="F417">
        <f t="shared" si="14"/>
        <v>2.2130695834978579E-3</v>
      </c>
      <c r="G417">
        <f t="shared" si="15"/>
        <v>83.561000000000007</v>
      </c>
      <c r="H417">
        <v>-6.6139999999999901</v>
      </c>
      <c r="I417">
        <v>-1.2608206703245734E-2</v>
      </c>
    </row>
    <row r="418" spans="2:9" x14ac:dyDescent="0.2">
      <c r="B418">
        <v>201</v>
      </c>
      <c r="C418">
        <v>-2.1380283999999999E-3</v>
      </c>
      <c r="D418">
        <v>-4.5814895000000002E-4</v>
      </c>
      <c r="E418" s="4">
        <v>-1.5271630999999999E-4</v>
      </c>
      <c r="F418">
        <f t="shared" si="14"/>
        <v>2.1918914596605094E-3</v>
      </c>
      <c r="G418">
        <f t="shared" si="15"/>
        <v>83.762</v>
      </c>
      <c r="H418">
        <v>-6.4129999999999967</v>
      </c>
      <c r="I418">
        <v>-7.7570639746838007E-4</v>
      </c>
    </row>
    <row r="419" spans="2:9" x14ac:dyDescent="0.2">
      <c r="B419">
        <v>200</v>
      </c>
      <c r="C419">
        <v>1.5271631E-3</v>
      </c>
      <c r="D419">
        <v>7.6358153999999995E-4</v>
      </c>
      <c r="E419" s="4">
        <v>2.4434610000000001E-3</v>
      </c>
      <c r="F419">
        <f t="shared" si="14"/>
        <v>2.9809034806164694E-3</v>
      </c>
      <c r="G419">
        <f t="shared" si="15"/>
        <v>83.962000000000003</v>
      </c>
      <c r="H419">
        <v>-6.2129999999999939</v>
      </c>
      <c r="I419">
        <v>4.8715255045925748E-2</v>
      </c>
    </row>
    <row r="420" spans="2:9" x14ac:dyDescent="0.2">
      <c r="B420">
        <v>200</v>
      </c>
      <c r="C420">
        <v>-9.1629790000000003E-4</v>
      </c>
      <c r="D420">
        <v>-4.5814895000000002E-4</v>
      </c>
      <c r="E420" s="4">
        <v>0</v>
      </c>
      <c r="F420">
        <f t="shared" si="14"/>
        <v>1.0244521960201523E-3</v>
      </c>
      <c r="G420">
        <f t="shared" si="15"/>
        <v>84.162000000000006</v>
      </c>
      <c r="H420">
        <v>-6.012999999999991</v>
      </c>
      <c r="I420">
        <v>-7.8457447456088975E-3</v>
      </c>
    </row>
    <row r="421" spans="2:9" x14ac:dyDescent="0.2">
      <c r="B421">
        <v>201</v>
      </c>
      <c r="C421">
        <v>-9.1629790000000003E-4</v>
      </c>
      <c r="D421">
        <v>7.6358153999999995E-4</v>
      </c>
      <c r="E421" s="4">
        <v>0</v>
      </c>
      <c r="F421">
        <f t="shared" si="14"/>
        <v>1.1927525350101677E-3</v>
      </c>
      <c r="G421">
        <f t="shared" si="15"/>
        <v>84.363</v>
      </c>
      <c r="H421">
        <v>-5.8119999999999976</v>
      </c>
      <c r="I421">
        <v>4.5425868442678007E-2</v>
      </c>
    </row>
    <row r="422" spans="2:9" x14ac:dyDescent="0.2">
      <c r="B422">
        <v>200</v>
      </c>
      <c r="C422">
        <v>-9.1629790000000003E-4</v>
      </c>
      <c r="D422">
        <v>7.6358153999999995E-4</v>
      </c>
      <c r="E422" s="4">
        <v>0</v>
      </c>
      <c r="F422">
        <f t="shared" si="14"/>
        <v>1.1927525350101677E-3</v>
      </c>
      <c r="G422">
        <f t="shared" si="15"/>
        <v>84.563000000000002</v>
      </c>
      <c r="H422">
        <v>-5.6119999999999948</v>
      </c>
      <c r="I422">
        <v>1.1032723008477685E-2</v>
      </c>
    </row>
    <row r="423" spans="2:9" x14ac:dyDescent="0.2">
      <c r="B423">
        <v>200</v>
      </c>
      <c r="C423">
        <v>1.6798793999999999E-3</v>
      </c>
      <c r="D423">
        <v>-4.5814895000000002E-4</v>
      </c>
      <c r="E423" s="4">
        <v>0</v>
      </c>
      <c r="F423">
        <f t="shared" si="14"/>
        <v>1.7412338323529273E-3</v>
      </c>
      <c r="G423">
        <f t="shared" si="15"/>
        <v>84.763000000000005</v>
      </c>
      <c r="H423">
        <v>-5.4119999999999919</v>
      </c>
      <c r="I423">
        <v>3.1748786002030523E-2</v>
      </c>
    </row>
    <row r="424" spans="2:9" x14ac:dyDescent="0.2">
      <c r="B424">
        <v>201</v>
      </c>
      <c r="C424">
        <v>3.0543261999999997E-4</v>
      </c>
      <c r="D424">
        <v>7.6358153999999995E-4</v>
      </c>
      <c r="E424" s="4">
        <v>1.2217305E-3</v>
      </c>
      <c r="F424">
        <f t="shared" si="14"/>
        <v>1.4727427705540049E-3</v>
      </c>
      <c r="G424">
        <f t="shared" si="15"/>
        <v>84.963999999999999</v>
      </c>
      <c r="H424">
        <v>-5.2109999999999985</v>
      </c>
      <c r="I424">
        <v>1.8077022642212944E-2</v>
      </c>
    </row>
    <row r="425" spans="2:9" x14ac:dyDescent="0.2">
      <c r="B425">
        <v>200</v>
      </c>
      <c r="C425">
        <v>-9.1629790000000003E-4</v>
      </c>
      <c r="D425">
        <v>7.6358153999999995E-4</v>
      </c>
      <c r="E425" s="4">
        <v>1.2217305E-3</v>
      </c>
      <c r="F425">
        <f t="shared" si="14"/>
        <v>1.7074202834696066E-3</v>
      </c>
      <c r="G425">
        <f t="shared" si="15"/>
        <v>85.164000000000001</v>
      </c>
      <c r="H425">
        <v>-5.0109999999999957</v>
      </c>
      <c r="I425">
        <v>1.2550899988124323E-2</v>
      </c>
    </row>
    <row r="426" spans="2:9" x14ac:dyDescent="0.2">
      <c r="B426">
        <v>200</v>
      </c>
      <c r="C426">
        <v>1.6798793999999999E-3</v>
      </c>
      <c r="D426">
        <v>-4.5814895000000002E-4</v>
      </c>
      <c r="E426" s="4">
        <v>0</v>
      </c>
      <c r="F426">
        <f t="shared" si="14"/>
        <v>1.7412338323529273E-3</v>
      </c>
      <c r="G426">
        <f t="shared" si="15"/>
        <v>85.364000000000004</v>
      </c>
      <c r="H426">
        <v>-4.8109999999999928</v>
      </c>
      <c r="I426">
        <v>2.597364154981029E-2</v>
      </c>
    </row>
    <row r="427" spans="2:9" x14ac:dyDescent="0.2">
      <c r="B427">
        <v>201</v>
      </c>
      <c r="C427">
        <v>3.0543261999999997E-4</v>
      </c>
      <c r="D427">
        <v>2.2907446000000001E-3</v>
      </c>
      <c r="E427" s="4">
        <v>0</v>
      </c>
      <c r="F427">
        <f t="shared" si="14"/>
        <v>2.3110170721544281E-3</v>
      </c>
      <c r="G427">
        <f t="shared" si="15"/>
        <v>85.564999999999998</v>
      </c>
      <c r="H427">
        <v>-4.6099999999999994</v>
      </c>
      <c r="I427">
        <v>-2.2159271800926878E-2</v>
      </c>
    </row>
    <row r="428" spans="2:9" x14ac:dyDescent="0.2">
      <c r="B428">
        <v>200</v>
      </c>
      <c r="C428">
        <v>4.5814895000000002E-4</v>
      </c>
      <c r="D428">
        <v>-1.5271630999999999E-4</v>
      </c>
      <c r="E428" s="4">
        <v>0</v>
      </c>
      <c r="F428">
        <f t="shared" si="14"/>
        <v>4.8293139443001488E-4</v>
      </c>
      <c r="G428">
        <f t="shared" si="15"/>
        <v>85.765000000000001</v>
      </c>
      <c r="H428">
        <v>-4.4099999999999966</v>
      </c>
      <c r="I428">
        <v>1.1470379782538715E-2</v>
      </c>
    </row>
    <row r="429" spans="2:9" x14ac:dyDescent="0.2">
      <c r="B429">
        <v>200</v>
      </c>
      <c r="C429">
        <v>1.6798793999999999E-3</v>
      </c>
      <c r="D429">
        <v>1.0690141999999999E-3</v>
      </c>
      <c r="E429" s="4">
        <v>-1.2217305E-3</v>
      </c>
      <c r="F429">
        <f t="shared" si="14"/>
        <v>2.336110351198387E-3</v>
      </c>
      <c r="G429">
        <f t="shared" si="15"/>
        <v>85.965000000000003</v>
      </c>
      <c r="H429">
        <v>-4.2099999999999937</v>
      </c>
      <c r="I429">
        <v>-3.0740467722801253E-2</v>
      </c>
    </row>
    <row r="430" spans="2:9" x14ac:dyDescent="0.2">
      <c r="B430">
        <v>201</v>
      </c>
      <c r="C430">
        <v>1.6798793999999999E-3</v>
      </c>
      <c r="D430">
        <v>-4.8869220000000001E-3</v>
      </c>
      <c r="E430" s="4">
        <v>0</v>
      </c>
      <c r="F430">
        <f t="shared" si="14"/>
        <v>5.1675914537266162E-3</v>
      </c>
      <c r="G430">
        <f t="shared" si="15"/>
        <v>86.165999999999997</v>
      </c>
      <c r="H430">
        <v>-4.0090000000000003</v>
      </c>
      <c r="I430">
        <v>1.1637595401731005E-2</v>
      </c>
    </row>
    <row r="431" spans="2:9" x14ac:dyDescent="0.2">
      <c r="B431">
        <v>200</v>
      </c>
      <c r="C431">
        <v>-3.3597587999999999E-3</v>
      </c>
      <c r="D431">
        <v>1.0690141999999999E-3</v>
      </c>
      <c r="E431" s="4">
        <v>1.0690141999999999E-3</v>
      </c>
      <c r="F431">
        <f t="shared" si="14"/>
        <v>3.6842315228254479E-3</v>
      </c>
      <c r="G431">
        <f t="shared" si="15"/>
        <v>86.366</v>
      </c>
      <c r="H431">
        <v>-3.8089999999999975</v>
      </c>
      <c r="I431">
        <v>-8.6187560956433121E-4</v>
      </c>
    </row>
    <row r="432" spans="2:9" x14ac:dyDescent="0.2">
      <c r="B432">
        <v>201</v>
      </c>
      <c r="C432">
        <v>-7.6358153999999995E-4</v>
      </c>
      <c r="D432">
        <v>1.0690141999999999E-3</v>
      </c>
      <c r="E432" s="4">
        <v>-2.5961774E-3</v>
      </c>
      <c r="F432">
        <f t="shared" si="14"/>
        <v>2.9096366131015692E-3</v>
      </c>
      <c r="G432">
        <f t="shared" si="15"/>
        <v>86.566999999999993</v>
      </c>
      <c r="H432">
        <v>-3.6080000000000041</v>
      </c>
      <c r="I432">
        <v>-5.3837900455254661E-2</v>
      </c>
    </row>
    <row r="433" spans="2:9" x14ac:dyDescent="0.2">
      <c r="B433">
        <v>200</v>
      </c>
      <c r="C433">
        <v>3.0543261999999997E-4</v>
      </c>
      <c r="D433">
        <v>3.5124752000000002E-3</v>
      </c>
      <c r="E433" s="4">
        <v>0</v>
      </c>
      <c r="F433">
        <f t="shared" si="14"/>
        <v>3.5257298699666578E-3</v>
      </c>
      <c r="G433">
        <f t="shared" si="15"/>
        <v>86.766999999999996</v>
      </c>
      <c r="H433">
        <v>-3.4080000000000013</v>
      </c>
      <c r="I433">
        <v>5.0058748505668133E-2</v>
      </c>
    </row>
    <row r="434" spans="2:9" x14ac:dyDescent="0.2">
      <c r="B434">
        <v>200</v>
      </c>
      <c r="C434">
        <v>1.6798793999999999E-3</v>
      </c>
      <c r="D434">
        <v>-1.6798793999999999E-3</v>
      </c>
      <c r="E434" s="4">
        <v>1.2217305E-3</v>
      </c>
      <c r="F434">
        <f t="shared" si="14"/>
        <v>2.6714443680748755E-3</v>
      </c>
      <c r="G434">
        <f t="shared" si="15"/>
        <v>86.966999999999999</v>
      </c>
      <c r="H434">
        <v>-3.2079999999999984</v>
      </c>
      <c r="I434">
        <v>9.3064226392714135E-3</v>
      </c>
    </row>
    <row r="435" spans="2:9" x14ac:dyDescent="0.2">
      <c r="B435">
        <v>201</v>
      </c>
      <c r="C435">
        <v>-7.6358153999999995E-4</v>
      </c>
      <c r="D435">
        <v>7.6358153999999995E-4</v>
      </c>
      <c r="E435" s="4">
        <v>-1.3744467999999999E-3</v>
      </c>
      <c r="F435">
        <f t="shared" si="14"/>
        <v>1.7479180594317867E-3</v>
      </c>
      <c r="G435">
        <f t="shared" si="15"/>
        <v>87.168000000000006</v>
      </c>
      <c r="H435">
        <v>-3.0069999999999908</v>
      </c>
      <c r="I435">
        <v>-2.0457562060763979E-2</v>
      </c>
    </row>
    <row r="436" spans="2:9" x14ac:dyDescent="0.2">
      <c r="B436">
        <v>201</v>
      </c>
      <c r="C436">
        <v>-9.1629790000000003E-4</v>
      </c>
      <c r="D436">
        <v>7.6358153999999995E-4</v>
      </c>
      <c r="E436" s="4">
        <v>-1.5271630999999999E-4</v>
      </c>
      <c r="F436">
        <f t="shared" si="14"/>
        <v>1.2024894515600532E-3</v>
      </c>
      <c r="G436">
        <f t="shared" si="15"/>
        <v>87.369</v>
      </c>
      <c r="H436">
        <v>-2.8059999999999974</v>
      </c>
      <c r="I436">
        <v>-9.1054452673569614E-3</v>
      </c>
    </row>
    <row r="437" spans="2:9" x14ac:dyDescent="0.2">
      <c r="B437">
        <v>200</v>
      </c>
      <c r="C437">
        <v>1.6798793999999999E-3</v>
      </c>
      <c r="D437">
        <v>7.6358153999999995E-4</v>
      </c>
      <c r="E437" s="4">
        <v>0</v>
      </c>
      <c r="F437">
        <f t="shared" si="14"/>
        <v>1.8452781814060262E-3</v>
      </c>
      <c r="G437">
        <f t="shared" si="15"/>
        <v>87.569000000000003</v>
      </c>
      <c r="H437">
        <v>-2.6059999999999945</v>
      </c>
      <c r="I437">
        <v>-1.7724685861802845E-2</v>
      </c>
    </row>
    <row r="438" spans="2:9" x14ac:dyDescent="0.2">
      <c r="B438">
        <v>202</v>
      </c>
      <c r="C438">
        <v>-9.1629790000000003E-4</v>
      </c>
      <c r="D438">
        <v>7.6358153999999995E-4</v>
      </c>
      <c r="E438" s="4">
        <v>0</v>
      </c>
      <c r="F438">
        <f t="shared" si="14"/>
        <v>1.1927525350101677E-3</v>
      </c>
      <c r="G438">
        <f t="shared" si="15"/>
        <v>87.771000000000001</v>
      </c>
      <c r="H438">
        <v>-2.4039999999999964</v>
      </c>
      <c r="I438">
        <v>-3.9332242306584754E-2</v>
      </c>
    </row>
    <row r="439" spans="2:9" x14ac:dyDescent="0.2">
      <c r="B439">
        <v>200</v>
      </c>
      <c r="C439">
        <v>1.6798793999999999E-3</v>
      </c>
      <c r="D439">
        <v>-1.6798793999999999E-3</v>
      </c>
      <c r="E439" s="4">
        <v>0</v>
      </c>
      <c r="F439">
        <f t="shared" si="14"/>
        <v>2.3757082306311776E-3</v>
      </c>
      <c r="G439">
        <f t="shared" si="15"/>
        <v>87.971000000000004</v>
      </c>
      <c r="H439">
        <v>-2.2039999999999935</v>
      </c>
      <c r="I439">
        <v>1.6481517258631857E-2</v>
      </c>
    </row>
    <row r="440" spans="2:9" x14ac:dyDescent="0.2">
      <c r="B440">
        <v>201</v>
      </c>
      <c r="C440">
        <v>4.5814895000000002E-4</v>
      </c>
      <c r="D440">
        <v>-1.6798793999999999E-3</v>
      </c>
      <c r="E440" s="4">
        <v>1.3744467999999999E-3</v>
      </c>
      <c r="F440">
        <f t="shared" si="14"/>
        <v>2.2183325415637534E-3</v>
      </c>
      <c r="G440">
        <f t="shared" si="15"/>
        <v>88.171999999999997</v>
      </c>
      <c r="H440">
        <v>-2.0030000000000001</v>
      </c>
      <c r="I440">
        <v>5.4727614869252445E-3</v>
      </c>
    </row>
    <row r="441" spans="2:9" x14ac:dyDescent="0.2">
      <c r="B441">
        <v>200</v>
      </c>
      <c r="C441">
        <v>2.9016100000000002E-3</v>
      </c>
      <c r="D441">
        <v>-1.6798793999999999E-3</v>
      </c>
      <c r="E441" s="4">
        <v>-1.0690141999999999E-3</v>
      </c>
      <c r="F441">
        <f t="shared" si="14"/>
        <v>3.5191088005979581E-3</v>
      </c>
      <c r="G441">
        <f t="shared" si="15"/>
        <v>88.372</v>
      </c>
      <c r="H441">
        <v>-1.8029999999999973</v>
      </c>
      <c r="I441">
        <v>-3.144559962912391E-2</v>
      </c>
    </row>
    <row r="442" spans="2:9" x14ac:dyDescent="0.2">
      <c r="B442">
        <v>201</v>
      </c>
      <c r="C442">
        <v>4.5814895000000002E-4</v>
      </c>
      <c r="D442">
        <v>-4.5814895000000002E-4</v>
      </c>
      <c r="E442" s="4">
        <v>1.5271630999999999E-4</v>
      </c>
      <c r="F442">
        <f t="shared" si="14"/>
        <v>6.6567498985031814E-4</v>
      </c>
      <c r="G442">
        <f t="shared" si="15"/>
        <v>88.572999999999993</v>
      </c>
      <c r="H442">
        <v>-1.6020000000000039</v>
      </c>
      <c r="I442">
        <v>5.007889386408302E-2</v>
      </c>
    </row>
    <row r="443" spans="2:9" x14ac:dyDescent="0.2">
      <c r="B443">
        <v>200</v>
      </c>
      <c r="C443">
        <v>-2.1380283999999999E-3</v>
      </c>
      <c r="D443">
        <v>7.6358153999999995E-4</v>
      </c>
      <c r="E443" s="4">
        <v>1.2217305E-3</v>
      </c>
      <c r="F443">
        <f t="shared" si="14"/>
        <v>2.5781480993274184E-3</v>
      </c>
      <c r="G443">
        <f t="shared" si="15"/>
        <v>88.772999999999996</v>
      </c>
      <c r="H443">
        <v>-1.402000000000001</v>
      </c>
      <c r="I443">
        <v>-1.039241461177782E-2</v>
      </c>
    </row>
    <row r="444" spans="2:9" x14ac:dyDescent="0.2">
      <c r="B444">
        <v>200</v>
      </c>
      <c r="C444">
        <v>2.9016100000000002E-3</v>
      </c>
      <c r="D444">
        <v>-2.9016100000000002E-3</v>
      </c>
      <c r="E444" s="4">
        <v>1.3744467999999999E-3</v>
      </c>
      <c r="F444">
        <f t="shared" si="14"/>
        <v>4.3275611134021251E-3</v>
      </c>
      <c r="G444">
        <f t="shared" si="15"/>
        <v>88.972999999999999</v>
      </c>
      <c r="H444">
        <v>-1.2019999999999982</v>
      </c>
      <c r="I444">
        <v>-1.108345694599451E-3</v>
      </c>
    </row>
    <row r="445" spans="2:9" x14ac:dyDescent="0.2">
      <c r="B445">
        <v>200</v>
      </c>
      <c r="C445">
        <v>4.5814895000000002E-4</v>
      </c>
      <c r="D445">
        <v>-1.6798793999999999E-3</v>
      </c>
      <c r="E445" s="4">
        <v>1.3744467999999999E-3</v>
      </c>
      <c r="F445">
        <f t="shared" si="14"/>
        <v>2.2183325415637534E-3</v>
      </c>
      <c r="G445">
        <f t="shared" si="15"/>
        <v>89.173000000000002</v>
      </c>
      <c r="H445">
        <v>-1.0019999999999953</v>
      </c>
      <c r="I445">
        <v>2.9244968609604093E-2</v>
      </c>
    </row>
    <row r="446" spans="2:9" x14ac:dyDescent="0.2">
      <c r="B446">
        <v>201</v>
      </c>
      <c r="C446">
        <v>1.6798793999999999E-3</v>
      </c>
      <c r="D446">
        <v>-1.6798793999999999E-3</v>
      </c>
      <c r="E446" s="4">
        <v>1.5271630999999999E-4</v>
      </c>
      <c r="F446">
        <f t="shared" si="14"/>
        <v>2.3806116584669445E-3</v>
      </c>
      <c r="G446">
        <f t="shared" si="15"/>
        <v>89.373999999999995</v>
      </c>
      <c r="H446">
        <v>-0.80100000000000193</v>
      </c>
      <c r="I446">
        <v>-2.4393832155563778E-2</v>
      </c>
    </row>
    <row r="447" spans="2:9" x14ac:dyDescent="0.2">
      <c r="B447">
        <v>200</v>
      </c>
      <c r="C447">
        <v>-9.1629790000000003E-4</v>
      </c>
      <c r="D447">
        <v>-1.5271631E-3</v>
      </c>
      <c r="E447" s="4">
        <v>-2.5961774E-3</v>
      </c>
      <c r="F447">
        <f t="shared" si="14"/>
        <v>3.1483275032653099E-3</v>
      </c>
      <c r="G447">
        <f t="shared" si="15"/>
        <v>89.573999999999998</v>
      </c>
      <c r="H447">
        <v>-0.60099999999999909</v>
      </c>
      <c r="I447">
        <v>3.2314186385272427E-2</v>
      </c>
    </row>
    <row r="448" spans="2:9" x14ac:dyDescent="0.2">
      <c r="B448">
        <v>200</v>
      </c>
      <c r="C448">
        <v>-1.0690141999999999E-3</v>
      </c>
      <c r="D448">
        <v>9.1629790000000003E-4</v>
      </c>
      <c r="E448" s="4">
        <v>1.2217305E-3</v>
      </c>
      <c r="F448">
        <f t="shared" si="14"/>
        <v>1.8641401814177762E-3</v>
      </c>
      <c r="G448">
        <f t="shared" si="15"/>
        <v>89.774000000000001</v>
      </c>
      <c r="H448">
        <v>-0.40099999999999625</v>
      </c>
      <c r="I448">
        <v>-2.6891579936473002E-2</v>
      </c>
    </row>
    <row r="449" spans="2:9" x14ac:dyDescent="0.2">
      <c r="B449">
        <v>201</v>
      </c>
      <c r="C449">
        <v>2.7488935999999999E-3</v>
      </c>
      <c r="D449">
        <v>9.1629790000000003E-4</v>
      </c>
      <c r="E449" s="4">
        <v>-1.2217305E-3</v>
      </c>
      <c r="F449">
        <f t="shared" si="14"/>
        <v>3.1446213254214916E-3</v>
      </c>
      <c r="G449">
        <f t="shared" si="15"/>
        <v>89.974999999999994</v>
      </c>
      <c r="H449">
        <v>-0.20000000000000284</v>
      </c>
      <c r="I449">
        <v>-6.0453828777325448E-2</v>
      </c>
    </row>
    <row r="450" spans="2:9" x14ac:dyDescent="0.2">
      <c r="B450">
        <v>200</v>
      </c>
      <c r="C450">
        <v>-1.0690141999999999E-3</v>
      </c>
      <c r="D450">
        <v>2.1380283999999999E-3</v>
      </c>
      <c r="E450" s="4">
        <v>0</v>
      </c>
      <c r="F450">
        <f t="shared" si="14"/>
        <v>2.3903884201125552E-3</v>
      </c>
      <c r="G450">
        <f t="shared" si="15"/>
        <v>90.174999999999997</v>
      </c>
      <c r="H450">
        <v>0</v>
      </c>
      <c r="I450">
        <v>5.9592861192664118E-2</v>
      </c>
    </row>
    <row r="451" spans="2:9" x14ac:dyDescent="0.2">
      <c r="B451">
        <v>200</v>
      </c>
      <c r="C451">
        <v>2.7488935999999999E-3</v>
      </c>
      <c r="D451">
        <v>-3.0543261999999997E-4</v>
      </c>
      <c r="E451" s="4">
        <v>2.4434610000000001E-3</v>
      </c>
      <c r="F451">
        <f t="shared" si="14"/>
        <v>3.6905564306757353E-3</v>
      </c>
      <c r="G451">
        <f t="shared" si="15"/>
        <v>90.375</v>
      </c>
      <c r="H451">
        <v>0.20000000000000284</v>
      </c>
      <c r="I451">
        <v>-2.5275740308322577E-2</v>
      </c>
    </row>
    <row r="452" spans="2:9" x14ac:dyDescent="0.2">
      <c r="B452">
        <v>201</v>
      </c>
      <c r="C452">
        <v>1.5271631E-3</v>
      </c>
      <c r="D452">
        <v>9.1629790000000003E-4</v>
      </c>
      <c r="E452" s="4">
        <v>-1.2217305E-3</v>
      </c>
      <c r="F452">
        <f t="shared" si="14"/>
        <v>2.1597347962600106E-3</v>
      </c>
      <c r="G452">
        <f t="shared" si="15"/>
        <v>90.575999999999993</v>
      </c>
      <c r="H452">
        <v>0.40099999999999625</v>
      </c>
      <c r="I452">
        <v>-1.7525563604066903E-3</v>
      </c>
    </row>
    <row r="453" spans="2:9" x14ac:dyDescent="0.2">
      <c r="B453">
        <v>200</v>
      </c>
      <c r="C453">
        <v>1.5271631E-3</v>
      </c>
      <c r="D453">
        <v>9.1629790000000003E-4</v>
      </c>
      <c r="E453" s="4">
        <v>0</v>
      </c>
      <c r="F453">
        <f t="shared" si="14"/>
        <v>1.780962934916395E-3</v>
      </c>
      <c r="G453">
        <f t="shared" si="15"/>
        <v>90.775999999999996</v>
      </c>
      <c r="H453">
        <v>0.60099999999999909</v>
      </c>
      <c r="I453">
        <v>-4.1982787766513237E-3</v>
      </c>
    </row>
    <row r="454" spans="2:9" x14ac:dyDescent="0.2">
      <c r="B454">
        <v>201</v>
      </c>
      <c r="C454">
        <v>-9.1629790000000003E-4</v>
      </c>
      <c r="D454">
        <v>-3.0543261999999997E-4</v>
      </c>
      <c r="E454" s="4">
        <v>0</v>
      </c>
      <c r="F454">
        <f t="shared" si="14"/>
        <v>9.6586278886002977E-4</v>
      </c>
      <c r="G454">
        <f t="shared" si="15"/>
        <v>90.977000000000004</v>
      </c>
      <c r="H454">
        <v>0.80200000000000671</v>
      </c>
      <c r="I454">
        <v>-8.0469020064602825E-2</v>
      </c>
    </row>
    <row r="455" spans="2:9" x14ac:dyDescent="0.2">
      <c r="B455">
        <v>200</v>
      </c>
      <c r="C455">
        <v>4.5814895000000002E-4</v>
      </c>
      <c r="D455">
        <v>-4.5814895000000002E-4</v>
      </c>
      <c r="E455" s="4">
        <v>1.2217305E-3</v>
      </c>
      <c r="F455">
        <f t="shared" si="14"/>
        <v>1.3829050348460139E-3</v>
      </c>
      <c r="G455">
        <f t="shared" si="15"/>
        <v>91.177000000000007</v>
      </c>
      <c r="H455">
        <v>1.0020000000000095</v>
      </c>
      <c r="I455">
        <v>-1.050163665869619E-2</v>
      </c>
    </row>
    <row r="456" spans="2:9" x14ac:dyDescent="0.2">
      <c r="B456">
        <v>200</v>
      </c>
      <c r="C456">
        <v>-7.6358153999999995E-4</v>
      </c>
      <c r="D456">
        <v>7.6358153999999995E-4</v>
      </c>
      <c r="E456" s="4">
        <v>-1.3744467999999999E-3</v>
      </c>
      <c r="F456">
        <f t="shared" si="14"/>
        <v>1.7479180594317867E-3</v>
      </c>
      <c r="G456">
        <f t="shared" si="15"/>
        <v>91.376999999999995</v>
      </c>
      <c r="H456">
        <v>1.2019999999999982</v>
      </c>
      <c r="I456">
        <v>1.1995896555049639E-2</v>
      </c>
    </row>
    <row r="457" spans="2:9" x14ac:dyDescent="0.2">
      <c r="B457">
        <v>201</v>
      </c>
      <c r="C457">
        <v>1.6798793999999999E-3</v>
      </c>
      <c r="D457">
        <v>-4.5814895000000002E-4</v>
      </c>
      <c r="E457" s="4">
        <v>0</v>
      </c>
      <c r="F457">
        <f t="shared" si="14"/>
        <v>1.7412338323529273E-3</v>
      </c>
      <c r="G457">
        <f t="shared" si="15"/>
        <v>91.578000000000003</v>
      </c>
      <c r="H457">
        <v>1.4030000000000058</v>
      </c>
      <c r="I457">
        <v>-6.6338711576755362E-3</v>
      </c>
    </row>
    <row r="458" spans="2:9" x14ac:dyDescent="0.2">
      <c r="B458">
        <v>202</v>
      </c>
      <c r="C458">
        <v>3.0543261999999997E-4</v>
      </c>
      <c r="D458">
        <v>7.6358153999999995E-4</v>
      </c>
      <c r="E458" s="4">
        <v>2.4434610000000001E-3</v>
      </c>
      <c r="F458">
        <f t="shared" si="14"/>
        <v>2.5781480780028591E-3</v>
      </c>
      <c r="G458">
        <f t="shared" si="15"/>
        <v>91.78</v>
      </c>
      <c r="H458">
        <v>1.605000000000004</v>
      </c>
      <c r="I458">
        <v>-7.0790589155363196E-2</v>
      </c>
    </row>
    <row r="459" spans="2:9" x14ac:dyDescent="0.2">
      <c r="B459">
        <v>201</v>
      </c>
      <c r="C459">
        <v>4.5814895000000002E-4</v>
      </c>
      <c r="D459">
        <v>7.6358153999999995E-4</v>
      </c>
      <c r="E459" s="4">
        <v>-1.2217305E-3</v>
      </c>
      <c r="F459">
        <f t="shared" si="14"/>
        <v>1.511814354755611E-3</v>
      </c>
      <c r="G459">
        <f t="shared" si="15"/>
        <v>91.980999999999995</v>
      </c>
      <c r="H459">
        <v>1.8059999999999974</v>
      </c>
      <c r="I459">
        <v>2.9928965900783842E-2</v>
      </c>
    </row>
    <row r="460" spans="2:9" x14ac:dyDescent="0.2">
      <c r="B460">
        <v>200</v>
      </c>
      <c r="C460">
        <v>4.5814895000000002E-4</v>
      </c>
      <c r="D460">
        <v>-2.9016100000000002E-3</v>
      </c>
      <c r="E460" s="4">
        <v>-1.2217305E-3</v>
      </c>
      <c r="F460">
        <f t="shared" si="14"/>
        <v>3.181488090047856E-3</v>
      </c>
      <c r="G460">
        <f t="shared" si="15"/>
        <v>92.180999999999997</v>
      </c>
      <c r="H460">
        <v>2.0060000000000002</v>
      </c>
      <c r="I460">
        <v>-4.6785674893016327E-2</v>
      </c>
    </row>
    <row r="461" spans="2:9" x14ac:dyDescent="0.2">
      <c r="B461">
        <v>200</v>
      </c>
      <c r="C461">
        <v>1.6798793999999999E-3</v>
      </c>
      <c r="D461">
        <v>-4.5814895000000002E-4</v>
      </c>
      <c r="E461" s="4">
        <v>-1.2217305E-3</v>
      </c>
      <c r="F461">
        <f t="shared" si="14"/>
        <v>2.127092069836356E-3</v>
      </c>
      <c r="G461">
        <f t="shared" si="15"/>
        <v>92.381</v>
      </c>
      <c r="H461">
        <v>2.2060000000000031</v>
      </c>
      <c r="I461">
        <v>-2.0491438194832057E-2</v>
      </c>
    </row>
    <row r="462" spans="2:9" x14ac:dyDescent="0.2">
      <c r="B462">
        <v>201</v>
      </c>
      <c r="C462">
        <v>-9.1629790000000003E-4</v>
      </c>
      <c r="D462">
        <v>1.9853119999999999E-3</v>
      </c>
      <c r="E462" s="4">
        <v>0</v>
      </c>
      <c r="F462">
        <f t="shared" si="14"/>
        <v>2.1865647895473873E-3</v>
      </c>
      <c r="G462">
        <f t="shared" si="15"/>
        <v>92.581999999999994</v>
      </c>
      <c r="H462">
        <v>2.4069999999999965</v>
      </c>
      <c r="I462">
        <v>-2.1448566731926549E-2</v>
      </c>
    </row>
    <row r="463" spans="2:9" x14ac:dyDescent="0.2">
      <c r="B463">
        <v>200</v>
      </c>
      <c r="C463">
        <v>-3.5124752000000002E-3</v>
      </c>
      <c r="D463">
        <v>7.6358153999999995E-4</v>
      </c>
      <c r="E463" s="4">
        <v>-1.5271630999999999E-4</v>
      </c>
      <c r="F463">
        <f t="shared" si="14"/>
        <v>3.5977577837013747E-3</v>
      </c>
      <c r="G463">
        <f t="shared" si="15"/>
        <v>92.781999999999996</v>
      </c>
      <c r="H463">
        <v>2.6069999999999993</v>
      </c>
      <c r="I463">
        <v>9.8966142591934182E-3</v>
      </c>
    </row>
    <row r="464" spans="2:9" x14ac:dyDescent="0.2">
      <c r="B464">
        <v>200</v>
      </c>
      <c r="C464">
        <v>-1.0690141999999999E-3</v>
      </c>
      <c r="D464">
        <v>7.6358153999999995E-4</v>
      </c>
      <c r="E464" s="4">
        <v>1.2217305E-3</v>
      </c>
      <c r="F464">
        <f t="shared" si="14"/>
        <v>1.7940104633643197E-3</v>
      </c>
      <c r="G464">
        <f t="shared" si="15"/>
        <v>92.981999999999999</v>
      </c>
      <c r="H464">
        <v>2.8070000000000022</v>
      </c>
      <c r="I464">
        <v>-5.8685687527239218E-2</v>
      </c>
    </row>
    <row r="465" spans="2:9" x14ac:dyDescent="0.2">
      <c r="B465">
        <v>201</v>
      </c>
      <c r="C465">
        <v>-9.1629790000000003E-4</v>
      </c>
      <c r="D465">
        <v>-1.6798793999999999E-3</v>
      </c>
      <c r="E465" s="4">
        <v>-1.5271630999999999E-4</v>
      </c>
      <c r="F465">
        <f t="shared" si="14"/>
        <v>1.9196142611026797E-3</v>
      </c>
      <c r="G465">
        <f t="shared" si="15"/>
        <v>93.183000000000007</v>
      </c>
      <c r="H465">
        <v>3.0080000000000098</v>
      </c>
      <c r="I465">
        <v>-7.2331611607864429E-2</v>
      </c>
    </row>
    <row r="466" spans="2:9" x14ac:dyDescent="0.2">
      <c r="B466">
        <v>200</v>
      </c>
      <c r="C466">
        <v>3.0543261999999997E-4</v>
      </c>
      <c r="D466">
        <v>7.6358153999999995E-4</v>
      </c>
      <c r="E466" s="4">
        <v>0</v>
      </c>
      <c r="F466">
        <f t="shared" si="14"/>
        <v>8.2240248880267614E-4</v>
      </c>
      <c r="G466">
        <f t="shared" si="15"/>
        <v>93.382999999999996</v>
      </c>
      <c r="H466">
        <v>3.2079999999999984</v>
      </c>
      <c r="I466">
        <v>-4.6076001509326253E-2</v>
      </c>
    </row>
    <row r="467" spans="2:9" x14ac:dyDescent="0.2">
      <c r="B467">
        <v>200</v>
      </c>
      <c r="C467">
        <v>-3.5124752000000002E-3</v>
      </c>
      <c r="D467">
        <v>-4.5814895000000002E-4</v>
      </c>
      <c r="E467" s="4">
        <v>-1.5271630999999999E-4</v>
      </c>
      <c r="F467">
        <f t="shared" si="14"/>
        <v>3.545518969395194E-3</v>
      </c>
      <c r="G467">
        <f t="shared" si="15"/>
        <v>93.582999999999998</v>
      </c>
      <c r="H467">
        <v>3.4080000000000013</v>
      </c>
      <c r="I467">
        <v>3.7640334834678303E-2</v>
      </c>
    </row>
    <row r="468" spans="2:9" x14ac:dyDescent="0.2">
      <c r="B468">
        <v>201</v>
      </c>
      <c r="C468">
        <v>1.5271630999999999E-4</v>
      </c>
      <c r="D468">
        <v>1.9853119999999999E-3</v>
      </c>
      <c r="E468" s="4">
        <v>2.4434610000000001E-3</v>
      </c>
      <c r="F468">
        <f t="shared" si="14"/>
        <v>3.1520291348915252E-3</v>
      </c>
      <c r="G468">
        <f t="shared" si="15"/>
        <v>93.784000000000006</v>
      </c>
      <c r="H468">
        <v>3.6090000000000089</v>
      </c>
      <c r="I468">
        <v>-5.2447412783296003E-2</v>
      </c>
    </row>
    <row r="469" spans="2:9" x14ac:dyDescent="0.2">
      <c r="B469">
        <v>200</v>
      </c>
      <c r="C469">
        <v>3.0543261999999997E-4</v>
      </c>
      <c r="D469">
        <v>-4.5814895000000002E-4</v>
      </c>
      <c r="E469" s="4">
        <v>0</v>
      </c>
      <c r="F469">
        <f t="shared" si="14"/>
        <v>5.5062650294565997E-4</v>
      </c>
      <c r="G469">
        <f t="shared" si="15"/>
        <v>93.983999999999995</v>
      </c>
      <c r="H469">
        <v>3.8089999999999975</v>
      </c>
      <c r="I469">
        <v>-1.2583701399972577E-2</v>
      </c>
    </row>
    <row r="470" spans="2:9" x14ac:dyDescent="0.2">
      <c r="B470">
        <v>200</v>
      </c>
      <c r="C470">
        <v>3.0543261999999997E-4</v>
      </c>
      <c r="D470">
        <v>1.9853119999999999E-3</v>
      </c>
      <c r="E470" s="4">
        <v>0</v>
      </c>
      <c r="F470">
        <f t="shared" si="14"/>
        <v>2.0086694159826462E-3</v>
      </c>
      <c r="G470">
        <f t="shared" si="15"/>
        <v>94.183999999999997</v>
      </c>
      <c r="H470">
        <v>4.0090000000000003</v>
      </c>
      <c r="I470">
        <v>-4.5875305206808159E-2</v>
      </c>
    </row>
    <row r="471" spans="2:9" x14ac:dyDescent="0.2">
      <c r="B471">
        <v>201</v>
      </c>
      <c r="C471">
        <v>-1.0690141999999999E-3</v>
      </c>
      <c r="D471">
        <v>7.6358153999999995E-4</v>
      </c>
      <c r="E471" s="4">
        <v>1.2217305E-3</v>
      </c>
      <c r="F471">
        <f t="shared" si="14"/>
        <v>1.7940104633643197E-3</v>
      </c>
      <c r="G471">
        <f t="shared" si="15"/>
        <v>94.385000000000005</v>
      </c>
      <c r="H471">
        <v>4.210000000000008</v>
      </c>
      <c r="I471">
        <v>-1.1156460969074578E-2</v>
      </c>
    </row>
    <row r="472" spans="2:9" x14ac:dyDescent="0.2">
      <c r="B472">
        <v>200</v>
      </c>
      <c r="C472">
        <v>3.0543261999999997E-4</v>
      </c>
      <c r="D472">
        <v>7.6358153999999995E-4</v>
      </c>
      <c r="E472" s="4">
        <v>0</v>
      </c>
      <c r="F472">
        <f t="shared" si="14"/>
        <v>8.2240248880267614E-4</v>
      </c>
      <c r="G472">
        <f t="shared" si="15"/>
        <v>94.584999999999994</v>
      </c>
      <c r="H472">
        <v>4.4099999999999966</v>
      </c>
      <c r="I472">
        <v>-7.5749167779380205E-2</v>
      </c>
    </row>
    <row r="473" spans="2:9" x14ac:dyDescent="0.2">
      <c r="B473">
        <v>200</v>
      </c>
      <c r="C473">
        <v>-1.0690141999999999E-3</v>
      </c>
      <c r="D473">
        <v>-4.5814895000000002E-4</v>
      </c>
      <c r="E473" s="4">
        <v>1.2217305E-3</v>
      </c>
      <c r="F473">
        <f t="shared" si="14"/>
        <v>1.6868068160930559E-3</v>
      </c>
      <c r="G473">
        <f t="shared" si="15"/>
        <v>94.784999999999997</v>
      </c>
      <c r="H473">
        <v>4.6099999999999994</v>
      </c>
      <c r="I473">
        <v>-3.7363080523171874E-2</v>
      </c>
    </row>
    <row r="474" spans="2:9" x14ac:dyDescent="0.2">
      <c r="B474">
        <v>201</v>
      </c>
      <c r="C474">
        <v>1.5271631E-3</v>
      </c>
      <c r="D474">
        <v>1.9853119999999999E-3</v>
      </c>
      <c r="E474" s="4">
        <v>0</v>
      </c>
      <c r="F474">
        <f t="shared" si="14"/>
        <v>2.5047336926998067E-3</v>
      </c>
      <c r="G474">
        <f t="shared" si="15"/>
        <v>94.986000000000004</v>
      </c>
      <c r="H474">
        <v>4.811000000000007</v>
      </c>
      <c r="I474">
        <v>-3.4369217486222167E-2</v>
      </c>
    </row>
    <row r="475" spans="2:9" x14ac:dyDescent="0.2">
      <c r="B475">
        <v>200</v>
      </c>
      <c r="C475">
        <v>1.5271631E-3</v>
      </c>
      <c r="D475">
        <v>3.2070426E-3</v>
      </c>
      <c r="E475" s="4">
        <v>0</v>
      </c>
      <c r="F475">
        <f t="shared" si="14"/>
        <v>3.5520908451525239E-3</v>
      </c>
      <c r="G475">
        <f t="shared" si="15"/>
        <v>95.186000000000007</v>
      </c>
      <c r="H475">
        <v>5.0110000000000099</v>
      </c>
      <c r="I475">
        <v>-3.2816893485020655E-2</v>
      </c>
    </row>
    <row r="476" spans="2:9" x14ac:dyDescent="0.2">
      <c r="B476">
        <v>200</v>
      </c>
      <c r="C476">
        <v>1.5271631E-3</v>
      </c>
      <c r="D476">
        <v>-1.6798793999999999E-3</v>
      </c>
      <c r="E476" s="4">
        <v>1.2217305E-3</v>
      </c>
      <c r="F476">
        <f t="shared" ref="F476:F539" si="16">SQRT(SUMSQ(C476:E476))</f>
        <v>2.5781480460160197E-3</v>
      </c>
      <c r="G476">
        <f t="shared" ref="G476:G539" si="17">(G475*1000+B476)/1000</f>
        <v>95.385999999999996</v>
      </c>
      <c r="H476">
        <v>5.2109999999999985</v>
      </c>
      <c r="I476">
        <v>-2.0299851352467892E-2</v>
      </c>
    </row>
    <row r="477" spans="2:9" x14ac:dyDescent="0.2">
      <c r="B477">
        <v>201</v>
      </c>
      <c r="C477">
        <v>-4.7342054999999997E-3</v>
      </c>
      <c r="D477">
        <v>1.9853119999999999E-3</v>
      </c>
      <c r="E477" s="4">
        <v>-1.5271630999999999E-4</v>
      </c>
      <c r="F477">
        <f t="shared" si="16"/>
        <v>5.1359018414407279E-3</v>
      </c>
      <c r="G477">
        <f t="shared" si="17"/>
        <v>95.587000000000003</v>
      </c>
      <c r="H477">
        <v>5.4120000000000061</v>
      </c>
      <c r="I477">
        <v>-5.6569337038628181E-2</v>
      </c>
    </row>
    <row r="478" spans="2:9" x14ac:dyDescent="0.2">
      <c r="B478">
        <v>200</v>
      </c>
      <c r="C478">
        <v>3.0543261999999997E-4</v>
      </c>
      <c r="D478">
        <v>7.6358153999999995E-4</v>
      </c>
      <c r="E478" s="4">
        <v>-1.2217305E-3</v>
      </c>
      <c r="F478">
        <f t="shared" si="16"/>
        <v>1.4727427705540049E-3</v>
      </c>
      <c r="G478">
        <f t="shared" si="17"/>
        <v>95.787000000000006</v>
      </c>
      <c r="H478">
        <v>5.612000000000009</v>
      </c>
      <c r="I478">
        <v>-1.0614037199345125E-2</v>
      </c>
    </row>
    <row r="479" spans="2:9" x14ac:dyDescent="0.2">
      <c r="B479">
        <v>201</v>
      </c>
      <c r="C479">
        <v>1.5271630999999999E-4</v>
      </c>
      <c r="D479">
        <v>1.9853119999999999E-3</v>
      </c>
      <c r="E479" s="4">
        <v>1.2217305E-3</v>
      </c>
      <c r="F479">
        <f t="shared" si="16"/>
        <v>2.3361103191660848E-3</v>
      </c>
      <c r="G479">
        <f t="shared" si="17"/>
        <v>95.988</v>
      </c>
      <c r="H479">
        <v>5.8130000000000024</v>
      </c>
      <c r="I479">
        <v>9.7665556005270063E-3</v>
      </c>
    </row>
    <row r="480" spans="2:9" x14ac:dyDescent="0.2">
      <c r="B480">
        <v>200</v>
      </c>
      <c r="C480">
        <v>-2.2907446000000001E-3</v>
      </c>
      <c r="D480">
        <v>-4.5814895000000002E-4</v>
      </c>
      <c r="E480" s="4">
        <v>-1.5271630999999999E-4</v>
      </c>
      <c r="F480">
        <f t="shared" si="16"/>
        <v>2.3410966563034686E-3</v>
      </c>
      <c r="G480">
        <f t="shared" si="17"/>
        <v>96.188000000000002</v>
      </c>
      <c r="H480">
        <v>6.0130000000000052</v>
      </c>
      <c r="I480">
        <v>-7.3883483936938513E-2</v>
      </c>
    </row>
    <row r="481" spans="2:9" x14ac:dyDescent="0.2">
      <c r="B481">
        <v>200</v>
      </c>
      <c r="C481">
        <v>3.0543261999999997E-4</v>
      </c>
      <c r="D481">
        <v>-4.5814895000000002E-4</v>
      </c>
      <c r="E481" s="4">
        <v>1.2217305E-3</v>
      </c>
      <c r="F481">
        <f t="shared" si="16"/>
        <v>1.3400802066952623E-3</v>
      </c>
      <c r="G481">
        <f t="shared" si="17"/>
        <v>96.388000000000005</v>
      </c>
      <c r="H481">
        <v>6.2130000000000081</v>
      </c>
      <c r="I481">
        <v>-4.3577587819525164E-2</v>
      </c>
    </row>
    <row r="482" spans="2:9" x14ac:dyDescent="0.2">
      <c r="B482">
        <v>201</v>
      </c>
      <c r="C482">
        <v>3.0543261999999997E-4</v>
      </c>
      <c r="D482">
        <v>-1.6798793999999999E-3</v>
      </c>
      <c r="E482" s="4">
        <v>1.2217305E-3</v>
      </c>
      <c r="F482">
        <f t="shared" si="16"/>
        <v>2.0995021549249896E-3</v>
      </c>
      <c r="G482">
        <f t="shared" si="17"/>
        <v>96.588999999999999</v>
      </c>
      <c r="H482">
        <v>6.4140000000000015</v>
      </c>
      <c r="I482">
        <v>2.8029337646365247E-2</v>
      </c>
    </row>
    <row r="483" spans="2:9" x14ac:dyDescent="0.2">
      <c r="B483">
        <v>200</v>
      </c>
      <c r="C483">
        <v>-1.0690141999999999E-3</v>
      </c>
      <c r="D483">
        <v>7.6358153999999995E-4</v>
      </c>
      <c r="E483" s="4">
        <v>-1.5271630999999999E-4</v>
      </c>
      <c r="F483">
        <f t="shared" si="16"/>
        <v>1.3225620587974038E-3</v>
      </c>
      <c r="G483">
        <f t="shared" si="17"/>
        <v>96.789000000000001</v>
      </c>
      <c r="H483">
        <v>6.6140000000000043</v>
      </c>
      <c r="I483">
        <v>-4.7865303972435422E-2</v>
      </c>
    </row>
    <row r="484" spans="2:9" x14ac:dyDescent="0.2">
      <c r="B484">
        <v>200</v>
      </c>
      <c r="C484">
        <v>1.5271631E-3</v>
      </c>
      <c r="D484">
        <v>7.6358153999999995E-4</v>
      </c>
      <c r="E484" s="4">
        <v>1.2217305E-3</v>
      </c>
      <c r="F484">
        <f t="shared" si="16"/>
        <v>2.0995021592893474E-3</v>
      </c>
      <c r="G484">
        <f t="shared" si="17"/>
        <v>96.989000000000004</v>
      </c>
      <c r="H484">
        <v>6.8140000000000072</v>
      </c>
      <c r="I484">
        <v>-8.6092523783538252E-3</v>
      </c>
    </row>
    <row r="485" spans="2:9" x14ac:dyDescent="0.2">
      <c r="B485">
        <v>201</v>
      </c>
      <c r="C485">
        <v>1.5271631E-3</v>
      </c>
      <c r="D485">
        <v>7.6358153999999995E-4</v>
      </c>
      <c r="E485" s="4">
        <v>0</v>
      </c>
      <c r="F485">
        <f t="shared" si="16"/>
        <v>1.7074202476925187E-3</v>
      </c>
      <c r="G485">
        <f t="shared" si="17"/>
        <v>97.19</v>
      </c>
      <c r="H485">
        <v>7.0150000000000006</v>
      </c>
      <c r="I485">
        <v>-6.0099714616115426E-3</v>
      </c>
    </row>
    <row r="486" spans="2:9" x14ac:dyDescent="0.2">
      <c r="B486">
        <v>200</v>
      </c>
      <c r="C486">
        <v>3.0543261999999997E-4</v>
      </c>
      <c r="D486">
        <v>-4.5814895000000002E-4</v>
      </c>
      <c r="E486" s="4">
        <v>0</v>
      </c>
      <c r="F486">
        <f t="shared" si="16"/>
        <v>5.5062650294565997E-4</v>
      </c>
      <c r="G486">
        <f t="shared" si="17"/>
        <v>97.39</v>
      </c>
      <c r="H486">
        <v>7.2150000000000034</v>
      </c>
      <c r="I486">
        <v>-6.7253916818848625E-2</v>
      </c>
    </row>
    <row r="487" spans="2:9" x14ac:dyDescent="0.2">
      <c r="B487">
        <v>200</v>
      </c>
      <c r="C487">
        <v>-1.0690141999999999E-3</v>
      </c>
      <c r="D487">
        <v>3.3597587999999999E-3</v>
      </c>
      <c r="E487" s="4">
        <v>1.2217305E-3</v>
      </c>
      <c r="F487">
        <f t="shared" si="16"/>
        <v>3.731406701045777E-3</v>
      </c>
      <c r="G487">
        <f t="shared" si="17"/>
        <v>97.59</v>
      </c>
      <c r="H487">
        <v>7.4150000000000063</v>
      </c>
      <c r="I487">
        <v>2.742788852202507E-2</v>
      </c>
    </row>
    <row r="488" spans="2:9" x14ac:dyDescent="0.2">
      <c r="B488">
        <v>201</v>
      </c>
      <c r="C488">
        <v>3.0543261999999997E-4</v>
      </c>
      <c r="D488">
        <v>2.1380283999999999E-3</v>
      </c>
      <c r="E488" s="4">
        <v>0</v>
      </c>
      <c r="F488">
        <f t="shared" si="16"/>
        <v>2.1597348273727085E-3</v>
      </c>
      <c r="G488">
        <f t="shared" si="17"/>
        <v>97.790999999999997</v>
      </c>
      <c r="H488">
        <v>7.6159999999999997</v>
      </c>
      <c r="I488">
        <v>-6.0736529506821152E-2</v>
      </c>
    </row>
    <row r="489" spans="2:9" x14ac:dyDescent="0.2">
      <c r="B489">
        <v>200</v>
      </c>
      <c r="C489">
        <v>-9.1629790000000003E-4</v>
      </c>
      <c r="D489">
        <v>-2.7488935999999999E-3</v>
      </c>
      <c r="E489" s="4">
        <v>-2.5961774E-3</v>
      </c>
      <c r="F489">
        <f t="shared" si="16"/>
        <v>3.8905211679074732E-3</v>
      </c>
      <c r="G489">
        <f t="shared" si="17"/>
        <v>97.991</v>
      </c>
      <c r="H489">
        <v>7.8160000000000025</v>
      </c>
      <c r="I489">
        <v>-1.0835464506980481E-2</v>
      </c>
    </row>
    <row r="490" spans="2:9" x14ac:dyDescent="0.2">
      <c r="B490">
        <v>200</v>
      </c>
      <c r="C490">
        <v>3.0543261999999997E-4</v>
      </c>
      <c r="D490">
        <v>-3.0543261999999997E-4</v>
      </c>
      <c r="E490" s="4">
        <v>1.2217305E-3</v>
      </c>
      <c r="F490">
        <f t="shared" si="16"/>
        <v>1.2958408796416244E-3</v>
      </c>
      <c r="G490">
        <f t="shared" si="17"/>
        <v>98.191000000000003</v>
      </c>
      <c r="H490">
        <v>8.0160000000000053</v>
      </c>
      <c r="I490">
        <v>-1.7607723229087619E-2</v>
      </c>
    </row>
    <row r="491" spans="2:9" x14ac:dyDescent="0.2">
      <c r="B491">
        <v>200</v>
      </c>
      <c r="C491">
        <v>1.5271631E-3</v>
      </c>
      <c r="D491">
        <v>3.3597587999999999E-3</v>
      </c>
      <c r="E491" s="4">
        <v>-1.2217305E-3</v>
      </c>
      <c r="F491">
        <f t="shared" si="16"/>
        <v>3.8875225713568919E-3</v>
      </c>
      <c r="G491">
        <f t="shared" si="17"/>
        <v>98.391000000000005</v>
      </c>
      <c r="H491">
        <v>8.2160000000000082</v>
      </c>
      <c r="I491">
        <v>-2.439681455264579E-2</v>
      </c>
    </row>
    <row r="492" spans="2:9" x14ac:dyDescent="0.2">
      <c r="B492">
        <v>201</v>
      </c>
      <c r="C492">
        <v>-1.9853119999999999E-3</v>
      </c>
      <c r="D492">
        <v>-3.0543261999999997E-4</v>
      </c>
      <c r="E492" s="4">
        <v>-1.3744467999999999E-3</v>
      </c>
      <c r="F492">
        <f t="shared" si="16"/>
        <v>2.4338974564953025E-3</v>
      </c>
      <c r="G492">
        <f t="shared" si="17"/>
        <v>98.591999999999999</v>
      </c>
      <c r="H492">
        <v>8.4170000000000016</v>
      </c>
      <c r="I492">
        <v>-5.037040456330133E-2</v>
      </c>
    </row>
    <row r="493" spans="2:9" x14ac:dyDescent="0.2">
      <c r="B493">
        <v>200</v>
      </c>
      <c r="C493">
        <v>4.5814895000000002E-4</v>
      </c>
      <c r="D493">
        <v>2.1380283999999999E-3</v>
      </c>
      <c r="E493" s="4">
        <v>0</v>
      </c>
      <c r="F493">
        <f t="shared" si="16"/>
        <v>2.1865648628825677E-3</v>
      </c>
      <c r="G493">
        <f t="shared" si="17"/>
        <v>98.792000000000002</v>
      </c>
      <c r="H493">
        <v>8.6170000000000044</v>
      </c>
      <c r="I493">
        <v>8.8505763126281618E-3</v>
      </c>
    </row>
    <row r="494" spans="2:9" x14ac:dyDescent="0.2">
      <c r="B494">
        <v>201</v>
      </c>
      <c r="C494">
        <v>-1.9853119999999999E-3</v>
      </c>
      <c r="D494">
        <v>-2.7488935999999999E-3</v>
      </c>
      <c r="E494" s="4">
        <v>1.0690141999999999E-3</v>
      </c>
      <c r="F494">
        <f t="shared" si="16"/>
        <v>3.5553721494755793E-3</v>
      </c>
      <c r="G494">
        <f t="shared" si="17"/>
        <v>98.992999999999995</v>
      </c>
      <c r="H494">
        <v>8.8179999999999978</v>
      </c>
      <c r="I494">
        <v>-8.3217131375706049E-2</v>
      </c>
    </row>
    <row r="495" spans="2:9" x14ac:dyDescent="0.2">
      <c r="B495">
        <v>200</v>
      </c>
      <c r="C495">
        <v>3.0543261999999997E-4</v>
      </c>
      <c r="D495">
        <v>9.1629790000000003E-4</v>
      </c>
      <c r="E495" s="4">
        <v>1.2217305E-3</v>
      </c>
      <c r="F495">
        <f t="shared" si="16"/>
        <v>1.557406928690997E-3</v>
      </c>
      <c r="G495">
        <f t="shared" si="17"/>
        <v>99.192999999999998</v>
      </c>
      <c r="H495">
        <v>9.0180000000000007</v>
      </c>
      <c r="I495">
        <v>-6.1112700657167722E-2</v>
      </c>
    </row>
    <row r="496" spans="2:9" x14ac:dyDescent="0.2">
      <c r="B496">
        <v>201</v>
      </c>
      <c r="C496">
        <v>2.9016100000000002E-3</v>
      </c>
      <c r="D496">
        <v>9.1629790000000003E-4</v>
      </c>
      <c r="E496" s="4">
        <v>0</v>
      </c>
      <c r="F496">
        <f t="shared" si="16"/>
        <v>3.0428510370447666E-3</v>
      </c>
      <c r="G496">
        <f t="shared" si="17"/>
        <v>99.394000000000005</v>
      </c>
      <c r="H496">
        <v>9.2190000000000083</v>
      </c>
      <c r="I496">
        <v>-3.5381262351060934E-2</v>
      </c>
    </row>
    <row r="497" spans="2:9" x14ac:dyDescent="0.2">
      <c r="B497">
        <v>200</v>
      </c>
      <c r="C497">
        <v>2.9016100000000002E-3</v>
      </c>
      <c r="D497">
        <v>-1.5271631E-3</v>
      </c>
      <c r="E497" s="4">
        <v>0</v>
      </c>
      <c r="F497">
        <f t="shared" si="16"/>
        <v>3.2789583294243938E-3</v>
      </c>
      <c r="G497">
        <f t="shared" si="17"/>
        <v>99.593999999999994</v>
      </c>
      <c r="H497">
        <v>9.4189999999999969</v>
      </c>
      <c r="I497">
        <v>2.2816814921430475E-2</v>
      </c>
    </row>
    <row r="498" spans="2:9" x14ac:dyDescent="0.2">
      <c r="B498">
        <v>200</v>
      </c>
      <c r="C498">
        <v>2.9016100000000002E-3</v>
      </c>
      <c r="D498">
        <v>9.1629790000000003E-4</v>
      </c>
      <c r="E498" s="4">
        <v>0</v>
      </c>
      <c r="F498">
        <f t="shared" si="16"/>
        <v>3.0428510370447666E-3</v>
      </c>
      <c r="G498">
        <f t="shared" si="17"/>
        <v>99.793999999999997</v>
      </c>
      <c r="H498">
        <v>9.6189999999999998</v>
      </c>
      <c r="I498">
        <v>-7.30284611117889E-2</v>
      </c>
    </row>
    <row r="499" spans="2:9" x14ac:dyDescent="0.2">
      <c r="B499">
        <v>201</v>
      </c>
      <c r="C499">
        <v>1.6798793999999999E-3</v>
      </c>
      <c r="D499">
        <v>-3.0543261999999997E-4</v>
      </c>
      <c r="E499" s="4">
        <v>1.2217305E-3</v>
      </c>
      <c r="F499">
        <f t="shared" si="16"/>
        <v>2.0995021549249896E-3</v>
      </c>
      <c r="G499">
        <f t="shared" si="17"/>
        <v>99.995000000000005</v>
      </c>
      <c r="H499">
        <v>9.8200000000000074</v>
      </c>
      <c r="I499">
        <v>-2.4449303588631788E-2</v>
      </c>
    </row>
    <row r="500" spans="2:9" x14ac:dyDescent="0.2">
      <c r="B500">
        <v>200</v>
      </c>
      <c r="C500">
        <v>1.5271631E-3</v>
      </c>
      <c r="D500">
        <v>7.6358153999999995E-4</v>
      </c>
      <c r="E500" s="4">
        <v>1.2217305E-3</v>
      </c>
      <c r="F500">
        <f t="shared" si="16"/>
        <v>2.0995021592893474E-3</v>
      </c>
      <c r="G500">
        <f t="shared" si="17"/>
        <v>100.19499999999999</v>
      </c>
      <c r="H500">
        <v>10.019999999999996</v>
      </c>
      <c r="I500">
        <v>-3.8742705074368347E-2</v>
      </c>
    </row>
    <row r="501" spans="2:9" x14ac:dyDescent="0.2">
      <c r="B501">
        <v>200</v>
      </c>
      <c r="C501">
        <v>-9.1629790000000003E-4</v>
      </c>
      <c r="D501">
        <v>1.9853119999999999E-3</v>
      </c>
      <c r="E501" s="4">
        <v>-1.3744467999999999E-3</v>
      </c>
      <c r="F501">
        <f t="shared" si="16"/>
        <v>2.5826671455916749E-3</v>
      </c>
      <c r="G501">
        <f t="shared" si="17"/>
        <v>100.395</v>
      </c>
      <c r="H501">
        <v>10.219999999999999</v>
      </c>
      <c r="I501">
        <v>2.1343329241667632E-2</v>
      </c>
    </row>
    <row r="502" spans="2:9" x14ac:dyDescent="0.2">
      <c r="B502">
        <v>201</v>
      </c>
      <c r="C502">
        <v>3.0543261999999997E-4</v>
      </c>
      <c r="D502">
        <v>7.6358153999999995E-4</v>
      </c>
      <c r="E502" s="4">
        <v>-1.2217305E-3</v>
      </c>
      <c r="F502">
        <f t="shared" si="16"/>
        <v>1.4727427705540049E-3</v>
      </c>
      <c r="G502">
        <f t="shared" si="17"/>
        <v>100.596</v>
      </c>
      <c r="H502">
        <v>10.421000000000006</v>
      </c>
      <c r="I502">
        <v>-3.1140297742239184E-2</v>
      </c>
    </row>
    <row r="503" spans="2:9" x14ac:dyDescent="0.2">
      <c r="B503">
        <v>200</v>
      </c>
      <c r="C503">
        <v>3.0543261999999997E-4</v>
      </c>
      <c r="D503">
        <v>7.6358153999999995E-4</v>
      </c>
      <c r="E503" s="4">
        <v>-1.3744467999999999E-3</v>
      </c>
      <c r="F503">
        <f t="shared" si="16"/>
        <v>1.6017021756928084E-3</v>
      </c>
      <c r="G503">
        <f t="shared" si="17"/>
        <v>100.79600000000001</v>
      </c>
      <c r="H503">
        <v>10.621000000000009</v>
      </c>
      <c r="I503">
        <v>-1.5631325069789273E-2</v>
      </c>
    </row>
    <row r="504" spans="2:9" x14ac:dyDescent="0.2">
      <c r="B504">
        <v>201</v>
      </c>
      <c r="C504">
        <v>-9.1629790000000003E-4</v>
      </c>
      <c r="D504">
        <v>-1.6798793999999999E-3</v>
      </c>
      <c r="E504" s="4">
        <v>1.0690141999999999E-3</v>
      </c>
      <c r="F504">
        <f t="shared" si="16"/>
        <v>2.1918914206434611E-3</v>
      </c>
      <c r="G504">
        <f t="shared" si="17"/>
        <v>100.997</v>
      </c>
      <c r="H504">
        <v>10.822000000000003</v>
      </c>
      <c r="I504">
        <v>-2.3992813771920602E-2</v>
      </c>
    </row>
    <row r="505" spans="2:9" x14ac:dyDescent="0.2">
      <c r="B505">
        <v>200</v>
      </c>
      <c r="C505">
        <v>-9.1629790000000003E-4</v>
      </c>
      <c r="D505">
        <v>-1.6798793999999999E-3</v>
      </c>
      <c r="E505" s="4">
        <v>-1.5271630999999999E-4</v>
      </c>
      <c r="F505">
        <f t="shared" si="16"/>
        <v>1.9196142611026797E-3</v>
      </c>
      <c r="G505">
        <f t="shared" si="17"/>
        <v>101.197</v>
      </c>
      <c r="H505">
        <v>11.022000000000006</v>
      </c>
      <c r="I505">
        <v>-4.3494861143045738E-2</v>
      </c>
    </row>
    <row r="506" spans="2:9" x14ac:dyDescent="0.2">
      <c r="B506">
        <v>200</v>
      </c>
      <c r="C506">
        <v>-1.0690141999999999E-3</v>
      </c>
      <c r="D506">
        <v>-4.5814895000000002E-4</v>
      </c>
      <c r="E506" s="4">
        <v>1.2217305E-3</v>
      </c>
      <c r="F506">
        <f t="shared" si="16"/>
        <v>1.6868068160930559E-3</v>
      </c>
      <c r="G506">
        <f t="shared" si="17"/>
        <v>101.39700000000001</v>
      </c>
      <c r="H506">
        <v>11.222000000000008</v>
      </c>
      <c r="I506">
        <v>1.1054019156492997E-3</v>
      </c>
    </row>
    <row r="507" spans="2:9" x14ac:dyDescent="0.2">
      <c r="B507">
        <v>201</v>
      </c>
      <c r="C507">
        <v>1.5271630999999999E-4</v>
      </c>
      <c r="D507">
        <v>1.9853119999999999E-3</v>
      </c>
      <c r="E507" s="4">
        <v>1.2217305E-3</v>
      </c>
      <c r="F507">
        <f t="shared" si="16"/>
        <v>2.3361103191660848E-3</v>
      </c>
      <c r="G507">
        <f t="shared" si="17"/>
        <v>101.598</v>
      </c>
      <c r="H507">
        <v>11.423000000000002</v>
      </c>
      <c r="I507">
        <v>1.9123588910345331E-3</v>
      </c>
    </row>
    <row r="508" spans="2:9" x14ac:dyDescent="0.2">
      <c r="B508">
        <v>200</v>
      </c>
      <c r="C508">
        <v>2.7488935999999999E-3</v>
      </c>
      <c r="D508">
        <v>-4.5814895000000002E-4</v>
      </c>
      <c r="E508" s="4">
        <v>0</v>
      </c>
      <c r="F508">
        <f t="shared" si="16"/>
        <v>2.7868111677160799E-3</v>
      </c>
      <c r="G508">
        <f t="shared" si="17"/>
        <v>101.798</v>
      </c>
      <c r="H508">
        <v>11.623000000000005</v>
      </c>
      <c r="I508">
        <v>-4.0835603958978443E-2</v>
      </c>
    </row>
    <row r="509" spans="2:9" x14ac:dyDescent="0.2">
      <c r="B509">
        <v>200</v>
      </c>
      <c r="C509">
        <v>-1.0690141999999999E-3</v>
      </c>
      <c r="D509">
        <v>3.2070426E-3</v>
      </c>
      <c r="E509" s="4">
        <v>-1.5271630999999999E-4</v>
      </c>
      <c r="F509">
        <f t="shared" si="16"/>
        <v>3.3839674746303952E-3</v>
      </c>
      <c r="G509">
        <f t="shared" si="17"/>
        <v>101.998</v>
      </c>
      <c r="H509">
        <v>11.823000000000008</v>
      </c>
      <c r="I509">
        <v>-3.0721178421661173E-2</v>
      </c>
    </row>
    <row r="510" spans="2:9" x14ac:dyDescent="0.2">
      <c r="B510">
        <v>200</v>
      </c>
      <c r="C510">
        <v>-1.0690141999999999E-3</v>
      </c>
      <c r="D510">
        <v>7.6358153999999995E-4</v>
      </c>
      <c r="E510" s="4">
        <v>1.0690141999999999E-3</v>
      </c>
      <c r="F510">
        <f t="shared" si="16"/>
        <v>1.6937058445409142E-3</v>
      </c>
      <c r="G510">
        <f t="shared" si="17"/>
        <v>102.19799999999999</v>
      </c>
      <c r="H510">
        <v>12.022999999999996</v>
      </c>
      <c r="I510">
        <v>-2.1896264416626943E-2</v>
      </c>
    </row>
    <row r="511" spans="2:9" x14ac:dyDescent="0.2">
      <c r="B511">
        <v>201</v>
      </c>
      <c r="C511">
        <v>3.0543261999999997E-4</v>
      </c>
      <c r="D511">
        <v>-4.5814895000000002E-4</v>
      </c>
      <c r="E511" s="4">
        <v>-1.5271630999999999E-4</v>
      </c>
      <c r="F511">
        <f t="shared" si="16"/>
        <v>5.7141212542803372E-4</v>
      </c>
      <c r="G511">
        <f t="shared" si="17"/>
        <v>102.399</v>
      </c>
      <c r="H511">
        <v>12.224000000000004</v>
      </c>
      <c r="I511">
        <v>-7.8677234766782081E-2</v>
      </c>
    </row>
    <row r="512" spans="2:9" x14ac:dyDescent="0.2">
      <c r="B512">
        <v>200</v>
      </c>
      <c r="C512">
        <v>1.5271631E-3</v>
      </c>
      <c r="D512">
        <v>7.6358153999999995E-4</v>
      </c>
      <c r="E512" s="4">
        <v>1.2217305E-3</v>
      </c>
      <c r="F512">
        <f t="shared" si="16"/>
        <v>2.0995021592893474E-3</v>
      </c>
      <c r="G512">
        <f t="shared" si="17"/>
        <v>102.599</v>
      </c>
      <c r="H512">
        <v>12.424000000000007</v>
      </c>
      <c r="I512">
        <v>1.4667944663999967E-2</v>
      </c>
    </row>
    <row r="513" spans="2:9" x14ac:dyDescent="0.2">
      <c r="B513">
        <v>200</v>
      </c>
      <c r="C513">
        <v>-2.1380283999999999E-3</v>
      </c>
      <c r="D513">
        <v>-4.5814895000000002E-4</v>
      </c>
      <c r="E513" s="4">
        <v>-1.3744467999999999E-3</v>
      </c>
      <c r="F513">
        <f t="shared" si="16"/>
        <v>2.5826672076794759E-3</v>
      </c>
      <c r="G513">
        <f t="shared" si="17"/>
        <v>102.79900000000001</v>
      </c>
      <c r="H513">
        <v>12.624000000000009</v>
      </c>
      <c r="I513">
        <v>-7.6467122296598869E-2</v>
      </c>
    </row>
    <row r="514" spans="2:9" x14ac:dyDescent="0.2">
      <c r="B514">
        <v>201</v>
      </c>
      <c r="C514">
        <v>-1.0690141999999999E-3</v>
      </c>
      <c r="D514">
        <v>3.2070426E-3</v>
      </c>
      <c r="E514" s="4">
        <v>-1.5271630999999999E-4</v>
      </c>
      <c r="F514">
        <f t="shared" si="16"/>
        <v>3.3839674746303952E-3</v>
      </c>
      <c r="G514">
        <f t="shared" si="17"/>
        <v>103</v>
      </c>
      <c r="H514">
        <v>12.825000000000003</v>
      </c>
      <c r="I514">
        <v>-8.3257898240810188E-2</v>
      </c>
    </row>
    <row r="515" spans="2:9" x14ac:dyDescent="0.2">
      <c r="B515">
        <v>200</v>
      </c>
      <c r="C515">
        <v>3.0543261999999997E-4</v>
      </c>
      <c r="D515">
        <v>-4.5814895000000002E-4</v>
      </c>
      <c r="E515" s="4">
        <v>-1.3744467999999999E-3</v>
      </c>
      <c r="F515">
        <f t="shared" si="16"/>
        <v>1.4806395752432146E-3</v>
      </c>
      <c r="G515">
        <f t="shared" si="17"/>
        <v>103.2</v>
      </c>
      <c r="H515">
        <v>13.025000000000006</v>
      </c>
      <c r="I515">
        <v>-5.5380558529118003E-2</v>
      </c>
    </row>
    <row r="516" spans="2:9" x14ac:dyDescent="0.2">
      <c r="B516">
        <v>200</v>
      </c>
      <c r="C516">
        <v>3.0543261999999997E-4</v>
      </c>
      <c r="D516">
        <v>3.2070426E-3</v>
      </c>
      <c r="E516" s="4">
        <v>0</v>
      </c>
      <c r="F516">
        <f t="shared" si="16"/>
        <v>3.2215541782771285E-3</v>
      </c>
      <c r="G516">
        <f t="shared" si="17"/>
        <v>103.4</v>
      </c>
      <c r="H516">
        <v>13.225000000000009</v>
      </c>
      <c r="I516">
        <v>-3.4462981031677199E-2</v>
      </c>
    </row>
    <row r="517" spans="2:9" x14ac:dyDescent="0.2">
      <c r="B517">
        <v>201</v>
      </c>
      <c r="C517">
        <v>-7.6358153999999995E-4</v>
      </c>
      <c r="D517">
        <v>1.9853119999999999E-3</v>
      </c>
      <c r="E517" s="4">
        <v>-1.3744467999999999E-3</v>
      </c>
      <c r="F517">
        <f t="shared" si="16"/>
        <v>2.5325134770822072E-3</v>
      </c>
      <c r="G517">
        <f t="shared" si="17"/>
        <v>103.601</v>
      </c>
      <c r="H517">
        <v>13.426000000000002</v>
      </c>
      <c r="I517">
        <v>-4.848579878104934E-2</v>
      </c>
    </row>
    <row r="518" spans="2:9" x14ac:dyDescent="0.2">
      <c r="B518">
        <v>200</v>
      </c>
      <c r="C518">
        <v>4.5814895000000002E-4</v>
      </c>
      <c r="D518">
        <v>1.9853119999999999E-3</v>
      </c>
      <c r="E518" s="4">
        <v>-1.3744467999999999E-3</v>
      </c>
      <c r="F518">
        <f t="shared" si="16"/>
        <v>2.4577363983471342E-3</v>
      </c>
      <c r="G518">
        <f t="shared" si="17"/>
        <v>103.801</v>
      </c>
      <c r="H518">
        <v>13.626000000000005</v>
      </c>
      <c r="I518">
        <v>-5.582063836682271E-2</v>
      </c>
    </row>
    <row r="519" spans="2:9" x14ac:dyDescent="0.2">
      <c r="B519">
        <v>200</v>
      </c>
      <c r="C519">
        <v>4.5814895000000002E-4</v>
      </c>
      <c r="D519">
        <v>7.6358153999999995E-4</v>
      </c>
      <c r="E519" s="4">
        <v>1.2217305E-3</v>
      </c>
      <c r="F519">
        <f t="shared" si="16"/>
        <v>1.511814354755611E-3</v>
      </c>
      <c r="G519">
        <f t="shared" si="17"/>
        <v>104.001</v>
      </c>
      <c r="H519">
        <v>13.826000000000008</v>
      </c>
      <c r="I519">
        <v>-2.2209078120199212E-2</v>
      </c>
    </row>
    <row r="520" spans="2:9" x14ac:dyDescent="0.2">
      <c r="B520">
        <v>201</v>
      </c>
      <c r="C520">
        <v>1.6798793999999999E-3</v>
      </c>
      <c r="D520">
        <v>-1.6798793999999999E-3</v>
      </c>
      <c r="E520" s="4">
        <v>1.2217305E-3</v>
      </c>
      <c r="F520">
        <f t="shared" si="16"/>
        <v>2.6714443680748755E-3</v>
      </c>
      <c r="G520">
        <f t="shared" si="17"/>
        <v>104.202</v>
      </c>
      <c r="H520">
        <v>14.027000000000001</v>
      </c>
      <c r="I520">
        <v>-8.2592840127625008E-2</v>
      </c>
    </row>
    <row r="521" spans="2:9" x14ac:dyDescent="0.2">
      <c r="B521">
        <v>201</v>
      </c>
      <c r="C521">
        <v>4.5814895000000002E-4</v>
      </c>
      <c r="D521">
        <v>-4.5814895000000002E-4</v>
      </c>
      <c r="E521" s="4">
        <v>-1.5271630999999999E-4</v>
      </c>
      <c r="F521">
        <f t="shared" si="16"/>
        <v>6.6567498985031814E-4</v>
      </c>
      <c r="G521">
        <f t="shared" si="17"/>
        <v>104.40300000000001</v>
      </c>
      <c r="H521">
        <v>14.228000000000009</v>
      </c>
      <c r="I521">
        <v>-2.2671793828518531E-2</v>
      </c>
    </row>
    <row r="522" spans="2:9" x14ac:dyDescent="0.2">
      <c r="B522">
        <v>200</v>
      </c>
      <c r="C522">
        <v>-7.6358153999999995E-4</v>
      </c>
      <c r="D522">
        <v>-4.5814895000000002E-4</v>
      </c>
      <c r="E522" s="4">
        <v>-1.5271630999999999E-4</v>
      </c>
      <c r="F522">
        <f t="shared" si="16"/>
        <v>9.0348187583088246E-4</v>
      </c>
      <c r="G522">
        <f t="shared" si="17"/>
        <v>104.60299999999999</v>
      </c>
      <c r="H522">
        <v>14.427999999999997</v>
      </c>
      <c r="I522">
        <v>-7.1573386847938417E-2</v>
      </c>
    </row>
    <row r="523" spans="2:9" x14ac:dyDescent="0.2">
      <c r="B523">
        <v>200</v>
      </c>
      <c r="C523">
        <v>3.0543261999999997E-4</v>
      </c>
      <c r="D523">
        <v>-1.6798793999999999E-3</v>
      </c>
      <c r="E523" s="4">
        <v>0</v>
      </c>
      <c r="F523">
        <f t="shared" si="16"/>
        <v>1.7074202423259554E-3</v>
      </c>
      <c r="G523">
        <f t="shared" si="17"/>
        <v>104.803</v>
      </c>
      <c r="H523">
        <v>14.628</v>
      </c>
      <c r="I523">
        <v>-9.4395854879649063E-2</v>
      </c>
    </row>
    <row r="524" spans="2:9" x14ac:dyDescent="0.2">
      <c r="B524">
        <v>200</v>
      </c>
      <c r="C524">
        <v>1.5271631E-3</v>
      </c>
      <c r="D524">
        <v>-4.5814895000000002E-4</v>
      </c>
      <c r="E524" s="4">
        <v>2.4434610000000001E-3</v>
      </c>
      <c r="F524">
        <f t="shared" si="16"/>
        <v>2.9176410425048372E-3</v>
      </c>
      <c r="G524">
        <f t="shared" si="17"/>
        <v>105.003</v>
      </c>
      <c r="H524">
        <v>14.828000000000003</v>
      </c>
      <c r="I524">
        <v>-3.3890591717964727E-2</v>
      </c>
    </row>
    <row r="525" spans="2:9" x14ac:dyDescent="0.2">
      <c r="B525">
        <v>201</v>
      </c>
      <c r="C525">
        <v>3.0543261999999997E-4</v>
      </c>
      <c r="D525">
        <v>7.6358153999999995E-4</v>
      </c>
      <c r="E525" s="4">
        <v>-1.3744467999999999E-3</v>
      </c>
      <c r="F525">
        <f t="shared" si="16"/>
        <v>1.6017021756928084E-3</v>
      </c>
      <c r="G525">
        <f t="shared" si="17"/>
        <v>105.20399999999999</v>
      </c>
      <c r="H525">
        <v>15.028999999999996</v>
      </c>
      <c r="I525">
        <v>-6.9605317873620259E-2</v>
      </c>
    </row>
    <row r="526" spans="2:9" x14ac:dyDescent="0.2">
      <c r="B526">
        <v>200</v>
      </c>
      <c r="C526">
        <v>3.0543261999999997E-4</v>
      </c>
      <c r="D526">
        <v>7.6358153999999995E-4</v>
      </c>
      <c r="E526" s="4">
        <v>-2.5961774E-3</v>
      </c>
      <c r="F526">
        <f t="shared" si="16"/>
        <v>2.7233220422600772E-3</v>
      </c>
      <c r="G526">
        <f t="shared" si="17"/>
        <v>105.404</v>
      </c>
      <c r="H526">
        <v>15.228999999999999</v>
      </c>
      <c r="I526">
        <v>-7.2005829231394605E-2</v>
      </c>
    </row>
    <row r="527" spans="2:9" x14ac:dyDescent="0.2">
      <c r="B527">
        <v>200</v>
      </c>
      <c r="C527">
        <v>2.7488935999999999E-3</v>
      </c>
      <c r="D527">
        <v>3.2070426E-3</v>
      </c>
      <c r="E527" s="4">
        <v>2.4434610000000001E-3</v>
      </c>
      <c r="F527">
        <f t="shared" si="16"/>
        <v>4.8797581826210117E-3</v>
      </c>
      <c r="G527">
        <f t="shared" si="17"/>
        <v>105.604</v>
      </c>
      <c r="H527">
        <v>15.429000000000002</v>
      </c>
      <c r="I527">
        <v>-1.9277687371410931E-2</v>
      </c>
    </row>
    <row r="528" spans="2:9" x14ac:dyDescent="0.2">
      <c r="B528">
        <v>201</v>
      </c>
      <c r="C528">
        <v>1.5271631E-3</v>
      </c>
      <c r="D528">
        <v>1.9853119999999999E-3</v>
      </c>
      <c r="E528" s="4">
        <v>1.2217305E-3</v>
      </c>
      <c r="F528">
        <f t="shared" si="16"/>
        <v>2.7868111320962998E-3</v>
      </c>
      <c r="G528">
        <f t="shared" si="17"/>
        <v>105.80500000000001</v>
      </c>
      <c r="H528">
        <v>15.63000000000001</v>
      </c>
      <c r="I528">
        <v>-4.7934187126191838E-2</v>
      </c>
    </row>
    <row r="529" spans="2:9" x14ac:dyDescent="0.2">
      <c r="B529">
        <v>200</v>
      </c>
      <c r="C529">
        <v>-9.1629790000000003E-4</v>
      </c>
      <c r="D529">
        <v>7.6358153999999995E-4</v>
      </c>
      <c r="E529" s="4">
        <v>-1.5271630999999999E-4</v>
      </c>
      <c r="F529">
        <f t="shared" si="16"/>
        <v>1.2024894515600532E-3</v>
      </c>
      <c r="G529">
        <f t="shared" si="17"/>
        <v>106.005</v>
      </c>
      <c r="H529">
        <v>15.829999999999998</v>
      </c>
      <c r="I529">
        <v>-6.4388930970161948E-2</v>
      </c>
    </row>
    <row r="530" spans="2:9" x14ac:dyDescent="0.2">
      <c r="B530">
        <v>200</v>
      </c>
      <c r="C530">
        <v>3.0543261999999997E-4</v>
      </c>
      <c r="D530">
        <v>-1.5271631E-3</v>
      </c>
      <c r="E530" s="4">
        <v>-1.5271630999999999E-4</v>
      </c>
      <c r="F530">
        <f t="shared" si="16"/>
        <v>1.5648765097290235E-3</v>
      </c>
      <c r="G530">
        <f t="shared" si="17"/>
        <v>106.205</v>
      </c>
      <c r="H530">
        <v>16.03</v>
      </c>
      <c r="I530">
        <v>-2.7767587757131403E-2</v>
      </c>
    </row>
    <row r="531" spans="2:9" x14ac:dyDescent="0.2">
      <c r="B531">
        <v>201</v>
      </c>
      <c r="C531">
        <v>1.5271631E-3</v>
      </c>
      <c r="D531">
        <v>-1.5271631E-3</v>
      </c>
      <c r="E531" s="4">
        <v>2.4434610000000001E-3</v>
      </c>
      <c r="F531">
        <f t="shared" si="16"/>
        <v>3.2611280144336898E-3</v>
      </c>
      <c r="G531">
        <f t="shared" si="17"/>
        <v>106.40600000000001</v>
      </c>
      <c r="H531">
        <v>16.231000000000009</v>
      </c>
      <c r="I531">
        <v>-4.0026559894705896E-2</v>
      </c>
    </row>
    <row r="532" spans="2:9" x14ac:dyDescent="0.2">
      <c r="B532">
        <v>200</v>
      </c>
      <c r="C532">
        <v>1.5271631E-3</v>
      </c>
      <c r="D532">
        <v>-4.5814895000000002E-4</v>
      </c>
      <c r="E532" s="4">
        <v>0</v>
      </c>
      <c r="F532">
        <f t="shared" si="16"/>
        <v>1.5944050910567593E-3</v>
      </c>
      <c r="G532">
        <f t="shared" si="17"/>
        <v>106.60599999999999</v>
      </c>
      <c r="H532">
        <v>16.430999999999997</v>
      </c>
      <c r="I532">
        <v>-9.0600393767486229E-2</v>
      </c>
    </row>
    <row r="533" spans="2:9" x14ac:dyDescent="0.2">
      <c r="B533">
        <v>200</v>
      </c>
      <c r="C533">
        <v>1.5271631E-3</v>
      </c>
      <c r="D533">
        <v>7.6358153999999995E-4</v>
      </c>
      <c r="E533" s="4">
        <v>0</v>
      </c>
      <c r="F533">
        <f t="shared" si="16"/>
        <v>1.7074202476925187E-3</v>
      </c>
      <c r="G533">
        <f t="shared" si="17"/>
        <v>106.806</v>
      </c>
      <c r="H533">
        <v>16.631</v>
      </c>
      <c r="I533">
        <v>-2.5534599090745094E-2</v>
      </c>
    </row>
    <row r="534" spans="2:9" x14ac:dyDescent="0.2">
      <c r="B534">
        <v>201</v>
      </c>
      <c r="C534">
        <v>1.5271631E-3</v>
      </c>
      <c r="D534">
        <v>7.6358153999999995E-4</v>
      </c>
      <c r="E534" s="4">
        <v>0</v>
      </c>
      <c r="F534">
        <f t="shared" si="16"/>
        <v>1.7074202476925187E-3</v>
      </c>
      <c r="G534">
        <f t="shared" si="17"/>
        <v>107.00700000000001</v>
      </c>
      <c r="H534">
        <v>16.832000000000008</v>
      </c>
      <c r="I534">
        <v>-7.5936467259087065E-2</v>
      </c>
    </row>
    <row r="535" spans="2:9" x14ac:dyDescent="0.2">
      <c r="B535">
        <v>200</v>
      </c>
      <c r="C535">
        <v>3.0543261999999997E-4</v>
      </c>
      <c r="D535">
        <v>1.9853119999999999E-3</v>
      </c>
      <c r="E535" s="4">
        <v>0</v>
      </c>
      <c r="F535">
        <f t="shared" si="16"/>
        <v>2.0086694159826462E-3</v>
      </c>
      <c r="G535">
        <f t="shared" si="17"/>
        <v>107.20699999999999</v>
      </c>
      <c r="H535">
        <v>17.031999999999996</v>
      </c>
      <c r="I535">
        <v>-7.3532712254937169E-2</v>
      </c>
    </row>
    <row r="536" spans="2:9" x14ac:dyDescent="0.2">
      <c r="B536">
        <v>201</v>
      </c>
      <c r="C536">
        <v>1.5271630999999999E-4</v>
      </c>
      <c r="D536">
        <v>1.9853119999999999E-3</v>
      </c>
      <c r="E536" s="4">
        <v>1.2217305E-3</v>
      </c>
      <c r="F536">
        <f t="shared" si="16"/>
        <v>2.3361103191660848E-3</v>
      </c>
      <c r="G536">
        <f t="shared" si="17"/>
        <v>107.408</v>
      </c>
      <c r="H536">
        <v>17.233000000000004</v>
      </c>
      <c r="I536">
        <v>-1.5225979555259776E-2</v>
      </c>
    </row>
    <row r="537" spans="2:9" x14ac:dyDescent="0.2">
      <c r="B537">
        <v>200</v>
      </c>
      <c r="C537">
        <v>-9.1629790000000003E-4</v>
      </c>
      <c r="D537">
        <v>-4.5814895000000002E-4</v>
      </c>
      <c r="E537" s="4">
        <v>-1.3744467999999999E-3</v>
      </c>
      <c r="F537">
        <f t="shared" si="16"/>
        <v>1.714236362921039E-3</v>
      </c>
      <c r="G537">
        <f t="shared" si="17"/>
        <v>107.608</v>
      </c>
      <c r="H537">
        <v>17.433000000000007</v>
      </c>
      <c r="I537">
        <v>-5.6618174855996288E-2</v>
      </c>
    </row>
    <row r="538" spans="2:9" x14ac:dyDescent="0.2">
      <c r="B538">
        <v>200</v>
      </c>
      <c r="C538">
        <v>1.5271631E-3</v>
      </c>
      <c r="D538">
        <v>1.9853119999999999E-3</v>
      </c>
      <c r="E538" s="4">
        <v>-1.2217305E-3</v>
      </c>
      <c r="F538">
        <f t="shared" si="16"/>
        <v>2.7868111320962998E-3</v>
      </c>
      <c r="G538">
        <f t="shared" si="17"/>
        <v>107.80800000000001</v>
      </c>
      <c r="H538">
        <v>17.63300000000001</v>
      </c>
      <c r="I538">
        <v>-3.771934371027142E-2</v>
      </c>
    </row>
    <row r="539" spans="2:9" x14ac:dyDescent="0.2">
      <c r="B539">
        <v>201</v>
      </c>
      <c r="C539">
        <v>2.7488935999999999E-3</v>
      </c>
      <c r="D539">
        <v>1.9853119999999999E-3</v>
      </c>
      <c r="E539" s="4">
        <v>-1.2217305E-3</v>
      </c>
      <c r="F539">
        <f t="shared" si="16"/>
        <v>3.6042343397863588E-3</v>
      </c>
      <c r="G539">
        <f t="shared" si="17"/>
        <v>108.009</v>
      </c>
      <c r="H539">
        <v>17.834000000000003</v>
      </c>
      <c r="I539">
        <v>-4.8789304711919786E-2</v>
      </c>
    </row>
    <row r="540" spans="2:9" x14ac:dyDescent="0.2">
      <c r="B540">
        <v>200</v>
      </c>
      <c r="C540">
        <v>1.5271631E-3</v>
      </c>
      <c r="D540">
        <v>7.6358153999999995E-4</v>
      </c>
      <c r="E540" s="4">
        <v>-1.2217305E-3</v>
      </c>
      <c r="F540">
        <f t="shared" ref="F540:F603" si="18">SQRT(SUMSQ(C540:E540))</f>
        <v>2.0995021592893474E-3</v>
      </c>
      <c r="G540">
        <f t="shared" ref="G540:G603" si="19">(G539*1000+B540)/1000</f>
        <v>108.209</v>
      </c>
      <c r="H540">
        <v>18.034000000000006</v>
      </c>
      <c r="I540">
        <v>-8.2252564469572173E-2</v>
      </c>
    </row>
    <row r="541" spans="2:9" x14ac:dyDescent="0.2">
      <c r="B541">
        <v>200</v>
      </c>
      <c r="C541">
        <v>1.5271631E-3</v>
      </c>
      <c r="D541">
        <v>-4.5814895000000002E-4</v>
      </c>
      <c r="E541" s="4">
        <v>-1.2217305E-3</v>
      </c>
      <c r="F541">
        <f t="shared" si="18"/>
        <v>2.0086694623600871E-3</v>
      </c>
      <c r="G541">
        <f t="shared" si="19"/>
        <v>108.40900000000001</v>
      </c>
      <c r="H541">
        <v>18.234000000000009</v>
      </c>
      <c r="I541">
        <v>-1.4792703309273647E-2</v>
      </c>
    </row>
    <row r="542" spans="2:9" x14ac:dyDescent="0.2">
      <c r="B542">
        <v>201</v>
      </c>
      <c r="C542">
        <v>4.5814895000000002E-4</v>
      </c>
      <c r="D542">
        <v>1.9853119999999999E-3</v>
      </c>
      <c r="E542" s="4">
        <v>-1.2217305E-3</v>
      </c>
      <c r="F542">
        <f t="shared" si="18"/>
        <v>2.3757082338452997E-3</v>
      </c>
      <c r="G542">
        <f t="shared" si="19"/>
        <v>108.61</v>
      </c>
      <c r="H542">
        <v>18.435000000000002</v>
      </c>
      <c r="I542">
        <v>-7.0815009392711084E-2</v>
      </c>
    </row>
    <row r="543" spans="2:9" x14ac:dyDescent="0.2">
      <c r="B543">
        <v>200</v>
      </c>
      <c r="C543">
        <v>4.5814895000000002E-4</v>
      </c>
      <c r="D543">
        <v>-4.5814895000000002E-4</v>
      </c>
      <c r="E543" s="4">
        <v>0</v>
      </c>
      <c r="F543">
        <f t="shared" si="18"/>
        <v>6.4792045867699305E-4</v>
      </c>
      <c r="G543">
        <f t="shared" si="19"/>
        <v>108.81</v>
      </c>
      <c r="H543">
        <v>18.635000000000005</v>
      </c>
      <c r="I543">
        <v>-3.1476909277860912E-2</v>
      </c>
    </row>
    <row r="544" spans="2:9" x14ac:dyDescent="0.2">
      <c r="B544">
        <v>200</v>
      </c>
      <c r="C544">
        <v>4.5814895000000002E-4</v>
      </c>
      <c r="D544">
        <v>-4.5814895000000002E-4</v>
      </c>
      <c r="E544" s="4">
        <v>-1.2217305E-3</v>
      </c>
      <c r="F544">
        <f t="shared" si="18"/>
        <v>1.3829050348460139E-3</v>
      </c>
      <c r="G544">
        <f t="shared" si="19"/>
        <v>109.01</v>
      </c>
      <c r="H544">
        <v>18.835000000000008</v>
      </c>
      <c r="I544">
        <v>-5.9287659514478126E-2</v>
      </c>
    </row>
    <row r="545" spans="2:9" x14ac:dyDescent="0.2">
      <c r="B545">
        <v>200</v>
      </c>
      <c r="C545">
        <v>1.6798793999999999E-3</v>
      </c>
      <c r="D545">
        <v>-1.5271631E-3</v>
      </c>
      <c r="E545" s="4">
        <v>-2.4434610000000001E-3</v>
      </c>
      <c r="F545">
        <f t="shared" si="18"/>
        <v>3.335374580323321E-3</v>
      </c>
      <c r="G545">
        <f t="shared" si="19"/>
        <v>109.21</v>
      </c>
      <c r="H545">
        <v>19.034999999999997</v>
      </c>
      <c r="I545">
        <v>-6.251831145785261E-2</v>
      </c>
    </row>
    <row r="546" spans="2:9" x14ac:dyDescent="0.2">
      <c r="B546">
        <v>201</v>
      </c>
      <c r="C546">
        <v>4.5814895000000002E-4</v>
      </c>
      <c r="D546">
        <v>7.6358153999999995E-4</v>
      </c>
      <c r="E546" s="4">
        <v>-1.2217305E-3</v>
      </c>
      <c r="F546">
        <f t="shared" si="18"/>
        <v>1.511814354755611E-3</v>
      </c>
      <c r="G546">
        <f t="shared" si="19"/>
        <v>109.411</v>
      </c>
      <c r="H546">
        <v>19.236000000000004</v>
      </c>
      <c r="I546">
        <v>-1.6661546286342973E-2</v>
      </c>
    </row>
    <row r="547" spans="2:9" x14ac:dyDescent="0.2">
      <c r="B547">
        <v>200</v>
      </c>
      <c r="C547">
        <v>-7.6358153999999995E-4</v>
      </c>
      <c r="D547">
        <v>-1.6798793999999999E-3</v>
      </c>
      <c r="E547" s="4">
        <v>0</v>
      </c>
      <c r="F547">
        <f t="shared" si="18"/>
        <v>1.8452781814060262E-3</v>
      </c>
      <c r="G547">
        <f t="shared" si="19"/>
        <v>109.611</v>
      </c>
      <c r="H547">
        <v>19.436000000000007</v>
      </c>
      <c r="I547">
        <v>-5.9598882375128386E-2</v>
      </c>
    </row>
    <row r="548" spans="2:9" x14ac:dyDescent="0.2">
      <c r="B548">
        <v>201</v>
      </c>
      <c r="C548">
        <v>1.6798793999999999E-3</v>
      </c>
      <c r="D548">
        <v>7.6358153999999995E-4</v>
      </c>
      <c r="E548" s="4">
        <v>1.5271630999999999E-4</v>
      </c>
      <c r="F548">
        <f t="shared" si="18"/>
        <v>1.8515868432544954E-3</v>
      </c>
      <c r="G548">
        <f t="shared" si="19"/>
        <v>109.812</v>
      </c>
      <c r="H548">
        <v>19.637</v>
      </c>
      <c r="I548">
        <v>-7.4356697073078293E-2</v>
      </c>
    </row>
    <row r="549" spans="2:9" x14ac:dyDescent="0.2">
      <c r="B549">
        <v>200</v>
      </c>
      <c r="C549">
        <v>-2.2907446000000001E-3</v>
      </c>
      <c r="D549">
        <v>1.9853119999999999E-3</v>
      </c>
      <c r="E549" s="4">
        <v>0</v>
      </c>
      <c r="F549">
        <f t="shared" si="18"/>
        <v>3.03133214276713E-3</v>
      </c>
      <c r="G549">
        <f t="shared" si="19"/>
        <v>110.012</v>
      </c>
      <c r="H549">
        <v>19.837000000000003</v>
      </c>
      <c r="I549">
        <v>-2.2678258235323042E-2</v>
      </c>
    </row>
    <row r="550" spans="2:9" x14ac:dyDescent="0.2">
      <c r="B550">
        <v>200</v>
      </c>
      <c r="C550">
        <v>3.0543261999999997E-4</v>
      </c>
      <c r="D550">
        <v>-1.5271631E-3</v>
      </c>
      <c r="E550" s="4">
        <v>-2.4434610000000001E-3</v>
      </c>
      <c r="F550">
        <f t="shared" si="18"/>
        <v>2.8975882864690551E-3</v>
      </c>
      <c r="G550">
        <f t="shared" si="19"/>
        <v>110.212</v>
      </c>
      <c r="H550">
        <v>20.037000000000006</v>
      </c>
      <c r="I550">
        <v>-2.5817277481177792E-2</v>
      </c>
    </row>
    <row r="551" spans="2:9" x14ac:dyDescent="0.2">
      <c r="B551">
        <v>201</v>
      </c>
      <c r="C551">
        <v>3.0543261999999997E-4</v>
      </c>
      <c r="D551">
        <v>-2.7488935999999999E-3</v>
      </c>
      <c r="E551" s="4">
        <v>0</v>
      </c>
      <c r="F551">
        <f t="shared" si="18"/>
        <v>2.7658100277280478E-3</v>
      </c>
      <c r="G551">
        <f t="shared" si="19"/>
        <v>110.413</v>
      </c>
      <c r="H551">
        <v>20.238</v>
      </c>
      <c r="I551">
        <v>-3.3883536566302025E-2</v>
      </c>
    </row>
    <row r="552" spans="2:9" x14ac:dyDescent="0.2">
      <c r="B552">
        <v>200</v>
      </c>
      <c r="C552">
        <v>3.0543261999999997E-4</v>
      </c>
      <c r="D552">
        <v>7.6358153999999995E-4</v>
      </c>
      <c r="E552" s="4">
        <v>-1.2217305E-3</v>
      </c>
      <c r="F552">
        <f t="shared" si="18"/>
        <v>1.4727427705540049E-3</v>
      </c>
      <c r="G552">
        <f t="shared" si="19"/>
        <v>110.613</v>
      </c>
      <c r="H552">
        <v>20.438000000000002</v>
      </c>
      <c r="I552">
        <v>-6.2807558312759026E-2</v>
      </c>
    </row>
    <row r="553" spans="2:9" x14ac:dyDescent="0.2">
      <c r="B553">
        <v>200</v>
      </c>
      <c r="C553">
        <v>-3.3597587999999999E-3</v>
      </c>
      <c r="D553">
        <v>-4.5814895000000002E-4</v>
      </c>
      <c r="E553" s="4">
        <v>-1.2217305E-3</v>
      </c>
      <c r="F553">
        <f t="shared" si="18"/>
        <v>3.604234324956383E-3</v>
      </c>
      <c r="G553">
        <f t="shared" si="19"/>
        <v>110.813</v>
      </c>
      <c r="H553">
        <v>20.638000000000005</v>
      </c>
      <c r="I553">
        <v>-2.7975840104915804E-2</v>
      </c>
    </row>
    <row r="554" spans="2:9" x14ac:dyDescent="0.2">
      <c r="B554">
        <v>201</v>
      </c>
      <c r="C554">
        <v>3.0543261999999997E-4</v>
      </c>
      <c r="D554">
        <v>-1.5271631E-3</v>
      </c>
      <c r="E554" s="4">
        <v>-1.2217305E-3</v>
      </c>
      <c r="F554">
        <f t="shared" si="18"/>
        <v>1.9794296233996106E-3</v>
      </c>
      <c r="G554">
        <f t="shared" si="19"/>
        <v>111.014</v>
      </c>
      <c r="H554">
        <v>20.838999999999999</v>
      </c>
      <c r="I554">
        <v>-2.2703502695476031E-2</v>
      </c>
    </row>
    <row r="555" spans="2:9" x14ac:dyDescent="0.2">
      <c r="B555">
        <v>200</v>
      </c>
      <c r="C555">
        <v>1.5271631E-3</v>
      </c>
      <c r="D555">
        <v>-4.5814895000000002E-4</v>
      </c>
      <c r="E555" s="4">
        <v>1.5271630999999999E-4</v>
      </c>
      <c r="F555">
        <f t="shared" si="18"/>
        <v>1.6017021775997337E-3</v>
      </c>
      <c r="G555">
        <f t="shared" si="19"/>
        <v>111.214</v>
      </c>
      <c r="H555">
        <v>21.039000000000001</v>
      </c>
      <c r="I555">
        <v>-4.7046016363260758E-2</v>
      </c>
    </row>
    <row r="556" spans="2:9" x14ac:dyDescent="0.2">
      <c r="B556">
        <v>200</v>
      </c>
      <c r="C556">
        <v>1.5271631E-3</v>
      </c>
      <c r="D556">
        <v>7.6358153999999995E-4</v>
      </c>
      <c r="E556" s="4">
        <v>1.3744467999999999E-3</v>
      </c>
      <c r="F556">
        <f t="shared" si="18"/>
        <v>2.1918913997414705E-3</v>
      </c>
      <c r="G556">
        <f t="shared" si="19"/>
        <v>111.414</v>
      </c>
      <c r="H556">
        <v>21.239000000000004</v>
      </c>
      <c r="I556">
        <v>-1.982025568034481E-2</v>
      </c>
    </row>
    <row r="557" spans="2:9" x14ac:dyDescent="0.2">
      <c r="B557">
        <v>201</v>
      </c>
      <c r="C557">
        <v>3.0543261999999997E-4</v>
      </c>
      <c r="D557">
        <v>-1.6798793999999999E-3</v>
      </c>
      <c r="E557" s="4">
        <v>1.3744467999999999E-3</v>
      </c>
      <c r="F557">
        <f t="shared" si="18"/>
        <v>2.1918913955610722E-3</v>
      </c>
      <c r="G557">
        <f t="shared" si="19"/>
        <v>111.61499999999999</v>
      </c>
      <c r="H557">
        <v>21.439999999999998</v>
      </c>
      <c r="I557">
        <v>-6.2260578811276057E-2</v>
      </c>
    </row>
    <row r="558" spans="2:9" x14ac:dyDescent="0.2">
      <c r="B558">
        <v>200</v>
      </c>
      <c r="C558">
        <v>1.6798793999999999E-3</v>
      </c>
      <c r="D558">
        <v>-1.6798793999999999E-3</v>
      </c>
      <c r="E558" s="4">
        <v>1.2217305E-3</v>
      </c>
      <c r="F558">
        <f t="shared" si="18"/>
        <v>2.6714443680748755E-3</v>
      </c>
      <c r="G558">
        <f t="shared" si="19"/>
        <v>111.815</v>
      </c>
      <c r="H558">
        <v>21.64</v>
      </c>
      <c r="I558">
        <v>-5.0650419927911451E-2</v>
      </c>
    </row>
    <row r="559" spans="2:9" x14ac:dyDescent="0.2">
      <c r="B559">
        <v>201</v>
      </c>
      <c r="C559">
        <v>4.5814895000000002E-4</v>
      </c>
      <c r="D559">
        <v>-1.8325958000000001E-3</v>
      </c>
      <c r="E559" s="4">
        <v>1.2217305E-3</v>
      </c>
      <c r="F559">
        <f t="shared" si="18"/>
        <v>2.2496518044341869E-3</v>
      </c>
      <c r="G559">
        <f t="shared" si="19"/>
        <v>112.01600000000001</v>
      </c>
      <c r="H559">
        <v>21.841000000000008</v>
      </c>
      <c r="I559">
        <v>-1.9786725212642613E-2</v>
      </c>
    </row>
    <row r="560" spans="2:9" x14ac:dyDescent="0.2">
      <c r="B560">
        <v>200</v>
      </c>
      <c r="C560">
        <v>4.5814895000000002E-4</v>
      </c>
      <c r="D560">
        <v>1.8325958000000001E-3</v>
      </c>
      <c r="E560" s="4">
        <v>-1.5271630999999999E-4</v>
      </c>
      <c r="F560">
        <f t="shared" si="18"/>
        <v>1.8951596497139124E-3</v>
      </c>
      <c r="G560">
        <f t="shared" si="19"/>
        <v>112.21599999999999</v>
      </c>
      <c r="H560">
        <v>22.040999999999997</v>
      </c>
      <c r="I560">
        <v>-8.6674532083223094E-2</v>
      </c>
    </row>
    <row r="561" spans="2:9" x14ac:dyDescent="0.2">
      <c r="B561">
        <v>200</v>
      </c>
      <c r="C561">
        <v>4.5814895000000002E-4</v>
      </c>
      <c r="D561">
        <v>-1.8325958000000001E-3</v>
      </c>
      <c r="E561" s="4">
        <v>1.2217305E-3</v>
      </c>
      <c r="F561">
        <f t="shared" si="18"/>
        <v>2.2496518044341869E-3</v>
      </c>
      <c r="G561">
        <f t="shared" si="19"/>
        <v>112.416</v>
      </c>
      <c r="H561">
        <v>22.241</v>
      </c>
      <c r="I561">
        <v>-4.3183445759051954E-2</v>
      </c>
    </row>
    <row r="562" spans="2:9" x14ac:dyDescent="0.2">
      <c r="B562">
        <v>201</v>
      </c>
      <c r="C562">
        <v>4.1233403999999998E-3</v>
      </c>
      <c r="D562">
        <v>6.1086525000000002E-4</v>
      </c>
      <c r="E562" s="4">
        <v>0</v>
      </c>
      <c r="F562">
        <f t="shared" si="18"/>
        <v>4.168344084637174E-3</v>
      </c>
      <c r="G562">
        <f t="shared" si="19"/>
        <v>112.617</v>
      </c>
      <c r="H562">
        <v>22.442000000000007</v>
      </c>
      <c r="I562">
        <v>-6.4942069847287273E-2</v>
      </c>
    </row>
    <row r="563" spans="2:9" x14ac:dyDescent="0.2">
      <c r="B563">
        <v>200</v>
      </c>
      <c r="C563">
        <v>1.6798793999999999E-3</v>
      </c>
      <c r="D563">
        <v>-1.6798793999999999E-3</v>
      </c>
      <c r="E563" s="4">
        <v>0</v>
      </c>
      <c r="F563">
        <f t="shared" si="18"/>
        <v>2.3757082306311776E-3</v>
      </c>
      <c r="G563">
        <f t="shared" si="19"/>
        <v>112.81699999999999</v>
      </c>
      <c r="H563">
        <v>22.641999999999996</v>
      </c>
      <c r="I563">
        <v>-4.8223786639122565E-2</v>
      </c>
    </row>
    <row r="564" spans="2:9" x14ac:dyDescent="0.2">
      <c r="B564">
        <v>200</v>
      </c>
      <c r="C564">
        <v>1.6798793999999999E-3</v>
      </c>
      <c r="D564">
        <v>6.1086525000000002E-4</v>
      </c>
      <c r="E564" s="4">
        <v>0</v>
      </c>
      <c r="F564">
        <f t="shared" si="18"/>
        <v>1.7874985740419271E-3</v>
      </c>
      <c r="G564">
        <f t="shared" si="19"/>
        <v>113.017</v>
      </c>
      <c r="H564">
        <v>22.841999999999999</v>
      </c>
      <c r="I564">
        <v>-2.4221955525116756E-2</v>
      </c>
    </row>
    <row r="565" spans="2:9" x14ac:dyDescent="0.2">
      <c r="B565">
        <v>201</v>
      </c>
      <c r="C565">
        <v>1.6798793999999999E-3</v>
      </c>
      <c r="D565">
        <v>6.1086525000000002E-4</v>
      </c>
      <c r="E565" s="4">
        <v>-1.2217305E-3</v>
      </c>
      <c r="F565">
        <f t="shared" si="18"/>
        <v>2.1651273788930231E-3</v>
      </c>
      <c r="G565">
        <f t="shared" si="19"/>
        <v>113.218</v>
      </c>
      <c r="H565">
        <v>23.043000000000006</v>
      </c>
      <c r="I565">
        <v>-6.1953891785320146E-2</v>
      </c>
    </row>
    <row r="566" spans="2:9" x14ac:dyDescent="0.2">
      <c r="B566">
        <v>200</v>
      </c>
      <c r="C566">
        <v>-7.6358153999999995E-4</v>
      </c>
      <c r="D566">
        <v>3.0543262000000001E-3</v>
      </c>
      <c r="E566" s="4">
        <v>-1.3744467999999999E-3</v>
      </c>
      <c r="F566">
        <f t="shared" si="18"/>
        <v>3.4352684480642051E-3</v>
      </c>
      <c r="G566">
        <f t="shared" si="19"/>
        <v>113.41800000000001</v>
      </c>
      <c r="H566">
        <v>23.243000000000009</v>
      </c>
      <c r="I566">
        <v>-3.409349412978159E-2</v>
      </c>
    </row>
    <row r="567" spans="2:9" x14ac:dyDescent="0.2">
      <c r="B567">
        <v>200</v>
      </c>
      <c r="C567">
        <v>-1.0690141999999999E-3</v>
      </c>
      <c r="D567">
        <v>9.1629790000000003E-4</v>
      </c>
      <c r="E567" s="4">
        <v>1.2217305E-3</v>
      </c>
      <c r="F567">
        <f t="shared" si="18"/>
        <v>1.8641401814177762E-3</v>
      </c>
      <c r="G567">
        <f t="shared" si="19"/>
        <v>113.61799999999999</v>
      </c>
      <c r="H567">
        <v>23.442999999999998</v>
      </c>
      <c r="I567">
        <v>1.6007785631707366E-3</v>
      </c>
    </row>
    <row r="568" spans="2:9" x14ac:dyDescent="0.2">
      <c r="B568">
        <v>201</v>
      </c>
      <c r="C568">
        <v>1.5271631E-3</v>
      </c>
      <c r="D568">
        <v>2.1380283999999999E-3</v>
      </c>
      <c r="E568" s="4">
        <v>1.5271630999999999E-4</v>
      </c>
      <c r="F568">
        <f t="shared" si="18"/>
        <v>2.6318652785711099E-3</v>
      </c>
      <c r="G568">
        <f t="shared" si="19"/>
        <v>113.819</v>
      </c>
      <c r="H568">
        <v>23.644000000000005</v>
      </c>
      <c r="I568">
        <v>-7.2788746799808943E-2</v>
      </c>
    </row>
    <row r="569" spans="2:9" x14ac:dyDescent="0.2">
      <c r="B569">
        <v>200</v>
      </c>
      <c r="C569">
        <v>3.0543261999999997E-4</v>
      </c>
      <c r="D569">
        <v>-3.0543261999999997E-4</v>
      </c>
      <c r="E569" s="4">
        <v>2.5961774E-3</v>
      </c>
      <c r="F569">
        <f t="shared" si="18"/>
        <v>2.6318653580665726E-3</v>
      </c>
      <c r="G569">
        <f t="shared" si="19"/>
        <v>114.01900000000001</v>
      </c>
      <c r="H569">
        <v>23.844000000000008</v>
      </c>
      <c r="I569">
        <v>-1.1641330381207517E-2</v>
      </c>
    </row>
    <row r="570" spans="2:9" x14ac:dyDescent="0.2">
      <c r="B570">
        <v>200</v>
      </c>
      <c r="C570">
        <v>-2.2907446000000001E-3</v>
      </c>
      <c r="D570">
        <v>3.3597587999999999E-3</v>
      </c>
      <c r="E570" s="4">
        <v>0</v>
      </c>
      <c r="F570">
        <f t="shared" si="18"/>
        <v>4.0663853748269608E-3</v>
      </c>
      <c r="G570">
        <f t="shared" si="19"/>
        <v>114.21899999999999</v>
      </c>
      <c r="H570">
        <v>24.043999999999997</v>
      </c>
      <c r="I570">
        <v>-4.4115205528992077E-2</v>
      </c>
    </row>
    <row r="571" spans="2:9" x14ac:dyDescent="0.2">
      <c r="B571">
        <v>201</v>
      </c>
      <c r="C571">
        <v>-3.3597587999999999E-3</v>
      </c>
      <c r="D571">
        <v>-3.0543261999999997E-4</v>
      </c>
      <c r="E571" s="4">
        <v>-1.2217305E-3</v>
      </c>
      <c r="F571">
        <f t="shared" si="18"/>
        <v>3.58802086033063E-3</v>
      </c>
      <c r="G571">
        <f t="shared" si="19"/>
        <v>114.42</v>
      </c>
      <c r="H571">
        <v>24.245000000000005</v>
      </c>
      <c r="I571">
        <v>-5.497807854585908E-2</v>
      </c>
    </row>
    <row r="572" spans="2:9" x14ac:dyDescent="0.2">
      <c r="B572">
        <v>200</v>
      </c>
      <c r="C572">
        <v>-2.1380283999999999E-3</v>
      </c>
      <c r="D572">
        <v>-3.0543261999999997E-4</v>
      </c>
      <c r="E572" s="4">
        <v>-1.2217305E-3</v>
      </c>
      <c r="F572">
        <f t="shared" si="18"/>
        <v>2.481346396454327E-3</v>
      </c>
      <c r="G572">
        <f t="shared" si="19"/>
        <v>114.62</v>
      </c>
      <c r="H572">
        <v>24.445000000000007</v>
      </c>
      <c r="I572">
        <v>-2.7274958601624565E-2</v>
      </c>
    </row>
    <row r="573" spans="2:9" x14ac:dyDescent="0.2">
      <c r="B573">
        <v>200</v>
      </c>
      <c r="C573">
        <v>-1.0690141999999999E-3</v>
      </c>
      <c r="D573">
        <v>2.1380283999999999E-3</v>
      </c>
      <c r="E573" s="4">
        <v>1.2217305E-3</v>
      </c>
      <c r="F573">
        <f t="shared" si="18"/>
        <v>2.6845078159019112E-3</v>
      </c>
      <c r="G573">
        <f t="shared" si="19"/>
        <v>114.82</v>
      </c>
      <c r="H573">
        <v>24.644999999999996</v>
      </c>
      <c r="I573">
        <v>-4.3312316455696512E-2</v>
      </c>
    </row>
    <row r="574" spans="2:9" x14ac:dyDescent="0.2">
      <c r="B574">
        <v>201</v>
      </c>
      <c r="C574">
        <v>3.0543261999999997E-4</v>
      </c>
      <c r="D574">
        <v>9.1629790000000003E-4</v>
      </c>
      <c r="E574" s="4">
        <v>-1.2217305E-3</v>
      </c>
      <c r="F574">
        <f t="shared" si="18"/>
        <v>1.557406928690997E-3</v>
      </c>
      <c r="G574">
        <f t="shared" si="19"/>
        <v>115.021</v>
      </c>
      <c r="H574">
        <v>24.846000000000004</v>
      </c>
      <c r="I574">
        <v>-5.1270511635210264E-2</v>
      </c>
    </row>
    <row r="575" spans="2:9" x14ac:dyDescent="0.2">
      <c r="B575">
        <v>200</v>
      </c>
      <c r="C575">
        <v>-2.1380283999999999E-3</v>
      </c>
      <c r="D575">
        <v>7.6358153999999995E-4</v>
      </c>
      <c r="E575" s="4">
        <v>2.4434610000000001E-3</v>
      </c>
      <c r="F575">
        <f t="shared" si="18"/>
        <v>3.3353746215314902E-3</v>
      </c>
      <c r="G575">
        <f t="shared" si="19"/>
        <v>115.221</v>
      </c>
      <c r="H575">
        <v>25.046000000000006</v>
      </c>
      <c r="I575">
        <v>-3.3454895158857037E-2</v>
      </c>
    </row>
    <row r="576" spans="2:9" x14ac:dyDescent="0.2">
      <c r="B576">
        <v>200</v>
      </c>
      <c r="C576">
        <v>4.5814895000000002E-4</v>
      </c>
      <c r="D576">
        <v>-1.5271631E-3</v>
      </c>
      <c r="E576" s="4">
        <v>-2.4434610000000001E-3</v>
      </c>
      <c r="F576">
        <f t="shared" si="18"/>
        <v>2.9176410425048372E-3</v>
      </c>
      <c r="G576">
        <f t="shared" si="19"/>
        <v>115.42100000000001</v>
      </c>
      <c r="H576">
        <v>25.246000000000009</v>
      </c>
      <c r="I576">
        <v>-5.7112792593091197E-2</v>
      </c>
    </row>
    <row r="577" spans="2:9" x14ac:dyDescent="0.2">
      <c r="B577">
        <v>201</v>
      </c>
      <c r="C577">
        <v>-7.6358153999999995E-4</v>
      </c>
      <c r="D577">
        <v>-1.6798793999999999E-3</v>
      </c>
      <c r="E577" s="4">
        <v>0</v>
      </c>
      <c r="F577">
        <f t="shared" si="18"/>
        <v>1.8452781814060262E-3</v>
      </c>
      <c r="G577">
        <f t="shared" si="19"/>
        <v>115.622</v>
      </c>
      <c r="H577">
        <v>25.447000000000003</v>
      </c>
      <c r="I577">
        <v>-4.9667638390845315E-2</v>
      </c>
    </row>
    <row r="578" spans="2:9" x14ac:dyDescent="0.2">
      <c r="B578">
        <v>200</v>
      </c>
      <c r="C578">
        <v>-7.6358153999999995E-4</v>
      </c>
      <c r="D578">
        <v>-4.5814895000000002E-4</v>
      </c>
      <c r="E578" s="4">
        <v>-1.2217305E-3</v>
      </c>
      <c r="F578">
        <f t="shared" si="18"/>
        <v>1.511814354755611E-3</v>
      </c>
      <c r="G578">
        <f t="shared" si="19"/>
        <v>115.822</v>
      </c>
      <c r="H578">
        <v>25.647000000000006</v>
      </c>
      <c r="I578">
        <v>-4.7377261674474216E-2</v>
      </c>
    </row>
    <row r="579" spans="2:9" x14ac:dyDescent="0.2">
      <c r="B579">
        <v>200</v>
      </c>
      <c r="C579">
        <v>1.6798793999999999E-3</v>
      </c>
      <c r="D579">
        <v>-1.5271631E-3</v>
      </c>
      <c r="E579" s="4">
        <v>1.3744467999999999E-3</v>
      </c>
      <c r="F579">
        <f t="shared" si="18"/>
        <v>2.6539265134091806E-3</v>
      </c>
      <c r="G579">
        <f t="shared" si="19"/>
        <v>116.02200000000001</v>
      </c>
      <c r="H579">
        <v>25.847000000000008</v>
      </c>
      <c r="I579">
        <v>-6.1594666759436048E-2</v>
      </c>
    </row>
    <row r="580" spans="2:9" x14ac:dyDescent="0.2">
      <c r="B580">
        <v>201</v>
      </c>
      <c r="C580">
        <v>4.5814895000000002E-4</v>
      </c>
      <c r="D580">
        <v>1.9853119999999999E-3</v>
      </c>
      <c r="E580" s="4">
        <v>-1.2217305E-3</v>
      </c>
      <c r="F580">
        <f t="shared" si="18"/>
        <v>2.3757082338452997E-3</v>
      </c>
      <c r="G580">
        <f t="shared" si="19"/>
        <v>116.223</v>
      </c>
      <c r="H580">
        <v>26.048000000000002</v>
      </c>
      <c r="I580">
        <v>-5.3355862424866236E-2</v>
      </c>
    </row>
    <row r="581" spans="2:9" x14ac:dyDescent="0.2">
      <c r="B581">
        <v>200</v>
      </c>
      <c r="C581">
        <v>2.9016100000000002E-3</v>
      </c>
      <c r="D581">
        <v>7.6358153999999995E-4</v>
      </c>
      <c r="E581" s="4">
        <v>1.5271630999999999E-4</v>
      </c>
      <c r="F581">
        <f t="shared" si="18"/>
        <v>3.004283547148769E-3</v>
      </c>
      <c r="G581">
        <f t="shared" si="19"/>
        <v>116.423</v>
      </c>
      <c r="H581">
        <v>26.248000000000005</v>
      </c>
      <c r="I581">
        <v>5.5306248514018618E-3</v>
      </c>
    </row>
    <row r="582" spans="2:9" x14ac:dyDescent="0.2">
      <c r="B582">
        <v>201</v>
      </c>
      <c r="C582">
        <v>-7.6358153999999995E-4</v>
      </c>
      <c r="D582">
        <v>-1.5271631E-3</v>
      </c>
      <c r="E582" s="4">
        <v>1.2217305E-3</v>
      </c>
      <c r="F582">
        <f t="shared" si="18"/>
        <v>2.0995021592893474E-3</v>
      </c>
      <c r="G582">
        <f t="shared" si="19"/>
        <v>116.624</v>
      </c>
      <c r="H582">
        <v>26.448999999999998</v>
      </c>
      <c r="I582">
        <v>-5.6385426718378893E-2</v>
      </c>
    </row>
    <row r="583" spans="2:9" x14ac:dyDescent="0.2">
      <c r="B583">
        <v>200</v>
      </c>
      <c r="C583">
        <v>-2.1380283999999999E-3</v>
      </c>
      <c r="D583">
        <v>1.9853119999999999E-3</v>
      </c>
      <c r="E583" s="4">
        <v>0</v>
      </c>
      <c r="F583">
        <f t="shared" si="18"/>
        <v>2.9176410294192395E-3</v>
      </c>
      <c r="G583">
        <f t="shared" si="19"/>
        <v>116.824</v>
      </c>
      <c r="H583">
        <v>26.649000000000001</v>
      </c>
      <c r="I583">
        <v>-1.1314994982286844E-2</v>
      </c>
    </row>
    <row r="584" spans="2:9" x14ac:dyDescent="0.2">
      <c r="B584">
        <v>201</v>
      </c>
      <c r="C584">
        <v>1.5271630999999999E-4</v>
      </c>
      <c r="D584">
        <v>6.1086525000000002E-4</v>
      </c>
      <c r="E584" s="4">
        <v>2.2907446000000001E-3</v>
      </c>
      <c r="F584">
        <f t="shared" si="18"/>
        <v>2.3757081991327847E-3</v>
      </c>
      <c r="G584">
        <f t="shared" si="19"/>
        <v>117.02500000000001</v>
      </c>
      <c r="H584">
        <v>26.850000000000009</v>
      </c>
      <c r="I584">
        <v>-4.4983003352294125E-2</v>
      </c>
    </row>
    <row r="585" spans="2:9" x14ac:dyDescent="0.2">
      <c r="B585">
        <v>200</v>
      </c>
      <c r="C585">
        <v>-1.0690141999999999E-3</v>
      </c>
      <c r="D585">
        <v>5.4977869999999996E-3</v>
      </c>
      <c r="E585" s="4">
        <v>1.0690141999999999E-3</v>
      </c>
      <c r="F585">
        <f t="shared" si="18"/>
        <v>5.7018632583544365E-3</v>
      </c>
      <c r="G585">
        <f t="shared" si="19"/>
        <v>117.22499999999999</v>
      </c>
      <c r="H585">
        <v>27.049999999999997</v>
      </c>
      <c r="I585">
        <v>-3.64575843184992E-2</v>
      </c>
    </row>
    <row r="586" spans="2:9" x14ac:dyDescent="0.2">
      <c r="B586">
        <v>200</v>
      </c>
      <c r="C586">
        <v>-9.1629790000000003E-4</v>
      </c>
      <c r="D586">
        <v>-6.1086525000000002E-4</v>
      </c>
      <c r="E586" s="4">
        <v>-1.3744467999999999E-3</v>
      </c>
      <c r="F586">
        <f t="shared" si="18"/>
        <v>1.7612104363852188E-3</v>
      </c>
      <c r="G586">
        <f t="shared" si="19"/>
        <v>117.425</v>
      </c>
      <c r="H586">
        <v>27.25</v>
      </c>
      <c r="I586">
        <v>-2.3699999912323317E-2</v>
      </c>
    </row>
    <row r="587" spans="2:9" x14ac:dyDescent="0.2">
      <c r="B587">
        <v>200</v>
      </c>
      <c r="C587">
        <v>3.0543261999999997E-4</v>
      </c>
      <c r="D587">
        <v>-4.5814895000000002E-4</v>
      </c>
      <c r="E587" s="4">
        <v>-1.3744467999999999E-3</v>
      </c>
      <c r="F587">
        <f t="shared" si="18"/>
        <v>1.4806395752432146E-3</v>
      </c>
      <c r="G587">
        <f t="shared" si="19"/>
        <v>117.625</v>
      </c>
      <c r="H587">
        <v>27.450000000000003</v>
      </c>
      <c r="I587">
        <v>-4.4927156532909476E-2</v>
      </c>
    </row>
    <row r="588" spans="2:9" x14ac:dyDescent="0.2">
      <c r="B588">
        <v>201</v>
      </c>
      <c r="C588">
        <v>-9.1629790000000003E-4</v>
      </c>
      <c r="D588">
        <v>-1.6798793999999999E-3</v>
      </c>
      <c r="E588" s="4">
        <v>-1.5271630999999999E-4</v>
      </c>
      <c r="F588">
        <f t="shared" si="18"/>
        <v>1.9196142611026797E-3</v>
      </c>
      <c r="G588">
        <f t="shared" si="19"/>
        <v>117.82599999999999</v>
      </c>
      <c r="H588">
        <v>27.650999999999996</v>
      </c>
      <c r="I588">
        <v>-4.9984922753400475E-2</v>
      </c>
    </row>
    <row r="589" spans="2:9" x14ac:dyDescent="0.2">
      <c r="B589">
        <v>200</v>
      </c>
      <c r="C589">
        <v>-1.0690141999999999E-3</v>
      </c>
      <c r="D589">
        <v>-6.1086525000000002E-4</v>
      </c>
      <c r="E589" s="4">
        <v>2.2907446000000001E-3</v>
      </c>
      <c r="F589">
        <f t="shared" si="18"/>
        <v>2.6006650180075792E-3</v>
      </c>
      <c r="G589">
        <f t="shared" si="19"/>
        <v>118.026</v>
      </c>
      <c r="H589">
        <v>27.850999999999999</v>
      </c>
      <c r="I589">
        <v>-2.7218625193081856E-2</v>
      </c>
    </row>
    <row r="590" spans="2:9" x14ac:dyDescent="0.2">
      <c r="B590">
        <v>200</v>
      </c>
      <c r="C590">
        <v>1.5271631E-3</v>
      </c>
      <c r="D590">
        <v>-2.9016100000000002E-3</v>
      </c>
      <c r="E590" s="4">
        <v>0</v>
      </c>
      <c r="F590">
        <f t="shared" si="18"/>
        <v>3.2789583294243938E-3</v>
      </c>
      <c r="G590">
        <f t="shared" si="19"/>
        <v>118.226</v>
      </c>
      <c r="H590">
        <v>28.051000000000002</v>
      </c>
      <c r="I590">
        <v>-5.3357286666546599E-2</v>
      </c>
    </row>
    <row r="591" spans="2:9" x14ac:dyDescent="0.2">
      <c r="B591">
        <v>201</v>
      </c>
      <c r="C591">
        <v>3.0543261999999997E-4</v>
      </c>
      <c r="D591">
        <v>4.4287730000000004E-3</v>
      </c>
      <c r="E591" s="4">
        <v>-1.3744467999999999E-3</v>
      </c>
      <c r="F591">
        <f t="shared" si="18"/>
        <v>4.6471952161405176E-3</v>
      </c>
      <c r="G591">
        <f t="shared" si="19"/>
        <v>118.42700000000001</v>
      </c>
      <c r="H591">
        <v>28.25200000000001</v>
      </c>
      <c r="I591">
        <v>-3.1881746950449534E-2</v>
      </c>
    </row>
    <row r="592" spans="2:9" x14ac:dyDescent="0.2">
      <c r="B592">
        <v>200</v>
      </c>
      <c r="C592">
        <v>-9.1629790000000003E-4</v>
      </c>
      <c r="D592">
        <v>-1.6798793999999999E-3</v>
      </c>
      <c r="E592" s="4">
        <v>-1.5271630999999999E-4</v>
      </c>
      <c r="F592">
        <f t="shared" si="18"/>
        <v>1.9196142611026797E-3</v>
      </c>
      <c r="G592">
        <f t="shared" si="19"/>
        <v>118.627</v>
      </c>
      <c r="H592">
        <v>28.451999999999998</v>
      </c>
      <c r="I592">
        <v>-1.0597988339473908E-2</v>
      </c>
    </row>
    <row r="593" spans="2:9" x14ac:dyDescent="0.2">
      <c r="B593">
        <v>200</v>
      </c>
      <c r="C593">
        <v>-4.7342054999999997E-3</v>
      </c>
      <c r="D593">
        <v>-4.5814895000000002E-4</v>
      </c>
      <c r="E593" s="4">
        <v>-1.5271630999999999E-4</v>
      </c>
      <c r="F593">
        <f t="shared" si="18"/>
        <v>4.7587734184300441E-3</v>
      </c>
      <c r="G593">
        <f t="shared" si="19"/>
        <v>118.827</v>
      </c>
      <c r="H593">
        <v>28.652000000000001</v>
      </c>
      <c r="I593">
        <v>-3.9493940842754226E-2</v>
      </c>
    </row>
    <row r="594" spans="2:9" x14ac:dyDescent="0.2">
      <c r="B594">
        <v>201</v>
      </c>
      <c r="C594">
        <v>3.0543261999999997E-4</v>
      </c>
      <c r="D594">
        <v>3.2070426E-3</v>
      </c>
      <c r="E594" s="4">
        <v>-1.5271630999999999E-4</v>
      </c>
      <c r="F594">
        <f t="shared" si="18"/>
        <v>3.2251718706008273E-3</v>
      </c>
      <c r="G594">
        <f t="shared" si="19"/>
        <v>119.02800000000001</v>
      </c>
      <c r="H594">
        <v>28.853000000000009</v>
      </c>
      <c r="I594">
        <v>-4.9486654808167274E-2</v>
      </c>
    </row>
    <row r="595" spans="2:9" x14ac:dyDescent="0.2">
      <c r="B595">
        <v>200</v>
      </c>
      <c r="C595">
        <v>1.5271631E-3</v>
      </c>
      <c r="D595">
        <v>-1.5271631E-3</v>
      </c>
      <c r="E595" s="4">
        <v>-1.2217305E-3</v>
      </c>
      <c r="F595">
        <f t="shared" si="18"/>
        <v>2.4813463447559011E-3</v>
      </c>
      <c r="G595">
        <f t="shared" si="19"/>
        <v>119.22799999999999</v>
      </c>
      <c r="H595">
        <v>29.052999999999997</v>
      </c>
      <c r="I595">
        <v>-9.6226864301908292E-3</v>
      </c>
    </row>
    <row r="596" spans="2:9" x14ac:dyDescent="0.2">
      <c r="B596">
        <v>200</v>
      </c>
      <c r="C596">
        <v>1.5271631E-3</v>
      </c>
      <c r="D596">
        <v>7.6358153999999995E-4</v>
      </c>
      <c r="E596" s="4">
        <v>-1.3744467999999999E-3</v>
      </c>
      <c r="F596">
        <f t="shared" si="18"/>
        <v>2.1918913997414705E-3</v>
      </c>
      <c r="G596">
        <f t="shared" si="19"/>
        <v>119.428</v>
      </c>
      <c r="H596">
        <v>29.253</v>
      </c>
      <c r="I596">
        <v>-6.3069265722204046E-2</v>
      </c>
    </row>
    <row r="597" spans="2:9" x14ac:dyDescent="0.2">
      <c r="B597">
        <v>201</v>
      </c>
      <c r="C597">
        <v>3.0543261999999997E-4</v>
      </c>
      <c r="D597">
        <v>-3.0543261999999997E-4</v>
      </c>
      <c r="E597" s="4">
        <v>1.0690141999999999E-3</v>
      </c>
      <c r="F597">
        <f t="shared" si="18"/>
        <v>1.1529828838806621E-3</v>
      </c>
      <c r="G597">
        <f t="shared" si="19"/>
        <v>119.629</v>
      </c>
      <c r="H597">
        <v>29.454000000000008</v>
      </c>
      <c r="I597">
        <v>-3.6054958910353214E-2</v>
      </c>
    </row>
    <row r="598" spans="2:9" x14ac:dyDescent="0.2">
      <c r="B598">
        <v>200</v>
      </c>
      <c r="C598">
        <v>-9.1629790000000003E-4</v>
      </c>
      <c r="D598">
        <v>-2.7488935999999999E-3</v>
      </c>
      <c r="E598" s="4">
        <v>-1.3744467999999999E-3</v>
      </c>
      <c r="F598">
        <f t="shared" si="18"/>
        <v>3.2070425428571431E-3</v>
      </c>
      <c r="G598">
        <f t="shared" si="19"/>
        <v>119.82899999999999</v>
      </c>
      <c r="H598">
        <v>29.653999999999996</v>
      </c>
      <c r="I598">
        <v>-9.0467107093347168E-2</v>
      </c>
    </row>
    <row r="599" spans="2:9" x14ac:dyDescent="0.2">
      <c r="B599">
        <v>200</v>
      </c>
      <c r="C599">
        <v>1.5271631E-3</v>
      </c>
      <c r="D599">
        <v>-3.0543261999999997E-4</v>
      </c>
      <c r="E599" s="4">
        <v>-1.3744467999999999E-3</v>
      </c>
      <c r="F599">
        <f t="shared" si="18"/>
        <v>2.0771663932848314E-3</v>
      </c>
      <c r="G599">
        <f t="shared" si="19"/>
        <v>120.029</v>
      </c>
      <c r="H599">
        <v>29.853999999999999</v>
      </c>
      <c r="I599">
        <v>-1.9287012251176214E-2</v>
      </c>
    </row>
    <row r="600" spans="2:9" x14ac:dyDescent="0.2">
      <c r="B600">
        <v>201</v>
      </c>
      <c r="C600">
        <v>-2.2907446000000001E-3</v>
      </c>
      <c r="D600">
        <v>7.6358153999999995E-4</v>
      </c>
      <c r="E600" s="4">
        <v>2.2907446000000001E-3</v>
      </c>
      <c r="F600">
        <f t="shared" si="18"/>
        <v>3.3283747404832731E-3</v>
      </c>
      <c r="G600">
        <f t="shared" si="19"/>
        <v>120.23</v>
      </c>
      <c r="H600">
        <v>30.055000000000007</v>
      </c>
      <c r="I600">
        <v>-4.4371605148057505E-2</v>
      </c>
    </row>
    <row r="601" spans="2:9" x14ac:dyDescent="0.2">
      <c r="B601">
        <v>200</v>
      </c>
      <c r="C601">
        <v>2.7488935999999999E-3</v>
      </c>
      <c r="D601">
        <v>9.1629790000000003E-4</v>
      </c>
      <c r="E601" s="4">
        <v>1.2217305E-3</v>
      </c>
      <c r="F601">
        <f t="shared" si="18"/>
        <v>3.1446213254214916E-3</v>
      </c>
      <c r="G601">
        <f t="shared" si="19"/>
        <v>120.43</v>
      </c>
      <c r="H601">
        <v>30.25500000000001</v>
      </c>
      <c r="I601">
        <v>-5.4802476694109405E-2</v>
      </c>
    </row>
    <row r="602" spans="2:9" x14ac:dyDescent="0.2">
      <c r="B602">
        <v>201</v>
      </c>
      <c r="C602">
        <v>1.5271631E-3</v>
      </c>
      <c r="D602">
        <v>-1.5271631E-3</v>
      </c>
      <c r="E602" s="4">
        <v>1.2217305E-3</v>
      </c>
      <c r="F602">
        <f t="shared" si="18"/>
        <v>2.4813463447559011E-3</v>
      </c>
      <c r="G602">
        <f t="shared" si="19"/>
        <v>120.631</v>
      </c>
      <c r="H602">
        <v>30.456000000000003</v>
      </c>
      <c r="I602">
        <v>-7.458271168853961E-2</v>
      </c>
    </row>
    <row r="603" spans="2:9" x14ac:dyDescent="0.2">
      <c r="B603">
        <v>200</v>
      </c>
      <c r="C603">
        <v>-2.1380283999999999E-3</v>
      </c>
      <c r="D603">
        <v>7.6358153999999995E-4</v>
      </c>
      <c r="E603" s="4">
        <v>-1.3744467999999999E-3</v>
      </c>
      <c r="F603">
        <f t="shared" si="18"/>
        <v>2.6539265651983608E-3</v>
      </c>
      <c r="G603">
        <f t="shared" si="19"/>
        <v>120.831</v>
      </c>
      <c r="H603">
        <v>30.656000000000006</v>
      </c>
      <c r="I603">
        <v>-1.5693404469102418E-2</v>
      </c>
    </row>
    <row r="604" spans="2:9" x14ac:dyDescent="0.2">
      <c r="B604">
        <v>200</v>
      </c>
      <c r="C604">
        <v>3.0543261999999997E-4</v>
      </c>
      <c r="D604">
        <v>-4.5814895000000002E-4</v>
      </c>
      <c r="E604" s="4">
        <v>-1.5271630999999999E-4</v>
      </c>
      <c r="F604">
        <f t="shared" ref="F604:F667" si="20">SQRT(SUMSQ(C604:E604))</f>
        <v>5.7141212542803372E-4</v>
      </c>
      <c r="G604">
        <f t="shared" ref="G604:G667" si="21">(G603*1000+B604)/1000</f>
        <v>121.03100000000001</v>
      </c>
      <c r="H604">
        <v>30.856000000000009</v>
      </c>
      <c r="I604">
        <v>-4.3156103706316257E-2</v>
      </c>
    </row>
    <row r="605" spans="2:9" x14ac:dyDescent="0.2">
      <c r="B605">
        <v>201</v>
      </c>
      <c r="C605">
        <v>3.0543261999999997E-4</v>
      </c>
      <c r="D605">
        <v>-3.0543261999999997E-4</v>
      </c>
      <c r="E605" s="4">
        <v>1.0690141999999999E-3</v>
      </c>
      <c r="F605">
        <f t="shared" si="20"/>
        <v>1.1529828838806621E-3</v>
      </c>
      <c r="G605">
        <f t="shared" si="21"/>
        <v>121.232</v>
      </c>
      <c r="H605">
        <v>31.057000000000002</v>
      </c>
      <c r="I605">
        <v>-2.6287770323608319E-2</v>
      </c>
    </row>
    <row r="606" spans="2:9" x14ac:dyDescent="0.2">
      <c r="B606">
        <v>200</v>
      </c>
      <c r="C606">
        <v>3.0543261999999997E-4</v>
      </c>
      <c r="D606">
        <v>7.6358153999999995E-4</v>
      </c>
      <c r="E606" s="4">
        <v>-1.5271630999999999E-4</v>
      </c>
      <c r="F606">
        <f t="shared" si="20"/>
        <v>8.364616697308084E-4</v>
      </c>
      <c r="G606">
        <f t="shared" si="21"/>
        <v>121.432</v>
      </c>
      <c r="H606">
        <v>31.257000000000005</v>
      </c>
      <c r="I606">
        <v>-6.6196496657817488E-2</v>
      </c>
    </row>
    <row r="607" spans="2:9" x14ac:dyDescent="0.2">
      <c r="B607">
        <v>200</v>
      </c>
      <c r="C607">
        <v>-9.1629790000000003E-4</v>
      </c>
      <c r="D607">
        <v>2.1380283999999999E-3</v>
      </c>
      <c r="E607" s="4">
        <v>-1.2217305E-3</v>
      </c>
      <c r="F607">
        <f t="shared" si="20"/>
        <v>2.6274308164785649E-3</v>
      </c>
      <c r="G607">
        <f t="shared" si="21"/>
        <v>121.63200000000001</v>
      </c>
      <c r="H607">
        <v>31.457000000000008</v>
      </c>
      <c r="I607">
        <v>-1.4635481326393767E-2</v>
      </c>
    </row>
    <row r="608" spans="2:9" x14ac:dyDescent="0.2">
      <c r="B608">
        <v>201</v>
      </c>
      <c r="C608">
        <v>-2.2907446000000001E-3</v>
      </c>
      <c r="D608">
        <v>9.1629790000000003E-4</v>
      </c>
      <c r="E608" s="4">
        <v>1.2217305E-3</v>
      </c>
      <c r="F608">
        <f t="shared" si="20"/>
        <v>2.7531324121087639E-3</v>
      </c>
      <c r="G608">
        <f t="shared" si="21"/>
        <v>121.833</v>
      </c>
      <c r="H608">
        <v>31.658000000000001</v>
      </c>
      <c r="I608">
        <v>-3.7833017759571493E-2</v>
      </c>
    </row>
    <row r="609" spans="2:9" x14ac:dyDescent="0.2">
      <c r="B609">
        <v>200</v>
      </c>
      <c r="C609">
        <v>-2.1380283999999999E-3</v>
      </c>
      <c r="D609">
        <v>-1.3744467999999999E-3</v>
      </c>
      <c r="E609" s="4">
        <v>0</v>
      </c>
      <c r="F609">
        <f t="shared" si="20"/>
        <v>2.541706010780318E-3</v>
      </c>
      <c r="G609">
        <f t="shared" si="21"/>
        <v>122.033</v>
      </c>
      <c r="H609">
        <v>31.858000000000004</v>
      </c>
      <c r="I609">
        <v>-3.9545622436422623E-2</v>
      </c>
    </row>
    <row r="610" spans="2:9" x14ac:dyDescent="0.2">
      <c r="B610">
        <v>200</v>
      </c>
      <c r="C610">
        <v>3.0543261999999997E-4</v>
      </c>
      <c r="D610">
        <v>1.0690141999999999E-3</v>
      </c>
      <c r="E610" s="4">
        <v>0</v>
      </c>
      <c r="F610">
        <f t="shared" si="20"/>
        <v>1.1117915475311476E-3</v>
      </c>
      <c r="G610">
        <f t="shared" si="21"/>
        <v>122.233</v>
      </c>
      <c r="H610">
        <v>32.058000000000007</v>
      </c>
      <c r="I610">
        <v>-3.4214140210372598E-2</v>
      </c>
    </row>
    <row r="611" spans="2:9" x14ac:dyDescent="0.2">
      <c r="B611">
        <v>201</v>
      </c>
      <c r="C611">
        <v>3.0543261999999997E-4</v>
      </c>
      <c r="D611">
        <v>3.3597587999999999E-3</v>
      </c>
      <c r="E611" s="4">
        <v>-1.2217305E-3</v>
      </c>
      <c r="F611">
        <f t="shared" si="20"/>
        <v>3.58802086033063E-3</v>
      </c>
      <c r="G611">
        <f t="shared" si="21"/>
        <v>122.434</v>
      </c>
      <c r="H611">
        <v>32.259</v>
      </c>
      <c r="I611">
        <v>-4.9143067003182384E-2</v>
      </c>
    </row>
    <row r="612" spans="2:9" x14ac:dyDescent="0.2">
      <c r="B612">
        <v>200</v>
      </c>
      <c r="C612">
        <v>2.7488935999999999E-3</v>
      </c>
      <c r="D612">
        <v>-1.5271630999999999E-4</v>
      </c>
      <c r="E612" s="4">
        <v>1.3744467999999999E-3</v>
      </c>
      <c r="F612">
        <f t="shared" si="20"/>
        <v>3.0771484042033488E-3</v>
      </c>
      <c r="G612">
        <f t="shared" si="21"/>
        <v>122.634</v>
      </c>
      <c r="H612">
        <v>32.459000000000003</v>
      </c>
      <c r="I612">
        <v>-5.1232748248586764E-2</v>
      </c>
    </row>
    <row r="613" spans="2:9" x14ac:dyDescent="0.2">
      <c r="B613">
        <v>200</v>
      </c>
      <c r="C613">
        <v>-3.5124752000000002E-3</v>
      </c>
      <c r="D613">
        <v>2.1380283999999999E-3</v>
      </c>
      <c r="E613" s="4">
        <v>0</v>
      </c>
      <c r="F613">
        <f t="shared" si="20"/>
        <v>4.1120125814279318E-3</v>
      </c>
      <c r="G613">
        <f t="shared" si="21"/>
        <v>122.834</v>
      </c>
      <c r="H613">
        <v>32.659000000000006</v>
      </c>
      <c r="I613">
        <v>-2.3081611874911607E-2</v>
      </c>
    </row>
    <row r="614" spans="2:9" x14ac:dyDescent="0.2">
      <c r="B614">
        <v>201</v>
      </c>
      <c r="C614">
        <v>1.5271631E-3</v>
      </c>
      <c r="D614">
        <v>-1.5271630999999999E-4</v>
      </c>
      <c r="E614" s="4">
        <v>-1.2217305E-3</v>
      </c>
      <c r="F614">
        <f t="shared" si="20"/>
        <v>1.9616765329615064E-3</v>
      </c>
      <c r="G614">
        <f t="shared" si="21"/>
        <v>123.035</v>
      </c>
      <c r="H614">
        <v>32.86</v>
      </c>
      <c r="I614">
        <v>-5.0876195618951056E-2</v>
      </c>
    </row>
    <row r="615" spans="2:9" x14ac:dyDescent="0.2">
      <c r="B615">
        <v>200</v>
      </c>
      <c r="C615">
        <v>3.0543261999999997E-4</v>
      </c>
      <c r="D615">
        <v>-1.3744467999999999E-3</v>
      </c>
      <c r="E615" s="4">
        <v>-1.2217305E-3</v>
      </c>
      <c r="F615">
        <f t="shared" si="20"/>
        <v>1.8641401519254271E-3</v>
      </c>
      <c r="G615">
        <f t="shared" si="21"/>
        <v>123.235</v>
      </c>
      <c r="H615">
        <v>33.06</v>
      </c>
      <c r="I615">
        <v>-4.9521602055667781E-2</v>
      </c>
    </row>
    <row r="616" spans="2:9" x14ac:dyDescent="0.2">
      <c r="B616">
        <v>200</v>
      </c>
      <c r="C616">
        <v>-1.9853119999999999E-3</v>
      </c>
      <c r="D616">
        <v>-4.5814895000000002E-4</v>
      </c>
      <c r="E616" s="4">
        <v>0</v>
      </c>
      <c r="F616">
        <f t="shared" si="20"/>
        <v>2.0374896803984316E-3</v>
      </c>
      <c r="G616">
        <f t="shared" si="21"/>
        <v>123.435</v>
      </c>
      <c r="H616">
        <v>33.260000000000005</v>
      </c>
      <c r="I616">
        <v>-2.9986696420146387E-2</v>
      </c>
    </row>
    <row r="617" spans="2:9" x14ac:dyDescent="0.2">
      <c r="B617">
        <v>201</v>
      </c>
      <c r="C617">
        <v>1.6798793999999999E-3</v>
      </c>
      <c r="D617">
        <v>-1.5271631E-3</v>
      </c>
      <c r="E617" s="4">
        <v>1.3744467999999999E-3</v>
      </c>
      <c r="F617">
        <f t="shared" si="20"/>
        <v>2.6539265134091806E-3</v>
      </c>
      <c r="G617">
        <f t="shared" si="21"/>
        <v>123.636</v>
      </c>
      <c r="H617">
        <v>33.460999999999999</v>
      </c>
      <c r="I617">
        <v>-5.727529494658698E-2</v>
      </c>
    </row>
    <row r="618" spans="2:9" x14ac:dyDescent="0.2">
      <c r="B618">
        <v>201</v>
      </c>
      <c r="C618">
        <v>-7.6358153999999995E-4</v>
      </c>
      <c r="D618">
        <v>7.6358153999999995E-4</v>
      </c>
      <c r="E618" s="4">
        <v>0</v>
      </c>
      <c r="F618">
        <f t="shared" si="20"/>
        <v>1.0798673698457339E-3</v>
      </c>
      <c r="G618">
        <f t="shared" si="21"/>
        <v>123.837</v>
      </c>
      <c r="H618">
        <v>33.662000000000006</v>
      </c>
      <c r="I618">
        <v>-5.9939122082955654E-2</v>
      </c>
    </row>
    <row r="619" spans="2:9" x14ac:dyDescent="0.2">
      <c r="B619">
        <v>202</v>
      </c>
      <c r="C619">
        <v>1.6798793999999999E-3</v>
      </c>
      <c r="D619">
        <v>1.9853119999999999E-3</v>
      </c>
      <c r="E619" s="4">
        <v>-1.2217305E-3</v>
      </c>
      <c r="F619">
        <f t="shared" si="20"/>
        <v>2.8733402079319827E-3</v>
      </c>
      <c r="G619">
        <f t="shared" si="21"/>
        <v>124.039</v>
      </c>
      <c r="H619">
        <v>33.864000000000004</v>
      </c>
      <c r="I619">
        <v>-2.7312400253302168E-2</v>
      </c>
    </row>
    <row r="620" spans="2:9" x14ac:dyDescent="0.2">
      <c r="B620">
        <v>200</v>
      </c>
      <c r="C620">
        <v>4.5814895000000002E-4</v>
      </c>
      <c r="D620">
        <v>-1.5271631E-3</v>
      </c>
      <c r="E620" s="4">
        <v>0</v>
      </c>
      <c r="F620">
        <f t="shared" si="20"/>
        <v>1.5944050910567593E-3</v>
      </c>
      <c r="G620">
        <f t="shared" si="21"/>
        <v>124.239</v>
      </c>
      <c r="H620">
        <v>34.064000000000007</v>
      </c>
      <c r="I620">
        <v>-4.9208537197265367E-2</v>
      </c>
    </row>
    <row r="621" spans="2:9" x14ac:dyDescent="0.2">
      <c r="B621">
        <v>200</v>
      </c>
      <c r="C621">
        <v>1.6798793999999999E-3</v>
      </c>
      <c r="D621">
        <v>-2.7488935999999999E-3</v>
      </c>
      <c r="E621" s="4">
        <v>1.2217305E-3</v>
      </c>
      <c r="F621">
        <f t="shared" si="20"/>
        <v>3.4454370168812503E-3</v>
      </c>
      <c r="G621">
        <f t="shared" si="21"/>
        <v>124.43899999999999</v>
      </c>
      <c r="H621">
        <v>34.263999999999996</v>
      </c>
      <c r="I621">
        <v>-4.8657657730183615E-2</v>
      </c>
    </row>
    <row r="622" spans="2:9" x14ac:dyDescent="0.2">
      <c r="B622">
        <v>201</v>
      </c>
      <c r="C622">
        <v>1.6798793999999999E-3</v>
      </c>
      <c r="D622">
        <v>1.9853119999999999E-3</v>
      </c>
      <c r="E622" s="4">
        <v>0</v>
      </c>
      <c r="F622">
        <f t="shared" si="20"/>
        <v>2.6006650180075788E-3</v>
      </c>
      <c r="G622">
        <f t="shared" si="21"/>
        <v>124.64</v>
      </c>
      <c r="H622">
        <v>34.465000000000003</v>
      </c>
      <c r="I622">
        <v>-4.4214513417494362E-2</v>
      </c>
    </row>
    <row r="623" spans="2:9" x14ac:dyDescent="0.2">
      <c r="B623">
        <v>200</v>
      </c>
      <c r="C623">
        <v>1.6798793999999999E-3</v>
      </c>
      <c r="D623">
        <v>-2.7488935999999999E-3</v>
      </c>
      <c r="E623" s="4">
        <v>1.2217305E-3</v>
      </c>
      <c r="F623">
        <f t="shared" si="20"/>
        <v>3.4454370168812503E-3</v>
      </c>
      <c r="G623">
        <f t="shared" si="21"/>
        <v>124.84</v>
      </c>
      <c r="H623">
        <v>34.665000000000006</v>
      </c>
      <c r="I623">
        <v>-2.9873239100438941E-2</v>
      </c>
    </row>
    <row r="624" spans="2:9" x14ac:dyDescent="0.2">
      <c r="B624">
        <v>201</v>
      </c>
      <c r="C624">
        <v>-7.6358153999999995E-4</v>
      </c>
      <c r="D624">
        <v>-3.0543261999999997E-4</v>
      </c>
      <c r="E624" s="4">
        <v>1.2217305E-3</v>
      </c>
      <c r="F624">
        <f t="shared" si="20"/>
        <v>1.4727427705540049E-3</v>
      </c>
      <c r="G624">
        <f t="shared" si="21"/>
        <v>125.041</v>
      </c>
      <c r="H624">
        <v>34.866</v>
      </c>
      <c r="I624">
        <v>-6.0613160833980842E-2</v>
      </c>
    </row>
    <row r="625" spans="2:9" x14ac:dyDescent="0.2">
      <c r="B625">
        <v>200</v>
      </c>
      <c r="C625">
        <v>3.0543261999999997E-4</v>
      </c>
      <c r="D625">
        <v>-3.0543261999999997E-4</v>
      </c>
      <c r="E625" s="4">
        <v>-1.5271630999999999E-4</v>
      </c>
      <c r="F625">
        <f t="shared" si="20"/>
        <v>4.5814892999999999E-4</v>
      </c>
      <c r="G625">
        <f t="shared" si="21"/>
        <v>125.241</v>
      </c>
      <c r="H625">
        <v>35.066000000000003</v>
      </c>
      <c r="I625">
        <v>-2.3066994790405114E-3</v>
      </c>
    </row>
    <row r="626" spans="2:9" x14ac:dyDescent="0.2">
      <c r="B626">
        <v>200</v>
      </c>
      <c r="C626">
        <v>-9.1629790000000003E-4</v>
      </c>
      <c r="D626">
        <v>-3.0543261999999997E-4</v>
      </c>
      <c r="E626" s="4">
        <v>-1.5271630999999999E-4</v>
      </c>
      <c r="F626">
        <f t="shared" si="20"/>
        <v>9.7786154349401152E-4</v>
      </c>
      <c r="G626">
        <f t="shared" si="21"/>
        <v>125.441</v>
      </c>
      <c r="H626">
        <v>35.266000000000005</v>
      </c>
      <c r="I626">
        <v>-6.3665932168492201E-2</v>
      </c>
    </row>
    <row r="627" spans="2:9" x14ac:dyDescent="0.2">
      <c r="B627">
        <v>201</v>
      </c>
      <c r="C627">
        <v>3.0543261999999997E-4</v>
      </c>
      <c r="D627">
        <v>-2.7488935999999999E-3</v>
      </c>
      <c r="E627" s="4">
        <v>-1.5271630999999999E-4</v>
      </c>
      <c r="F627">
        <f t="shared" si="20"/>
        <v>2.7700229928325575E-3</v>
      </c>
      <c r="G627">
        <f t="shared" si="21"/>
        <v>125.642</v>
      </c>
      <c r="H627">
        <v>35.466999999999999</v>
      </c>
      <c r="I627">
        <v>-4.3683509499851406E-2</v>
      </c>
    </row>
    <row r="628" spans="2:9" x14ac:dyDescent="0.2">
      <c r="B628">
        <v>200</v>
      </c>
      <c r="C628">
        <v>-9.1629790000000003E-4</v>
      </c>
      <c r="D628">
        <v>-1.5271631E-3</v>
      </c>
      <c r="E628" s="4">
        <v>1.0690141999999999E-3</v>
      </c>
      <c r="F628">
        <f t="shared" si="20"/>
        <v>2.0771664197525579E-3</v>
      </c>
      <c r="G628">
        <f t="shared" si="21"/>
        <v>125.842</v>
      </c>
      <c r="H628">
        <v>35.667000000000002</v>
      </c>
      <c r="I628">
        <v>-1.5090672695773171E-2</v>
      </c>
    </row>
    <row r="629" spans="2:9" x14ac:dyDescent="0.2">
      <c r="B629">
        <v>200</v>
      </c>
      <c r="C629">
        <v>-1.0690141999999999E-3</v>
      </c>
      <c r="D629">
        <v>-3.0543261999999997E-4</v>
      </c>
      <c r="E629" s="4">
        <v>3.5124752000000002E-3</v>
      </c>
      <c r="F629">
        <f t="shared" si="20"/>
        <v>3.6842315990959018E-3</v>
      </c>
      <c r="G629">
        <f t="shared" si="21"/>
        <v>126.042</v>
      </c>
      <c r="H629">
        <v>35.867000000000004</v>
      </c>
      <c r="I629">
        <v>-5.510204817952867E-2</v>
      </c>
    </row>
    <row r="630" spans="2:9" x14ac:dyDescent="0.2">
      <c r="B630">
        <v>201</v>
      </c>
      <c r="C630">
        <v>3.0543261999999997E-4</v>
      </c>
      <c r="D630">
        <v>1.9853119999999999E-3</v>
      </c>
      <c r="E630" s="4">
        <v>1.0690141999999999E-3</v>
      </c>
      <c r="F630">
        <f t="shared" si="20"/>
        <v>2.2754217592582046E-3</v>
      </c>
      <c r="G630">
        <f t="shared" si="21"/>
        <v>126.24299999999999</v>
      </c>
      <c r="H630">
        <v>36.067999999999998</v>
      </c>
      <c r="I630">
        <v>-5.1648720485445193E-2</v>
      </c>
    </row>
    <row r="631" spans="2:9" x14ac:dyDescent="0.2">
      <c r="B631">
        <v>200</v>
      </c>
      <c r="C631">
        <v>3.0543261999999997E-4</v>
      </c>
      <c r="D631">
        <v>7.6358153999999995E-4</v>
      </c>
      <c r="E631" s="4">
        <v>2.2907446000000001E-3</v>
      </c>
      <c r="F631">
        <f t="shared" si="20"/>
        <v>2.4338974251225127E-3</v>
      </c>
      <c r="G631">
        <f t="shared" si="21"/>
        <v>126.443</v>
      </c>
      <c r="H631">
        <v>36.268000000000001</v>
      </c>
      <c r="I631">
        <v>-1.3934813354386703E-2</v>
      </c>
    </row>
    <row r="632" spans="2:9" x14ac:dyDescent="0.2">
      <c r="B632">
        <v>200</v>
      </c>
      <c r="C632">
        <v>-9.1629790000000003E-4</v>
      </c>
      <c r="D632">
        <v>-3.0543261999999997E-4</v>
      </c>
      <c r="E632" s="4">
        <v>-1.2217305E-3</v>
      </c>
      <c r="F632">
        <f t="shared" si="20"/>
        <v>1.557406928690997E-3</v>
      </c>
      <c r="G632">
        <f t="shared" si="21"/>
        <v>126.643</v>
      </c>
      <c r="H632">
        <v>36.468000000000004</v>
      </c>
      <c r="I632">
        <v>-4.0574692054168235E-2</v>
      </c>
    </row>
    <row r="633" spans="2:9" x14ac:dyDescent="0.2">
      <c r="B633">
        <v>201</v>
      </c>
      <c r="C633">
        <v>1.5271631E-3</v>
      </c>
      <c r="D633">
        <v>9.1629790000000003E-4</v>
      </c>
      <c r="E633" s="4">
        <v>1.3744467999999999E-3</v>
      </c>
      <c r="F633">
        <f t="shared" si="20"/>
        <v>2.2496517467324268E-3</v>
      </c>
      <c r="G633">
        <f t="shared" si="21"/>
        <v>126.84399999999999</v>
      </c>
      <c r="H633">
        <v>36.668999999999997</v>
      </c>
      <c r="I633">
        <v>-4.1869951438759219E-2</v>
      </c>
    </row>
    <row r="634" spans="2:9" x14ac:dyDescent="0.2">
      <c r="B634">
        <v>200</v>
      </c>
      <c r="C634">
        <v>1.5271631E-3</v>
      </c>
      <c r="D634">
        <v>-1.5271631E-3</v>
      </c>
      <c r="E634" s="4">
        <v>0</v>
      </c>
      <c r="F634">
        <f t="shared" si="20"/>
        <v>2.1597347679757394E-3</v>
      </c>
      <c r="G634">
        <f t="shared" si="21"/>
        <v>127.044</v>
      </c>
      <c r="H634">
        <v>36.869</v>
      </c>
      <c r="I634">
        <v>-3.3341061391054347E-2</v>
      </c>
    </row>
    <row r="635" spans="2:9" x14ac:dyDescent="0.2">
      <c r="B635">
        <v>201</v>
      </c>
      <c r="C635">
        <v>-2.1380283999999999E-3</v>
      </c>
      <c r="D635">
        <v>-4.5814895000000002E-4</v>
      </c>
      <c r="E635" s="4">
        <v>0</v>
      </c>
      <c r="F635">
        <f t="shared" si="20"/>
        <v>2.1865648628825677E-3</v>
      </c>
      <c r="G635">
        <f t="shared" si="21"/>
        <v>127.245</v>
      </c>
      <c r="H635">
        <v>37.070000000000007</v>
      </c>
      <c r="I635">
        <v>-4.7218215807499686E-2</v>
      </c>
    </row>
    <row r="636" spans="2:9" x14ac:dyDescent="0.2">
      <c r="B636">
        <v>200</v>
      </c>
      <c r="C636">
        <v>-9.1629790000000003E-4</v>
      </c>
      <c r="D636">
        <v>-1.5271631E-3</v>
      </c>
      <c r="E636" s="4">
        <v>-2.4434610000000001E-3</v>
      </c>
      <c r="F636">
        <f t="shared" si="20"/>
        <v>3.023628719612747E-3</v>
      </c>
      <c r="G636">
        <f t="shared" si="21"/>
        <v>127.44499999999999</v>
      </c>
      <c r="H636">
        <v>37.269999999999996</v>
      </c>
      <c r="I636">
        <v>-4.3803836391802568E-2</v>
      </c>
    </row>
    <row r="637" spans="2:9" x14ac:dyDescent="0.2">
      <c r="B637">
        <v>200</v>
      </c>
      <c r="C637">
        <v>2.7488935999999999E-3</v>
      </c>
      <c r="D637">
        <v>-1.5271631E-3</v>
      </c>
      <c r="E637" s="4">
        <v>-1.0690141999999999E-3</v>
      </c>
      <c r="F637">
        <f t="shared" si="20"/>
        <v>3.3213603414751925E-3</v>
      </c>
      <c r="G637">
        <f t="shared" si="21"/>
        <v>127.645</v>
      </c>
      <c r="H637">
        <v>37.47</v>
      </c>
      <c r="I637">
        <v>-4.4034875391996513E-2</v>
      </c>
    </row>
    <row r="638" spans="2:9" x14ac:dyDescent="0.2">
      <c r="B638">
        <v>200</v>
      </c>
      <c r="C638">
        <v>3.0543261999999997E-4</v>
      </c>
      <c r="D638">
        <v>9.1629790000000003E-4</v>
      </c>
      <c r="E638" s="4">
        <v>0</v>
      </c>
      <c r="F638">
        <f t="shared" si="20"/>
        <v>9.6586278886002977E-4</v>
      </c>
      <c r="G638">
        <f t="shared" si="21"/>
        <v>127.845</v>
      </c>
      <c r="H638">
        <v>37.67</v>
      </c>
      <c r="I638">
        <v>-7.0092473625161217E-2</v>
      </c>
    </row>
    <row r="639" spans="2:9" x14ac:dyDescent="0.2">
      <c r="B639">
        <v>201</v>
      </c>
      <c r="C639">
        <v>-2.1380283999999999E-3</v>
      </c>
      <c r="D639">
        <v>9.1629790000000003E-4</v>
      </c>
      <c r="E639" s="4">
        <v>-1.2217305E-3</v>
      </c>
      <c r="F639">
        <f t="shared" si="20"/>
        <v>2.6274308164785649E-3</v>
      </c>
      <c r="G639">
        <f t="shared" si="21"/>
        <v>128.04599999999999</v>
      </c>
      <c r="H639">
        <v>37.870999999999995</v>
      </c>
      <c r="I639">
        <v>-1.0344225071327545E-2</v>
      </c>
    </row>
    <row r="640" spans="2:9" x14ac:dyDescent="0.2">
      <c r="B640">
        <v>200</v>
      </c>
      <c r="C640">
        <v>1.5271631E-3</v>
      </c>
      <c r="D640">
        <v>9.1629790000000003E-4</v>
      </c>
      <c r="E640" s="4">
        <v>-1.3744467999999999E-3</v>
      </c>
      <c r="F640">
        <f t="shared" si="20"/>
        <v>2.2496517467324268E-3</v>
      </c>
      <c r="G640">
        <f t="shared" si="21"/>
        <v>128.24599999999998</v>
      </c>
      <c r="H640">
        <v>38.070999999999984</v>
      </c>
      <c r="I640">
        <v>-7.135906228141764E-2</v>
      </c>
    </row>
    <row r="641" spans="2:9" x14ac:dyDescent="0.2">
      <c r="B641">
        <v>200</v>
      </c>
      <c r="C641">
        <v>3.0543261999999997E-4</v>
      </c>
      <c r="D641">
        <v>-3.0543261999999997E-4</v>
      </c>
      <c r="E641" s="4">
        <v>-1.5271630999999999E-4</v>
      </c>
      <c r="F641">
        <f t="shared" si="20"/>
        <v>4.5814892999999999E-4</v>
      </c>
      <c r="G641">
        <f t="shared" si="21"/>
        <v>128.446</v>
      </c>
      <c r="H641">
        <v>38.271000000000001</v>
      </c>
      <c r="I641">
        <v>-2.6121145630694897E-2</v>
      </c>
    </row>
    <row r="642" spans="2:9" x14ac:dyDescent="0.2">
      <c r="B642">
        <v>201</v>
      </c>
      <c r="C642">
        <v>-9.1629790000000003E-4</v>
      </c>
      <c r="D642">
        <v>7.6358153999999995E-4</v>
      </c>
      <c r="E642" s="4">
        <v>1.0690141999999999E-3</v>
      </c>
      <c r="F642">
        <f t="shared" si="20"/>
        <v>1.601702210017462E-3</v>
      </c>
      <c r="G642">
        <f t="shared" si="21"/>
        <v>128.64699999999999</v>
      </c>
      <c r="H642">
        <v>38.471999999999994</v>
      </c>
      <c r="I642">
        <v>-2.5312213937785242E-2</v>
      </c>
    </row>
    <row r="643" spans="2:9" x14ac:dyDescent="0.2">
      <c r="B643">
        <v>200</v>
      </c>
      <c r="C643">
        <v>-9.1629790000000003E-4</v>
      </c>
      <c r="D643">
        <v>7.6358153999999995E-4</v>
      </c>
      <c r="E643" s="4">
        <v>1.0690141999999999E-3</v>
      </c>
      <c r="F643">
        <f t="shared" si="20"/>
        <v>1.601702210017462E-3</v>
      </c>
      <c r="G643">
        <f t="shared" si="21"/>
        <v>128.84699999999998</v>
      </c>
      <c r="H643">
        <v>38.671999999999983</v>
      </c>
      <c r="I643">
        <v>-3.2404401289101589E-2</v>
      </c>
    </row>
    <row r="644" spans="2:9" x14ac:dyDescent="0.2">
      <c r="B644">
        <v>201</v>
      </c>
      <c r="C644">
        <v>-9.1629790000000003E-4</v>
      </c>
      <c r="D644">
        <v>-3.0543261999999997E-4</v>
      </c>
      <c r="E644" s="4">
        <v>-1.5271630999999999E-4</v>
      </c>
      <c r="F644">
        <f t="shared" si="20"/>
        <v>9.7786154349401152E-4</v>
      </c>
      <c r="G644">
        <f t="shared" si="21"/>
        <v>129.04799999999997</v>
      </c>
      <c r="H644">
        <v>38.872999999999976</v>
      </c>
      <c r="I644">
        <v>-3.0687305976526781E-2</v>
      </c>
    </row>
    <row r="645" spans="2:9" x14ac:dyDescent="0.2">
      <c r="B645">
        <v>200</v>
      </c>
      <c r="C645">
        <v>3.0543261999999997E-4</v>
      </c>
      <c r="D645">
        <v>7.6358153999999995E-4</v>
      </c>
      <c r="E645" s="4">
        <v>1.0690141999999999E-3</v>
      </c>
      <c r="F645">
        <f t="shared" si="20"/>
        <v>1.3487539484244248E-3</v>
      </c>
      <c r="G645">
        <f t="shared" si="21"/>
        <v>129.24799999999996</v>
      </c>
      <c r="H645">
        <v>39.072999999999965</v>
      </c>
      <c r="I645">
        <v>-3.5170863028053875E-2</v>
      </c>
    </row>
    <row r="646" spans="2:9" x14ac:dyDescent="0.2">
      <c r="B646">
        <v>200</v>
      </c>
      <c r="C646">
        <v>-9.1629790000000003E-4</v>
      </c>
      <c r="D646">
        <v>-3.9706239999999999E-3</v>
      </c>
      <c r="E646" s="4">
        <v>-1.5271630999999999E-4</v>
      </c>
      <c r="F646">
        <f t="shared" si="20"/>
        <v>4.0778399995905221E-3</v>
      </c>
      <c r="G646">
        <f t="shared" si="21"/>
        <v>129.44799999999995</v>
      </c>
      <c r="H646">
        <v>39.272999999999954</v>
      </c>
      <c r="I646">
        <v>-5.2799870086327076E-2</v>
      </c>
    </row>
    <row r="647" spans="2:9" x14ac:dyDescent="0.2">
      <c r="B647">
        <v>200</v>
      </c>
      <c r="C647">
        <v>3.0543261999999997E-4</v>
      </c>
      <c r="D647">
        <v>-1.5271631E-3</v>
      </c>
      <c r="E647" s="4">
        <v>-1.3744467999999999E-3</v>
      </c>
      <c r="F647">
        <f t="shared" si="20"/>
        <v>2.0771663932848314E-3</v>
      </c>
      <c r="G647">
        <f t="shared" si="21"/>
        <v>129.64799999999997</v>
      </c>
      <c r="H647">
        <v>39.472999999999971</v>
      </c>
      <c r="I647">
        <v>-4.6355609649932385E-2</v>
      </c>
    </row>
    <row r="648" spans="2:9" x14ac:dyDescent="0.2">
      <c r="B648">
        <v>201</v>
      </c>
      <c r="C648">
        <v>3.0543261999999997E-4</v>
      </c>
      <c r="D648">
        <v>1.0690141999999999E-3</v>
      </c>
      <c r="E648" s="4">
        <v>0</v>
      </c>
      <c r="F648">
        <f t="shared" si="20"/>
        <v>1.1117915475311476E-3</v>
      </c>
      <c r="G648">
        <f t="shared" si="21"/>
        <v>129.84899999999996</v>
      </c>
      <c r="H648">
        <v>39.673999999999964</v>
      </c>
      <c r="I648">
        <v>-2.5155372699534096E-2</v>
      </c>
    </row>
    <row r="649" spans="2:9" x14ac:dyDescent="0.2">
      <c r="B649">
        <v>200</v>
      </c>
      <c r="C649">
        <v>1.5271631E-3</v>
      </c>
      <c r="D649">
        <v>-1.5271630999999999E-4</v>
      </c>
      <c r="E649" s="4">
        <v>-1.2217305E-3</v>
      </c>
      <c r="F649">
        <f t="shared" si="20"/>
        <v>1.9616765329615064E-3</v>
      </c>
      <c r="G649">
        <f t="shared" si="21"/>
        <v>130.04899999999995</v>
      </c>
      <c r="H649">
        <v>39.873999999999953</v>
      </c>
      <c r="I649">
        <v>-5.5868050022017085E-2</v>
      </c>
    </row>
    <row r="650" spans="2:9" x14ac:dyDescent="0.2">
      <c r="B650">
        <v>201</v>
      </c>
      <c r="C650">
        <v>2.7488935999999999E-3</v>
      </c>
      <c r="D650">
        <v>1.0690141999999999E-3</v>
      </c>
      <c r="E650" s="4">
        <v>1.5271630999999999E-4</v>
      </c>
      <c r="F650">
        <f t="shared" si="20"/>
        <v>2.9533929056701235E-3</v>
      </c>
      <c r="G650">
        <f t="shared" si="21"/>
        <v>130.24999999999994</v>
      </c>
      <c r="H650">
        <v>40.074999999999946</v>
      </c>
      <c r="I650">
        <v>-1.8422000680250076E-2</v>
      </c>
    </row>
    <row r="651" spans="2:9" x14ac:dyDescent="0.2">
      <c r="B651">
        <v>200</v>
      </c>
      <c r="C651">
        <v>-2.1380283999999999E-3</v>
      </c>
      <c r="D651">
        <v>1.0690141999999999E-3</v>
      </c>
      <c r="E651" s="4">
        <v>-2.4434610000000001E-3</v>
      </c>
      <c r="F651">
        <f t="shared" si="20"/>
        <v>3.4182537146223066E-3</v>
      </c>
      <c r="G651">
        <f t="shared" si="21"/>
        <v>130.44999999999993</v>
      </c>
      <c r="H651">
        <v>40.274999999999935</v>
      </c>
      <c r="I651">
        <v>-3.5406604290517597E-2</v>
      </c>
    </row>
    <row r="652" spans="2:9" x14ac:dyDescent="0.2">
      <c r="B652">
        <v>200</v>
      </c>
      <c r="C652">
        <v>3.0543261999999997E-4</v>
      </c>
      <c r="D652">
        <v>3.3597587999999999E-3</v>
      </c>
      <c r="E652" s="4">
        <v>0</v>
      </c>
      <c r="F652">
        <f t="shared" si="20"/>
        <v>3.3736135344075058E-3</v>
      </c>
      <c r="G652">
        <f t="shared" si="21"/>
        <v>130.64999999999992</v>
      </c>
      <c r="H652">
        <v>40.474999999999923</v>
      </c>
      <c r="I652">
        <v>-2.0411142134497233E-2</v>
      </c>
    </row>
    <row r="653" spans="2:9" x14ac:dyDescent="0.2">
      <c r="B653">
        <v>201</v>
      </c>
      <c r="C653">
        <v>-9.1629790000000003E-4</v>
      </c>
      <c r="D653">
        <v>1.0690141999999999E-3</v>
      </c>
      <c r="E653">
        <v>0</v>
      </c>
      <c r="F653">
        <f t="shared" si="20"/>
        <v>1.4079748582080753E-3</v>
      </c>
      <c r="G653">
        <f t="shared" si="21"/>
        <v>130.85099999999991</v>
      </c>
      <c r="H653">
        <v>40.675999999999917</v>
      </c>
      <c r="I653">
        <v>-5.1464593379485508E-2</v>
      </c>
    </row>
    <row r="654" spans="2:9" x14ac:dyDescent="0.2">
      <c r="B654">
        <v>200</v>
      </c>
      <c r="C654">
        <v>3.0543261999999997E-4</v>
      </c>
      <c r="D654">
        <v>-1.5271630999999999E-4</v>
      </c>
      <c r="E654" s="4">
        <v>-1.2217305E-3</v>
      </c>
      <c r="F654">
        <f t="shared" si="20"/>
        <v>1.2685569641645309E-3</v>
      </c>
      <c r="G654">
        <f t="shared" si="21"/>
        <v>131.0509999999999</v>
      </c>
      <c r="H654">
        <v>40.875999999999905</v>
      </c>
      <c r="I654">
        <v>-3.2944765378805106E-2</v>
      </c>
    </row>
    <row r="655" spans="2:9" x14ac:dyDescent="0.2">
      <c r="B655">
        <v>200</v>
      </c>
      <c r="C655">
        <v>3.0543261999999997E-4</v>
      </c>
      <c r="D655">
        <v>1.0690141999999999E-3</v>
      </c>
      <c r="E655" s="4">
        <v>0</v>
      </c>
      <c r="F655">
        <f t="shared" si="20"/>
        <v>1.1117915475311476E-3</v>
      </c>
      <c r="G655">
        <f t="shared" si="21"/>
        <v>131.25099999999989</v>
      </c>
      <c r="H655">
        <v>41.075999999999894</v>
      </c>
      <c r="I655">
        <v>-3.3056455673022296E-2</v>
      </c>
    </row>
    <row r="656" spans="2:9" x14ac:dyDescent="0.2">
      <c r="B656">
        <v>201</v>
      </c>
      <c r="C656">
        <v>2.7488935999999999E-3</v>
      </c>
      <c r="D656">
        <v>-1.5271630999999999E-4</v>
      </c>
      <c r="E656" s="4">
        <v>1.5271630999999999E-4</v>
      </c>
      <c r="F656">
        <f t="shared" si="20"/>
        <v>2.7573647866760381E-3</v>
      </c>
      <c r="G656">
        <f t="shared" si="21"/>
        <v>131.45199999999988</v>
      </c>
      <c r="H656">
        <v>41.276999999999887</v>
      </c>
      <c r="I656">
        <v>-6.8582912374246352E-2</v>
      </c>
    </row>
    <row r="657" spans="2:9" x14ac:dyDescent="0.2">
      <c r="B657">
        <v>200</v>
      </c>
      <c r="C657">
        <v>3.0543261999999997E-4</v>
      </c>
      <c r="D657">
        <v>-1.5271630999999999E-4</v>
      </c>
      <c r="E657" s="4">
        <v>0</v>
      </c>
      <c r="F657">
        <f t="shared" si="20"/>
        <v>3.4148405043293091E-4</v>
      </c>
      <c r="G657">
        <f t="shared" si="21"/>
        <v>131.65199999999987</v>
      </c>
      <c r="H657">
        <v>41.476999999999876</v>
      </c>
      <c r="I657">
        <v>-4.833490314918424E-2</v>
      </c>
    </row>
    <row r="658" spans="2:9" x14ac:dyDescent="0.2">
      <c r="B658">
        <v>200</v>
      </c>
      <c r="C658">
        <v>4.5814895000000002E-4</v>
      </c>
      <c r="D658">
        <v>7.6358153999999995E-4</v>
      </c>
      <c r="E658" s="4">
        <v>-1.3744467999999999E-3</v>
      </c>
      <c r="F658">
        <f t="shared" si="20"/>
        <v>1.6376999830998086E-3</v>
      </c>
      <c r="G658">
        <f t="shared" si="21"/>
        <v>131.85199999999989</v>
      </c>
      <c r="H658">
        <v>41.676999999999893</v>
      </c>
      <c r="I658">
        <v>-3.9766383289509717E-2</v>
      </c>
    </row>
    <row r="659" spans="2:9" x14ac:dyDescent="0.2">
      <c r="B659">
        <v>201</v>
      </c>
      <c r="C659">
        <v>4.5814895000000002E-4</v>
      </c>
      <c r="D659">
        <v>-2.9016100000000002E-3</v>
      </c>
      <c r="E659" s="4">
        <v>2.2907446000000001E-3</v>
      </c>
      <c r="F659">
        <f t="shared" si="20"/>
        <v>3.7251512553069929E-3</v>
      </c>
      <c r="G659">
        <f t="shared" si="21"/>
        <v>132.05299999999988</v>
      </c>
      <c r="H659">
        <v>41.877999999999886</v>
      </c>
      <c r="I659">
        <v>-3.1757637935421128E-2</v>
      </c>
    </row>
    <row r="660" spans="2:9" x14ac:dyDescent="0.2">
      <c r="B660">
        <v>200</v>
      </c>
      <c r="C660">
        <v>4.5814895000000002E-4</v>
      </c>
      <c r="D660">
        <v>-4.1233403999999998E-3</v>
      </c>
      <c r="E660" s="4">
        <v>1.0690141999999999E-3</v>
      </c>
      <c r="F660">
        <f t="shared" si="20"/>
        <v>4.2842301378964113E-3</v>
      </c>
      <c r="G660">
        <f t="shared" si="21"/>
        <v>132.25299999999987</v>
      </c>
      <c r="H660">
        <v>42.077999999999875</v>
      </c>
      <c r="I660">
        <v>-6.5296097032660344E-2</v>
      </c>
    </row>
    <row r="661" spans="2:9" x14ac:dyDescent="0.2">
      <c r="B661">
        <v>200</v>
      </c>
      <c r="C661">
        <v>-3.2070426E-3</v>
      </c>
      <c r="D661">
        <v>6.1086525000000002E-4</v>
      </c>
      <c r="E661" s="4">
        <v>-1.3744467999999999E-3</v>
      </c>
      <c r="F661">
        <f t="shared" si="20"/>
        <v>3.5422284790654827E-3</v>
      </c>
      <c r="G661">
        <f t="shared" si="21"/>
        <v>132.45299999999989</v>
      </c>
      <c r="H661">
        <v>42.277999999999892</v>
      </c>
      <c r="I661">
        <v>-3.5072245020310915E-2</v>
      </c>
    </row>
    <row r="662" spans="2:9" x14ac:dyDescent="0.2">
      <c r="B662">
        <v>201</v>
      </c>
      <c r="C662">
        <v>4.5814895000000002E-4</v>
      </c>
      <c r="D662">
        <v>-1.6798793999999999E-3</v>
      </c>
      <c r="E662" s="4">
        <v>-1.5271630999999999E-4</v>
      </c>
      <c r="F662">
        <f t="shared" si="20"/>
        <v>1.7479180559369705E-3</v>
      </c>
      <c r="G662">
        <f t="shared" si="21"/>
        <v>132.65399999999988</v>
      </c>
      <c r="H662">
        <v>42.478999999999886</v>
      </c>
      <c r="I662">
        <v>-5.6333145648583216E-2</v>
      </c>
    </row>
    <row r="663" spans="2:9" x14ac:dyDescent="0.2">
      <c r="B663">
        <v>200</v>
      </c>
      <c r="C663">
        <v>1.6798793999999999E-3</v>
      </c>
      <c r="D663">
        <v>-2.9016100000000002E-3</v>
      </c>
      <c r="E663" s="4">
        <v>-1.5271630999999999E-4</v>
      </c>
      <c r="F663">
        <f t="shared" si="20"/>
        <v>3.3562862902297794E-3</v>
      </c>
      <c r="G663">
        <f t="shared" si="21"/>
        <v>132.85399999999987</v>
      </c>
      <c r="H663">
        <v>42.678999999999874</v>
      </c>
      <c r="I663">
        <v>-4.0892394465051517E-2</v>
      </c>
    </row>
    <row r="664" spans="2:9" x14ac:dyDescent="0.2">
      <c r="B664">
        <v>200</v>
      </c>
      <c r="C664">
        <v>-7.6358153999999995E-4</v>
      </c>
      <c r="D664">
        <v>7.6358153999999995E-4</v>
      </c>
      <c r="E664" s="4">
        <v>-1.5271630999999999E-4</v>
      </c>
      <c r="F664">
        <f t="shared" si="20"/>
        <v>1.0906125837333617E-3</v>
      </c>
      <c r="G664">
        <f t="shared" si="21"/>
        <v>133.05399999999989</v>
      </c>
      <c r="H664">
        <v>42.878999999999891</v>
      </c>
      <c r="I664">
        <v>-5.3050908104183087E-2</v>
      </c>
    </row>
    <row r="665" spans="2:9" x14ac:dyDescent="0.2">
      <c r="B665">
        <v>201</v>
      </c>
      <c r="C665">
        <v>4.5814895000000002E-4</v>
      </c>
      <c r="D665">
        <v>-4.5814895000000002E-4</v>
      </c>
      <c r="E665" s="4">
        <v>-1.5271630999999999E-4</v>
      </c>
      <c r="F665">
        <f t="shared" si="20"/>
        <v>6.6567498985031814E-4</v>
      </c>
      <c r="G665">
        <f t="shared" si="21"/>
        <v>133.25499999999988</v>
      </c>
      <c r="H665">
        <v>43.079999999999885</v>
      </c>
      <c r="I665">
        <v>-1.6761525302268043E-2</v>
      </c>
    </row>
    <row r="666" spans="2:9" x14ac:dyDescent="0.2">
      <c r="B666">
        <v>200</v>
      </c>
      <c r="C666">
        <v>-9.1629790000000003E-4</v>
      </c>
      <c r="D666">
        <v>-3.0543261999999997E-4</v>
      </c>
      <c r="E666" s="4">
        <v>0</v>
      </c>
      <c r="F666">
        <f t="shared" si="20"/>
        <v>9.6586278886002977E-4</v>
      </c>
      <c r="G666">
        <f t="shared" si="21"/>
        <v>133.45499999999987</v>
      </c>
      <c r="H666">
        <v>43.279999999999873</v>
      </c>
      <c r="I666">
        <v>-3.9733134246191619E-2</v>
      </c>
    </row>
    <row r="667" spans="2:9" x14ac:dyDescent="0.2">
      <c r="B667">
        <v>201</v>
      </c>
      <c r="C667">
        <v>-2.1380283999999999E-3</v>
      </c>
      <c r="D667">
        <v>9.1629790000000003E-4</v>
      </c>
      <c r="E667" s="4">
        <v>0</v>
      </c>
      <c r="F667">
        <f t="shared" si="20"/>
        <v>2.3261056039550246E-3</v>
      </c>
      <c r="G667">
        <f t="shared" si="21"/>
        <v>133.65599999999989</v>
      </c>
      <c r="H667">
        <v>43.480999999999895</v>
      </c>
      <c r="I667">
        <v>-6.8267914737033975E-2</v>
      </c>
    </row>
    <row r="668" spans="2:9" x14ac:dyDescent="0.2">
      <c r="B668">
        <v>200</v>
      </c>
      <c r="C668">
        <v>-2.1380283999999999E-3</v>
      </c>
      <c r="D668">
        <v>-3.0543261999999997E-4</v>
      </c>
      <c r="E668" s="4">
        <v>0</v>
      </c>
      <c r="F668">
        <f t="shared" ref="F668:F731" si="22">SQRT(SUMSQ(C668:E668))</f>
        <v>2.1597348273727085E-3</v>
      </c>
      <c r="G668">
        <f t="shared" ref="G668:G731" si="23">(G667*1000+B668)/1000</f>
        <v>133.85599999999988</v>
      </c>
      <c r="H668">
        <v>43.680999999999884</v>
      </c>
      <c r="I668">
        <v>-6.6697921674251006E-3</v>
      </c>
    </row>
    <row r="669" spans="2:9" x14ac:dyDescent="0.2">
      <c r="B669">
        <v>200</v>
      </c>
      <c r="C669">
        <v>3.0543261999999997E-4</v>
      </c>
      <c r="D669">
        <v>-3.0543261999999997E-4</v>
      </c>
      <c r="E669">
        <v>1.2217305E-3</v>
      </c>
      <c r="F669">
        <f t="shared" si="22"/>
        <v>1.2958408796416244E-3</v>
      </c>
      <c r="G669">
        <f t="shared" si="23"/>
        <v>134.05599999999987</v>
      </c>
      <c r="H669">
        <v>43.880999999999872</v>
      </c>
      <c r="I669">
        <v>-3.7189246336266107E-2</v>
      </c>
    </row>
    <row r="670" spans="2:9" x14ac:dyDescent="0.2">
      <c r="B670">
        <v>200</v>
      </c>
      <c r="C670">
        <v>3.0543261999999997E-4</v>
      </c>
      <c r="D670">
        <v>-2.7488935999999999E-3</v>
      </c>
      <c r="E670" s="4">
        <v>-1.2217305E-3</v>
      </c>
      <c r="F670">
        <f t="shared" si="22"/>
        <v>3.0236287014300009E-3</v>
      </c>
      <c r="G670">
        <f t="shared" si="23"/>
        <v>134.25599999999989</v>
      </c>
      <c r="H670">
        <v>44.080999999999889</v>
      </c>
      <c r="I670">
        <v>-3.458987991764343E-2</v>
      </c>
    </row>
    <row r="671" spans="2:9" x14ac:dyDescent="0.2">
      <c r="B671">
        <v>201</v>
      </c>
      <c r="C671">
        <v>1.5271631E-3</v>
      </c>
      <c r="D671">
        <v>-1.5271631E-3</v>
      </c>
      <c r="E671" s="4">
        <v>-2.4434610000000001E-3</v>
      </c>
      <c r="F671">
        <f t="shared" si="22"/>
        <v>3.2611280144336898E-3</v>
      </c>
      <c r="G671">
        <f t="shared" si="23"/>
        <v>134.45699999999988</v>
      </c>
      <c r="H671">
        <v>44.281999999999883</v>
      </c>
      <c r="I671">
        <v>-3.7538171022561691E-2</v>
      </c>
    </row>
    <row r="672" spans="2:9" x14ac:dyDescent="0.2">
      <c r="B672">
        <v>200</v>
      </c>
      <c r="C672">
        <v>-9.1629790000000003E-4</v>
      </c>
      <c r="D672">
        <v>1.9853119999999999E-3</v>
      </c>
      <c r="E672">
        <v>0</v>
      </c>
      <c r="F672">
        <f t="shared" si="22"/>
        <v>2.1865647895473873E-3</v>
      </c>
      <c r="G672">
        <f t="shared" si="23"/>
        <v>134.6569999999999</v>
      </c>
      <c r="H672">
        <v>44.4819999999999</v>
      </c>
      <c r="I672">
        <v>-5.8097439201659391E-2</v>
      </c>
    </row>
    <row r="673" spans="2:9" x14ac:dyDescent="0.2">
      <c r="B673">
        <v>201</v>
      </c>
      <c r="C673">
        <v>1.5271631E-3</v>
      </c>
      <c r="D673">
        <v>9.1629790000000003E-4</v>
      </c>
      <c r="E673" s="4">
        <v>-1.2217305E-3</v>
      </c>
      <c r="F673">
        <f t="shared" si="22"/>
        <v>2.1597347962600106E-3</v>
      </c>
      <c r="G673">
        <f t="shared" si="23"/>
        <v>134.85799999999989</v>
      </c>
      <c r="H673">
        <v>44.682999999999893</v>
      </c>
      <c r="I673">
        <v>-1.099161153378294E-3</v>
      </c>
    </row>
    <row r="674" spans="2:9" x14ac:dyDescent="0.2">
      <c r="B674">
        <v>200</v>
      </c>
      <c r="C674">
        <v>-7.6358153999999995E-4</v>
      </c>
      <c r="D674">
        <v>-6.1086525000000002E-4</v>
      </c>
      <c r="E674">
        <v>0</v>
      </c>
      <c r="F674">
        <f t="shared" si="22"/>
        <v>9.7786150445057095E-4</v>
      </c>
      <c r="G674">
        <f t="shared" si="23"/>
        <v>135.05799999999988</v>
      </c>
      <c r="H674">
        <v>44.882999999999882</v>
      </c>
      <c r="I674">
        <v>-2.9458798577292025E-2</v>
      </c>
    </row>
    <row r="675" spans="2:9" x14ac:dyDescent="0.2">
      <c r="B675">
        <v>200</v>
      </c>
      <c r="C675">
        <v>-7.6358153999999995E-4</v>
      </c>
      <c r="D675">
        <v>-6.1086525000000002E-4</v>
      </c>
      <c r="E675" s="4">
        <v>0</v>
      </c>
      <c r="F675">
        <f t="shared" si="22"/>
        <v>9.7786150445057095E-4</v>
      </c>
      <c r="G675">
        <f t="shared" si="23"/>
        <v>135.2579999999999</v>
      </c>
      <c r="H675">
        <v>45.082999999999899</v>
      </c>
      <c r="I675">
        <v>-3.1978818792516746E-2</v>
      </c>
    </row>
    <row r="676" spans="2:9" x14ac:dyDescent="0.2">
      <c r="B676">
        <v>201</v>
      </c>
      <c r="C676">
        <v>4.5814895000000002E-4</v>
      </c>
      <c r="D676">
        <v>-3.0543262000000001E-3</v>
      </c>
      <c r="E676" s="4">
        <v>-1.2217305E-3</v>
      </c>
      <c r="F676">
        <f t="shared" si="22"/>
        <v>3.3213603253821758E-3</v>
      </c>
      <c r="G676">
        <f t="shared" si="23"/>
        <v>135.45899999999989</v>
      </c>
      <c r="H676">
        <v>45.283999999999892</v>
      </c>
      <c r="I676">
        <v>-4.5304184727189147E-2</v>
      </c>
    </row>
    <row r="677" spans="2:9" x14ac:dyDescent="0.2">
      <c r="B677">
        <v>200</v>
      </c>
      <c r="C677">
        <v>1.5271631E-3</v>
      </c>
      <c r="D677">
        <v>4.1233403999999998E-3</v>
      </c>
      <c r="E677" s="4">
        <v>2.5961774E-3</v>
      </c>
      <c r="F677">
        <f t="shared" si="22"/>
        <v>5.1063000578250913E-3</v>
      </c>
      <c r="G677">
        <f t="shared" si="23"/>
        <v>135.65899999999988</v>
      </c>
      <c r="H677">
        <v>45.483999999999881</v>
      </c>
      <c r="I677">
        <v>-3.9399438537349044E-3</v>
      </c>
    </row>
    <row r="678" spans="2:9" x14ac:dyDescent="0.2">
      <c r="B678">
        <v>200</v>
      </c>
      <c r="C678">
        <v>1.6798793999999999E-3</v>
      </c>
      <c r="D678">
        <v>-6.1086525000000002E-4</v>
      </c>
      <c r="E678" s="4">
        <v>-2.4434610000000001E-3</v>
      </c>
      <c r="F678">
        <f t="shared" si="22"/>
        <v>3.0274829166690477E-3</v>
      </c>
      <c r="G678">
        <f t="shared" si="23"/>
        <v>135.8589999999999</v>
      </c>
      <c r="H678">
        <v>45.683999999999898</v>
      </c>
      <c r="I678">
        <v>-7.2169938161865579E-2</v>
      </c>
    </row>
    <row r="679" spans="2:9" x14ac:dyDescent="0.2">
      <c r="B679">
        <v>201</v>
      </c>
      <c r="C679">
        <v>4.5814895000000002E-4</v>
      </c>
      <c r="D679">
        <v>6.1086525000000002E-4</v>
      </c>
      <c r="E679" s="4">
        <v>2.4434610000000001E-3</v>
      </c>
      <c r="F679">
        <f t="shared" si="22"/>
        <v>2.5599918891599373E-3</v>
      </c>
      <c r="G679">
        <f t="shared" si="23"/>
        <v>136.05999999999989</v>
      </c>
      <c r="H679">
        <v>45.884999999999891</v>
      </c>
      <c r="I679">
        <v>-4.6623503481908343E-2</v>
      </c>
    </row>
    <row r="680" spans="2:9" x14ac:dyDescent="0.2">
      <c r="B680">
        <v>200</v>
      </c>
      <c r="C680">
        <v>-7.6358153999999995E-4</v>
      </c>
      <c r="D680">
        <v>-3.0543262000000001E-3</v>
      </c>
      <c r="E680" s="4">
        <v>-1.2217305E-3</v>
      </c>
      <c r="F680">
        <f t="shared" si="22"/>
        <v>3.3770683615919686E-3</v>
      </c>
      <c r="G680">
        <f t="shared" si="23"/>
        <v>136.25999999999988</v>
      </c>
      <c r="H680">
        <v>46.08499999999988</v>
      </c>
      <c r="I680">
        <v>-2.5837168307722841E-2</v>
      </c>
    </row>
    <row r="681" spans="2:9" x14ac:dyDescent="0.2">
      <c r="B681">
        <v>200</v>
      </c>
      <c r="C681">
        <v>4.5814895000000002E-4</v>
      </c>
      <c r="D681">
        <v>-6.1086525000000002E-4</v>
      </c>
      <c r="E681" s="4">
        <v>-1.2217305E-3</v>
      </c>
      <c r="F681">
        <f t="shared" si="22"/>
        <v>1.4407228146572522E-3</v>
      </c>
      <c r="G681">
        <f t="shared" si="23"/>
        <v>136.45999999999989</v>
      </c>
      <c r="H681">
        <v>46.284999999999897</v>
      </c>
      <c r="I681">
        <v>-4.2179344042997502E-2</v>
      </c>
    </row>
    <row r="682" spans="2:9" x14ac:dyDescent="0.2">
      <c r="B682">
        <v>201</v>
      </c>
      <c r="C682">
        <v>-9.1629790000000003E-4</v>
      </c>
      <c r="D682">
        <v>-1.5271631E-3</v>
      </c>
      <c r="E682" s="4">
        <v>-1.2217305E-3</v>
      </c>
      <c r="F682">
        <f t="shared" si="22"/>
        <v>2.1597347962600106E-3</v>
      </c>
      <c r="G682">
        <f t="shared" si="23"/>
        <v>136.66099999999989</v>
      </c>
      <c r="H682">
        <v>46.485999999999891</v>
      </c>
      <c r="I682">
        <v>-3.1750239874889778E-2</v>
      </c>
    </row>
    <row r="683" spans="2:9" x14ac:dyDescent="0.2">
      <c r="B683">
        <v>200</v>
      </c>
      <c r="C683">
        <v>-2.1380283999999999E-3</v>
      </c>
      <c r="D683">
        <v>9.1629790000000003E-4</v>
      </c>
      <c r="E683" s="4">
        <v>0</v>
      </c>
      <c r="F683">
        <f t="shared" si="22"/>
        <v>2.3261056039550246E-3</v>
      </c>
      <c r="G683">
        <f t="shared" si="23"/>
        <v>136.86099999999988</v>
      </c>
      <c r="H683">
        <v>46.685999999999879</v>
      </c>
      <c r="I683">
        <v>-4.9261491782666852E-2</v>
      </c>
    </row>
    <row r="684" spans="2:9" x14ac:dyDescent="0.2">
      <c r="B684">
        <v>200</v>
      </c>
      <c r="C684">
        <v>-9.1629790000000003E-4</v>
      </c>
      <c r="D684">
        <v>9.1629790000000003E-4</v>
      </c>
      <c r="E684" s="4">
        <v>0</v>
      </c>
      <c r="F684">
        <f t="shared" si="22"/>
        <v>1.2958409173539861E-3</v>
      </c>
      <c r="G684">
        <f t="shared" si="23"/>
        <v>137.06099999999989</v>
      </c>
      <c r="H684">
        <v>46.885999999999896</v>
      </c>
      <c r="I684">
        <v>-5.9950642784340528E-2</v>
      </c>
    </row>
    <row r="685" spans="2:9" x14ac:dyDescent="0.2">
      <c r="B685">
        <v>201</v>
      </c>
      <c r="C685">
        <v>-2.2907446000000001E-3</v>
      </c>
      <c r="D685">
        <v>4.4287730000000004E-3</v>
      </c>
      <c r="E685" s="4">
        <v>0</v>
      </c>
      <c r="F685">
        <f t="shared" si="22"/>
        <v>4.9861348866590211E-3</v>
      </c>
      <c r="G685">
        <f t="shared" si="23"/>
        <v>137.26199999999989</v>
      </c>
      <c r="H685">
        <v>47.08699999999989</v>
      </c>
      <c r="I685">
        <v>-8.5579696070703318E-3</v>
      </c>
    </row>
    <row r="686" spans="2:9" x14ac:dyDescent="0.2">
      <c r="B686">
        <v>200</v>
      </c>
      <c r="C686">
        <v>-1.0690141999999999E-3</v>
      </c>
      <c r="D686">
        <v>1.9853119999999999E-3</v>
      </c>
      <c r="E686" s="4">
        <v>2.4434610000000001E-3</v>
      </c>
      <c r="F686">
        <f t="shared" si="22"/>
        <v>3.3248694343788357E-3</v>
      </c>
      <c r="G686">
        <f t="shared" si="23"/>
        <v>137.46199999999988</v>
      </c>
      <c r="H686">
        <v>47.286999999999878</v>
      </c>
      <c r="I686">
        <v>-3.9980586543562936E-2</v>
      </c>
    </row>
    <row r="687" spans="2:9" x14ac:dyDescent="0.2">
      <c r="B687">
        <v>201</v>
      </c>
      <c r="C687">
        <v>-9.1629790000000003E-4</v>
      </c>
      <c r="D687">
        <v>-3.0543261999999997E-4</v>
      </c>
      <c r="E687" s="4">
        <v>-2.4434610000000001E-3</v>
      </c>
      <c r="F687">
        <f t="shared" si="22"/>
        <v>2.6274307955539903E-3</v>
      </c>
      <c r="G687">
        <f t="shared" si="23"/>
        <v>137.6629999999999</v>
      </c>
      <c r="H687">
        <v>47.4879999999999</v>
      </c>
      <c r="I687">
        <v>-3.8668944277494795E-2</v>
      </c>
    </row>
    <row r="688" spans="2:9" x14ac:dyDescent="0.2">
      <c r="B688">
        <v>200</v>
      </c>
      <c r="C688">
        <v>-3.5124752000000002E-3</v>
      </c>
      <c r="D688">
        <v>9.1629790000000003E-4</v>
      </c>
      <c r="E688" s="4">
        <v>1.2217305E-3</v>
      </c>
      <c r="F688">
        <f t="shared" si="22"/>
        <v>3.8301056495597743E-3</v>
      </c>
      <c r="G688">
        <f t="shared" si="23"/>
        <v>137.86299999999989</v>
      </c>
      <c r="H688">
        <v>47.687999999999889</v>
      </c>
      <c r="I688">
        <v>-4.510530120177933E-2</v>
      </c>
    </row>
    <row r="689" spans="2:9" x14ac:dyDescent="0.2">
      <c r="B689">
        <v>200</v>
      </c>
      <c r="C689">
        <v>3.0543261999999997E-4</v>
      </c>
      <c r="D689">
        <v>9.1629790000000003E-4</v>
      </c>
      <c r="E689" s="4">
        <v>0</v>
      </c>
      <c r="F689">
        <f t="shared" si="22"/>
        <v>9.6586278886002977E-4</v>
      </c>
      <c r="G689">
        <f t="shared" si="23"/>
        <v>138.06299999999987</v>
      </c>
      <c r="H689">
        <v>47.887999999999877</v>
      </c>
      <c r="I689">
        <v>-1.7443378494506799E-2</v>
      </c>
    </row>
    <row r="690" spans="2:9" x14ac:dyDescent="0.2">
      <c r="B690">
        <v>201</v>
      </c>
      <c r="C690">
        <v>3.0543261999999997E-4</v>
      </c>
      <c r="D690">
        <v>9.1629790000000003E-4</v>
      </c>
      <c r="E690" s="4">
        <v>0</v>
      </c>
      <c r="F690">
        <f t="shared" si="22"/>
        <v>9.6586278886002977E-4</v>
      </c>
      <c r="G690">
        <f t="shared" si="23"/>
        <v>138.2639999999999</v>
      </c>
      <c r="H690">
        <v>48.088999999999899</v>
      </c>
      <c r="I690">
        <v>-2.3218206302853373E-2</v>
      </c>
    </row>
    <row r="691" spans="2:9" x14ac:dyDescent="0.2">
      <c r="B691">
        <v>200</v>
      </c>
      <c r="C691">
        <v>-6.1086525000000002E-4</v>
      </c>
      <c r="D691">
        <v>6.1086525000000002E-4</v>
      </c>
      <c r="E691" s="4">
        <v>0</v>
      </c>
      <c r="F691">
        <f t="shared" si="22"/>
        <v>8.6389392133243137E-4</v>
      </c>
      <c r="G691">
        <f t="shared" si="23"/>
        <v>138.46399999999988</v>
      </c>
      <c r="H691">
        <v>48.288999999999888</v>
      </c>
      <c r="I691">
        <v>-1.7508475269651467E-2</v>
      </c>
    </row>
    <row r="692" spans="2:9" x14ac:dyDescent="0.2">
      <c r="B692">
        <v>201</v>
      </c>
      <c r="C692">
        <v>6.1086525000000002E-4</v>
      </c>
      <c r="D692">
        <v>6.1086525000000002E-4</v>
      </c>
      <c r="E692">
        <v>0</v>
      </c>
      <c r="F692">
        <f t="shared" si="22"/>
        <v>8.6389392133243137E-4</v>
      </c>
      <c r="G692">
        <f t="shared" si="23"/>
        <v>138.66499999999988</v>
      </c>
      <c r="H692">
        <v>48.489999999999881</v>
      </c>
      <c r="I692">
        <v>-4.6830274558640819E-2</v>
      </c>
    </row>
    <row r="693" spans="2:9" x14ac:dyDescent="0.2">
      <c r="B693">
        <v>202</v>
      </c>
      <c r="C693">
        <v>1.8325958000000001E-3</v>
      </c>
      <c r="D693">
        <v>-6.1086525000000002E-4</v>
      </c>
      <c r="E693" s="4">
        <v>0</v>
      </c>
      <c r="F693">
        <f t="shared" si="22"/>
        <v>1.931725580882337E-3</v>
      </c>
      <c r="G693">
        <f t="shared" si="23"/>
        <v>138.86699999999988</v>
      </c>
      <c r="H693">
        <v>48.691999999999879</v>
      </c>
      <c r="I693">
        <v>-1.8448454676574723E-2</v>
      </c>
    </row>
    <row r="694" spans="2:9" x14ac:dyDescent="0.2">
      <c r="B694">
        <v>200</v>
      </c>
      <c r="C694">
        <v>-1.8325958000000001E-3</v>
      </c>
      <c r="D694">
        <v>1.6798793999999999E-3</v>
      </c>
      <c r="E694">
        <v>0</v>
      </c>
      <c r="F694">
        <f t="shared" si="22"/>
        <v>2.4860414648034332E-3</v>
      </c>
      <c r="G694">
        <f t="shared" si="23"/>
        <v>139.06699999999989</v>
      </c>
      <c r="H694">
        <v>48.891999999999896</v>
      </c>
      <c r="I694">
        <v>-6.5691778136480306E-2</v>
      </c>
    </row>
    <row r="695" spans="2:9" x14ac:dyDescent="0.2">
      <c r="B695">
        <v>201</v>
      </c>
      <c r="C695">
        <v>1.8325958000000001E-3</v>
      </c>
      <c r="D695">
        <v>-1.8325958000000001E-3</v>
      </c>
      <c r="E695" s="4">
        <v>-1.2217305E-3</v>
      </c>
      <c r="F695">
        <f t="shared" si="22"/>
        <v>2.8652120596886948E-3</v>
      </c>
      <c r="G695">
        <f t="shared" si="23"/>
        <v>139.26799999999989</v>
      </c>
      <c r="H695">
        <v>49.09299999999989</v>
      </c>
      <c r="I695">
        <v>-2.9344727076397802E-2</v>
      </c>
    </row>
    <row r="696" spans="2:9" x14ac:dyDescent="0.2">
      <c r="B696">
        <v>201</v>
      </c>
      <c r="C696">
        <v>1.5271630999999999E-4</v>
      </c>
      <c r="D696">
        <v>0</v>
      </c>
      <c r="E696" s="4">
        <v>1.2217305E-3</v>
      </c>
      <c r="F696">
        <f t="shared" si="22"/>
        <v>1.2312382734346208E-3</v>
      </c>
      <c r="G696">
        <f t="shared" si="23"/>
        <v>139.46899999999988</v>
      </c>
      <c r="H696">
        <v>49.293999999999883</v>
      </c>
      <c r="I696">
        <v>-2.5552026293191758E-2</v>
      </c>
    </row>
    <row r="697" spans="2:9" x14ac:dyDescent="0.2">
      <c r="B697">
        <v>199</v>
      </c>
      <c r="C697">
        <v>1.5271630999999999E-4</v>
      </c>
      <c r="D697">
        <v>2.4434610000000001E-3</v>
      </c>
      <c r="E697" s="4">
        <v>0</v>
      </c>
      <c r="F697">
        <f t="shared" si="22"/>
        <v>2.4482287331581208E-3</v>
      </c>
      <c r="G697">
        <f t="shared" si="23"/>
        <v>139.66799999999989</v>
      </c>
      <c r="H697">
        <v>49.492999999999896</v>
      </c>
      <c r="I697">
        <v>-2.8472667911750828E-2</v>
      </c>
    </row>
    <row r="698" spans="2:9" x14ac:dyDescent="0.2">
      <c r="B698">
        <v>201</v>
      </c>
      <c r="C698">
        <v>-2.2907446000000001E-3</v>
      </c>
      <c r="D698">
        <v>2.2907446000000001E-3</v>
      </c>
      <c r="E698" s="4">
        <v>0</v>
      </c>
      <c r="F698">
        <f t="shared" si="22"/>
        <v>3.2396020812529309E-3</v>
      </c>
      <c r="G698">
        <f t="shared" si="23"/>
        <v>139.86899999999989</v>
      </c>
      <c r="H698">
        <v>49.693999999999889</v>
      </c>
      <c r="I698">
        <v>-2.3533266693904802E-2</v>
      </c>
    </row>
    <row r="699" spans="2:9" x14ac:dyDescent="0.2">
      <c r="B699">
        <v>200</v>
      </c>
      <c r="C699">
        <v>1.3744467999999999E-3</v>
      </c>
      <c r="D699">
        <v>0</v>
      </c>
      <c r="E699" s="4">
        <v>1.2217305E-3</v>
      </c>
      <c r="F699">
        <f t="shared" si="22"/>
        <v>1.8389479113505335E-3</v>
      </c>
      <c r="G699">
        <f t="shared" si="23"/>
        <v>140.06899999999987</v>
      </c>
      <c r="H699">
        <v>49.893999999999878</v>
      </c>
      <c r="I699">
        <v>-2.5983070461027345E-2</v>
      </c>
    </row>
    <row r="700" spans="2:9" x14ac:dyDescent="0.2">
      <c r="B700">
        <v>200</v>
      </c>
      <c r="C700">
        <v>-2.2907446000000001E-3</v>
      </c>
      <c r="D700">
        <v>2.2907446000000001E-3</v>
      </c>
      <c r="E700" s="4">
        <v>-1.2217305E-3</v>
      </c>
      <c r="F700">
        <f t="shared" si="22"/>
        <v>3.46231816266047E-3</v>
      </c>
      <c r="G700">
        <f t="shared" si="23"/>
        <v>140.26899999999989</v>
      </c>
      <c r="H700">
        <v>50.093999999999895</v>
      </c>
      <c r="I700">
        <v>-1.6171424714165196E-2</v>
      </c>
    </row>
    <row r="701" spans="2:9" x14ac:dyDescent="0.2">
      <c r="B701">
        <v>201</v>
      </c>
      <c r="C701">
        <v>1.5271630999999999E-4</v>
      </c>
      <c r="D701">
        <v>1.2217305E-3</v>
      </c>
      <c r="E701" s="4">
        <v>1.2217305E-3</v>
      </c>
      <c r="F701">
        <f t="shared" si="22"/>
        <v>1.7345238829720726E-3</v>
      </c>
      <c r="G701">
        <f t="shared" si="23"/>
        <v>140.46999999999989</v>
      </c>
      <c r="H701">
        <v>50.294999999999888</v>
      </c>
      <c r="I701">
        <v>-5.9354079269084793E-2</v>
      </c>
    </row>
    <row r="702" spans="2:9" x14ac:dyDescent="0.2">
      <c r="B702">
        <v>200</v>
      </c>
      <c r="C702">
        <v>-1.0690141999999999E-3</v>
      </c>
      <c r="D702">
        <v>1.2217305E-3</v>
      </c>
      <c r="E702" s="4">
        <v>0</v>
      </c>
      <c r="F702">
        <f t="shared" si="22"/>
        <v>1.6233966780894588E-3</v>
      </c>
      <c r="G702">
        <f t="shared" si="23"/>
        <v>140.66999999999987</v>
      </c>
      <c r="H702">
        <v>50.494999999999877</v>
      </c>
      <c r="I702">
        <v>-2.668326502162589E-2</v>
      </c>
    </row>
    <row r="703" spans="2:9" x14ac:dyDescent="0.2">
      <c r="B703">
        <v>200</v>
      </c>
      <c r="C703">
        <v>-1.0690141999999999E-3</v>
      </c>
      <c r="D703">
        <v>-1.2217305E-3</v>
      </c>
      <c r="E703" s="4">
        <v>-1.2217305E-3</v>
      </c>
      <c r="F703">
        <f t="shared" si="22"/>
        <v>2.0317583982998912E-3</v>
      </c>
      <c r="G703">
        <f t="shared" si="23"/>
        <v>140.86999999999989</v>
      </c>
      <c r="H703">
        <v>50.694999999999894</v>
      </c>
      <c r="I703">
        <v>-3.3802996445389616E-2</v>
      </c>
    </row>
    <row r="704" spans="2:9" x14ac:dyDescent="0.2">
      <c r="B704">
        <v>201</v>
      </c>
      <c r="C704">
        <v>1.5271630999999999E-4</v>
      </c>
      <c r="D704">
        <v>2.2907446000000001E-3</v>
      </c>
      <c r="E704" s="4">
        <v>0</v>
      </c>
      <c r="F704">
        <f t="shared" si="22"/>
        <v>2.2958295001522166E-3</v>
      </c>
      <c r="G704">
        <f t="shared" si="23"/>
        <v>141.07099999999988</v>
      </c>
      <c r="H704">
        <v>50.895999999999887</v>
      </c>
      <c r="I704">
        <v>-4.1483006818686399E-2</v>
      </c>
    </row>
    <row r="705" spans="2:9" x14ac:dyDescent="0.2">
      <c r="B705">
        <v>200</v>
      </c>
      <c r="C705">
        <v>1.5271631E-3</v>
      </c>
      <c r="D705">
        <v>-2.9016100000000002E-3</v>
      </c>
      <c r="E705" s="4">
        <v>-1.2217305E-3</v>
      </c>
      <c r="F705">
        <f t="shared" si="22"/>
        <v>3.4991703503447586E-3</v>
      </c>
      <c r="G705">
        <f t="shared" si="23"/>
        <v>141.27099999999987</v>
      </c>
      <c r="H705">
        <v>51.095999999999876</v>
      </c>
      <c r="I705">
        <v>-3.6820421404148457E-2</v>
      </c>
    </row>
    <row r="706" spans="2:9" x14ac:dyDescent="0.2">
      <c r="B706">
        <v>200</v>
      </c>
      <c r="C706">
        <v>1.5271631E-3</v>
      </c>
      <c r="D706">
        <v>-1.6798793999999999E-3</v>
      </c>
      <c r="E706" s="4">
        <v>0</v>
      </c>
      <c r="F706">
        <f t="shared" si="22"/>
        <v>2.2702911558974037E-3</v>
      </c>
      <c r="G706">
        <f t="shared" si="23"/>
        <v>141.47099999999989</v>
      </c>
      <c r="H706">
        <v>51.295999999999893</v>
      </c>
      <c r="I706">
        <v>-2.0825932724448264E-2</v>
      </c>
    </row>
    <row r="707" spans="2:9" x14ac:dyDescent="0.2">
      <c r="B707">
        <v>201</v>
      </c>
      <c r="C707">
        <v>-2.1380283999999999E-3</v>
      </c>
      <c r="D707">
        <v>-2.9016100000000002E-3</v>
      </c>
      <c r="E707" s="4">
        <v>0</v>
      </c>
      <c r="F707">
        <f t="shared" si="22"/>
        <v>3.6042344584261664E-3</v>
      </c>
      <c r="G707">
        <f t="shared" si="23"/>
        <v>141.67199999999988</v>
      </c>
      <c r="H707">
        <v>51.496999999999886</v>
      </c>
      <c r="I707">
        <v>-4.8030005868260159E-2</v>
      </c>
    </row>
    <row r="708" spans="2:9" x14ac:dyDescent="0.2">
      <c r="B708">
        <v>200</v>
      </c>
      <c r="C708">
        <v>-9.1629790000000003E-4</v>
      </c>
      <c r="D708">
        <v>-4.5814895000000002E-4</v>
      </c>
      <c r="E708" s="4">
        <v>1.2217305E-3</v>
      </c>
      <c r="F708">
        <f t="shared" si="22"/>
        <v>1.5944051293698108E-3</v>
      </c>
      <c r="G708">
        <f t="shared" si="23"/>
        <v>141.87199999999987</v>
      </c>
      <c r="H708">
        <v>51.696999999999875</v>
      </c>
      <c r="I708">
        <v>-1.9029018016576523E-2</v>
      </c>
    </row>
    <row r="709" spans="2:9" x14ac:dyDescent="0.2">
      <c r="B709">
        <v>200</v>
      </c>
      <c r="C709">
        <v>2.7488935999999999E-3</v>
      </c>
      <c r="D709">
        <v>7.6358153999999995E-4</v>
      </c>
      <c r="E709" s="4">
        <v>0</v>
      </c>
      <c r="F709">
        <f t="shared" si="22"/>
        <v>2.8529761289484584E-3</v>
      </c>
      <c r="G709">
        <f t="shared" si="23"/>
        <v>142.07199999999989</v>
      </c>
      <c r="H709">
        <v>51.896999999999892</v>
      </c>
      <c r="I709">
        <v>-1.9404462910309821E-2</v>
      </c>
    </row>
    <row r="710" spans="2:9" x14ac:dyDescent="0.2">
      <c r="B710">
        <v>201</v>
      </c>
      <c r="C710">
        <v>-9.1629790000000003E-4</v>
      </c>
      <c r="D710">
        <v>1.9853119999999999E-3</v>
      </c>
      <c r="E710" s="4">
        <v>0</v>
      </c>
      <c r="F710">
        <f t="shared" si="22"/>
        <v>2.1865647895473873E-3</v>
      </c>
      <c r="G710">
        <f t="shared" si="23"/>
        <v>142.27299999999988</v>
      </c>
      <c r="H710">
        <v>52.097999999999885</v>
      </c>
      <c r="I710">
        <v>-5.8025864000118013E-2</v>
      </c>
    </row>
    <row r="711" spans="2:9" x14ac:dyDescent="0.2">
      <c r="B711">
        <v>200</v>
      </c>
      <c r="C711">
        <v>3.0543261999999997E-4</v>
      </c>
      <c r="D711">
        <v>7.6358153999999995E-4</v>
      </c>
      <c r="E711" s="4">
        <v>-1.2217305E-3</v>
      </c>
      <c r="F711">
        <f t="shared" si="22"/>
        <v>1.4727427705540049E-3</v>
      </c>
      <c r="G711">
        <f t="shared" si="23"/>
        <v>142.47299999999987</v>
      </c>
      <c r="H711">
        <v>52.297999999999874</v>
      </c>
      <c r="I711">
        <v>-3.6798165436477299E-2</v>
      </c>
    </row>
    <row r="712" spans="2:9" x14ac:dyDescent="0.2">
      <c r="B712">
        <v>201</v>
      </c>
      <c r="C712">
        <v>3.0543261999999997E-4</v>
      </c>
      <c r="D712">
        <v>-4.5814895000000002E-4</v>
      </c>
      <c r="E712" s="4">
        <v>0</v>
      </c>
      <c r="F712">
        <f t="shared" si="22"/>
        <v>5.5062650294565997E-4</v>
      </c>
      <c r="G712">
        <f t="shared" si="23"/>
        <v>142.67399999999989</v>
      </c>
      <c r="H712">
        <v>52.498999999999896</v>
      </c>
      <c r="I712">
        <v>-2.0456186054909793E-2</v>
      </c>
    </row>
    <row r="713" spans="2:9" x14ac:dyDescent="0.2">
      <c r="B713">
        <v>200</v>
      </c>
      <c r="C713">
        <v>1.5271631E-3</v>
      </c>
      <c r="D713">
        <v>-2.5961774E-3</v>
      </c>
      <c r="E713" s="4">
        <v>1.2217305E-3</v>
      </c>
      <c r="F713">
        <f t="shared" si="22"/>
        <v>3.2503829991098925E-3</v>
      </c>
      <c r="G713">
        <f t="shared" si="23"/>
        <v>142.87399999999988</v>
      </c>
      <c r="H713">
        <v>52.698999999999884</v>
      </c>
      <c r="I713">
        <v>-2.7106920509721372E-2</v>
      </c>
    </row>
    <row r="714" spans="2:9" x14ac:dyDescent="0.2">
      <c r="B714">
        <v>200</v>
      </c>
      <c r="C714">
        <v>-2.2907446000000001E-3</v>
      </c>
      <c r="D714">
        <v>3.3597587999999999E-3</v>
      </c>
      <c r="E714" s="4">
        <v>0</v>
      </c>
      <c r="F714">
        <f t="shared" si="22"/>
        <v>4.0663853748269608E-3</v>
      </c>
      <c r="G714">
        <f t="shared" si="23"/>
        <v>143.07399999999987</v>
      </c>
      <c r="H714">
        <v>52.898999999999873</v>
      </c>
      <c r="I714">
        <v>-5.3624117767708451E-2</v>
      </c>
    </row>
    <row r="715" spans="2:9" x14ac:dyDescent="0.2">
      <c r="B715">
        <v>200</v>
      </c>
      <c r="C715">
        <v>-9.1629790000000003E-4</v>
      </c>
      <c r="D715">
        <v>-1.3744467999999999E-3</v>
      </c>
      <c r="E715" s="4">
        <v>0</v>
      </c>
      <c r="F715">
        <f t="shared" si="22"/>
        <v>1.651879489422473E-3</v>
      </c>
      <c r="G715">
        <f t="shared" si="23"/>
        <v>143.27399999999989</v>
      </c>
      <c r="H715">
        <v>53.09899999999989</v>
      </c>
      <c r="I715">
        <v>-1.4907534772156841E-3</v>
      </c>
    </row>
    <row r="716" spans="2:9" x14ac:dyDescent="0.2">
      <c r="B716">
        <v>201</v>
      </c>
      <c r="C716">
        <v>3.0543261999999997E-4</v>
      </c>
      <c r="D716">
        <v>-1.5271630999999999E-4</v>
      </c>
      <c r="E716" s="4">
        <v>0</v>
      </c>
      <c r="F716">
        <f t="shared" si="22"/>
        <v>3.4148405043293091E-4</v>
      </c>
      <c r="G716">
        <f t="shared" si="23"/>
        <v>143.47499999999988</v>
      </c>
      <c r="H716">
        <v>53.299999999999883</v>
      </c>
      <c r="I716">
        <v>-4.9193424445159908E-2</v>
      </c>
    </row>
    <row r="717" spans="2:9" x14ac:dyDescent="0.2">
      <c r="B717">
        <v>200</v>
      </c>
      <c r="C717">
        <v>3.0543261999999997E-4</v>
      </c>
      <c r="D717">
        <v>1.0690141999999999E-3</v>
      </c>
      <c r="E717" s="4">
        <v>-1.2217305E-3</v>
      </c>
      <c r="F717">
        <f t="shared" si="22"/>
        <v>1.6518794931204741E-3</v>
      </c>
      <c r="G717">
        <f t="shared" si="23"/>
        <v>143.6749999999999</v>
      </c>
      <c r="H717">
        <v>53.499999999999901</v>
      </c>
      <c r="I717">
        <v>-1.1455692515551787E-2</v>
      </c>
    </row>
    <row r="718" spans="2:9" x14ac:dyDescent="0.2">
      <c r="B718">
        <v>201</v>
      </c>
      <c r="C718">
        <v>1.5271631E-3</v>
      </c>
      <c r="D718">
        <v>-1.5271630999999999E-4</v>
      </c>
      <c r="E718" s="4">
        <v>-1.2217305E-3</v>
      </c>
      <c r="F718">
        <f t="shared" si="22"/>
        <v>1.9616765329615064E-3</v>
      </c>
      <c r="G718">
        <f t="shared" si="23"/>
        <v>143.87599999999989</v>
      </c>
      <c r="H718">
        <v>53.700999999999894</v>
      </c>
      <c r="I718">
        <v>-5.0440551243279223E-2</v>
      </c>
    </row>
    <row r="719" spans="2:9" x14ac:dyDescent="0.2">
      <c r="B719">
        <v>200</v>
      </c>
      <c r="C719">
        <v>-3.5124752000000002E-3</v>
      </c>
      <c r="D719">
        <v>1.0690141999999999E-3</v>
      </c>
      <c r="E719" s="4">
        <v>1.2217305E-3</v>
      </c>
      <c r="F719">
        <f t="shared" si="22"/>
        <v>3.8694830152162358E-3</v>
      </c>
      <c r="G719">
        <f t="shared" si="23"/>
        <v>144.07599999999988</v>
      </c>
      <c r="H719">
        <v>53.900999999999883</v>
      </c>
      <c r="I719">
        <v>-2.3933299627907481E-2</v>
      </c>
    </row>
    <row r="720" spans="2:9" x14ac:dyDescent="0.2">
      <c r="B720">
        <v>200</v>
      </c>
      <c r="C720">
        <v>3.0543261999999997E-4</v>
      </c>
      <c r="D720">
        <v>1.0690141999999999E-3</v>
      </c>
      <c r="E720" s="4">
        <v>0</v>
      </c>
      <c r="F720">
        <f t="shared" si="22"/>
        <v>1.1117915475311476E-3</v>
      </c>
      <c r="G720">
        <f t="shared" si="23"/>
        <v>144.2759999999999</v>
      </c>
      <c r="H720">
        <v>54.1009999999999</v>
      </c>
      <c r="I720">
        <v>-2.5331894292920536E-2</v>
      </c>
    </row>
    <row r="721" spans="2:9" x14ac:dyDescent="0.2">
      <c r="B721">
        <v>200</v>
      </c>
      <c r="C721">
        <v>3.0543261999999997E-4</v>
      </c>
      <c r="D721">
        <v>-1.5271630999999999E-4</v>
      </c>
      <c r="E721" s="4">
        <v>-1.2217305E-3</v>
      </c>
      <c r="F721">
        <f t="shared" si="22"/>
        <v>1.2685569641645309E-3</v>
      </c>
      <c r="G721">
        <f t="shared" si="23"/>
        <v>144.47599999999989</v>
      </c>
      <c r="H721">
        <v>54.300999999999888</v>
      </c>
      <c r="I721">
        <v>-6.9989520116109885E-2</v>
      </c>
    </row>
    <row r="722" spans="2:9" x14ac:dyDescent="0.2">
      <c r="B722">
        <v>201</v>
      </c>
      <c r="C722">
        <v>1.5271631E-3</v>
      </c>
      <c r="D722">
        <v>-1.3744467999999999E-3</v>
      </c>
      <c r="E722" s="4">
        <v>-1.2217305E-3</v>
      </c>
      <c r="F722">
        <f t="shared" si="22"/>
        <v>2.3903883690024304E-3</v>
      </c>
      <c r="G722">
        <f t="shared" si="23"/>
        <v>144.67699999999988</v>
      </c>
      <c r="H722">
        <v>54.501999999999882</v>
      </c>
      <c r="I722">
        <v>-3.3306475620763429E-2</v>
      </c>
    </row>
    <row r="723" spans="2:9" x14ac:dyDescent="0.2">
      <c r="B723">
        <v>200</v>
      </c>
      <c r="C723">
        <v>-7.6358153999999995E-4</v>
      </c>
      <c r="D723">
        <v>-1.6798793999999999E-3</v>
      </c>
      <c r="E723" s="4">
        <v>1.2217305E-3</v>
      </c>
      <c r="F723">
        <f t="shared" si="22"/>
        <v>2.2130695834978579E-3</v>
      </c>
      <c r="G723">
        <f t="shared" si="23"/>
        <v>144.8769999999999</v>
      </c>
      <c r="H723">
        <v>54.701999999999899</v>
      </c>
      <c r="I723">
        <v>4.7151383255955972E-3</v>
      </c>
    </row>
    <row r="724" spans="2:9" x14ac:dyDescent="0.2">
      <c r="B724">
        <v>201</v>
      </c>
      <c r="C724">
        <v>4.5814895000000002E-4</v>
      </c>
      <c r="D724">
        <v>1.9853119999999999E-3</v>
      </c>
      <c r="E724" s="4">
        <v>-1.2217305E-3</v>
      </c>
      <c r="F724">
        <f t="shared" si="22"/>
        <v>2.3757082338452997E-3</v>
      </c>
      <c r="G724">
        <f t="shared" si="23"/>
        <v>145.07799999999989</v>
      </c>
      <c r="H724">
        <v>54.902999999999892</v>
      </c>
      <c r="I724">
        <v>-6.2399283772528409E-2</v>
      </c>
    </row>
    <row r="725" spans="2:9" x14ac:dyDescent="0.2">
      <c r="B725">
        <v>200</v>
      </c>
      <c r="C725">
        <v>-1.9853119999999999E-3</v>
      </c>
      <c r="D725">
        <v>-1.6798793999999999E-3</v>
      </c>
      <c r="E725" s="4">
        <v>-1.2217305E-3</v>
      </c>
      <c r="F725">
        <f t="shared" si="22"/>
        <v>2.8733402079319827E-3</v>
      </c>
      <c r="G725">
        <f t="shared" si="23"/>
        <v>145.27799999999988</v>
      </c>
      <c r="H725">
        <v>55.102999999999881</v>
      </c>
      <c r="I725">
        <v>-6.3936283264771875E-3</v>
      </c>
    </row>
    <row r="726" spans="2:9" x14ac:dyDescent="0.2">
      <c r="B726">
        <v>200</v>
      </c>
      <c r="C726">
        <v>-7.6358153999999995E-4</v>
      </c>
      <c r="D726">
        <v>-4.5814895000000002E-4</v>
      </c>
      <c r="E726" s="4">
        <v>0</v>
      </c>
      <c r="F726">
        <f t="shared" si="22"/>
        <v>8.9048145888326845E-4</v>
      </c>
      <c r="G726">
        <f t="shared" si="23"/>
        <v>145.47799999999989</v>
      </c>
      <c r="H726">
        <v>55.302999999999898</v>
      </c>
      <c r="I726">
        <v>-4.1092222871451325E-2</v>
      </c>
    </row>
    <row r="727" spans="2:9" x14ac:dyDescent="0.2">
      <c r="B727">
        <v>201</v>
      </c>
      <c r="C727">
        <v>-7.6358153999999995E-4</v>
      </c>
      <c r="D727">
        <v>7.6358153999999995E-4</v>
      </c>
      <c r="E727" s="4">
        <v>1.2217305E-3</v>
      </c>
      <c r="F727">
        <f t="shared" si="22"/>
        <v>1.630563997850987E-3</v>
      </c>
      <c r="G727">
        <f t="shared" si="23"/>
        <v>145.67899999999989</v>
      </c>
      <c r="H727">
        <v>55.503999999999891</v>
      </c>
      <c r="I727">
        <v>-2.6979683278229482E-2</v>
      </c>
    </row>
    <row r="728" spans="2:9" x14ac:dyDescent="0.2">
      <c r="B728">
        <v>200</v>
      </c>
      <c r="C728">
        <v>4.5814895000000002E-4</v>
      </c>
      <c r="D728">
        <v>1.9853119999999999E-3</v>
      </c>
      <c r="E728" s="4">
        <v>0</v>
      </c>
      <c r="F728">
        <f t="shared" si="22"/>
        <v>2.0374896803984316E-3</v>
      </c>
      <c r="G728">
        <f t="shared" si="23"/>
        <v>145.87899999999988</v>
      </c>
      <c r="H728">
        <v>55.70399999999988</v>
      </c>
      <c r="I728">
        <v>-3.9687463129340246E-2</v>
      </c>
    </row>
    <row r="729" spans="2:9" x14ac:dyDescent="0.2">
      <c r="B729">
        <v>200</v>
      </c>
      <c r="C729">
        <v>-7.6358153999999995E-4</v>
      </c>
      <c r="D729">
        <v>1.9853119999999999E-3</v>
      </c>
      <c r="E729" s="4">
        <v>-1.2217305E-3</v>
      </c>
      <c r="F729">
        <f t="shared" si="22"/>
        <v>2.4529871422824499E-3</v>
      </c>
      <c r="G729">
        <f t="shared" si="23"/>
        <v>146.07899999999989</v>
      </c>
      <c r="H729">
        <v>55.903999999999897</v>
      </c>
      <c r="I729">
        <v>-4.6206429080918349E-2</v>
      </c>
    </row>
    <row r="730" spans="2:9" x14ac:dyDescent="0.2">
      <c r="B730">
        <v>201</v>
      </c>
      <c r="C730">
        <v>-7.6358153999999995E-4</v>
      </c>
      <c r="D730">
        <v>7.6358153999999995E-4</v>
      </c>
      <c r="E730" s="4">
        <v>0</v>
      </c>
      <c r="F730">
        <f t="shared" si="22"/>
        <v>1.0798673698457339E-3</v>
      </c>
      <c r="G730">
        <f t="shared" si="23"/>
        <v>146.27999999999989</v>
      </c>
      <c r="H730">
        <v>56.10499999999989</v>
      </c>
      <c r="I730">
        <v>-4.3285261323950844E-2</v>
      </c>
    </row>
    <row r="731" spans="2:9" x14ac:dyDescent="0.2">
      <c r="B731">
        <v>200</v>
      </c>
      <c r="C731">
        <v>-9.1629790000000003E-4</v>
      </c>
      <c r="D731">
        <v>2.1380283999999999E-3</v>
      </c>
      <c r="E731" s="4">
        <v>1.2217305E-3</v>
      </c>
      <c r="F731">
        <f t="shared" si="22"/>
        <v>2.6274308164785649E-3</v>
      </c>
      <c r="G731">
        <f t="shared" si="23"/>
        <v>146.47999999999988</v>
      </c>
      <c r="H731">
        <v>56.304999999999879</v>
      </c>
      <c r="I731">
        <v>-4.2234571646325575E-2</v>
      </c>
    </row>
    <row r="732" spans="2:9" x14ac:dyDescent="0.2">
      <c r="B732">
        <v>200</v>
      </c>
      <c r="C732">
        <v>3.0543261999999997E-4</v>
      </c>
      <c r="D732">
        <v>-3.0543261999999997E-4</v>
      </c>
      <c r="E732" s="4">
        <v>-1.2217305E-3</v>
      </c>
      <c r="F732">
        <f t="shared" ref="F732:F795" si="24">SQRT(SUMSQ(C732:E732))</f>
        <v>1.2958408796416244E-3</v>
      </c>
      <c r="G732">
        <f t="shared" ref="G732:G795" si="25">(G731*1000+B732)/1000</f>
        <v>146.67999999999989</v>
      </c>
      <c r="H732">
        <v>56.504999999999896</v>
      </c>
      <c r="I732">
        <v>-3.6382493147430819E-2</v>
      </c>
    </row>
    <row r="733" spans="2:9" x14ac:dyDescent="0.2">
      <c r="B733">
        <v>201</v>
      </c>
      <c r="C733">
        <v>-3.3597587999999999E-3</v>
      </c>
      <c r="D733">
        <v>-3.0543261999999997E-4</v>
      </c>
      <c r="E733" s="4">
        <v>1.2217305E-3</v>
      </c>
      <c r="F733">
        <f t="shared" si="24"/>
        <v>3.58802086033063E-3</v>
      </c>
      <c r="G733">
        <f t="shared" si="25"/>
        <v>146.88099999999989</v>
      </c>
      <c r="H733">
        <v>56.705999999999889</v>
      </c>
      <c r="I733">
        <v>-4.1826554855307049E-2</v>
      </c>
    </row>
    <row r="734" spans="2:9" x14ac:dyDescent="0.2">
      <c r="B734">
        <v>200</v>
      </c>
      <c r="C734">
        <v>3.0543261999999997E-4</v>
      </c>
      <c r="D734">
        <v>-3.0543261999999997E-4</v>
      </c>
      <c r="E734" s="4">
        <v>-1.2217305E-3</v>
      </c>
      <c r="F734">
        <f t="shared" si="24"/>
        <v>1.2958408796416244E-3</v>
      </c>
      <c r="G734">
        <f t="shared" si="25"/>
        <v>147.08099999999988</v>
      </c>
      <c r="H734">
        <v>56.905999999999878</v>
      </c>
      <c r="I734">
        <v>-1.0808104681528279E-2</v>
      </c>
    </row>
    <row r="735" spans="2:9" x14ac:dyDescent="0.2">
      <c r="B735">
        <v>200</v>
      </c>
      <c r="C735">
        <v>-9.1629790000000003E-4</v>
      </c>
      <c r="D735">
        <v>9.1629790000000003E-4</v>
      </c>
      <c r="E735" s="4">
        <v>-1.2217305E-3</v>
      </c>
      <c r="F735">
        <f t="shared" si="24"/>
        <v>1.7809629692161122E-3</v>
      </c>
      <c r="G735">
        <f t="shared" si="25"/>
        <v>147.28099999999989</v>
      </c>
      <c r="H735">
        <v>57.105999999999895</v>
      </c>
      <c r="I735">
        <v>-3.2699603297807085E-2</v>
      </c>
    </row>
    <row r="736" spans="2:9" x14ac:dyDescent="0.2">
      <c r="B736">
        <v>201</v>
      </c>
      <c r="C736">
        <v>3.0543261999999997E-4</v>
      </c>
      <c r="D736">
        <v>-3.0543261999999997E-4</v>
      </c>
      <c r="E736" s="4">
        <v>1.2217305E-3</v>
      </c>
      <c r="F736">
        <f t="shared" si="24"/>
        <v>1.2958408796416244E-3</v>
      </c>
      <c r="G736">
        <f t="shared" si="25"/>
        <v>147.48199999999989</v>
      </c>
      <c r="H736">
        <v>57.306999999999888</v>
      </c>
      <c r="I736">
        <v>-3.3447460574341996E-2</v>
      </c>
    </row>
    <row r="737" spans="2:9" x14ac:dyDescent="0.2">
      <c r="B737">
        <v>200</v>
      </c>
      <c r="C737">
        <v>3.0543261999999997E-4</v>
      </c>
      <c r="D737">
        <v>-1.5271631E-3</v>
      </c>
      <c r="E737" s="4">
        <v>0</v>
      </c>
      <c r="F737">
        <f t="shared" si="24"/>
        <v>1.5574068894677699E-3</v>
      </c>
      <c r="G737">
        <f t="shared" si="25"/>
        <v>147.68199999999987</v>
      </c>
      <c r="H737">
        <v>57.506999999999877</v>
      </c>
      <c r="I737">
        <v>-1.1677008582841684E-2</v>
      </c>
    </row>
    <row r="738" spans="2:9" x14ac:dyDescent="0.2">
      <c r="B738">
        <v>201</v>
      </c>
      <c r="C738">
        <v>-2.1380283999999999E-3</v>
      </c>
      <c r="D738">
        <v>-3.0543261999999997E-4</v>
      </c>
      <c r="E738" s="4">
        <v>0</v>
      </c>
      <c r="F738">
        <f t="shared" si="24"/>
        <v>2.1597348273727085E-3</v>
      </c>
      <c r="G738">
        <f t="shared" si="25"/>
        <v>147.8829999999999</v>
      </c>
      <c r="H738">
        <v>57.707999999999899</v>
      </c>
      <c r="I738">
        <v>-5.9494188875216916E-2</v>
      </c>
    </row>
    <row r="739" spans="2:9" x14ac:dyDescent="0.2">
      <c r="B739">
        <v>200</v>
      </c>
      <c r="C739">
        <v>-9.1629790000000003E-4</v>
      </c>
      <c r="D739">
        <v>-3.0543261999999997E-4</v>
      </c>
      <c r="E739" s="4">
        <v>1.0690141999999999E-3</v>
      </c>
      <c r="F739">
        <f t="shared" si="24"/>
        <v>1.440722834797212E-3</v>
      </c>
      <c r="G739">
        <f t="shared" si="25"/>
        <v>148.08299999999988</v>
      </c>
      <c r="H739">
        <v>57.907999999999888</v>
      </c>
      <c r="I739">
        <v>-3.9059998282952564E-3</v>
      </c>
    </row>
    <row r="740" spans="2:9" x14ac:dyDescent="0.2">
      <c r="B740">
        <v>200</v>
      </c>
      <c r="C740">
        <v>-9.1629790000000003E-4</v>
      </c>
      <c r="D740">
        <v>9.1629790000000003E-4</v>
      </c>
      <c r="E740" s="4">
        <v>-1.5271630999999999E-4</v>
      </c>
      <c r="F740">
        <f t="shared" si="24"/>
        <v>1.3048087807908239E-3</v>
      </c>
      <c r="G740">
        <f t="shared" si="25"/>
        <v>148.28299999999987</v>
      </c>
      <c r="H740">
        <v>58.107999999999876</v>
      </c>
      <c r="I740">
        <v>-3.7584183511534058E-2</v>
      </c>
    </row>
    <row r="741" spans="2:9" x14ac:dyDescent="0.2">
      <c r="B741">
        <v>201</v>
      </c>
      <c r="C741">
        <v>-1.0690141999999999E-3</v>
      </c>
      <c r="D741">
        <v>3.2070426E-3</v>
      </c>
      <c r="E741" s="4">
        <v>1.0690141999999999E-3</v>
      </c>
      <c r="F741">
        <f t="shared" si="24"/>
        <v>3.5455189969619454E-3</v>
      </c>
      <c r="G741">
        <f t="shared" si="25"/>
        <v>148.4839999999999</v>
      </c>
      <c r="H741">
        <v>58.308999999999898</v>
      </c>
      <c r="I741">
        <v>-5.6970827133696E-2</v>
      </c>
    </row>
    <row r="742" spans="2:9" x14ac:dyDescent="0.2">
      <c r="B742">
        <v>200</v>
      </c>
      <c r="C742">
        <v>-9.1629790000000003E-4</v>
      </c>
      <c r="D742">
        <v>-3.0543261999999997E-4</v>
      </c>
      <c r="E742" s="4">
        <v>-1.5271630999999999E-4</v>
      </c>
      <c r="F742">
        <f t="shared" si="24"/>
        <v>9.7786154349401152E-4</v>
      </c>
      <c r="G742">
        <f t="shared" si="25"/>
        <v>148.68399999999988</v>
      </c>
      <c r="H742">
        <v>58.508999999999887</v>
      </c>
      <c r="I742">
        <v>-3.1307162970416871E-2</v>
      </c>
    </row>
    <row r="743" spans="2:9" x14ac:dyDescent="0.2">
      <c r="B743">
        <v>200</v>
      </c>
      <c r="C743">
        <v>1.5271631E-3</v>
      </c>
      <c r="D743">
        <v>9.1629790000000003E-4</v>
      </c>
      <c r="E743" s="4">
        <v>1.0690141999999999E-3</v>
      </c>
      <c r="F743">
        <f t="shared" si="24"/>
        <v>2.0771664197525579E-3</v>
      </c>
      <c r="G743">
        <f t="shared" si="25"/>
        <v>148.88399999999987</v>
      </c>
      <c r="H743">
        <v>58.708999999999875</v>
      </c>
      <c r="I743">
        <v>-1.9036390038131231E-2</v>
      </c>
    </row>
    <row r="744" spans="2:9" x14ac:dyDescent="0.2">
      <c r="B744">
        <v>201</v>
      </c>
      <c r="C744">
        <v>3.0543261999999997E-4</v>
      </c>
      <c r="D744">
        <v>-1.5271631E-3</v>
      </c>
      <c r="E744" s="4">
        <v>-1.3744467999999999E-3</v>
      </c>
      <c r="F744">
        <f t="shared" si="24"/>
        <v>2.0771663932848314E-3</v>
      </c>
      <c r="G744">
        <f t="shared" si="25"/>
        <v>149.08499999999989</v>
      </c>
      <c r="H744">
        <v>58.909999999999897</v>
      </c>
      <c r="I744">
        <v>-4.335782142892497E-2</v>
      </c>
    </row>
    <row r="745" spans="2:9" x14ac:dyDescent="0.2">
      <c r="B745">
        <v>200</v>
      </c>
      <c r="C745">
        <v>-9.1629790000000003E-4</v>
      </c>
      <c r="D745">
        <v>2.1380283999999999E-3</v>
      </c>
      <c r="E745" s="4">
        <v>1.0690141999999999E-3</v>
      </c>
      <c r="F745">
        <f t="shared" si="24"/>
        <v>2.5599919219701861E-3</v>
      </c>
      <c r="G745">
        <f t="shared" si="25"/>
        <v>149.28499999999988</v>
      </c>
      <c r="H745">
        <v>59.109999999999886</v>
      </c>
      <c r="I745">
        <v>-3.2597120338494247E-2</v>
      </c>
    </row>
    <row r="746" spans="2:9" x14ac:dyDescent="0.2">
      <c r="B746">
        <v>200</v>
      </c>
      <c r="C746">
        <v>1.5271631E-3</v>
      </c>
      <c r="D746">
        <v>-2.7488935999999999E-3</v>
      </c>
      <c r="E746" s="4">
        <v>1.0690141999999999E-3</v>
      </c>
      <c r="F746">
        <f t="shared" si="24"/>
        <v>3.3213603414751925E-3</v>
      </c>
      <c r="G746">
        <f t="shared" si="25"/>
        <v>149.48499999999987</v>
      </c>
      <c r="H746">
        <v>59.309999999999874</v>
      </c>
      <c r="I746">
        <v>-3.6075153162747751E-2</v>
      </c>
    </row>
    <row r="747" spans="2:9" x14ac:dyDescent="0.2">
      <c r="B747">
        <v>201</v>
      </c>
      <c r="C747">
        <v>3.0543261999999997E-4</v>
      </c>
      <c r="D747">
        <v>9.1629790000000003E-4</v>
      </c>
      <c r="E747" s="4">
        <v>2.4434610000000001E-3</v>
      </c>
      <c r="F747">
        <f t="shared" si="24"/>
        <v>2.6274307955539903E-3</v>
      </c>
      <c r="G747">
        <f t="shared" si="25"/>
        <v>149.68599999999989</v>
      </c>
      <c r="H747">
        <v>59.510999999999896</v>
      </c>
      <c r="I747">
        <v>-2.3135900109578895E-2</v>
      </c>
    </row>
    <row r="748" spans="2:9" x14ac:dyDescent="0.2">
      <c r="B748">
        <v>201</v>
      </c>
      <c r="C748">
        <v>1.5271631E-3</v>
      </c>
      <c r="D748">
        <v>2.1380283999999999E-3</v>
      </c>
      <c r="E748" s="4">
        <v>1.2217305E-3</v>
      </c>
      <c r="F748">
        <f t="shared" si="24"/>
        <v>2.897588305442721E-3</v>
      </c>
      <c r="G748">
        <f t="shared" si="25"/>
        <v>149.88699999999989</v>
      </c>
      <c r="H748">
        <v>59.71199999999989</v>
      </c>
      <c r="I748">
        <v>-4.5760952910789014E-2</v>
      </c>
    </row>
    <row r="749" spans="2:9" x14ac:dyDescent="0.2">
      <c r="B749">
        <v>202</v>
      </c>
      <c r="C749">
        <v>-9.1629790000000003E-4</v>
      </c>
      <c r="D749">
        <v>-3.0543261999999997E-4</v>
      </c>
      <c r="E749" s="4">
        <v>1.2217305E-3</v>
      </c>
      <c r="F749">
        <f t="shared" si="24"/>
        <v>1.557406928690997E-3</v>
      </c>
      <c r="G749">
        <f t="shared" si="25"/>
        <v>150.08899999999988</v>
      </c>
      <c r="H749">
        <v>59.913999999999888</v>
      </c>
      <c r="I749">
        <v>-3.4077275906722694E-2</v>
      </c>
    </row>
    <row r="750" spans="2:9" x14ac:dyDescent="0.2">
      <c r="B750">
        <v>200</v>
      </c>
      <c r="C750">
        <v>3.0543261999999997E-4</v>
      </c>
      <c r="D750">
        <v>-2.7488935999999999E-3</v>
      </c>
      <c r="E750" s="4">
        <v>0</v>
      </c>
      <c r="F750">
        <f t="shared" si="24"/>
        <v>2.7658100277280478E-3</v>
      </c>
      <c r="G750">
        <f t="shared" si="25"/>
        <v>150.28899999999987</v>
      </c>
      <c r="H750">
        <v>60.113999999999876</v>
      </c>
      <c r="I750">
        <v>-3.4397209528761852E-2</v>
      </c>
    </row>
    <row r="751" spans="2:9" x14ac:dyDescent="0.2">
      <c r="B751">
        <v>200</v>
      </c>
      <c r="C751">
        <v>-2.1380283999999999E-3</v>
      </c>
      <c r="D751">
        <v>-3.0543261999999997E-4</v>
      </c>
      <c r="E751" s="4">
        <v>0</v>
      </c>
      <c r="F751">
        <f t="shared" si="24"/>
        <v>2.1597348273727085E-3</v>
      </c>
      <c r="G751">
        <f t="shared" si="25"/>
        <v>150.48899999999989</v>
      </c>
      <c r="H751">
        <v>60.313999999999893</v>
      </c>
      <c r="I751">
        <v>-1.5211479316219155E-2</v>
      </c>
    </row>
    <row r="752" spans="2:9" x14ac:dyDescent="0.2">
      <c r="B752">
        <v>201</v>
      </c>
      <c r="C752">
        <v>-9.1629790000000003E-4</v>
      </c>
      <c r="D752">
        <v>-2.7488935999999999E-3</v>
      </c>
      <c r="E752" s="4">
        <v>1.2217305E-3</v>
      </c>
      <c r="F752">
        <f t="shared" si="24"/>
        <v>3.1446213254214916E-3</v>
      </c>
      <c r="G752">
        <f t="shared" si="25"/>
        <v>150.68999999999988</v>
      </c>
      <c r="H752">
        <v>60.514999999999887</v>
      </c>
      <c r="I752">
        <v>-3.2752666621525449E-2</v>
      </c>
    </row>
    <row r="753" spans="2:9" x14ac:dyDescent="0.2">
      <c r="B753">
        <v>200</v>
      </c>
      <c r="C753">
        <v>1.5271631E-3</v>
      </c>
      <c r="D753">
        <v>-3.0543261999999997E-4</v>
      </c>
      <c r="E753" s="4">
        <v>-1.2217305E-3</v>
      </c>
      <c r="F753">
        <f t="shared" si="24"/>
        <v>1.9794296233996106E-3</v>
      </c>
      <c r="G753">
        <f t="shared" si="25"/>
        <v>150.88999999999987</v>
      </c>
      <c r="H753">
        <v>60.714999999999876</v>
      </c>
      <c r="I753">
        <v>-2.6522549770083857E-2</v>
      </c>
    </row>
    <row r="754" spans="2:9" x14ac:dyDescent="0.2">
      <c r="B754">
        <v>200</v>
      </c>
      <c r="C754">
        <v>-1.0690141999999999E-3</v>
      </c>
      <c r="D754">
        <v>3.3597587999999999E-3</v>
      </c>
      <c r="E754" s="4">
        <v>2.4434610000000001E-3</v>
      </c>
      <c r="F754">
        <f t="shared" si="24"/>
        <v>4.2896704083763924E-3</v>
      </c>
      <c r="G754">
        <f t="shared" si="25"/>
        <v>151.08999999999989</v>
      </c>
      <c r="H754">
        <v>60.914999999999893</v>
      </c>
      <c r="I754">
        <v>-2.572721493908162E-2</v>
      </c>
    </row>
    <row r="755" spans="2:9" x14ac:dyDescent="0.2">
      <c r="B755">
        <v>201</v>
      </c>
      <c r="C755">
        <v>-2.1380283999999999E-3</v>
      </c>
      <c r="D755">
        <v>9.1629790000000003E-4</v>
      </c>
      <c r="E755" s="4">
        <v>0</v>
      </c>
      <c r="F755">
        <f t="shared" si="24"/>
        <v>2.3261056039550246E-3</v>
      </c>
      <c r="G755">
        <f t="shared" si="25"/>
        <v>151.29099999999988</v>
      </c>
      <c r="H755">
        <v>61.115999999999886</v>
      </c>
      <c r="I755">
        <v>-4.8569313085849587E-2</v>
      </c>
    </row>
    <row r="756" spans="2:9" x14ac:dyDescent="0.2">
      <c r="B756">
        <v>200</v>
      </c>
      <c r="C756">
        <v>1.5271631E-3</v>
      </c>
      <c r="D756">
        <v>7.6358153999999995E-4</v>
      </c>
      <c r="E756" s="4">
        <v>-1.3744467999999999E-3</v>
      </c>
      <c r="F756">
        <f t="shared" si="24"/>
        <v>2.1918913997414705E-3</v>
      </c>
      <c r="G756">
        <f t="shared" si="25"/>
        <v>151.49099999999987</v>
      </c>
      <c r="H756">
        <v>61.315999999999875</v>
      </c>
      <c r="I756">
        <v>-4.209369265412486E-2</v>
      </c>
    </row>
    <row r="757" spans="2:9" x14ac:dyDescent="0.2">
      <c r="B757">
        <v>201</v>
      </c>
      <c r="C757">
        <v>1.5271631E-3</v>
      </c>
      <c r="D757">
        <v>-1.6798793999999999E-3</v>
      </c>
      <c r="E757" s="4">
        <v>-1.3744467999999999E-3</v>
      </c>
      <c r="F757">
        <f t="shared" si="24"/>
        <v>2.6539265134091806E-3</v>
      </c>
      <c r="G757">
        <f t="shared" si="25"/>
        <v>151.69199999999989</v>
      </c>
      <c r="H757">
        <v>61.516999999999896</v>
      </c>
      <c r="I757">
        <v>-6.2029537387456877E-3</v>
      </c>
    </row>
    <row r="758" spans="2:9" x14ac:dyDescent="0.2">
      <c r="B758">
        <v>200</v>
      </c>
      <c r="C758">
        <v>-9.1629790000000003E-4</v>
      </c>
      <c r="D758">
        <v>-4.5814895000000002E-4</v>
      </c>
      <c r="E758" s="4">
        <v>-1.5271630999999999E-4</v>
      </c>
      <c r="F758">
        <f t="shared" si="24"/>
        <v>1.03577245245784E-3</v>
      </c>
      <c r="G758">
        <f t="shared" si="25"/>
        <v>151.89199999999988</v>
      </c>
      <c r="H758">
        <v>61.716999999999885</v>
      </c>
      <c r="I758">
        <v>-2.8082044241536375E-2</v>
      </c>
    </row>
    <row r="759" spans="2:9" x14ac:dyDescent="0.2">
      <c r="B759">
        <v>200</v>
      </c>
      <c r="C759">
        <v>-2.1380283999999999E-3</v>
      </c>
      <c r="D759">
        <v>-1.6798793999999999E-3</v>
      </c>
      <c r="E759" s="4">
        <v>-1.3744467999999999E-3</v>
      </c>
      <c r="F759">
        <f t="shared" si="24"/>
        <v>3.0466808568967575E-3</v>
      </c>
      <c r="G759">
        <f t="shared" si="25"/>
        <v>152.09199999999987</v>
      </c>
      <c r="H759">
        <v>61.916999999999874</v>
      </c>
      <c r="I759">
        <v>-3.9782151316743258E-2</v>
      </c>
    </row>
    <row r="760" spans="2:9" x14ac:dyDescent="0.2">
      <c r="B760">
        <v>201</v>
      </c>
      <c r="C760">
        <v>-9.1629790000000003E-4</v>
      </c>
      <c r="D760">
        <v>-4.5814895000000002E-4</v>
      </c>
      <c r="E760" s="4">
        <v>1.0690141999999999E-3</v>
      </c>
      <c r="F760">
        <f t="shared" si="24"/>
        <v>1.4806396123743795E-3</v>
      </c>
      <c r="G760">
        <f t="shared" si="25"/>
        <v>152.29299999999989</v>
      </c>
      <c r="H760">
        <v>62.117999999999896</v>
      </c>
      <c r="I760">
        <v>-1.4289089398261363E-2</v>
      </c>
    </row>
    <row r="761" spans="2:9" x14ac:dyDescent="0.2">
      <c r="B761">
        <v>200</v>
      </c>
      <c r="C761">
        <v>-3.3597587999999999E-3</v>
      </c>
      <c r="D761">
        <v>7.6358153999999995E-4</v>
      </c>
      <c r="E761" s="4">
        <v>-1.5271630999999999E-4</v>
      </c>
      <c r="F761">
        <f t="shared" si="24"/>
        <v>3.448819832021706E-3</v>
      </c>
      <c r="G761">
        <f t="shared" si="25"/>
        <v>152.49299999999988</v>
      </c>
      <c r="H761">
        <v>62.317999999999884</v>
      </c>
      <c r="I761">
        <v>-1.7033126302658314E-2</v>
      </c>
    </row>
    <row r="762" spans="2:9" x14ac:dyDescent="0.2">
      <c r="B762">
        <v>200</v>
      </c>
      <c r="C762">
        <v>-2.1380283999999999E-3</v>
      </c>
      <c r="D762">
        <v>7.6358153999999995E-4</v>
      </c>
      <c r="E762" s="4">
        <v>-1.5271630999999999E-4</v>
      </c>
      <c r="F762">
        <f t="shared" si="24"/>
        <v>2.2754218243603418E-3</v>
      </c>
      <c r="G762">
        <f t="shared" si="25"/>
        <v>152.69299999999987</v>
      </c>
      <c r="H762">
        <v>62.517999999999873</v>
      </c>
      <c r="I762">
        <v>-5.8990859175484687E-3</v>
      </c>
    </row>
    <row r="763" spans="2:9" x14ac:dyDescent="0.2">
      <c r="B763">
        <v>201</v>
      </c>
      <c r="C763">
        <v>1.5271631E-3</v>
      </c>
      <c r="D763">
        <v>-4.5814895000000002E-4</v>
      </c>
      <c r="E763" s="4">
        <v>-1.5271630999999999E-4</v>
      </c>
      <c r="F763">
        <f t="shared" si="24"/>
        <v>1.6017021775997337E-3</v>
      </c>
      <c r="G763">
        <f t="shared" si="25"/>
        <v>152.89399999999989</v>
      </c>
      <c r="H763">
        <v>62.718999999999895</v>
      </c>
      <c r="I763">
        <v>-5.4663227027168172E-2</v>
      </c>
    </row>
    <row r="764" spans="2:9" x14ac:dyDescent="0.2">
      <c r="B764">
        <v>200</v>
      </c>
      <c r="C764">
        <v>3.0543261999999997E-4</v>
      </c>
      <c r="D764">
        <v>1.9853119999999999E-3</v>
      </c>
      <c r="E764" s="4">
        <v>-1.3744467999999999E-3</v>
      </c>
      <c r="F764">
        <f t="shared" si="24"/>
        <v>2.4338974564953025E-3</v>
      </c>
      <c r="G764">
        <f t="shared" si="25"/>
        <v>153.09399999999988</v>
      </c>
      <c r="H764">
        <v>62.918999999999883</v>
      </c>
      <c r="I764">
        <v>-3.1321821750939047E-2</v>
      </c>
    </row>
    <row r="765" spans="2:9" x14ac:dyDescent="0.2">
      <c r="B765">
        <v>200</v>
      </c>
      <c r="C765">
        <v>-2.1380283999999999E-3</v>
      </c>
      <c r="D765">
        <v>7.6358153999999995E-4</v>
      </c>
      <c r="E765" s="4">
        <v>-1.5271630999999999E-4</v>
      </c>
      <c r="F765">
        <f t="shared" si="24"/>
        <v>2.2754218243603418E-3</v>
      </c>
      <c r="G765">
        <f t="shared" si="25"/>
        <v>153.2939999999999</v>
      </c>
      <c r="H765">
        <v>63.1189999999999</v>
      </c>
      <c r="I765">
        <v>-1.7268136414738636E-2</v>
      </c>
    </row>
    <row r="766" spans="2:9" x14ac:dyDescent="0.2">
      <c r="B766">
        <v>201</v>
      </c>
      <c r="C766">
        <v>3.0543261999999997E-4</v>
      </c>
      <c r="D766">
        <v>-5.3450707000000002E-3</v>
      </c>
      <c r="E766" s="4">
        <v>-1.5271630999999999E-4</v>
      </c>
      <c r="F766">
        <f t="shared" si="24"/>
        <v>5.3559678998943384E-3</v>
      </c>
      <c r="G766">
        <f t="shared" si="25"/>
        <v>153.49499999999989</v>
      </c>
      <c r="H766">
        <v>63.319999999999894</v>
      </c>
      <c r="I766">
        <v>-3.4112286779701892E-2</v>
      </c>
    </row>
    <row r="767" spans="2:9" x14ac:dyDescent="0.2">
      <c r="B767">
        <v>200</v>
      </c>
      <c r="C767">
        <v>1.5271631E-3</v>
      </c>
      <c r="D767">
        <v>-4.5814895000000002E-4</v>
      </c>
      <c r="E767" s="4">
        <v>-1.5271630999999999E-4</v>
      </c>
      <c r="F767">
        <f t="shared" si="24"/>
        <v>1.6017021775997337E-3</v>
      </c>
      <c r="G767">
        <f t="shared" si="25"/>
        <v>153.69499999999988</v>
      </c>
      <c r="H767">
        <v>63.519999999999882</v>
      </c>
      <c r="I767">
        <v>-1.5822473617075415E-2</v>
      </c>
    </row>
    <row r="768" spans="2:9" x14ac:dyDescent="0.2">
      <c r="B768">
        <v>200</v>
      </c>
      <c r="C768">
        <v>-9.1629790000000003E-4</v>
      </c>
      <c r="D768">
        <v>-1.5271631E-3</v>
      </c>
      <c r="E768" s="4">
        <v>1.2217305E-3</v>
      </c>
      <c r="F768">
        <f t="shared" si="24"/>
        <v>2.1597347962600106E-3</v>
      </c>
      <c r="G768">
        <f t="shared" si="25"/>
        <v>153.8949999999999</v>
      </c>
      <c r="H768">
        <v>63.719999999999899</v>
      </c>
      <c r="I768">
        <v>-1.755992932008224E-2</v>
      </c>
    </row>
    <row r="769" spans="2:9" x14ac:dyDescent="0.2">
      <c r="B769">
        <v>201</v>
      </c>
      <c r="C769">
        <v>-9.1629790000000003E-4</v>
      </c>
      <c r="D769">
        <v>-1.5271631E-3</v>
      </c>
      <c r="E769" s="4">
        <v>0</v>
      </c>
      <c r="F769">
        <f t="shared" si="24"/>
        <v>1.780962934916395E-3</v>
      </c>
      <c r="G769">
        <f t="shared" si="25"/>
        <v>154.09599999999989</v>
      </c>
      <c r="H769">
        <v>63.920999999999893</v>
      </c>
      <c r="I769">
        <v>-3.2163833608329459E-2</v>
      </c>
    </row>
    <row r="770" spans="2:9" x14ac:dyDescent="0.2">
      <c r="B770">
        <v>200</v>
      </c>
      <c r="C770">
        <v>-9.1629790000000003E-4</v>
      </c>
      <c r="D770">
        <v>9.1629790000000003E-4</v>
      </c>
      <c r="E770" s="4">
        <v>0</v>
      </c>
      <c r="F770">
        <f t="shared" si="24"/>
        <v>1.2958409173539861E-3</v>
      </c>
      <c r="G770">
        <f t="shared" si="25"/>
        <v>154.29599999999988</v>
      </c>
      <c r="H770">
        <v>64.120999999999881</v>
      </c>
      <c r="I770">
        <v>-2.916988689874599E-2</v>
      </c>
    </row>
    <row r="771" spans="2:9" x14ac:dyDescent="0.2">
      <c r="B771">
        <v>200</v>
      </c>
      <c r="C771">
        <v>-9.1629790000000003E-4</v>
      </c>
      <c r="D771">
        <v>-3.0543261999999997E-4</v>
      </c>
      <c r="E771" s="4">
        <v>0</v>
      </c>
      <c r="F771">
        <f t="shared" si="24"/>
        <v>9.6586278886002977E-4</v>
      </c>
      <c r="G771">
        <f t="shared" si="25"/>
        <v>154.4959999999999</v>
      </c>
      <c r="H771">
        <v>64.320999999999898</v>
      </c>
      <c r="I771">
        <v>8.6167303408097792E-3</v>
      </c>
    </row>
    <row r="772" spans="2:9" x14ac:dyDescent="0.2">
      <c r="B772">
        <v>201</v>
      </c>
      <c r="C772">
        <v>3.0543261999999997E-4</v>
      </c>
      <c r="D772">
        <v>-3.0543261999999997E-4</v>
      </c>
      <c r="E772" s="4">
        <v>1.2217305E-3</v>
      </c>
      <c r="F772">
        <f t="shared" si="24"/>
        <v>1.2958408796416244E-3</v>
      </c>
      <c r="G772">
        <f t="shared" si="25"/>
        <v>154.69699999999989</v>
      </c>
      <c r="H772">
        <v>64.521999999999892</v>
      </c>
      <c r="I772">
        <v>-5.3575174506441843E-2</v>
      </c>
    </row>
    <row r="773" spans="2:9" x14ac:dyDescent="0.2">
      <c r="B773">
        <v>200</v>
      </c>
      <c r="C773">
        <v>-9.1629790000000003E-4</v>
      </c>
      <c r="D773">
        <v>-2.7488935999999999E-3</v>
      </c>
      <c r="E773" s="4">
        <v>-2.4434610000000001E-3</v>
      </c>
      <c r="F773">
        <f t="shared" si="24"/>
        <v>3.7903191850009637E-3</v>
      </c>
      <c r="G773">
        <f t="shared" si="25"/>
        <v>154.89699999999988</v>
      </c>
      <c r="H773">
        <v>64.721999999999881</v>
      </c>
      <c r="I773">
        <v>-3.2074663795476042E-2</v>
      </c>
    </row>
    <row r="774" spans="2:9" x14ac:dyDescent="0.2">
      <c r="B774">
        <v>200</v>
      </c>
      <c r="C774">
        <v>3.0543261999999997E-4</v>
      </c>
      <c r="D774">
        <v>-2.7488935999999999E-3</v>
      </c>
      <c r="E774" s="4">
        <v>0</v>
      </c>
      <c r="F774">
        <f t="shared" si="24"/>
        <v>2.7658100277280478E-3</v>
      </c>
      <c r="G774">
        <f t="shared" si="25"/>
        <v>155.09699999999989</v>
      </c>
      <c r="H774">
        <v>64.921999999999898</v>
      </c>
      <c r="I774">
        <v>-1.6580543891798874E-2</v>
      </c>
    </row>
    <row r="775" spans="2:9" x14ac:dyDescent="0.2">
      <c r="B775">
        <v>201</v>
      </c>
      <c r="C775">
        <v>3.0543261999999997E-4</v>
      </c>
      <c r="D775">
        <v>-1.5271631E-3</v>
      </c>
      <c r="E775" s="4">
        <v>0</v>
      </c>
      <c r="F775">
        <f t="shared" si="24"/>
        <v>1.5574068894677699E-3</v>
      </c>
      <c r="G775">
        <f t="shared" si="25"/>
        <v>155.29799999999989</v>
      </c>
      <c r="H775">
        <v>65.122999999999891</v>
      </c>
      <c r="I775">
        <v>-2.4641983841129343E-2</v>
      </c>
    </row>
    <row r="776" spans="2:9" x14ac:dyDescent="0.2">
      <c r="B776">
        <v>200</v>
      </c>
      <c r="C776">
        <v>1.5271631E-3</v>
      </c>
      <c r="D776">
        <v>-1.5271631E-3</v>
      </c>
      <c r="E776" s="4">
        <v>-1.3744467999999999E-3</v>
      </c>
      <c r="F776">
        <f t="shared" si="24"/>
        <v>2.5599918503841882E-3</v>
      </c>
      <c r="G776">
        <f t="shared" si="25"/>
        <v>155.49799999999988</v>
      </c>
      <c r="H776">
        <v>65.32299999999988</v>
      </c>
      <c r="I776">
        <v>-2.1807800754671418E-2</v>
      </c>
    </row>
    <row r="777" spans="2:9" x14ac:dyDescent="0.2">
      <c r="B777">
        <v>200</v>
      </c>
      <c r="C777">
        <v>-2.1380283999999999E-3</v>
      </c>
      <c r="D777">
        <v>-3.0543261999999997E-4</v>
      </c>
      <c r="E777" s="4">
        <v>-1.3744467999999999E-3</v>
      </c>
      <c r="F777">
        <f t="shared" si="24"/>
        <v>2.5599919004943867E-3</v>
      </c>
      <c r="G777">
        <f t="shared" si="25"/>
        <v>155.69799999999989</v>
      </c>
      <c r="H777">
        <v>65.522999999999897</v>
      </c>
      <c r="I777">
        <v>5.811007218073683E-4</v>
      </c>
    </row>
    <row r="778" spans="2:9" x14ac:dyDescent="0.2">
      <c r="B778">
        <v>201</v>
      </c>
      <c r="C778">
        <v>-9.1629790000000003E-4</v>
      </c>
      <c r="D778">
        <v>2.1380283999999999E-3</v>
      </c>
      <c r="E778" s="4">
        <v>1.0690141999999999E-3</v>
      </c>
      <c r="F778">
        <f t="shared" si="24"/>
        <v>2.5599919219701861E-3</v>
      </c>
      <c r="G778">
        <f t="shared" si="25"/>
        <v>155.89899999999989</v>
      </c>
      <c r="H778">
        <v>65.72399999999989</v>
      </c>
      <c r="I778">
        <v>-4.13652789424198E-2</v>
      </c>
    </row>
    <row r="779" spans="2:9" x14ac:dyDescent="0.2">
      <c r="B779">
        <v>200</v>
      </c>
      <c r="C779">
        <v>-9.1629790000000003E-4</v>
      </c>
      <c r="D779">
        <v>9.1629790000000003E-4</v>
      </c>
      <c r="E779" s="4">
        <v>-2.5961774E-3</v>
      </c>
      <c r="F779">
        <f t="shared" si="24"/>
        <v>2.9016100315789476E-3</v>
      </c>
      <c r="G779">
        <f t="shared" si="25"/>
        <v>156.09899999999988</v>
      </c>
      <c r="H779">
        <v>65.923999999999879</v>
      </c>
      <c r="I779">
        <v>-2.5842888632854531E-2</v>
      </c>
    </row>
    <row r="780" spans="2:9" x14ac:dyDescent="0.2">
      <c r="B780">
        <v>200</v>
      </c>
      <c r="C780">
        <v>-2.1380283999999999E-3</v>
      </c>
      <c r="D780">
        <v>-1.5271631E-3</v>
      </c>
      <c r="E780" s="4">
        <v>-1.3744467999999999E-3</v>
      </c>
      <c r="F780">
        <f t="shared" si="24"/>
        <v>2.9652144238213884E-3</v>
      </c>
      <c r="G780">
        <f t="shared" si="25"/>
        <v>156.29899999999989</v>
      </c>
      <c r="H780">
        <v>66.123999999999896</v>
      </c>
      <c r="I780">
        <v>-1.269660109777679E-2</v>
      </c>
    </row>
    <row r="781" spans="2:9" x14ac:dyDescent="0.2">
      <c r="B781">
        <v>201</v>
      </c>
      <c r="C781">
        <v>2.7488935999999999E-3</v>
      </c>
      <c r="D781">
        <v>-1.5271631E-3</v>
      </c>
      <c r="E781" s="4">
        <v>-1.5271630999999999E-4</v>
      </c>
      <c r="F781">
        <f t="shared" si="24"/>
        <v>3.1483274018854175E-3</v>
      </c>
      <c r="G781">
        <f t="shared" si="25"/>
        <v>156.49999999999989</v>
      </c>
      <c r="H781">
        <v>66.324999999999889</v>
      </c>
      <c r="I781">
        <v>-3.9972757121664163E-2</v>
      </c>
    </row>
    <row r="782" spans="2:9" x14ac:dyDescent="0.2">
      <c r="B782">
        <v>200</v>
      </c>
      <c r="C782">
        <v>2.7488935999999999E-3</v>
      </c>
      <c r="D782">
        <v>2.1380283999999999E-3</v>
      </c>
      <c r="E782" s="4">
        <v>1.0690141999999999E-3</v>
      </c>
      <c r="F782">
        <f t="shared" si="24"/>
        <v>3.6428522922469912E-3</v>
      </c>
      <c r="G782">
        <f t="shared" si="25"/>
        <v>156.69999999999987</v>
      </c>
      <c r="H782">
        <v>66.524999999999878</v>
      </c>
      <c r="I782">
        <v>-2.4871272216779632E-2</v>
      </c>
    </row>
    <row r="783" spans="2:9" x14ac:dyDescent="0.2">
      <c r="B783">
        <v>201</v>
      </c>
      <c r="C783">
        <v>3.0543261999999997E-4</v>
      </c>
      <c r="D783">
        <v>-3.0543261999999997E-4</v>
      </c>
      <c r="E783" s="4">
        <v>-1.5271630999999999E-4</v>
      </c>
      <c r="F783">
        <f t="shared" si="24"/>
        <v>4.5814892999999999E-4</v>
      </c>
      <c r="G783">
        <f t="shared" si="25"/>
        <v>156.9009999999999</v>
      </c>
      <c r="H783">
        <v>66.7259999999999</v>
      </c>
      <c r="I783">
        <v>-2.3659368196430514E-2</v>
      </c>
    </row>
    <row r="784" spans="2:9" x14ac:dyDescent="0.2">
      <c r="B784">
        <v>200</v>
      </c>
      <c r="C784">
        <v>-9.1629790000000003E-4</v>
      </c>
      <c r="D784">
        <v>-2.7488935999999999E-3</v>
      </c>
      <c r="E784" s="4">
        <v>-1.5271630999999999E-4</v>
      </c>
      <c r="F784">
        <f t="shared" si="24"/>
        <v>2.9016099215789476E-3</v>
      </c>
      <c r="G784">
        <f t="shared" si="25"/>
        <v>157.10099999999989</v>
      </c>
      <c r="H784">
        <v>66.925999999999888</v>
      </c>
      <c r="I784">
        <v>-2.2512470315425397E-2</v>
      </c>
    </row>
    <row r="785" spans="2:9" x14ac:dyDescent="0.2">
      <c r="B785">
        <v>200</v>
      </c>
      <c r="C785">
        <v>3.0543261999999997E-4</v>
      </c>
      <c r="D785">
        <v>9.1629790000000003E-4</v>
      </c>
      <c r="E785" s="4">
        <v>-1.5271630999999999E-4</v>
      </c>
      <c r="F785">
        <f t="shared" si="24"/>
        <v>9.7786154349401152E-4</v>
      </c>
      <c r="G785">
        <f t="shared" si="25"/>
        <v>157.30099999999987</v>
      </c>
      <c r="H785">
        <v>67.125999999999877</v>
      </c>
      <c r="I785">
        <v>-1.4669073669706566E-2</v>
      </c>
    </row>
    <row r="786" spans="2:9" x14ac:dyDescent="0.2">
      <c r="B786">
        <v>200</v>
      </c>
      <c r="C786">
        <v>3.0543261999999997E-4</v>
      </c>
      <c r="D786">
        <v>2.1380283999999999E-3</v>
      </c>
      <c r="E786" s="4">
        <v>-1.5271630999999999E-4</v>
      </c>
      <c r="F786">
        <f t="shared" si="24"/>
        <v>2.1651274317939441E-3</v>
      </c>
      <c r="G786">
        <f t="shared" si="25"/>
        <v>157.50099999999989</v>
      </c>
      <c r="H786">
        <v>67.325999999999894</v>
      </c>
      <c r="I786">
        <v>-1.903672891110304E-2</v>
      </c>
    </row>
    <row r="787" spans="2:9" x14ac:dyDescent="0.2">
      <c r="B787">
        <v>201</v>
      </c>
      <c r="C787">
        <v>-9.1629790000000003E-4</v>
      </c>
      <c r="D787">
        <v>-1.5271631E-3</v>
      </c>
      <c r="E787" s="4">
        <v>-1.5271630999999999E-4</v>
      </c>
      <c r="F787">
        <f t="shared" si="24"/>
        <v>1.7874986005270148E-3</v>
      </c>
      <c r="G787">
        <f t="shared" si="25"/>
        <v>157.70199999999988</v>
      </c>
      <c r="H787">
        <v>67.526999999999887</v>
      </c>
      <c r="I787">
        <v>-1.7422689556916695E-2</v>
      </c>
    </row>
    <row r="788" spans="2:9" x14ac:dyDescent="0.2">
      <c r="B788">
        <v>200</v>
      </c>
      <c r="C788">
        <v>-9.1629790000000003E-4</v>
      </c>
      <c r="D788">
        <v>-1.5271631E-3</v>
      </c>
      <c r="E788" s="4">
        <v>-1.3744467999999999E-3</v>
      </c>
      <c r="F788">
        <f t="shared" si="24"/>
        <v>2.2496517467324268E-3</v>
      </c>
      <c r="G788">
        <f t="shared" si="25"/>
        <v>157.90199999999987</v>
      </c>
      <c r="H788">
        <v>67.726999999999876</v>
      </c>
      <c r="I788">
        <v>-3.3719337760412769E-2</v>
      </c>
    </row>
    <row r="789" spans="2:9" x14ac:dyDescent="0.2">
      <c r="B789">
        <v>201</v>
      </c>
      <c r="C789">
        <v>5.1923550000000001E-3</v>
      </c>
      <c r="D789">
        <v>-3.0543261999999997E-4</v>
      </c>
      <c r="E789" s="4">
        <v>-1.2217305E-3</v>
      </c>
      <c r="F789">
        <f t="shared" si="24"/>
        <v>5.3428891946226357E-3</v>
      </c>
      <c r="G789">
        <f t="shared" si="25"/>
        <v>158.10299999999989</v>
      </c>
      <c r="H789">
        <v>67.927999999999898</v>
      </c>
      <c r="I789">
        <v>-1.9158675568847445E-2</v>
      </c>
    </row>
    <row r="790" spans="2:9" x14ac:dyDescent="0.2">
      <c r="B790">
        <v>202</v>
      </c>
      <c r="C790">
        <v>-9.1629790000000003E-4</v>
      </c>
      <c r="D790">
        <v>9.1629790000000003E-4</v>
      </c>
      <c r="E790" s="4">
        <v>1.0690141999999999E-3</v>
      </c>
      <c r="F790">
        <f t="shared" si="24"/>
        <v>1.6798794727272729E-3</v>
      </c>
      <c r="G790">
        <f t="shared" si="25"/>
        <v>158.30499999999989</v>
      </c>
      <c r="H790">
        <v>68.129999999999896</v>
      </c>
      <c r="I790">
        <v>-2.6764254603150742E-2</v>
      </c>
    </row>
    <row r="791" spans="2:9" x14ac:dyDescent="0.2">
      <c r="B791">
        <v>201</v>
      </c>
      <c r="C791">
        <v>2.7488935999999999E-3</v>
      </c>
      <c r="D791">
        <v>-2.7488935999999999E-3</v>
      </c>
      <c r="E791" s="4">
        <v>1.0690141999999999E-3</v>
      </c>
      <c r="F791">
        <f t="shared" si="24"/>
        <v>4.0318263117405688E-3</v>
      </c>
      <c r="G791">
        <f t="shared" si="25"/>
        <v>158.50599999999989</v>
      </c>
      <c r="H791">
        <v>68.330999999999889</v>
      </c>
      <c r="I791">
        <v>-1.2359363146115399E-2</v>
      </c>
    </row>
    <row r="792" spans="2:9" x14ac:dyDescent="0.2">
      <c r="B792">
        <v>200</v>
      </c>
      <c r="C792">
        <v>1.5271631E-3</v>
      </c>
      <c r="D792">
        <v>2.1380283999999999E-3</v>
      </c>
      <c r="E792" s="4">
        <v>1.0690141999999999E-3</v>
      </c>
      <c r="F792">
        <f t="shared" si="24"/>
        <v>2.8365796186622032E-3</v>
      </c>
      <c r="G792">
        <f t="shared" si="25"/>
        <v>158.70599999999988</v>
      </c>
      <c r="H792">
        <v>68.530999999999878</v>
      </c>
      <c r="I792">
        <v>-2.681671574201288E-2</v>
      </c>
    </row>
    <row r="793" spans="2:9" x14ac:dyDescent="0.2">
      <c r="B793">
        <v>200</v>
      </c>
      <c r="C793">
        <v>-1.3744467999999999E-3</v>
      </c>
      <c r="D793">
        <v>-1.5271630999999999E-4</v>
      </c>
      <c r="E793" s="4">
        <v>0</v>
      </c>
      <c r="F793">
        <f t="shared" si="24"/>
        <v>1.3829050138640239E-3</v>
      </c>
      <c r="G793">
        <f t="shared" si="25"/>
        <v>158.90599999999989</v>
      </c>
      <c r="H793">
        <v>68.730999999999895</v>
      </c>
      <c r="I793">
        <v>-5.8742172210247386E-3</v>
      </c>
    </row>
    <row r="794" spans="2:9" x14ac:dyDescent="0.2">
      <c r="B794">
        <v>200</v>
      </c>
      <c r="C794">
        <v>-1.5271630999999999E-4</v>
      </c>
      <c r="D794">
        <v>2.2907446000000001E-3</v>
      </c>
      <c r="E794" s="4">
        <v>-1.2217305E-3</v>
      </c>
      <c r="F794">
        <f t="shared" si="24"/>
        <v>2.6006650127225971E-3</v>
      </c>
      <c r="G794">
        <f t="shared" si="25"/>
        <v>159.10599999999988</v>
      </c>
      <c r="H794">
        <v>68.930999999999884</v>
      </c>
      <c r="I794">
        <v>-2.3760110214853022E-2</v>
      </c>
    </row>
    <row r="795" spans="2:9" x14ac:dyDescent="0.2">
      <c r="B795">
        <v>201</v>
      </c>
      <c r="C795">
        <v>3.5124752000000002E-3</v>
      </c>
      <c r="D795">
        <v>-2.5961774E-3</v>
      </c>
      <c r="E795" s="4">
        <v>0</v>
      </c>
      <c r="F795">
        <f t="shared" si="24"/>
        <v>4.3677933928799569E-3</v>
      </c>
      <c r="G795">
        <f t="shared" si="25"/>
        <v>159.30699999999987</v>
      </c>
      <c r="H795">
        <v>69.131999999999877</v>
      </c>
      <c r="I795">
        <v>-2.3083941473898594E-2</v>
      </c>
    </row>
    <row r="796" spans="2:9" x14ac:dyDescent="0.2">
      <c r="B796">
        <v>200</v>
      </c>
      <c r="C796">
        <v>-2.5961774E-3</v>
      </c>
      <c r="D796">
        <v>1.0690141999999999E-3</v>
      </c>
      <c r="E796" s="4">
        <v>1.2217305E-3</v>
      </c>
      <c r="F796">
        <f t="shared" ref="F796:F859" si="26">SQRT(SUMSQ(C796:E796))</f>
        <v>3.0619526231969447E-3</v>
      </c>
      <c r="G796">
        <f t="shared" ref="G796:G859" si="27">(G795*1000+B796)/1000</f>
        <v>159.50699999999989</v>
      </c>
      <c r="H796">
        <v>69.331999999999894</v>
      </c>
      <c r="I796">
        <v>-8.6933027660966219E-3</v>
      </c>
    </row>
    <row r="797" spans="2:9" x14ac:dyDescent="0.2">
      <c r="B797">
        <v>201</v>
      </c>
      <c r="C797">
        <v>-2.5961774E-3</v>
      </c>
      <c r="D797">
        <v>2.2907446000000001E-3</v>
      </c>
      <c r="E797" s="4">
        <v>-1.2217305E-3</v>
      </c>
      <c r="F797">
        <f t="shared" si="26"/>
        <v>3.6715491729418757E-3</v>
      </c>
      <c r="G797">
        <f t="shared" si="27"/>
        <v>159.70799999999988</v>
      </c>
      <c r="H797">
        <v>69.532999999999888</v>
      </c>
      <c r="I797">
        <v>-2.6863643825282717E-2</v>
      </c>
    </row>
    <row r="798" spans="2:9" x14ac:dyDescent="0.2">
      <c r="B798">
        <v>200</v>
      </c>
      <c r="C798">
        <v>1.0690141999999999E-3</v>
      </c>
      <c r="D798">
        <v>-1.5271630999999999E-4</v>
      </c>
      <c r="E798" s="4">
        <v>1.2217305E-3</v>
      </c>
      <c r="F798">
        <f t="shared" si="26"/>
        <v>1.6305640268851468E-3</v>
      </c>
      <c r="G798">
        <f t="shared" si="27"/>
        <v>159.90799999999987</v>
      </c>
      <c r="H798">
        <v>69.732999999999876</v>
      </c>
      <c r="I798">
        <v>-2.5473886211970366E-2</v>
      </c>
    </row>
    <row r="799" spans="2:9" x14ac:dyDescent="0.2">
      <c r="B799">
        <v>201</v>
      </c>
      <c r="C799">
        <v>1.0690141999999999E-3</v>
      </c>
      <c r="D799">
        <v>-1.5271630999999999E-4</v>
      </c>
      <c r="E799" s="4">
        <v>0</v>
      </c>
      <c r="F799">
        <f t="shared" si="26"/>
        <v>1.0798674136863542E-3</v>
      </c>
      <c r="G799">
        <f t="shared" si="27"/>
        <v>160.1089999999999</v>
      </c>
      <c r="H799">
        <v>69.933999999999898</v>
      </c>
      <c r="I799">
        <v>-2.5624118693067738E-3</v>
      </c>
    </row>
    <row r="800" spans="2:9" x14ac:dyDescent="0.2">
      <c r="B800">
        <v>200</v>
      </c>
      <c r="C800">
        <v>1.0690141999999999E-3</v>
      </c>
      <c r="D800">
        <v>-1.5271630999999999E-4</v>
      </c>
      <c r="E800" s="4">
        <v>1.2217305E-3</v>
      </c>
      <c r="F800">
        <f t="shared" si="26"/>
        <v>1.6305640268851468E-3</v>
      </c>
      <c r="G800">
        <f t="shared" si="27"/>
        <v>160.30899999999988</v>
      </c>
      <c r="H800">
        <v>70.133999999999887</v>
      </c>
      <c r="I800">
        <v>-1.563667392239726E-2</v>
      </c>
    </row>
    <row r="801" spans="2:9" x14ac:dyDescent="0.2">
      <c r="B801">
        <v>200</v>
      </c>
      <c r="C801">
        <v>-2.5961774E-3</v>
      </c>
      <c r="D801">
        <v>-1.3744467999999999E-3</v>
      </c>
      <c r="E801" s="4">
        <v>0</v>
      </c>
      <c r="F801">
        <f t="shared" si="26"/>
        <v>2.937556994902567E-3</v>
      </c>
      <c r="G801">
        <f t="shared" si="27"/>
        <v>160.50899999999987</v>
      </c>
      <c r="H801">
        <v>70.333999999999875</v>
      </c>
      <c r="I801">
        <v>-1.8148862366973953E-2</v>
      </c>
    </row>
    <row r="802" spans="2:9" x14ac:dyDescent="0.2">
      <c r="B802">
        <v>200</v>
      </c>
      <c r="C802">
        <v>2.9016100000000002E-3</v>
      </c>
      <c r="D802">
        <v>-3.0543261999999997E-4</v>
      </c>
      <c r="E802" s="4">
        <v>-1.5271630999999999E-4</v>
      </c>
      <c r="F802">
        <f t="shared" si="26"/>
        <v>2.921635149843334E-3</v>
      </c>
      <c r="G802">
        <f t="shared" si="27"/>
        <v>160.70899999999989</v>
      </c>
      <c r="H802">
        <v>70.533999999999892</v>
      </c>
      <c r="I802">
        <v>-5.1445807224690838E-3</v>
      </c>
    </row>
    <row r="803" spans="2:9" x14ac:dyDescent="0.2">
      <c r="B803">
        <v>201</v>
      </c>
      <c r="C803">
        <v>-7.6358153999999995E-4</v>
      </c>
      <c r="D803">
        <v>9.1629790000000003E-4</v>
      </c>
      <c r="E803" s="4">
        <v>-1.5271630999999999E-4</v>
      </c>
      <c r="F803">
        <f t="shared" si="26"/>
        <v>1.2024894515600532E-3</v>
      </c>
      <c r="G803">
        <f t="shared" si="27"/>
        <v>160.90999999999988</v>
      </c>
      <c r="H803">
        <v>70.734999999999886</v>
      </c>
      <c r="I803">
        <v>-2.9465637955358649E-2</v>
      </c>
    </row>
    <row r="804" spans="2:9" x14ac:dyDescent="0.2">
      <c r="B804">
        <v>200</v>
      </c>
      <c r="C804">
        <v>-7.6358153999999995E-4</v>
      </c>
      <c r="D804">
        <v>3.3597587999999999E-3</v>
      </c>
      <c r="E804" s="4">
        <v>-3.8179078E-3</v>
      </c>
      <c r="F804">
        <f t="shared" si="26"/>
        <v>5.14270900709996E-3</v>
      </c>
      <c r="G804">
        <f t="shared" si="27"/>
        <v>161.10999999999987</v>
      </c>
      <c r="H804">
        <v>70.934999999999874</v>
      </c>
      <c r="I804">
        <v>-2.3599789919150817E-2</v>
      </c>
    </row>
    <row r="805" spans="2:9" x14ac:dyDescent="0.2">
      <c r="B805">
        <v>200</v>
      </c>
      <c r="C805">
        <v>4.5814895000000002E-4</v>
      </c>
      <c r="D805">
        <v>9.1629790000000003E-4</v>
      </c>
      <c r="E805" s="4">
        <v>-1.5271630999999999E-4</v>
      </c>
      <c r="F805">
        <f t="shared" si="26"/>
        <v>1.03577245245784E-3</v>
      </c>
      <c r="G805">
        <f t="shared" si="27"/>
        <v>161.30999999999989</v>
      </c>
      <c r="H805">
        <v>71.134999999999891</v>
      </c>
      <c r="I805">
        <v>-1.9916484138122942E-2</v>
      </c>
    </row>
    <row r="806" spans="2:9" x14ac:dyDescent="0.2">
      <c r="B806">
        <v>201</v>
      </c>
      <c r="C806">
        <v>4.5814895000000002E-4</v>
      </c>
      <c r="D806">
        <v>2.1380283999999999E-3</v>
      </c>
      <c r="E806" s="4">
        <v>-1.5271630999999999E-4</v>
      </c>
      <c r="F806">
        <f t="shared" si="26"/>
        <v>2.1918914596605094E-3</v>
      </c>
      <c r="G806">
        <f t="shared" si="27"/>
        <v>161.51099999999988</v>
      </c>
      <c r="H806">
        <v>71.335999999999885</v>
      </c>
      <c r="I806">
        <v>-4.0101302898073836E-2</v>
      </c>
    </row>
    <row r="807" spans="2:9" x14ac:dyDescent="0.2">
      <c r="B807">
        <v>200</v>
      </c>
      <c r="C807">
        <v>-7.6358153999999995E-4</v>
      </c>
      <c r="D807">
        <v>-3.0543261999999997E-4</v>
      </c>
      <c r="E807" s="4">
        <v>1.0690141999999999E-3</v>
      </c>
      <c r="F807">
        <f t="shared" si="26"/>
        <v>1.3487539484244248E-3</v>
      </c>
      <c r="G807">
        <f t="shared" si="27"/>
        <v>161.71099999999987</v>
      </c>
      <c r="H807">
        <v>71.535999999999873</v>
      </c>
      <c r="I807">
        <v>-1.2523736843295953E-2</v>
      </c>
    </row>
    <row r="808" spans="2:9" x14ac:dyDescent="0.2">
      <c r="B808">
        <v>201</v>
      </c>
      <c r="C808">
        <v>4.5814895000000002E-4</v>
      </c>
      <c r="D808">
        <v>2.1380283999999999E-3</v>
      </c>
      <c r="E808" s="4">
        <v>-2.5961774E-3</v>
      </c>
      <c r="F808">
        <f t="shared" si="26"/>
        <v>3.3942897625075298E-3</v>
      </c>
      <c r="G808">
        <f t="shared" si="27"/>
        <v>161.91199999999989</v>
      </c>
      <c r="H808">
        <v>71.736999999999895</v>
      </c>
      <c r="I808">
        <v>-1.3613966248826982E-2</v>
      </c>
    </row>
    <row r="809" spans="2:9" x14ac:dyDescent="0.2">
      <c r="B809">
        <v>200</v>
      </c>
      <c r="C809">
        <v>-1.9853119999999999E-3</v>
      </c>
      <c r="D809">
        <v>-1.5271631E-3</v>
      </c>
      <c r="E809" s="4">
        <v>-1.3744467999999999E-3</v>
      </c>
      <c r="F809">
        <f t="shared" si="26"/>
        <v>2.8570605309261215E-3</v>
      </c>
      <c r="G809">
        <f t="shared" si="27"/>
        <v>162.11199999999988</v>
      </c>
      <c r="H809">
        <v>71.936999999999884</v>
      </c>
      <c r="I809">
        <v>-2.8559406962715781E-2</v>
      </c>
    </row>
    <row r="810" spans="2:9" x14ac:dyDescent="0.2">
      <c r="B810">
        <v>200</v>
      </c>
      <c r="C810">
        <v>-2.2907446000000001E-3</v>
      </c>
      <c r="D810">
        <v>9.1629790000000003E-4</v>
      </c>
      <c r="E810" s="4">
        <v>-1.3744467999999999E-3</v>
      </c>
      <c r="F810">
        <f t="shared" si="26"/>
        <v>2.8242196568262551E-3</v>
      </c>
      <c r="G810">
        <f t="shared" si="27"/>
        <v>162.31199999999987</v>
      </c>
      <c r="H810">
        <v>72.136999999999873</v>
      </c>
      <c r="I810">
        <v>-2.4279976031595783E-2</v>
      </c>
    </row>
    <row r="811" spans="2:9" x14ac:dyDescent="0.2">
      <c r="B811">
        <v>201</v>
      </c>
      <c r="C811">
        <v>-1.0690141999999999E-3</v>
      </c>
      <c r="D811">
        <v>-2.7488935999999999E-3</v>
      </c>
      <c r="E811" s="4">
        <v>-1.3744467999999999E-3</v>
      </c>
      <c r="F811">
        <f t="shared" si="26"/>
        <v>3.2539685600744273E-3</v>
      </c>
      <c r="G811">
        <f t="shared" si="27"/>
        <v>162.51299999999989</v>
      </c>
      <c r="H811">
        <v>72.337999999999894</v>
      </c>
      <c r="I811">
        <v>-1.212025293899309E-2</v>
      </c>
    </row>
    <row r="812" spans="2:9" x14ac:dyDescent="0.2">
      <c r="B812">
        <v>200</v>
      </c>
      <c r="C812">
        <v>-2.2907446000000001E-3</v>
      </c>
      <c r="D812">
        <v>9.1629790000000003E-4</v>
      </c>
      <c r="E812" s="4">
        <v>-1.5271630999999999E-4</v>
      </c>
      <c r="F812">
        <f t="shared" si="26"/>
        <v>2.471929395292994E-3</v>
      </c>
      <c r="G812">
        <f t="shared" si="27"/>
        <v>162.71299999999988</v>
      </c>
      <c r="H812">
        <v>72.537999999999883</v>
      </c>
      <c r="I812">
        <v>-3.3572749086386654E-2</v>
      </c>
    </row>
    <row r="813" spans="2:9" x14ac:dyDescent="0.2">
      <c r="B813">
        <v>200</v>
      </c>
      <c r="C813">
        <v>3.8179078E-3</v>
      </c>
      <c r="D813">
        <v>-3.0543261999999997E-4</v>
      </c>
      <c r="E813" s="4">
        <v>1.0690141999999999E-3</v>
      </c>
      <c r="F813">
        <f t="shared" si="26"/>
        <v>3.9764934822607905E-3</v>
      </c>
      <c r="G813">
        <f t="shared" si="27"/>
        <v>162.9129999999999</v>
      </c>
      <c r="H813">
        <v>72.7379999999999</v>
      </c>
      <c r="I813">
        <v>-8.4890924997306771E-3</v>
      </c>
    </row>
    <row r="814" spans="2:9" x14ac:dyDescent="0.2">
      <c r="B814">
        <v>201</v>
      </c>
      <c r="C814">
        <v>1.5271630999999999E-4</v>
      </c>
      <c r="D814">
        <v>-1.5271631E-3</v>
      </c>
      <c r="E814" s="4">
        <v>1.0690141999999999E-3</v>
      </c>
      <c r="F814">
        <f t="shared" si="26"/>
        <v>1.8703851916499088E-3</v>
      </c>
      <c r="G814">
        <f t="shared" si="27"/>
        <v>163.11399999999989</v>
      </c>
      <c r="H814">
        <v>72.938999999999893</v>
      </c>
      <c r="I814">
        <v>-2.8627809585754276E-2</v>
      </c>
    </row>
    <row r="815" spans="2:9" x14ac:dyDescent="0.2">
      <c r="B815">
        <v>200</v>
      </c>
      <c r="C815">
        <v>-1.0690141999999999E-3</v>
      </c>
      <c r="D815">
        <v>2.1380283999999999E-3</v>
      </c>
      <c r="E815" s="4">
        <v>-1.5271630999999999E-4</v>
      </c>
      <c r="F815">
        <f t="shared" si="26"/>
        <v>2.3952617957852156E-3</v>
      </c>
      <c r="G815">
        <f t="shared" si="27"/>
        <v>163.31399999999988</v>
      </c>
      <c r="H815">
        <v>73.138999999999882</v>
      </c>
      <c r="I815">
        <v>-2.4275801102795907E-2</v>
      </c>
    </row>
    <row r="816" spans="2:9" x14ac:dyDescent="0.2">
      <c r="B816">
        <v>200</v>
      </c>
      <c r="C816">
        <v>1.3744467999999999E-3</v>
      </c>
      <c r="D816">
        <v>-1.5271631E-3</v>
      </c>
      <c r="E816" s="4">
        <v>1.0690141999999999E-3</v>
      </c>
      <c r="F816">
        <f t="shared" si="26"/>
        <v>2.3160575337917428E-3</v>
      </c>
      <c r="G816">
        <f t="shared" si="27"/>
        <v>163.5139999999999</v>
      </c>
      <c r="H816">
        <v>73.338999999999899</v>
      </c>
      <c r="I816">
        <v>4.1503567602886211E-3</v>
      </c>
    </row>
    <row r="817" spans="2:9" x14ac:dyDescent="0.2">
      <c r="B817">
        <v>200</v>
      </c>
      <c r="C817">
        <v>-1.0690141999999999E-3</v>
      </c>
      <c r="D817">
        <v>-3.0543261999999997E-4</v>
      </c>
      <c r="E817" s="4">
        <v>1.0690141999999999E-3</v>
      </c>
      <c r="F817">
        <f t="shared" si="26"/>
        <v>1.5423591685996307E-3</v>
      </c>
      <c r="G817">
        <f t="shared" si="27"/>
        <v>163.71399999999988</v>
      </c>
      <c r="H817">
        <v>73.538999999999888</v>
      </c>
      <c r="I817">
        <v>-3.5969968403511181E-2</v>
      </c>
    </row>
    <row r="818" spans="2:9" x14ac:dyDescent="0.2">
      <c r="B818">
        <v>201</v>
      </c>
      <c r="C818">
        <v>-1.0690141999999999E-3</v>
      </c>
      <c r="D818">
        <v>9.1629790000000003E-4</v>
      </c>
      <c r="E818" s="4">
        <v>-2.5961774E-3</v>
      </c>
      <c r="F818">
        <f t="shared" si="26"/>
        <v>2.953393013741451E-3</v>
      </c>
      <c r="G818">
        <f t="shared" si="27"/>
        <v>163.91499999999988</v>
      </c>
      <c r="H818">
        <v>73.739999999999881</v>
      </c>
      <c r="I818">
        <v>4.3954593354125543E-4</v>
      </c>
    </row>
    <row r="819" spans="2:9" x14ac:dyDescent="0.2">
      <c r="B819">
        <v>200</v>
      </c>
      <c r="C819">
        <v>-1.0690141999999999E-3</v>
      </c>
      <c r="D819">
        <v>-1.5271631E-3</v>
      </c>
      <c r="E819" s="4">
        <v>-1.5271630999999999E-4</v>
      </c>
      <c r="F819">
        <f t="shared" si="26"/>
        <v>1.8703851916499088E-3</v>
      </c>
      <c r="G819">
        <f t="shared" si="27"/>
        <v>164.1149999999999</v>
      </c>
      <c r="H819">
        <v>73.939999999999898</v>
      </c>
      <c r="I819">
        <v>-3.1663602227758027E-2</v>
      </c>
    </row>
    <row r="820" spans="2:9" x14ac:dyDescent="0.2">
      <c r="B820">
        <v>201</v>
      </c>
      <c r="C820">
        <v>1.5271630999999999E-4</v>
      </c>
      <c r="D820">
        <v>9.1629790000000003E-4</v>
      </c>
      <c r="E820" s="4">
        <v>-1.5271630999999999E-4</v>
      </c>
      <c r="F820">
        <f t="shared" si="26"/>
        <v>9.4140659877889235E-4</v>
      </c>
      <c r="G820">
        <f t="shared" si="27"/>
        <v>164.31599999999989</v>
      </c>
      <c r="H820">
        <v>74.140999999999892</v>
      </c>
      <c r="I820">
        <v>-3.3748147488254145E-2</v>
      </c>
    </row>
    <row r="821" spans="2:9" x14ac:dyDescent="0.2">
      <c r="B821">
        <v>200</v>
      </c>
      <c r="C821">
        <v>1.3744467999999999E-3</v>
      </c>
      <c r="D821">
        <v>-3.0543261999999997E-4</v>
      </c>
      <c r="E821" s="4">
        <v>1.0690141999999999E-3</v>
      </c>
      <c r="F821">
        <f t="shared" si="26"/>
        <v>1.7678191228720048E-3</v>
      </c>
      <c r="G821">
        <f t="shared" si="27"/>
        <v>164.51599999999988</v>
      </c>
      <c r="H821">
        <v>74.34099999999988</v>
      </c>
      <c r="I821">
        <v>-8.1337388295715379E-3</v>
      </c>
    </row>
    <row r="822" spans="2:9" x14ac:dyDescent="0.2">
      <c r="B822">
        <v>200</v>
      </c>
      <c r="C822">
        <v>-1.0690141999999999E-3</v>
      </c>
      <c r="D822">
        <v>-1.5271631E-3</v>
      </c>
      <c r="E822" s="4">
        <v>1.0690141999999999E-3</v>
      </c>
      <c r="F822">
        <f t="shared" si="26"/>
        <v>2.1489089914663415E-3</v>
      </c>
      <c r="G822">
        <f t="shared" si="27"/>
        <v>164.71599999999989</v>
      </c>
      <c r="H822">
        <v>74.540999999999897</v>
      </c>
      <c r="I822">
        <v>-2.3765996433939351E-2</v>
      </c>
    </row>
    <row r="823" spans="2:9" x14ac:dyDescent="0.2">
      <c r="B823">
        <v>201</v>
      </c>
      <c r="C823">
        <v>-1.0690141999999999E-3</v>
      </c>
      <c r="D823">
        <v>9.1629790000000003E-4</v>
      </c>
      <c r="E823" s="4">
        <v>-1.5271630999999999E-4</v>
      </c>
      <c r="F823">
        <f t="shared" si="26"/>
        <v>1.4162328455046035E-3</v>
      </c>
      <c r="G823">
        <f t="shared" si="27"/>
        <v>164.91699999999989</v>
      </c>
      <c r="H823">
        <v>74.741999999999891</v>
      </c>
      <c r="I823">
        <v>-7.2604748552958865E-3</v>
      </c>
    </row>
    <row r="824" spans="2:9" x14ac:dyDescent="0.2">
      <c r="B824">
        <v>200</v>
      </c>
      <c r="C824">
        <v>-1.0690141999999999E-3</v>
      </c>
      <c r="D824">
        <v>-1.5271631E-3</v>
      </c>
      <c r="E824" s="4">
        <v>2.2907446000000001E-3</v>
      </c>
      <c r="F824">
        <f t="shared" si="26"/>
        <v>2.9533928482733908E-3</v>
      </c>
      <c r="G824">
        <f t="shared" si="27"/>
        <v>165.11699999999988</v>
      </c>
      <c r="H824">
        <v>74.941999999999879</v>
      </c>
      <c r="I824">
        <v>-2.031701566705121E-2</v>
      </c>
    </row>
    <row r="825" spans="2:9" x14ac:dyDescent="0.2">
      <c r="B825">
        <v>200</v>
      </c>
      <c r="C825">
        <v>-3.3597587999999999E-3</v>
      </c>
      <c r="D825">
        <v>-1.5271631E-3</v>
      </c>
      <c r="E825" s="4">
        <v>0</v>
      </c>
      <c r="F825">
        <f t="shared" si="26"/>
        <v>3.6905563710881114E-3</v>
      </c>
      <c r="G825">
        <f t="shared" si="27"/>
        <v>165.31699999999989</v>
      </c>
      <c r="H825">
        <v>75.141999999999896</v>
      </c>
      <c r="I825">
        <v>-2.9586820169114111E-2</v>
      </c>
    </row>
    <row r="826" spans="2:9" x14ac:dyDescent="0.2">
      <c r="B826">
        <v>201</v>
      </c>
      <c r="C826">
        <v>-9.1629790000000003E-4</v>
      </c>
      <c r="D826">
        <v>-1.5271631E-3</v>
      </c>
      <c r="E826" s="4">
        <v>0</v>
      </c>
      <c r="F826">
        <f t="shared" si="26"/>
        <v>1.780962934916395E-3</v>
      </c>
      <c r="G826">
        <f t="shared" si="27"/>
        <v>165.51799999999989</v>
      </c>
      <c r="H826">
        <v>75.34299999999989</v>
      </c>
      <c r="I826">
        <v>-1.9275317845641314E-2</v>
      </c>
    </row>
    <row r="827" spans="2:9" x14ac:dyDescent="0.2">
      <c r="B827">
        <v>200</v>
      </c>
      <c r="C827">
        <v>-9.1629790000000003E-4</v>
      </c>
      <c r="D827">
        <v>-3.0543261999999997E-4</v>
      </c>
      <c r="E827" s="4">
        <v>-1.2217305E-3</v>
      </c>
      <c r="F827">
        <f t="shared" si="26"/>
        <v>1.557406928690997E-3</v>
      </c>
      <c r="G827">
        <f t="shared" si="27"/>
        <v>165.71799999999988</v>
      </c>
      <c r="H827">
        <v>75.542999999999878</v>
      </c>
      <c r="I827">
        <v>-1.6319931486725902E-2</v>
      </c>
    </row>
    <row r="828" spans="2:9" x14ac:dyDescent="0.2">
      <c r="B828">
        <v>200</v>
      </c>
      <c r="C828">
        <v>3.0543261999999997E-4</v>
      </c>
      <c r="D828">
        <v>-2.7488935999999999E-3</v>
      </c>
      <c r="E828" s="4">
        <v>0</v>
      </c>
      <c r="F828">
        <f t="shared" si="26"/>
        <v>2.7658100277280478E-3</v>
      </c>
      <c r="G828">
        <f t="shared" si="27"/>
        <v>165.91799999999989</v>
      </c>
      <c r="H828">
        <v>75.742999999999896</v>
      </c>
      <c r="I828">
        <v>-1.4700546654738415E-2</v>
      </c>
    </row>
    <row r="829" spans="2:9" x14ac:dyDescent="0.2">
      <c r="B829">
        <v>201</v>
      </c>
      <c r="C829">
        <v>-9.1629790000000003E-4</v>
      </c>
      <c r="D829">
        <v>2.1380283999999999E-3</v>
      </c>
      <c r="E829" s="4">
        <v>-1.2217305E-3</v>
      </c>
      <c r="F829">
        <f t="shared" si="26"/>
        <v>2.6274308164785649E-3</v>
      </c>
      <c r="G829">
        <f t="shared" si="27"/>
        <v>166.11899999999989</v>
      </c>
      <c r="H829">
        <v>75.943999999999889</v>
      </c>
      <c r="I829">
        <v>-1.4450564482730147E-2</v>
      </c>
    </row>
    <row r="830" spans="2:9" x14ac:dyDescent="0.2">
      <c r="B830">
        <v>200</v>
      </c>
      <c r="C830">
        <v>3.0543261999999997E-4</v>
      </c>
      <c r="D830">
        <v>-3.0543261999999997E-4</v>
      </c>
      <c r="E830" s="4">
        <v>0</v>
      </c>
      <c r="F830">
        <f t="shared" si="26"/>
        <v>4.3194695359514783E-4</v>
      </c>
      <c r="G830">
        <f t="shared" si="27"/>
        <v>166.31899999999987</v>
      </c>
      <c r="H830">
        <v>76.143999999999878</v>
      </c>
      <c r="I830">
        <v>-3.2639419424615131E-2</v>
      </c>
    </row>
    <row r="831" spans="2:9" x14ac:dyDescent="0.2">
      <c r="B831">
        <v>201</v>
      </c>
      <c r="C831">
        <v>3.0543261999999997E-4</v>
      </c>
      <c r="D831">
        <v>-1.5271631E-3</v>
      </c>
      <c r="E831" s="4">
        <v>1.2217305E-3</v>
      </c>
      <c r="F831">
        <f t="shared" si="26"/>
        <v>1.9794296233996106E-3</v>
      </c>
      <c r="G831">
        <f t="shared" si="27"/>
        <v>166.5199999999999</v>
      </c>
      <c r="H831">
        <v>76.344999999999899</v>
      </c>
      <c r="I831">
        <v>-2.0871422555288552E-2</v>
      </c>
    </row>
    <row r="832" spans="2:9" x14ac:dyDescent="0.2">
      <c r="B832">
        <v>200</v>
      </c>
      <c r="C832">
        <v>-9.1629790000000003E-4</v>
      </c>
      <c r="D832">
        <v>2.1380283999999999E-3</v>
      </c>
      <c r="E832">
        <v>-1.2217305E-3</v>
      </c>
      <c r="F832">
        <f t="shared" si="26"/>
        <v>2.6274308164785649E-3</v>
      </c>
      <c r="G832">
        <f t="shared" si="27"/>
        <v>166.71999999999989</v>
      </c>
      <c r="H832">
        <v>76.544999999999888</v>
      </c>
      <c r="I832">
        <v>-2.9136667319963158E-2</v>
      </c>
    </row>
    <row r="833" spans="2:9" x14ac:dyDescent="0.2">
      <c r="B833">
        <v>201</v>
      </c>
      <c r="C833">
        <v>3.0543261999999997E-4</v>
      </c>
      <c r="D833">
        <v>-3.0543261999999997E-4</v>
      </c>
      <c r="E833" s="4">
        <v>-1.5271630999999999E-4</v>
      </c>
      <c r="F833">
        <f t="shared" si="26"/>
        <v>4.5814892999999999E-4</v>
      </c>
      <c r="G833">
        <f t="shared" si="27"/>
        <v>166.92099999999988</v>
      </c>
      <c r="H833">
        <v>76.745999999999881</v>
      </c>
      <c r="I833">
        <v>3.1348597135195853E-3</v>
      </c>
    </row>
    <row r="834" spans="2:9" x14ac:dyDescent="0.2">
      <c r="B834">
        <v>202</v>
      </c>
      <c r="C834">
        <v>-2.1380283999999999E-3</v>
      </c>
      <c r="D834">
        <v>-3.0543261999999997E-4</v>
      </c>
      <c r="E834" s="4">
        <v>1.0690141999999999E-3</v>
      </c>
      <c r="F834">
        <f t="shared" si="26"/>
        <v>2.4098227910716303E-3</v>
      </c>
      <c r="G834">
        <f t="shared" si="27"/>
        <v>167.12299999999988</v>
      </c>
      <c r="H834">
        <v>76.94799999999988</v>
      </c>
      <c r="I834">
        <v>-1.6570817411899422E-2</v>
      </c>
    </row>
    <row r="835" spans="2:9" x14ac:dyDescent="0.2">
      <c r="B835">
        <v>200</v>
      </c>
      <c r="C835">
        <v>-3.3597587999999999E-3</v>
      </c>
      <c r="D835">
        <v>-1.5271631E-3</v>
      </c>
      <c r="E835">
        <v>-1.3744467999999999E-3</v>
      </c>
      <c r="F835">
        <f t="shared" si="26"/>
        <v>3.9381861731270767E-3</v>
      </c>
      <c r="G835">
        <f t="shared" si="27"/>
        <v>167.32299999999989</v>
      </c>
      <c r="H835">
        <v>77.147999999999897</v>
      </c>
      <c r="I835">
        <v>-3.6103511859680762E-2</v>
      </c>
    </row>
    <row r="836" spans="2:9" x14ac:dyDescent="0.2">
      <c r="B836">
        <v>201</v>
      </c>
      <c r="C836">
        <v>-9.1629790000000003E-4</v>
      </c>
      <c r="D836">
        <v>9.1629790000000003E-4</v>
      </c>
      <c r="E836" s="4">
        <v>-1.3744467999999999E-3</v>
      </c>
      <c r="F836">
        <f t="shared" si="26"/>
        <v>1.8889964767354809E-3</v>
      </c>
      <c r="G836">
        <f t="shared" si="27"/>
        <v>167.52399999999989</v>
      </c>
      <c r="H836">
        <v>77.34899999999989</v>
      </c>
      <c r="I836">
        <v>6.5484961158132817E-3</v>
      </c>
    </row>
    <row r="837" spans="2:9" x14ac:dyDescent="0.2">
      <c r="B837">
        <v>201</v>
      </c>
      <c r="C837">
        <v>-2.1380283999999999E-3</v>
      </c>
      <c r="D837">
        <v>2.1380283999999999E-3</v>
      </c>
      <c r="E837" s="4">
        <v>1.0690141999999999E-3</v>
      </c>
      <c r="F837">
        <f t="shared" si="26"/>
        <v>3.2070425999999996E-3</v>
      </c>
      <c r="G837">
        <f t="shared" si="27"/>
        <v>167.72499999999988</v>
      </c>
      <c r="H837">
        <v>77.549999999999883</v>
      </c>
      <c r="I837">
        <v>-4.2238147191241381E-2</v>
      </c>
    </row>
    <row r="838" spans="2:9" x14ac:dyDescent="0.2">
      <c r="B838">
        <v>200</v>
      </c>
      <c r="C838">
        <v>-2.1380283999999999E-3</v>
      </c>
      <c r="D838">
        <v>2.1380283999999999E-3</v>
      </c>
      <c r="E838" s="4">
        <v>-1.5271630999999999E-4</v>
      </c>
      <c r="F838">
        <f t="shared" si="26"/>
        <v>3.0274829726611402E-3</v>
      </c>
      <c r="G838">
        <f t="shared" si="27"/>
        <v>167.9249999999999</v>
      </c>
      <c r="H838">
        <v>77.749999999999901</v>
      </c>
      <c r="I838">
        <v>1.2207683293436239E-2</v>
      </c>
    </row>
    <row r="839" spans="2:9" x14ac:dyDescent="0.2">
      <c r="B839">
        <v>200</v>
      </c>
      <c r="C839">
        <v>3.0543261999999997E-4</v>
      </c>
      <c r="D839">
        <v>-3.0543261999999997E-4</v>
      </c>
      <c r="E839" s="4">
        <v>-1.3744467999999999E-3</v>
      </c>
      <c r="F839">
        <f t="shared" si="26"/>
        <v>1.4407227966372882E-3</v>
      </c>
      <c r="G839">
        <f t="shared" si="27"/>
        <v>168.12499999999989</v>
      </c>
      <c r="H839">
        <v>77.949999999999889</v>
      </c>
      <c r="I839">
        <v>-2.5016816330077712E-2</v>
      </c>
    </row>
    <row r="840" spans="2:9" x14ac:dyDescent="0.2">
      <c r="B840">
        <v>206</v>
      </c>
      <c r="C840">
        <v>-3.5124752000000002E-3</v>
      </c>
      <c r="D840">
        <v>2.1380283999999999E-3</v>
      </c>
      <c r="E840" s="4">
        <v>2.2907446000000001E-3</v>
      </c>
      <c r="F840">
        <f t="shared" si="26"/>
        <v>4.70703285438404E-3</v>
      </c>
      <c r="G840">
        <f t="shared" si="27"/>
        <v>168.33099999999988</v>
      </c>
      <c r="H840">
        <v>78.155999999999878</v>
      </c>
      <c r="I840">
        <v>-4.0657483515236029E-2</v>
      </c>
    </row>
    <row r="841" spans="2:9" x14ac:dyDescent="0.2">
      <c r="B841">
        <v>201</v>
      </c>
      <c r="C841">
        <v>4.5814895000000002E-4</v>
      </c>
      <c r="D841">
        <v>7.6358153999999995E-4</v>
      </c>
      <c r="E841" s="4">
        <v>-1.2217305E-3</v>
      </c>
      <c r="F841">
        <f t="shared" si="26"/>
        <v>1.511814354755611E-3</v>
      </c>
      <c r="G841">
        <f t="shared" si="27"/>
        <v>168.5319999999999</v>
      </c>
      <c r="H841">
        <v>78.3569999999999</v>
      </c>
      <c r="I841">
        <v>-3.2736177943883285E-3</v>
      </c>
    </row>
    <row r="842" spans="2:9" x14ac:dyDescent="0.2">
      <c r="B842">
        <v>200</v>
      </c>
      <c r="C842">
        <v>1.6798793999999999E-3</v>
      </c>
      <c r="D842">
        <v>-4.5814895000000002E-4</v>
      </c>
      <c r="E842" s="4">
        <v>2.4434610000000001E-3</v>
      </c>
      <c r="F842">
        <f t="shared" si="26"/>
        <v>3.0003994596472421E-3</v>
      </c>
      <c r="G842">
        <f t="shared" si="27"/>
        <v>168.73199999999989</v>
      </c>
      <c r="H842">
        <v>78.556999999999888</v>
      </c>
      <c r="I842">
        <v>-1.3804214564343482E-2</v>
      </c>
    </row>
    <row r="843" spans="2:9" x14ac:dyDescent="0.2">
      <c r="B843">
        <v>201</v>
      </c>
      <c r="C843">
        <v>1.6798793999999999E-3</v>
      </c>
      <c r="D843">
        <v>-4.5814895000000002E-4</v>
      </c>
      <c r="E843" s="4">
        <v>1.2217305E-3</v>
      </c>
      <c r="F843">
        <f t="shared" si="26"/>
        <v>2.127092069836356E-3</v>
      </c>
      <c r="G843">
        <f t="shared" si="27"/>
        <v>168.93299999999988</v>
      </c>
      <c r="H843">
        <v>78.757999999999882</v>
      </c>
      <c r="I843">
        <v>-3.5958464573047737E-2</v>
      </c>
    </row>
    <row r="844" spans="2:9" x14ac:dyDescent="0.2">
      <c r="B844">
        <v>200</v>
      </c>
      <c r="C844">
        <v>4.5814895000000002E-4</v>
      </c>
      <c r="D844">
        <v>7.6358153999999995E-4</v>
      </c>
      <c r="E844" s="4">
        <v>0</v>
      </c>
      <c r="F844">
        <f t="shared" si="26"/>
        <v>8.9048145888326845E-4</v>
      </c>
      <c r="G844">
        <f t="shared" si="27"/>
        <v>169.1329999999999</v>
      </c>
      <c r="H844">
        <v>78.957999999999899</v>
      </c>
      <c r="I844">
        <v>-1.8923453986601182E-2</v>
      </c>
    </row>
    <row r="845" spans="2:9" x14ac:dyDescent="0.2">
      <c r="B845">
        <v>200</v>
      </c>
      <c r="C845">
        <v>4.5814895000000002E-4</v>
      </c>
      <c r="D845">
        <v>-4.5814895000000002E-4</v>
      </c>
      <c r="E845" s="4">
        <v>1.2217305E-3</v>
      </c>
      <c r="F845">
        <f t="shared" si="26"/>
        <v>1.3829050348460139E-3</v>
      </c>
      <c r="G845">
        <f t="shared" si="27"/>
        <v>169.33299999999988</v>
      </c>
      <c r="H845">
        <v>79.157999999999888</v>
      </c>
      <c r="I845">
        <v>-5.4405321947637014E-3</v>
      </c>
    </row>
    <row r="846" spans="2:9" x14ac:dyDescent="0.2">
      <c r="B846">
        <v>201</v>
      </c>
      <c r="C846">
        <v>1.6798793999999999E-3</v>
      </c>
      <c r="D846">
        <v>-1.6798793999999999E-3</v>
      </c>
      <c r="E846" s="4">
        <v>-1.2217305E-3</v>
      </c>
      <c r="F846">
        <f t="shared" si="26"/>
        <v>2.6714443680748755E-3</v>
      </c>
      <c r="G846">
        <f t="shared" si="27"/>
        <v>169.53399999999988</v>
      </c>
      <c r="H846">
        <v>79.358999999999881</v>
      </c>
      <c r="I846">
        <v>-3.2137980346282569E-2</v>
      </c>
    </row>
    <row r="847" spans="2:9" x14ac:dyDescent="0.2">
      <c r="B847">
        <v>200</v>
      </c>
      <c r="C847">
        <v>-7.6358153999999995E-4</v>
      </c>
      <c r="D847">
        <v>-2.9016100000000002E-3</v>
      </c>
      <c r="E847" s="4">
        <v>-1.2217305E-3</v>
      </c>
      <c r="F847">
        <f t="shared" si="26"/>
        <v>3.239602255672604E-3</v>
      </c>
      <c r="G847">
        <f t="shared" si="27"/>
        <v>169.7339999999999</v>
      </c>
      <c r="H847">
        <v>79.558999999999898</v>
      </c>
      <c r="I847">
        <v>-2.2229759883581435E-2</v>
      </c>
    </row>
    <row r="848" spans="2:9" x14ac:dyDescent="0.2">
      <c r="B848">
        <v>200</v>
      </c>
      <c r="C848">
        <v>1.6798793999999999E-3</v>
      </c>
      <c r="D848">
        <v>-1.6798793999999999E-3</v>
      </c>
      <c r="E848" s="4">
        <v>0</v>
      </c>
      <c r="F848">
        <f t="shared" si="26"/>
        <v>2.3757082306311776E-3</v>
      </c>
      <c r="G848">
        <f t="shared" si="27"/>
        <v>169.93399999999988</v>
      </c>
      <c r="H848">
        <v>79.758999999999887</v>
      </c>
      <c r="I848">
        <v>-3.8092043736619604E-3</v>
      </c>
    </row>
    <row r="849" spans="2:9" x14ac:dyDescent="0.2">
      <c r="B849">
        <v>201</v>
      </c>
      <c r="C849">
        <v>1.5271631E-3</v>
      </c>
      <c r="D849">
        <v>-3.8179078E-3</v>
      </c>
      <c r="E849" s="4">
        <v>1.2217305E-3</v>
      </c>
      <c r="F849">
        <f t="shared" si="26"/>
        <v>4.2896704439773338E-3</v>
      </c>
      <c r="G849">
        <f t="shared" si="27"/>
        <v>170.13499999999988</v>
      </c>
      <c r="H849">
        <v>79.95999999999988</v>
      </c>
      <c r="I849">
        <v>-1.6407042618131439E-2</v>
      </c>
    </row>
    <row r="850" spans="2:9" x14ac:dyDescent="0.2">
      <c r="B850">
        <v>200</v>
      </c>
      <c r="C850">
        <v>-2.1380283999999999E-3</v>
      </c>
      <c r="D850">
        <v>-1.5271630999999999E-4</v>
      </c>
      <c r="E850" s="4">
        <v>2.4434610000000001E-3</v>
      </c>
      <c r="F850">
        <f t="shared" si="26"/>
        <v>3.250382957294044E-3</v>
      </c>
      <c r="G850">
        <f t="shared" si="27"/>
        <v>170.33499999999989</v>
      </c>
      <c r="H850">
        <v>80.159999999999897</v>
      </c>
      <c r="I850">
        <v>-8.0244043928574382E-3</v>
      </c>
    </row>
    <row r="851" spans="2:9" x14ac:dyDescent="0.2">
      <c r="B851">
        <v>201</v>
      </c>
      <c r="C851">
        <v>3.0543261999999997E-4</v>
      </c>
      <c r="D851">
        <v>1.0690141999999999E-3</v>
      </c>
      <c r="E851" s="4">
        <v>0</v>
      </c>
      <c r="F851">
        <f t="shared" si="26"/>
        <v>1.1117915475311476E-3</v>
      </c>
      <c r="G851">
        <f t="shared" si="27"/>
        <v>170.53599999999989</v>
      </c>
      <c r="H851">
        <v>80.360999999999891</v>
      </c>
      <c r="I851">
        <v>-1.9228903890383751E-2</v>
      </c>
    </row>
    <row r="852" spans="2:9" x14ac:dyDescent="0.2">
      <c r="B852">
        <v>200</v>
      </c>
      <c r="C852">
        <v>2.7488935999999999E-3</v>
      </c>
      <c r="D852">
        <v>-1.5271630999999999E-4</v>
      </c>
      <c r="E852" s="4">
        <v>1.2217305E-3</v>
      </c>
      <c r="F852">
        <f t="shared" si="26"/>
        <v>3.0120364722378821E-3</v>
      </c>
      <c r="G852">
        <f t="shared" si="27"/>
        <v>170.73599999999988</v>
      </c>
      <c r="H852">
        <v>80.560999999999879</v>
      </c>
      <c r="I852">
        <v>-1.8327726282660228E-2</v>
      </c>
    </row>
    <row r="853" spans="2:9" x14ac:dyDescent="0.2">
      <c r="B853">
        <v>200</v>
      </c>
      <c r="C853">
        <v>1.5271631E-3</v>
      </c>
      <c r="D853">
        <v>-1.5271630999999999E-4</v>
      </c>
      <c r="E853" s="4">
        <v>2.4434610000000001E-3</v>
      </c>
      <c r="F853">
        <f t="shared" si="26"/>
        <v>2.8854897441964035E-3</v>
      </c>
      <c r="G853">
        <f t="shared" si="27"/>
        <v>170.93599999999989</v>
      </c>
      <c r="H853">
        <v>80.760999999999896</v>
      </c>
      <c r="I853">
        <v>-7.3287102822042448E-3</v>
      </c>
    </row>
    <row r="854" spans="2:9" x14ac:dyDescent="0.2">
      <c r="B854">
        <v>201</v>
      </c>
      <c r="C854">
        <v>3.0543261999999997E-4</v>
      </c>
      <c r="D854">
        <v>1.0690141999999999E-3</v>
      </c>
      <c r="E854" s="4">
        <v>0</v>
      </c>
      <c r="F854">
        <f t="shared" si="26"/>
        <v>1.1117915475311476E-3</v>
      </c>
      <c r="G854">
        <f t="shared" si="27"/>
        <v>171.13699999999989</v>
      </c>
      <c r="H854">
        <v>80.96199999999989</v>
      </c>
      <c r="I854">
        <v>-1.8631471823068343E-2</v>
      </c>
    </row>
    <row r="855" spans="2:9" x14ac:dyDescent="0.2">
      <c r="B855">
        <v>200</v>
      </c>
      <c r="C855">
        <v>3.0543261999999997E-4</v>
      </c>
      <c r="D855">
        <v>-1.5271630999999999E-4</v>
      </c>
      <c r="E855" s="4">
        <v>0</v>
      </c>
      <c r="F855">
        <f t="shared" si="26"/>
        <v>3.4148405043293091E-4</v>
      </c>
      <c r="G855">
        <f t="shared" si="27"/>
        <v>171.33699999999988</v>
      </c>
      <c r="H855">
        <v>81.161999999999878</v>
      </c>
      <c r="I855">
        <v>-6.2708766536672994E-4</v>
      </c>
    </row>
    <row r="856" spans="2:9" x14ac:dyDescent="0.2">
      <c r="B856">
        <v>200</v>
      </c>
      <c r="C856">
        <v>3.0543261999999997E-4</v>
      </c>
      <c r="D856">
        <v>-4.5814895000000002E-4</v>
      </c>
      <c r="E856" s="4">
        <v>2.2907446000000001E-3</v>
      </c>
      <c r="F856">
        <f t="shared" si="26"/>
        <v>2.3559924380556333E-3</v>
      </c>
      <c r="G856">
        <f t="shared" si="27"/>
        <v>171.53699999999989</v>
      </c>
      <c r="H856">
        <v>81.361999999999895</v>
      </c>
      <c r="I856">
        <v>-2.8252082466407334E-2</v>
      </c>
    </row>
    <row r="857" spans="2:9" x14ac:dyDescent="0.2">
      <c r="B857">
        <v>201</v>
      </c>
      <c r="C857">
        <v>2.7488935999999999E-3</v>
      </c>
      <c r="D857">
        <v>-2.9016100000000002E-3</v>
      </c>
      <c r="E857" s="4">
        <v>-1.3744467999999999E-3</v>
      </c>
      <c r="F857">
        <f t="shared" si="26"/>
        <v>4.2266843532787262E-3</v>
      </c>
      <c r="G857">
        <f t="shared" si="27"/>
        <v>171.73799999999989</v>
      </c>
      <c r="H857">
        <v>81.562999999999889</v>
      </c>
      <c r="I857">
        <v>-3.5497746364450918E-2</v>
      </c>
    </row>
    <row r="858" spans="2:9" x14ac:dyDescent="0.2">
      <c r="B858">
        <v>200</v>
      </c>
      <c r="C858">
        <v>-3.3597587999999999E-3</v>
      </c>
      <c r="D858">
        <v>-4.5814895000000002E-4</v>
      </c>
      <c r="E858" s="4">
        <v>-1.3744467999999999E-3</v>
      </c>
      <c r="F858">
        <f t="shared" si="26"/>
        <v>3.6588227151084793E-3</v>
      </c>
      <c r="G858">
        <f t="shared" si="27"/>
        <v>171.93799999999987</v>
      </c>
      <c r="H858">
        <v>81.762999999999877</v>
      </c>
      <c r="I858">
        <v>2.9705830537219298E-3</v>
      </c>
    </row>
    <row r="859" spans="2:9" x14ac:dyDescent="0.2">
      <c r="B859">
        <v>200</v>
      </c>
      <c r="C859">
        <v>1.5271631E-3</v>
      </c>
      <c r="D859">
        <v>-1.6798793999999999E-3</v>
      </c>
      <c r="E859" s="4">
        <v>-1.3744467999999999E-3</v>
      </c>
      <c r="F859">
        <f t="shared" si="26"/>
        <v>2.6539265134091806E-3</v>
      </c>
      <c r="G859">
        <f t="shared" si="27"/>
        <v>172.13799999999989</v>
      </c>
      <c r="H859">
        <v>81.962999999999894</v>
      </c>
      <c r="I859">
        <v>-6.3110240791068922E-3</v>
      </c>
    </row>
    <row r="860" spans="2:9" x14ac:dyDescent="0.2">
      <c r="B860">
        <v>201</v>
      </c>
      <c r="C860">
        <v>-9.1629790000000003E-4</v>
      </c>
      <c r="D860">
        <v>-1.6798793999999999E-3</v>
      </c>
      <c r="E860" s="4">
        <v>-1.5271630999999999E-4</v>
      </c>
      <c r="F860">
        <f t="shared" ref="F860:F891" si="28">SQRT(SUMSQ(C860:E860))</f>
        <v>1.9196142611026797E-3</v>
      </c>
      <c r="G860">
        <f t="shared" ref="G860:G891" si="29">(G859*1000+B860)/1000</f>
        <v>172.33899999999988</v>
      </c>
      <c r="H860">
        <v>82.163999999999888</v>
      </c>
      <c r="I860">
        <v>-3.2160873093256007E-2</v>
      </c>
    </row>
    <row r="861" spans="2:9" x14ac:dyDescent="0.2">
      <c r="B861">
        <v>200</v>
      </c>
      <c r="C861">
        <v>3.0543261999999997E-4</v>
      </c>
      <c r="D861">
        <v>3.2070426E-3</v>
      </c>
      <c r="E861" s="4">
        <v>2.2907446000000001E-3</v>
      </c>
      <c r="F861">
        <f t="shared" si="28"/>
        <v>3.9529637167578435E-3</v>
      </c>
      <c r="G861">
        <f t="shared" si="29"/>
        <v>172.53899999999987</v>
      </c>
      <c r="H861">
        <v>82.363999999999876</v>
      </c>
      <c r="I861">
        <v>8.6052122677554195E-3</v>
      </c>
    </row>
    <row r="862" spans="2:9" x14ac:dyDescent="0.2">
      <c r="B862">
        <v>200</v>
      </c>
      <c r="C862">
        <v>-9.1629790000000003E-4</v>
      </c>
      <c r="D862">
        <v>-4.5814895000000002E-4</v>
      </c>
      <c r="E862" s="4">
        <v>-1.3744467999999999E-3</v>
      </c>
      <c r="F862">
        <f t="shared" si="28"/>
        <v>1.714236362921039E-3</v>
      </c>
      <c r="G862">
        <f t="shared" si="29"/>
        <v>172.73899999999989</v>
      </c>
      <c r="H862">
        <v>82.563999999999893</v>
      </c>
      <c r="I862">
        <v>-4.3077273265519963E-3</v>
      </c>
    </row>
    <row r="863" spans="2:9" x14ac:dyDescent="0.2">
      <c r="B863">
        <v>201</v>
      </c>
      <c r="C863">
        <v>3.0543261999999997E-4</v>
      </c>
      <c r="D863">
        <v>7.6358153999999995E-4</v>
      </c>
      <c r="E863" s="4">
        <v>-1.5271630999999999E-4</v>
      </c>
      <c r="F863">
        <f t="shared" si="28"/>
        <v>8.364616697308084E-4</v>
      </c>
      <c r="G863">
        <f t="shared" si="29"/>
        <v>172.93999999999988</v>
      </c>
      <c r="H863">
        <v>82.764999999999887</v>
      </c>
      <c r="I863">
        <v>-1.3819410075565133E-2</v>
      </c>
    </row>
    <row r="864" spans="2:9" x14ac:dyDescent="0.2">
      <c r="B864">
        <v>200</v>
      </c>
      <c r="C864">
        <v>3.0543261999999997E-4</v>
      </c>
      <c r="D864">
        <v>-1.6798793999999999E-3</v>
      </c>
      <c r="E864" s="4">
        <v>-1.5271630999999999E-4</v>
      </c>
      <c r="F864">
        <f t="shared" si="28"/>
        <v>1.7142363183774987E-3</v>
      </c>
      <c r="G864">
        <f t="shared" si="29"/>
        <v>173.13999999999987</v>
      </c>
      <c r="H864">
        <v>82.964999999999876</v>
      </c>
      <c r="I864">
        <v>-2.238286572717418E-2</v>
      </c>
    </row>
    <row r="865" spans="2:9" x14ac:dyDescent="0.2">
      <c r="B865">
        <v>200</v>
      </c>
      <c r="C865">
        <v>1.5271631E-3</v>
      </c>
      <c r="D865">
        <v>-1.5271630999999999E-4</v>
      </c>
      <c r="E865" s="4">
        <v>-1.5271630999999999E-4</v>
      </c>
      <c r="F865">
        <f t="shared" si="28"/>
        <v>1.5423591270134341E-3</v>
      </c>
      <c r="G865">
        <f t="shared" si="29"/>
        <v>173.33999999999989</v>
      </c>
      <c r="H865">
        <v>83.164999999999893</v>
      </c>
      <c r="I865">
        <v>-1.1255553477886407E-2</v>
      </c>
    </row>
    <row r="866" spans="2:9" x14ac:dyDescent="0.2">
      <c r="B866">
        <v>201</v>
      </c>
      <c r="C866">
        <v>-2.1380283999999999E-3</v>
      </c>
      <c r="D866">
        <v>2.2907446000000001E-3</v>
      </c>
      <c r="E866" s="4">
        <v>-1.3744467999999999E-3</v>
      </c>
      <c r="F866">
        <f t="shared" si="28"/>
        <v>3.4216633773160622E-3</v>
      </c>
      <c r="G866">
        <f t="shared" si="29"/>
        <v>173.54099999999988</v>
      </c>
      <c r="H866">
        <v>83.365999999999886</v>
      </c>
      <c r="I866">
        <v>-3.1818248494573813E-2</v>
      </c>
    </row>
    <row r="867" spans="2:9" x14ac:dyDescent="0.2">
      <c r="B867">
        <v>200</v>
      </c>
      <c r="C867">
        <v>-2.1380283999999999E-3</v>
      </c>
      <c r="D867">
        <v>2.2907446000000001E-3</v>
      </c>
      <c r="E867" s="4">
        <v>-1.5271630999999999E-4</v>
      </c>
      <c r="F867">
        <f t="shared" si="28"/>
        <v>3.1371959666198308E-3</v>
      </c>
      <c r="G867">
        <f t="shared" si="29"/>
        <v>173.74099999999987</v>
      </c>
      <c r="H867">
        <v>83.565999999999875</v>
      </c>
      <c r="I867">
        <v>-1.7226288128416107E-2</v>
      </c>
    </row>
    <row r="868" spans="2:9" x14ac:dyDescent="0.2">
      <c r="B868">
        <v>200</v>
      </c>
      <c r="C868">
        <v>3.0543261999999997E-4</v>
      </c>
      <c r="D868">
        <v>-1.5271630999999999E-4</v>
      </c>
      <c r="E868" s="4">
        <v>2.2907446000000001E-3</v>
      </c>
      <c r="F868">
        <f t="shared" si="28"/>
        <v>2.316057464556793E-3</v>
      </c>
      <c r="G868">
        <f t="shared" si="29"/>
        <v>173.94099999999989</v>
      </c>
      <c r="H868">
        <v>83.765999999999892</v>
      </c>
      <c r="I868">
        <v>-3.1001806787608444E-2</v>
      </c>
    </row>
    <row r="869" spans="2:9" x14ac:dyDescent="0.2">
      <c r="B869">
        <v>201</v>
      </c>
      <c r="C869">
        <v>3.0543261999999997E-4</v>
      </c>
      <c r="D869">
        <v>2.2907446000000001E-3</v>
      </c>
      <c r="E869" s="4">
        <v>-1.3744467999999999E-3</v>
      </c>
      <c r="F869">
        <f t="shared" si="28"/>
        <v>2.6888480644728634E-3</v>
      </c>
      <c r="G869">
        <f t="shared" si="29"/>
        <v>174.14199999999988</v>
      </c>
      <c r="H869">
        <v>83.966999999999885</v>
      </c>
      <c r="I869">
        <v>1.5817531871776144E-2</v>
      </c>
    </row>
    <row r="870" spans="2:9" x14ac:dyDescent="0.2">
      <c r="B870">
        <v>200</v>
      </c>
      <c r="C870">
        <v>1.5271631E-3</v>
      </c>
      <c r="D870">
        <v>-1.3744467999999999E-3</v>
      </c>
      <c r="E870" s="4">
        <v>1.0690141999999999E-3</v>
      </c>
      <c r="F870">
        <f t="shared" si="28"/>
        <v>2.3160575337917428E-3</v>
      </c>
      <c r="G870">
        <f t="shared" si="29"/>
        <v>174.34199999999987</v>
      </c>
      <c r="H870">
        <v>84.166999999999874</v>
      </c>
      <c r="I870">
        <v>-1.653288860676206E-2</v>
      </c>
    </row>
    <row r="871" spans="2:9" x14ac:dyDescent="0.2">
      <c r="B871">
        <v>200</v>
      </c>
      <c r="C871">
        <v>-2.1380283999999999E-3</v>
      </c>
      <c r="D871">
        <v>-2.5961774E-3</v>
      </c>
      <c r="E871" s="4">
        <v>-1.3744467999999999E-3</v>
      </c>
      <c r="F871">
        <f t="shared" si="28"/>
        <v>3.6332363723693452E-3</v>
      </c>
      <c r="G871">
        <f t="shared" si="29"/>
        <v>174.54199999999989</v>
      </c>
      <c r="H871">
        <v>84.366999999999891</v>
      </c>
      <c r="I871">
        <v>-2.606902238433307E-2</v>
      </c>
    </row>
    <row r="872" spans="2:9" x14ac:dyDescent="0.2">
      <c r="B872">
        <v>201</v>
      </c>
      <c r="C872">
        <v>-7.6358153999999995E-4</v>
      </c>
      <c r="D872">
        <v>-3.0543261999999997E-4</v>
      </c>
      <c r="E872" s="4">
        <v>-1.3744467999999999E-3</v>
      </c>
      <c r="F872">
        <f t="shared" si="28"/>
        <v>1.6017021756928084E-3</v>
      </c>
      <c r="G872">
        <f t="shared" si="29"/>
        <v>174.74299999999988</v>
      </c>
      <c r="H872">
        <v>84.567999999999884</v>
      </c>
      <c r="I872">
        <v>1.7432935004954447E-2</v>
      </c>
    </row>
    <row r="873" spans="2:9" x14ac:dyDescent="0.2">
      <c r="B873">
        <v>200</v>
      </c>
      <c r="C873">
        <v>-7.6358153999999995E-4</v>
      </c>
      <c r="D873">
        <v>-3.0543261999999997E-4</v>
      </c>
      <c r="E873" s="4">
        <v>-2.5961774E-3</v>
      </c>
      <c r="F873">
        <f t="shared" si="28"/>
        <v>2.7233220422600772E-3</v>
      </c>
      <c r="G873">
        <f t="shared" si="29"/>
        <v>174.94299999999987</v>
      </c>
      <c r="H873">
        <v>84.767999999999873</v>
      </c>
      <c r="I873">
        <v>-2.5657786151901396E-2</v>
      </c>
    </row>
    <row r="874" spans="2:9" x14ac:dyDescent="0.2">
      <c r="B874">
        <v>201</v>
      </c>
      <c r="C874">
        <v>4.5814895000000002E-4</v>
      </c>
      <c r="D874">
        <v>-1.5271631E-3</v>
      </c>
      <c r="E874" s="4">
        <v>-1.3744467999999999E-3</v>
      </c>
      <c r="F874">
        <f t="shared" si="28"/>
        <v>2.1050490731614672E-3</v>
      </c>
      <c r="G874">
        <f t="shared" si="29"/>
        <v>175.14399999999989</v>
      </c>
      <c r="H874">
        <v>84.968999999999895</v>
      </c>
      <c r="I874">
        <v>-2.5693878211570455E-2</v>
      </c>
    </row>
    <row r="875" spans="2:9" x14ac:dyDescent="0.2">
      <c r="B875">
        <v>200</v>
      </c>
      <c r="C875">
        <v>1.6798793999999999E-3</v>
      </c>
      <c r="D875">
        <v>2.1380283999999999E-3</v>
      </c>
      <c r="E875" s="4">
        <v>-1.5271630999999999E-4</v>
      </c>
      <c r="F875">
        <f t="shared" si="28"/>
        <v>2.7233219620696586E-3</v>
      </c>
      <c r="G875">
        <f t="shared" si="29"/>
        <v>175.34399999999988</v>
      </c>
      <c r="H875">
        <v>85.168999999999883</v>
      </c>
      <c r="I875">
        <v>-1.5839033232559671E-3</v>
      </c>
    </row>
    <row r="876" spans="2:9" x14ac:dyDescent="0.2">
      <c r="B876">
        <v>200</v>
      </c>
      <c r="C876">
        <v>-7.6358153999999995E-4</v>
      </c>
      <c r="D876">
        <v>-1.5271631E-3</v>
      </c>
      <c r="E876" s="4">
        <v>-1.5271630999999999E-4</v>
      </c>
      <c r="F876">
        <f t="shared" si="28"/>
        <v>1.7142363237227234E-3</v>
      </c>
      <c r="G876">
        <f t="shared" si="29"/>
        <v>175.5439999999999</v>
      </c>
      <c r="H876">
        <v>85.3689999999999</v>
      </c>
      <c r="I876">
        <v>-1.4494475906779554E-2</v>
      </c>
    </row>
    <row r="877" spans="2:9" x14ac:dyDescent="0.2">
      <c r="B877">
        <v>200</v>
      </c>
      <c r="C877">
        <v>-7.6358153999999995E-4</v>
      </c>
      <c r="D877">
        <v>3.3597587999999999E-3</v>
      </c>
      <c r="E877" s="4">
        <v>1.0690141999999999E-3</v>
      </c>
      <c r="F877">
        <f t="shared" si="28"/>
        <v>3.6074682704367411E-3</v>
      </c>
      <c r="G877">
        <f t="shared" si="29"/>
        <v>175.74399999999989</v>
      </c>
      <c r="H877">
        <v>85.568999999999889</v>
      </c>
      <c r="I877">
        <v>-1.9200235269109002E-2</v>
      </c>
    </row>
    <row r="878" spans="2:9" x14ac:dyDescent="0.2">
      <c r="B878">
        <v>201</v>
      </c>
      <c r="C878">
        <v>-2.1380283999999999E-3</v>
      </c>
      <c r="D878">
        <v>9.1629790000000003E-4</v>
      </c>
      <c r="E878" s="4">
        <v>0</v>
      </c>
      <c r="F878">
        <f t="shared" si="28"/>
        <v>2.3261056039550246E-3</v>
      </c>
      <c r="G878">
        <f t="shared" si="29"/>
        <v>175.94499999999988</v>
      </c>
      <c r="H878">
        <v>85.769999999999882</v>
      </c>
      <c r="I878">
        <v>1.1326324684095435E-3</v>
      </c>
    </row>
    <row r="879" spans="2:9" x14ac:dyDescent="0.2">
      <c r="B879">
        <v>200</v>
      </c>
      <c r="C879">
        <v>3.0543261999999997E-4</v>
      </c>
      <c r="D879">
        <v>9.1629790000000003E-4</v>
      </c>
      <c r="E879" s="4">
        <v>-1.2217305E-3</v>
      </c>
      <c r="F879">
        <f t="shared" si="28"/>
        <v>1.557406928690997E-3</v>
      </c>
      <c r="G879">
        <f t="shared" si="29"/>
        <v>176.1449999999999</v>
      </c>
      <c r="H879">
        <v>85.969999999999899</v>
      </c>
      <c r="I879">
        <v>-2.3582932395896809E-2</v>
      </c>
    </row>
    <row r="880" spans="2:9" x14ac:dyDescent="0.2">
      <c r="B880">
        <v>201</v>
      </c>
      <c r="C880">
        <v>-3.3597587999999999E-3</v>
      </c>
      <c r="D880">
        <v>9.1629790000000003E-4</v>
      </c>
      <c r="E880" s="4">
        <v>0</v>
      </c>
      <c r="F880">
        <f t="shared" si="28"/>
        <v>3.4824676647058545E-3</v>
      </c>
      <c r="G880">
        <f t="shared" si="29"/>
        <v>176.34599999999989</v>
      </c>
      <c r="H880">
        <v>86.170999999999893</v>
      </c>
      <c r="I880">
        <v>-2.6112357562811755E-2</v>
      </c>
    </row>
    <row r="881" spans="2:9" x14ac:dyDescent="0.2">
      <c r="B881">
        <v>200</v>
      </c>
      <c r="C881">
        <v>-9.1629790000000003E-4</v>
      </c>
      <c r="D881">
        <v>-3.0543261999999997E-4</v>
      </c>
      <c r="E881" s="4">
        <v>0</v>
      </c>
      <c r="F881">
        <f t="shared" si="28"/>
        <v>9.6586278886002977E-4</v>
      </c>
      <c r="G881">
        <f t="shared" si="29"/>
        <v>176.54599999999988</v>
      </c>
      <c r="H881">
        <v>86.370999999999881</v>
      </c>
      <c r="I881">
        <v>2.0851709339385537E-2</v>
      </c>
    </row>
    <row r="882" spans="2:9" x14ac:dyDescent="0.2">
      <c r="B882">
        <v>200</v>
      </c>
      <c r="C882">
        <v>-9.1629790000000003E-4</v>
      </c>
      <c r="D882">
        <v>-3.0543261999999997E-4</v>
      </c>
      <c r="E882" s="4">
        <v>1.2217305E-3</v>
      </c>
      <c r="F882">
        <f t="shared" si="28"/>
        <v>1.557406928690997E-3</v>
      </c>
      <c r="G882">
        <f t="shared" si="29"/>
        <v>176.7459999999999</v>
      </c>
      <c r="H882">
        <v>86.570999999999898</v>
      </c>
      <c r="I882">
        <v>-2.3647440045636188E-2</v>
      </c>
    </row>
    <row r="883" spans="2:9" x14ac:dyDescent="0.2">
      <c r="B883">
        <v>201</v>
      </c>
      <c r="C883">
        <v>-9.1629790000000003E-4</v>
      </c>
      <c r="D883">
        <v>9.1629790000000003E-4</v>
      </c>
      <c r="E883" s="4">
        <v>1.2217305E-3</v>
      </c>
      <c r="F883">
        <f t="shared" si="28"/>
        <v>1.7809629692161122E-3</v>
      </c>
      <c r="G883">
        <f t="shared" si="29"/>
        <v>176.94699999999989</v>
      </c>
      <c r="H883">
        <v>86.771999999999892</v>
      </c>
      <c r="I883">
        <v>-9.1102233941322136E-3</v>
      </c>
    </row>
    <row r="884" spans="2:9" x14ac:dyDescent="0.2">
      <c r="B884">
        <v>200</v>
      </c>
      <c r="C884">
        <v>3.0543261999999997E-4</v>
      </c>
      <c r="D884">
        <v>-3.0543261999999997E-4</v>
      </c>
      <c r="E884" s="4">
        <v>0</v>
      </c>
      <c r="F884">
        <f t="shared" si="28"/>
        <v>4.3194695359514783E-4</v>
      </c>
      <c r="G884">
        <f t="shared" si="29"/>
        <v>177.14699999999988</v>
      </c>
      <c r="H884">
        <v>86.971999999999881</v>
      </c>
      <c r="I884">
        <v>1.5804796314492525E-2</v>
      </c>
    </row>
    <row r="885" spans="2:9" x14ac:dyDescent="0.2">
      <c r="B885">
        <v>202</v>
      </c>
      <c r="C885">
        <v>-9.1629790000000003E-4</v>
      </c>
      <c r="D885">
        <v>-3.0543261999999997E-4</v>
      </c>
      <c r="E885" s="4">
        <v>1.2217305E-3</v>
      </c>
      <c r="F885">
        <f t="shared" si="28"/>
        <v>1.557406928690997E-3</v>
      </c>
      <c r="G885">
        <f t="shared" si="29"/>
        <v>177.34899999999988</v>
      </c>
      <c r="H885">
        <v>87.173999999999879</v>
      </c>
      <c r="I885">
        <v>6.9118179364167096E-4</v>
      </c>
    </row>
    <row r="886" spans="2:9" x14ac:dyDescent="0.2">
      <c r="B886">
        <v>200</v>
      </c>
      <c r="C886">
        <v>3.0543261999999997E-4</v>
      </c>
      <c r="D886">
        <v>9.1629790000000003E-4</v>
      </c>
      <c r="E886" s="4">
        <v>0</v>
      </c>
      <c r="F886">
        <f t="shared" si="28"/>
        <v>9.6586278886002977E-4</v>
      </c>
      <c r="G886">
        <f t="shared" si="29"/>
        <v>177.54899999999989</v>
      </c>
      <c r="H886">
        <v>87.373999999999896</v>
      </c>
      <c r="I886">
        <v>4.4238740524108902E-3</v>
      </c>
    </row>
    <row r="887" spans="2:9" x14ac:dyDescent="0.2">
      <c r="B887">
        <v>201</v>
      </c>
      <c r="C887">
        <v>2.7488935999999999E-3</v>
      </c>
      <c r="D887">
        <v>-2.7488935999999999E-3</v>
      </c>
      <c r="E887" s="4">
        <v>-2.4434610000000001E-3</v>
      </c>
      <c r="F887">
        <f t="shared" si="28"/>
        <v>4.5916591453158762E-3</v>
      </c>
      <c r="G887">
        <f t="shared" si="29"/>
        <v>177.74999999999989</v>
      </c>
      <c r="H887">
        <v>87.574999999999889</v>
      </c>
      <c r="I887">
        <v>-2.8764839302944434E-2</v>
      </c>
    </row>
    <row r="888" spans="2:9" x14ac:dyDescent="0.2">
      <c r="B888">
        <v>200</v>
      </c>
      <c r="C888">
        <v>3.0543261999999997E-4</v>
      </c>
      <c r="D888">
        <v>-1.5271631E-3</v>
      </c>
      <c r="E888" s="4">
        <v>1.2217305E-3</v>
      </c>
      <c r="F888">
        <f t="shared" si="28"/>
        <v>1.9794296233996106E-3</v>
      </c>
      <c r="G888">
        <f t="shared" si="29"/>
        <v>177.94999999999987</v>
      </c>
      <c r="H888">
        <v>87.774999999999878</v>
      </c>
      <c r="I888">
        <v>-2.6868544884623643E-2</v>
      </c>
    </row>
    <row r="889" spans="2:9" x14ac:dyDescent="0.2">
      <c r="B889">
        <v>201</v>
      </c>
      <c r="C889">
        <v>2.7488935999999999E-3</v>
      </c>
      <c r="D889">
        <v>2.1380283999999999E-3</v>
      </c>
      <c r="E889" s="4">
        <v>1.2217305E-3</v>
      </c>
      <c r="F889">
        <f t="shared" si="28"/>
        <v>3.6905564455726415E-3</v>
      </c>
      <c r="G889">
        <f t="shared" si="29"/>
        <v>178.1509999999999</v>
      </c>
      <c r="H889">
        <v>87.9759999999999</v>
      </c>
      <c r="I889">
        <v>1.0840409874256884E-2</v>
      </c>
    </row>
    <row r="890" spans="2:9" x14ac:dyDescent="0.2">
      <c r="B890">
        <v>200</v>
      </c>
      <c r="C890">
        <v>3.0543261999999997E-4</v>
      </c>
      <c r="D890">
        <v>9.1629790000000003E-4</v>
      </c>
      <c r="E890" s="4">
        <v>1.2217305E-3</v>
      </c>
      <c r="F890">
        <f t="shared" si="28"/>
        <v>1.557406928690997E-3</v>
      </c>
      <c r="G890">
        <f t="shared" si="29"/>
        <v>178.35099999999989</v>
      </c>
      <c r="H890">
        <v>88.175999999999888</v>
      </c>
      <c r="I890">
        <v>-2.4091451290797494E-2</v>
      </c>
    </row>
    <row r="891" spans="2:9" x14ac:dyDescent="0.2">
      <c r="B891">
        <v>201</v>
      </c>
      <c r="C891">
        <v>-2.1380283999999999E-3</v>
      </c>
      <c r="D891">
        <v>-3.0543261999999997E-4</v>
      </c>
      <c r="E891" s="4">
        <v>-2.4434610000000001E-3</v>
      </c>
      <c r="F891">
        <f t="shared" si="28"/>
        <v>3.2611280537702936E-3</v>
      </c>
      <c r="G891">
        <f t="shared" si="29"/>
        <v>178.55199999999988</v>
      </c>
      <c r="H891">
        <v>88.376999999999882</v>
      </c>
      <c r="I891">
        <v>-1.7264188895614842E-2</v>
      </c>
    </row>
    <row r="892" spans="2:9" x14ac:dyDescent="0.2">
      <c r="B892">
        <v>200</v>
      </c>
      <c r="C892">
        <v>-9.1629790000000003E-4</v>
      </c>
      <c r="D892">
        <v>9.1629790000000003E-4</v>
      </c>
      <c r="E892">
        <v>0</v>
      </c>
      <c r="F892">
        <f t="shared" ref="F892:F898" si="30">SQRT(SUMSQ(C892:E892))</f>
        <v>1.2958409173539861E-3</v>
      </c>
      <c r="G892">
        <f t="shared" ref="G892:G898" si="31">(G891*1000+B892)/1000</f>
        <v>178.7519999999999</v>
      </c>
      <c r="H892">
        <v>88.576999999999899</v>
      </c>
      <c r="I892">
        <v>-2.0020037240465628E-2</v>
      </c>
    </row>
    <row r="893" spans="2:9" x14ac:dyDescent="0.2">
      <c r="B893">
        <v>201</v>
      </c>
      <c r="C893">
        <v>-3.3597587999999999E-3</v>
      </c>
      <c r="D893">
        <v>-3.0543261999999997E-4</v>
      </c>
      <c r="E893" s="4">
        <v>-1.2217305E-3</v>
      </c>
      <c r="F893">
        <f t="shared" si="30"/>
        <v>3.58802086033063E-3</v>
      </c>
      <c r="G893">
        <f t="shared" si="31"/>
        <v>178.95299999999989</v>
      </c>
      <c r="H893">
        <v>88.777999999999892</v>
      </c>
      <c r="I893">
        <v>-2.1008626103454605E-2</v>
      </c>
    </row>
    <row r="894" spans="2:9" x14ac:dyDescent="0.2">
      <c r="B894">
        <v>200</v>
      </c>
      <c r="C894">
        <v>3.0543261999999997E-4</v>
      </c>
      <c r="D894">
        <v>2.1380283999999999E-3</v>
      </c>
      <c r="E894" s="4">
        <v>0</v>
      </c>
      <c r="F894">
        <f t="shared" si="30"/>
        <v>2.1597348273727085E-3</v>
      </c>
      <c r="G894">
        <f t="shared" si="31"/>
        <v>179.15299999999988</v>
      </c>
      <c r="H894">
        <v>88.977999999999881</v>
      </c>
      <c r="I894">
        <v>-2.6719829139242326E-2</v>
      </c>
    </row>
    <row r="895" spans="2:9" x14ac:dyDescent="0.2">
      <c r="B895">
        <v>200</v>
      </c>
      <c r="C895">
        <v>3.0543261999999997E-4</v>
      </c>
      <c r="D895">
        <v>-1.5271630999999999E-4</v>
      </c>
      <c r="E895" s="4">
        <v>1.0690141999999999E-3</v>
      </c>
      <c r="F895">
        <f t="shared" si="30"/>
        <v>1.1222311332794686E-3</v>
      </c>
      <c r="G895">
        <f t="shared" si="31"/>
        <v>179.35299999999989</v>
      </c>
      <c r="H895">
        <v>89.177999999999898</v>
      </c>
      <c r="I895">
        <v>-5.1418837124158666E-3</v>
      </c>
    </row>
    <row r="896" spans="2:9" x14ac:dyDescent="0.2">
      <c r="B896">
        <v>200</v>
      </c>
      <c r="C896">
        <v>-2.1380283999999999E-3</v>
      </c>
      <c r="D896">
        <v>-1.5271630999999999E-4</v>
      </c>
      <c r="E896" s="4">
        <v>1.0690141999999999E-3</v>
      </c>
      <c r="F896">
        <f t="shared" si="30"/>
        <v>2.3952617957852156E-3</v>
      </c>
      <c r="G896">
        <f t="shared" si="31"/>
        <v>179.55299999999988</v>
      </c>
      <c r="H896">
        <v>89.377999999999886</v>
      </c>
      <c r="I896">
        <v>-2.5516959255212475E-2</v>
      </c>
    </row>
    <row r="897" spans="2:9" x14ac:dyDescent="0.2">
      <c r="B897">
        <v>207</v>
      </c>
      <c r="C897">
        <v>-2.1380283999999999E-3</v>
      </c>
      <c r="D897">
        <v>1.0690141999999999E-3</v>
      </c>
      <c r="E897" s="4">
        <v>-1.3744467999999999E-3</v>
      </c>
      <c r="F897">
        <f t="shared" si="30"/>
        <v>2.7573648298762424E-3</v>
      </c>
      <c r="G897">
        <f t="shared" si="31"/>
        <v>179.75999999999988</v>
      </c>
      <c r="H897">
        <v>89.58499999999988</v>
      </c>
      <c r="I897">
        <v>-1.3135430051929005E-2</v>
      </c>
    </row>
    <row r="898" spans="2:9" x14ac:dyDescent="0.2">
      <c r="B898">
        <v>201</v>
      </c>
      <c r="C898">
        <v>1.5271631E-3</v>
      </c>
      <c r="D898">
        <v>-1.5271630999999999E-4</v>
      </c>
      <c r="E898">
        <v>-1.3744467999999999E-3</v>
      </c>
      <c r="F898">
        <f t="shared" si="30"/>
        <v>2.0602556665064329E-3</v>
      </c>
      <c r="G898">
        <f t="shared" si="31"/>
        <v>179.96099999999987</v>
      </c>
      <c r="H898">
        <v>89.785999999999873</v>
      </c>
      <c r="I898">
        <v>-1.5762792555052533E-2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82F7F-327F-AF4A-AB76-FF2C2A1B16A9}">
  <sheetPr codeName="Sheet16"/>
  <dimension ref="A1:T898"/>
  <sheetViews>
    <sheetView zoomScaleNormal="100" workbookViewId="0">
      <selection activeCell="T18" sqref="T18"/>
    </sheetView>
  </sheetViews>
  <sheetFormatPr baseColWidth="10" defaultRowHeight="16" x14ac:dyDescent="0.2"/>
  <sheetData>
    <row r="1" spans="1:20" x14ac:dyDescent="0.2">
      <c r="A1" t="s">
        <v>8</v>
      </c>
      <c r="B1">
        <v>200</v>
      </c>
      <c r="C1">
        <v>0.27214047000000002</v>
      </c>
      <c r="D1">
        <v>-0.65683290000000005</v>
      </c>
      <c r="E1" s="4">
        <v>1.6094771999999999</v>
      </c>
      <c r="F1">
        <f>SQRT(SUMSQ(C1:E1))</f>
        <v>1.7595188976689256</v>
      </c>
      <c r="G1">
        <f>B1/1000</f>
        <v>0.2</v>
      </c>
      <c r="H1">
        <v>-90.006000000000014</v>
      </c>
      <c r="I1">
        <v>-2.1561435219812762E-2</v>
      </c>
      <c r="S1">
        <v>200</v>
      </c>
      <c r="T1">
        <v>556</v>
      </c>
    </row>
    <row r="2" spans="1:20" x14ac:dyDescent="0.2">
      <c r="A2" t="s">
        <v>8</v>
      </c>
      <c r="B2">
        <v>201</v>
      </c>
      <c r="C2">
        <v>1.7001907000000001</v>
      </c>
      <c r="D2">
        <v>-0.71394869999999999</v>
      </c>
      <c r="E2" s="4">
        <v>9.8654740000000005E-2</v>
      </c>
      <c r="F2">
        <f t="shared" ref="F2:F65" si="0">SQRT(SUMSQ(C2:E2))</f>
        <v>1.8466466690524876</v>
      </c>
      <c r="G2">
        <f>(G1*1000+B2)/1000</f>
        <v>0.40100000000000002</v>
      </c>
      <c r="H2">
        <v>-89.805000000000021</v>
      </c>
      <c r="I2">
        <v>-2.3827121295975664E-2</v>
      </c>
      <c r="P2" t="s">
        <v>1</v>
      </c>
      <c r="Q2">
        <f>AVERAGE(B:B)</f>
        <v>200.42873051224944</v>
      </c>
      <c r="S2">
        <v>201</v>
      </c>
      <c r="T2">
        <v>325</v>
      </c>
    </row>
    <row r="3" spans="1:20" x14ac:dyDescent="0.2">
      <c r="A3" t="s">
        <v>8</v>
      </c>
      <c r="B3">
        <v>201</v>
      </c>
      <c r="C3">
        <v>1.1647673000000001</v>
      </c>
      <c r="D3">
        <v>1.1812606999999999</v>
      </c>
      <c r="E3" s="4">
        <v>0.19364429</v>
      </c>
      <c r="F3">
        <f t="shared" si="0"/>
        <v>1.6701969391551954</v>
      </c>
      <c r="G3">
        <f t="shared" ref="G3:G66" si="1">(G2*1000+B3)/1000</f>
        <v>0.60199999999999998</v>
      </c>
      <c r="H3">
        <v>-89.604000000000013</v>
      </c>
      <c r="I3">
        <v>-6.9627070938575765E-3</v>
      </c>
      <c r="P3" t="s">
        <v>2</v>
      </c>
      <c r="Q3">
        <f>SUM(B:B)/1000</f>
        <v>179.98500000000001</v>
      </c>
      <c r="S3">
        <v>202</v>
      </c>
      <c r="T3">
        <v>11</v>
      </c>
    </row>
    <row r="4" spans="1:20" x14ac:dyDescent="0.2">
      <c r="A4" t="s">
        <v>8</v>
      </c>
      <c r="B4">
        <v>200</v>
      </c>
      <c r="C4">
        <v>-1.3096950999999999</v>
      </c>
      <c r="D4">
        <v>-0.45860708</v>
      </c>
      <c r="E4" s="4">
        <v>9.0255340000000003E-2</v>
      </c>
      <c r="F4">
        <f t="shared" si="0"/>
        <v>1.3905997753446717</v>
      </c>
      <c r="G4">
        <f t="shared" si="1"/>
        <v>0.80200000000000005</v>
      </c>
      <c r="H4">
        <v>-89.404000000000011</v>
      </c>
      <c r="I4">
        <v>-1.3678214715762306E-2</v>
      </c>
      <c r="P4" t="s">
        <v>3</v>
      </c>
      <c r="Q4">
        <f>STDEV(B:B)</f>
        <v>0.84596145508094867</v>
      </c>
      <c r="S4">
        <v>203</v>
      </c>
      <c r="T4">
        <v>2</v>
      </c>
    </row>
    <row r="5" spans="1:20" x14ac:dyDescent="0.2">
      <c r="A5" t="s">
        <v>8</v>
      </c>
      <c r="B5">
        <v>200</v>
      </c>
      <c r="C5">
        <v>1.387275</v>
      </c>
      <c r="D5">
        <v>-0.63499444999999999</v>
      </c>
      <c r="E5" s="4">
        <v>1.6519324</v>
      </c>
      <c r="F5">
        <f t="shared" si="0"/>
        <v>2.2486952953491861</v>
      </c>
      <c r="G5">
        <f t="shared" si="1"/>
        <v>1.002</v>
      </c>
      <c r="H5">
        <v>-89.204000000000022</v>
      </c>
      <c r="I5">
        <v>-1.1565273048617817E-2</v>
      </c>
      <c r="P5" t="s">
        <v>4</v>
      </c>
      <c r="Q5">
        <f>MIN(B:B)</f>
        <v>199</v>
      </c>
      <c r="S5">
        <v>204</v>
      </c>
      <c r="T5">
        <v>0</v>
      </c>
    </row>
    <row r="6" spans="1:20" x14ac:dyDescent="0.2">
      <c r="A6" t="s">
        <v>8</v>
      </c>
      <c r="B6">
        <v>201</v>
      </c>
      <c r="C6">
        <v>-1.6484198999999999</v>
      </c>
      <c r="D6">
        <v>-2.0108155999999999</v>
      </c>
      <c r="E6" s="4">
        <v>-1.8613063999999999</v>
      </c>
      <c r="F6">
        <f t="shared" si="0"/>
        <v>3.197675571192351</v>
      </c>
      <c r="G6">
        <f t="shared" si="1"/>
        <v>1.2030000000000001</v>
      </c>
      <c r="H6">
        <v>-89.003000000000014</v>
      </c>
      <c r="I6">
        <v>-6.6006128199445069E-3</v>
      </c>
      <c r="P6" t="s">
        <v>5</v>
      </c>
      <c r="Q6">
        <f>MAX(B:B)</f>
        <v>217</v>
      </c>
      <c r="S6">
        <v>205</v>
      </c>
      <c r="T6">
        <v>0</v>
      </c>
    </row>
    <row r="7" spans="1:20" x14ac:dyDescent="0.2">
      <c r="A7" t="s">
        <v>8</v>
      </c>
      <c r="B7">
        <v>202</v>
      </c>
      <c r="C7">
        <v>-1.4092661</v>
      </c>
      <c r="D7">
        <v>2.7948613</v>
      </c>
      <c r="E7" s="4">
        <v>1.0230466</v>
      </c>
      <c r="F7">
        <f t="shared" si="0"/>
        <v>3.2930084987164032</v>
      </c>
      <c r="G7">
        <f t="shared" si="1"/>
        <v>1.405</v>
      </c>
      <c r="H7">
        <v>-88.801000000000016</v>
      </c>
      <c r="I7">
        <v>-6.9510451348765217E-3</v>
      </c>
      <c r="P7" t="s">
        <v>6</v>
      </c>
      <c r="Q7">
        <f>COUNT(B:B)</f>
        <v>898</v>
      </c>
      <c r="S7">
        <v>206</v>
      </c>
      <c r="T7">
        <v>0</v>
      </c>
    </row>
    <row r="8" spans="1:20" x14ac:dyDescent="0.2">
      <c r="A8" t="s">
        <v>8</v>
      </c>
      <c r="B8">
        <v>200</v>
      </c>
      <c r="C8">
        <v>0.26068676000000002</v>
      </c>
      <c r="D8">
        <v>-1.1392636</v>
      </c>
      <c r="E8" s="4">
        <v>1.0700831</v>
      </c>
      <c r="F8">
        <f t="shared" si="0"/>
        <v>1.5845999425816815</v>
      </c>
      <c r="G8">
        <f t="shared" si="1"/>
        <v>1.605</v>
      </c>
      <c r="H8">
        <v>-88.601000000000013</v>
      </c>
      <c r="I8">
        <v>1.4145999824807353E-4</v>
      </c>
      <c r="S8">
        <v>207</v>
      </c>
      <c r="T8">
        <v>1</v>
      </c>
    </row>
    <row r="9" spans="1:20" x14ac:dyDescent="0.2">
      <c r="A9" t="s">
        <v>8</v>
      </c>
      <c r="B9">
        <v>200</v>
      </c>
      <c r="C9">
        <v>1.4407257</v>
      </c>
      <c r="D9">
        <v>-2.2102632999999998</v>
      </c>
      <c r="E9" s="4">
        <v>-1.4211780000000001</v>
      </c>
      <c r="F9">
        <f t="shared" si="0"/>
        <v>2.9967818248333296</v>
      </c>
      <c r="G9">
        <f t="shared" si="1"/>
        <v>1.8049999999999999</v>
      </c>
      <c r="H9">
        <v>-88.40100000000001</v>
      </c>
      <c r="I9">
        <v>-2.0040652818439524E-2</v>
      </c>
      <c r="S9">
        <v>208</v>
      </c>
      <c r="T9">
        <v>0</v>
      </c>
    </row>
    <row r="10" spans="1:20" x14ac:dyDescent="0.2">
      <c r="A10" t="s">
        <v>8</v>
      </c>
      <c r="B10">
        <v>201</v>
      </c>
      <c r="C10">
        <v>0.40378192000000002</v>
      </c>
      <c r="D10">
        <v>0.107359566</v>
      </c>
      <c r="E10" s="4">
        <v>0.5187773</v>
      </c>
      <c r="F10">
        <f t="shared" si="0"/>
        <v>0.66610494843221579</v>
      </c>
      <c r="G10">
        <f t="shared" si="1"/>
        <v>2.0059999999999998</v>
      </c>
      <c r="H10">
        <v>-88.200000000000017</v>
      </c>
      <c r="I10">
        <v>-3.1180588750324236E-3</v>
      </c>
      <c r="S10">
        <v>209</v>
      </c>
      <c r="T10">
        <v>1</v>
      </c>
    </row>
    <row r="11" spans="1:20" x14ac:dyDescent="0.2">
      <c r="A11" t="s">
        <v>8</v>
      </c>
      <c r="B11">
        <v>201</v>
      </c>
      <c r="C11">
        <v>0.73548173999999999</v>
      </c>
      <c r="D11">
        <v>-0.59330285000000005</v>
      </c>
      <c r="E11" s="4">
        <v>-0.42348233000000002</v>
      </c>
      <c r="F11">
        <f t="shared" si="0"/>
        <v>1.0355090272488112</v>
      </c>
      <c r="G11">
        <f t="shared" si="1"/>
        <v>2.2069999999999999</v>
      </c>
      <c r="H11">
        <v>-87.999000000000024</v>
      </c>
      <c r="I11">
        <v>-1.7422597072243209E-2</v>
      </c>
      <c r="S11">
        <v>210</v>
      </c>
      <c r="T11">
        <v>0</v>
      </c>
    </row>
    <row r="12" spans="1:20" x14ac:dyDescent="0.2">
      <c r="A12" t="s">
        <v>8</v>
      </c>
      <c r="B12">
        <v>200</v>
      </c>
      <c r="C12">
        <v>-0.33689219999999998</v>
      </c>
      <c r="D12">
        <v>0.24587326000000001</v>
      </c>
      <c r="E12" s="4">
        <v>2.1227566999999999E-2</v>
      </c>
      <c r="F12">
        <f t="shared" si="0"/>
        <v>0.41761300746577218</v>
      </c>
      <c r="G12">
        <f t="shared" si="1"/>
        <v>2.407</v>
      </c>
      <c r="H12">
        <v>-87.799000000000021</v>
      </c>
      <c r="I12">
        <v>-2.0555389538178998E-2</v>
      </c>
      <c r="S12">
        <v>211</v>
      </c>
      <c r="T12">
        <v>0</v>
      </c>
    </row>
    <row r="13" spans="1:20" x14ac:dyDescent="0.2">
      <c r="A13" t="s">
        <v>8</v>
      </c>
      <c r="B13">
        <v>201</v>
      </c>
      <c r="C13">
        <v>-0.35918876999999999</v>
      </c>
      <c r="D13">
        <v>0.58016926000000002</v>
      </c>
      <c r="E13" s="4">
        <v>1.2082914</v>
      </c>
      <c r="F13">
        <f t="shared" si="0"/>
        <v>1.3876530726579395</v>
      </c>
      <c r="G13">
        <f t="shared" si="1"/>
        <v>2.6080000000000001</v>
      </c>
      <c r="H13">
        <v>-87.598000000000013</v>
      </c>
      <c r="I13">
        <v>1.9407866184167184E-2</v>
      </c>
      <c r="S13">
        <v>212</v>
      </c>
      <c r="T13">
        <v>0</v>
      </c>
    </row>
    <row r="14" spans="1:20" x14ac:dyDescent="0.2">
      <c r="A14" t="s">
        <v>8</v>
      </c>
      <c r="B14">
        <v>200</v>
      </c>
      <c r="C14">
        <v>-0.17730364000000001</v>
      </c>
      <c r="D14">
        <v>0.25641069999999999</v>
      </c>
      <c r="E14" s="4">
        <v>-0.29260445000000002</v>
      </c>
      <c r="F14">
        <f t="shared" si="0"/>
        <v>0.42755162494316651</v>
      </c>
      <c r="G14">
        <f t="shared" si="1"/>
        <v>2.8079999999999998</v>
      </c>
      <c r="H14">
        <v>-87.398000000000025</v>
      </c>
      <c r="I14">
        <v>1.6562219828808935E-3</v>
      </c>
      <c r="S14">
        <v>213</v>
      </c>
      <c r="T14">
        <v>0</v>
      </c>
    </row>
    <row r="15" spans="1:20" x14ac:dyDescent="0.2">
      <c r="A15" t="s">
        <v>8</v>
      </c>
      <c r="B15">
        <v>200</v>
      </c>
      <c r="C15">
        <v>-0.14340061000000001</v>
      </c>
      <c r="D15">
        <v>0.13057245000000001</v>
      </c>
      <c r="E15" s="4">
        <v>9.6822140000000001E-2</v>
      </c>
      <c r="F15">
        <f t="shared" si="0"/>
        <v>0.21676583319691828</v>
      </c>
      <c r="G15">
        <f t="shared" si="1"/>
        <v>3.008</v>
      </c>
      <c r="H15">
        <v>-87.198000000000022</v>
      </c>
      <c r="I15">
        <v>-1.2179850531213369E-2</v>
      </c>
      <c r="S15">
        <v>214</v>
      </c>
      <c r="T15">
        <v>0</v>
      </c>
    </row>
    <row r="16" spans="1:20" x14ac:dyDescent="0.2">
      <c r="A16" t="s">
        <v>8</v>
      </c>
      <c r="B16">
        <v>200</v>
      </c>
      <c r="C16">
        <v>-0.10522154</v>
      </c>
      <c r="D16">
        <v>0.27595839999999999</v>
      </c>
      <c r="E16" s="4">
        <v>1.1453724E-2</v>
      </c>
      <c r="F16">
        <f t="shared" si="0"/>
        <v>0.29556014413990223</v>
      </c>
      <c r="G16">
        <f t="shared" si="1"/>
        <v>3.2080000000000002</v>
      </c>
      <c r="H16">
        <v>-86.998000000000019</v>
      </c>
      <c r="I16">
        <v>-1.130189123844929E-2</v>
      </c>
      <c r="S16">
        <v>215</v>
      </c>
      <c r="T16">
        <v>0</v>
      </c>
    </row>
    <row r="17" spans="1:20" x14ac:dyDescent="0.2">
      <c r="A17" t="s">
        <v>8</v>
      </c>
      <c r="B17">
        <v>201</v>
      </c>
      <c r="C17">
        <v>6.8111469999999993E-2</v>
      </c>
      <c r="D17">
        <v>0.114689946</v>
      </c>
      <c r="E17" s="4">
        <v>-8.9949905999999996E-2</v>
      </c>
      <c r="F17">
        <f t="shared" si="0"/>
        <v>0.16088487078794156</v>
      </c>
      <c r="G17">
        <f t="shared" si="1"/>
        <v>3.4089999999999998</v>
      </c>
      <c r="H17">
        <v>-86.797000000000011</v>
      </c>
      <c r="I17">
        <v>3.9547736722450356E-3</v>
      </c>
      <c r="S17">
        <v>216</v>
      </c>
      <c r="T17">
        <v>0</v>
      </c>
    </row>
    <row r="18" spans="1:20" x14ac:dyDescent="0.2">
      <c r="A18" t="s">
        <v>8</v>
      </c>
      <c r="B18">
        <v>200</v>
      </c>
      <c r="C18">
        <v>4.3829582999999998E-2</v>
      </c>
      <c r="D18">
        <v>9.1629790000000003E-2</v>
      </c>
      <c r="E18" s="4">
        <v>-0.10995574</v>
      </c>
      <c r="F18">
        <f t="shared" si="0"/>
        <v>0.14969073291405047</v>
      </c>
      <c r="G18">
        <f t="shared" si="1"/>
        <v>3.609</v>
      </c>
      <c r="H18">
        <v>-86.597000000000023</v>
      </c>
      <c r="I18">
        <v>-9.6997590527984102E-3</v>
      </c>
      <c r="S18">
        <v>217</v>
      </c>
      <c r="T18">
        <v>1</v>
      </c>
    </row>
    <row r="19" spans="1:20" x14ac:dyDescent="0.2">
      <c r="A19" t="s">
        <v>8</v>
      </c>
      <c r="B19">
        <v>200</v>
      </c>
      <c r="C19">
        <v>-2.1074849999999999E-2</v>
      </c>
      <c r="D19">
        <v>-9.6211279999999996E-2</v>
      </c>
      <c r="E19" s="4">
        <v>-3.3444873999999999E-2</v>
      </c>
      <c r="F19">
        <f t="shared" si="0"/>
        <v>0.10401595694236906</v>
      </c>
      <c r="G19">
        <f t="shared" si="1"/>
        <v>3.8090000000000002</v>
      </c>
      <c r="H19">
        <v>-86.39700000000002</v>
      </c>
      <c r="I19">
        <v>-1.3155362771271177E-2</v>
      </c>
      <c r="S19">
        <v>218</v>
      </c>
      <c r="T19">
        <v>0</v>
      </c>
    </row>
    <row r="20" spans="1:20" x14ac:dyDescent="0.2">
      <c r="A20" t="s">
        <v>8</v>
      </c>
      <c r="B20">
        <v>201</v>
      </c>
      <c r="C20">
        <v>3.8637230000000002E-2</v>
      </c>
      <c r="D20">
        <v>-0.41157046000000003</v>
      </c>
      <c r="E20" s="4">
        <v>-1.2064587999999999E-2</v>
      </c>
      <c r="F20">
        <f t="shared" si="0"/>
        <v>0.41355608249703485</v>
      </c>
      <c r="G20">
        <f t="shared" si="1"/>
        <v>4.01</v>
      </c>
      <c r="H20">
        <v>-86.196000000000012</v>
      </c>
      <c r="I20">
        <v>9.8856626179318259E-4</v>
      </c>
      <c r="S20">
        <v>219</v>
      </c>
      <c r="T20">
        <v>0</v>
      </c>
    </row>
    <row r="21" spans="1:20" x14ac:dyDescent="0.2">
      <c r="A21" t="s">
        <v>8</v>
      </c>
      <c r="B21">
        <v>201</v>
      </c>
      <c r="C21">
        <v>2.0463986E-2</v>
      </c>
      <c r="D21">
        <v>0.13011429999999999</v>
      </c>
      <c r="E21" s="4">
        <v>0.10598512</v>
      </c>
      <c r="F21">
        <f t="shared" si="0"/>
        <v>0.16906020066506663</v>
      </c>
      <c r="G21">
        <f t="shared" si="1"/>
        <v>4.2110000000000003</v>
      </c>
      <c r="H21">
        <v>-85.995000000000019</v>
      </c>
      <c r="I21">
        <v>5.9012211261994726E-3</v>
      </c>
      <c r="S21">
        <v>220</v>
      </c>
      <c r="T21">
        <v>0</v>
      </c>
    </row>
    <row r="22" spans="1:20" x14ac:dyDescent="0.2">
      <c r="A22" t="s">
        <v>8</v>
      </c>
      <c r="B22">
        <v>202</v>
      </c>
      <c r="C22">
        <v>-0.28878652999999999</v>
      </c>
      <c r="D22">
        <v>0.12522738</v>
      </c>
      <c r="E22" s="4">
        <v>-3.7262780000000002E-2</v>
      </c>
      <c r="F22">
        <f t="shared" si="0"/>
        <v>0.31696698784642174</v>
      </c>
      <c r="G22">
        <f t="shared" si="1"/>
        <v>4.4130000000000003</v>
      </c>
      <c r="H22">
        <v>-85.793000000000021</v>
      </c>
      <c r="I22">
        <v>-3.1987914265308469E-2</v>
      </c>
      <c r="S22">
        <v>221</v>
      </c>
      <c r="T22">
        <v>0</v>
      </c>
    </row>
    <row r="23" spans="1:20" x14ac:dyDescent="0.2">
      <c r="A23" t="s">
        <v>8</v>
      </c>
      <c r="B23">
        <v>200</v>
      </c>
      <c r="C23">
        <v>-0.11301007</v>
      </c>
      <c r="D23">
        <v>9.5753125999999994E-2</v>
      </c>
      <c r="E23" s="4">
        <v>4.6731192999999997E-2</v>
      </c>
      <c r="F23">
        <f t="shared" si="0"/>
        <v>0.15531819423164828</v>
      </c>
      <c r="G23">
        <f t="shared" si="1"/>
        <v>4.6130000000000004</v>
      </c>
      <c r="H23">
        <v>-85.593000000000018</v>
      </c>
      <c r="I23">
        <v>-2.6169514698187648E-2</v>
      </c>
      <c r="S23">
        <v>222</v>
      </c>
      <c r="T23">
        <v>0</v>
      </c>
    </row>
    <row r="24" spans="1:20" x14ac:dyDescent="0.2">
      <c r="A24" t="s">
        <v>8</v>
      </c>
      <c r="B24">
        <v>201</v>
      </c>
      <c r="C24">
        <v>0.11911872</v>
      </c>
      <c r="D24">
        <v>-0.14034629000000001</v>
      </c>
      <c r="E24" s="4">
        <v>2.2143864999999999E-2</v>
      </c>
      <c r="F24">
        <f t="shared" si="0"/>
        <v>0.18540955026195585</v>
      </c>
      <c r="G24">
        <f t="shared" si="1"/>
        <v>4.8140000000000001</v>
      </c>
      <c r="H24">
        <v>-85.392000000000024</v>
      </c>
      <c r="I24">
        <v>-1.8545677253414137E-2</v>
      </c>
      <c r="S24">
        <v>223</v>
      </c>
      <c r="T24">
        <v>0</v>
      </c>
    </row>
    <row r="25" spans="1:20" x14ac:dyDescent="0.2">
      <c r="A25" t="s">
        <v>8</v>
      </c>
      <c r="B25">
        <v>200</v>
      </c>
      <c r="C25">
        <v>-5.4519723999999999E-2</v>
      </c>
      <c r="D25">
        <v>3.0543262000000001E-3</v>
      </c>
      <c r="E25" s="4">
        <v>-0.21288654000000001</v>
      </c>
      <c r="F25">
        <f t="shared" si="0"/>
        <v>0.21977808836811688</v>
      </c>
      <c r="G25">
        <f t="shared" si="1"/>
        <v>5.0140000000000002</v>
      </c>
      <c r="H25">
        <v>-85.192000000000021</v>
      </c>
      <c r="I25">
        <v>-1.2272607263553743E-2</v>
      </c>
      <c r="S25">
        <v>224</v>
      </c>
      <c r="T25">
        <v>0</v>
      </c>
    </row>
    <row r="26" spans="1:20" x14ac:dyDescent="0.2">
      <c r="A26" t="s">
        <v>8</v>
      </c>
      <c r="B26">
        <v>200</v>
      </c>
      <c r="C26">
        <v>-0.17562375999999999</v>
      </c>
      <c r="D26">
        <v>0.30589076999999998</v>
      </c>
      <c r="E26" s="4">
        <v>8.2466810000000005E-3</v>
      </c>
      <c r="F26">
        <f t="shared" si="0"/>
        <v>0.35281847456623677</v>
      </c>
      <c r="G26">
        <f t="shared" si="1"/>
        <v>5.2140000000000004</v>
      </c>
      <c r="H26">
        <v>-84.992000000000019</v>
      </c>
      <c r="I26">
        <v>-1.7521297080273598E-2</v>
      </c>
      <c r="S26">
        <v>225</v>
      </c>
      <c r="T26">
        <v>0</v>
      </c>
    </row>
    <row r="27" spans="1:20" x14ac:dyDescent="0.2">
      <c r="A27" t="s">
        <v>8</v>
      </c>
      <c r="B27">
        <v>200</v>
      </c>
      <c r="C27">
        <v>-0.51908270000000001</v>
      </c>
      <c r="D27">
        <v>0.70570206999999996</v>
      </c>
      <c r="E27" s="4">
        <v>0.32039879999999998</v>
      </c>
      <c r="F27">
        <f t="shared" si="0"/>
        <v>0.93280097131328865</v>
      </c>
      <c r="G27">
        <f t="shared" si="1"/>
        <v>5.4139999999999997</v>
      </c>
      <c r="H27">
        <v>-84.792000000000016</v>
      </c>
      <c r="I27">
        <v>-1.1187124343056439E-2</v>
      </c>
      <c r="S27">
        <v>226</v>
      </c>
      <c r="T27">
        <v>0</v>
      </c>
    </row>
    <row r="28" spans="1:20" x14ac:dyDescent="0.2">
      <c r="A28" t="s">
        <v>8</v>
      </c>
      <c r="B28">
        <v>201</v>
      </c>
      <c r="C28">
        <v>0.23365596</v>
      </c>
      <c r="D28">
        <v>-1.186453</v>
      </c>
      <c r="E28" s="4">
        <v>-1.1927143</v>
      </c>
      <c r="F28">
        <f t="shared" si="0"/>
        <v>1.6984796820324379</v>
      </c>
      <c r="G28">
        <f t="shared" si="1"/>
        <v>5.6150000000000002</v>
      </c>
      <c r="H28">
        <v>-84.591000000000022</v>
      </c>
      <c r="I28">
        <v>-3.8514511083021473E-2</v>
      </c>
      <c r="S28">
        <v>227</v>
      </c>
      <c r="T28">
        <v>0</v>
      </c>
    </row>
    <row r="29" spans="1:20" x14ac:dyDescent="0.2">
      <c r="A29" t="s">
        <v>8</v>
      </c>
      <c r="B29">
        <v>200</v>
      </c>
      <c r="C29">
        <v>0.60460389999999997</v>
      </c>
      <c r="D29">
        <v>0.60032785</v>
      </c>
      <c r="E29" s="4">
        <v>0.85017169999999997</v>
      </c>
      <c r="F29">
        <f t="shared" si="0"/>
        <v>1.2036325530915664</v>
      </c>
      <c r="G29">
        <f t="shared" si="1"/>
        <v>5.8150000000000004</v>
      </c>
      <c r="H29">
        <v>-84.39100000000002</v>
      </c>
      <c r="I29">
        <v>-9.3037086890463642E-3</v>
      </c>
      <c r="S29">
        <v>228</v>
      </c>
      <c r="T29">
        <v>0</v>
      </c>
    </row>
    <row r="30" spans="1:20" x14ac:dyDescent="0.2">
      <c r="A30" t="s">
        <v>8</v>
      </c>
      <c r="B30">
        <v>201</v>
      </c>
      <c r="C30">
        <v>-0.68844514999999995</v>
      </c>
      <c r="D30">
        <v>8.5521139999999995E-3</v>
      </c>
      <c r="E30" s="4">
        <v>5.5436023000000001E-2</v>
      </c>
      <c r="F30">
        <f t="shared" si="0"/>
        <v>0.69072644068288569</v>
      </c>
      <c r="G30">
        <f t="shared" si="1"/>
        <v>6.016</v>
      </c>
      <c r="H30">
        <v>-84.190000000000012</v>
      </c>
      <c r="I30">
        <v>-3.0300178884959277E-2</v>
      </c>
      <c r="S30">
        <v>229</v>
      </c>
      <c r="T30">
        <v>0</v>
      </c>
    </row>
    <row r="31" spans="1:20" x14ac:dyDescent="0.2">
      <c r="A31" t="s">
        <v>8</v>
      </c>
      <c r="B31">
        <v>200</v>
      </c>
      <c r="C31">
        <v>-0.47708577000000002</v>
      </c>
      <c r="D31">
        <v>1.0664180000000001</v>
      </c>
      <c r="E31" s="4">
        <v>8.536842E-2</v>
      </c>
      <c r="F31">
        <f t="shared" si="0"/>
        <v>1.171386336694171</v>
      </c>
      <c r="G31">
        <f t="shared" si="1"/>
        <v>6.2160000000000002</v>
      </c>
      <c r="H31">
        <v>-83.990000000000023</v>
      </c>
      <c r="I31">
        <v>-4.7993164603978167E-3</v>
      </c>
      <c r="S31">
        <v>230</v>
      </c>
      <c r="T31">
        <v>0</v>
      </c>
    </row>
    <row r="32" spans="1:20" x14ac:dyDescent="0.2">
      <c r="A32" t="s">
        <v>8</v>
      </c>
      <c r="B32">
        <v>200</v>
      </c>
      <c r="C32">
        <v>-0.46670106</v>
      </c>
      <c r="D32">
        <v>1.0580186</v>
      </c>
      <c r="E32" s="4">
        <v>4.8563785999999998E-2</v>
      </c>
      <c r="F32">
        <f t="shared" si="0"/>
        <v>1.1573986688525857</v>
      </c>
      <c r="G32">
        <f t="shared" si="1"/>
        <v>6.4160000000000004</v>
      </c>
      <c r="H32">
        <v>-83.79000000000002</v>
      </c>
      <c r="I32">
        <v>-2.6176315611955825E-2</v>
      </c>
      <c r="S32">
        <v>231</v>
      </c>
      <c r="T32">
        <v>0</v>
      </c>
    </row>
    <row r="33" spans="1:20" x14ac:dyDescent="0.2">
      <c r="A33" t="s">
        <v>8</v>
      </c>
      <c r="B33">
        <v>201</v>
      </c>
      <c r="C33">
        <v>-0.51159966000000001</v>
      </c>
      <c r="D33">
        <v>1.0917688999999999</v>
      </c>
      <c r="E33" s="4">
        <v>-5.0090950000000002E-2</v>
      </c>
      <c r="F33">
        <f t="shared" si="0"/>
        <v>1.2067322181790074</v>
      </c>
      <c r="G33">
        <f t="shared" si="1"/>
        <v>6.617</v>
      </c>
      <c r="H33">
        <v>-83.589000000000013</v>
      </c>
      <c r="I33">
        <v>-1.7718246754359328E-2</v>
      </c>
      <c r="S33">
        <v>232</v>
      </c>
      <c r="T33">
        <v>0</v>
      </c>
    </row>
    <row r="34" spans="1:20" x14ac:dyDescent="0.2">
      <c r="A34" t="s">
        <v>8</v>
      </c>
      <c r="B34">
        <v>200</v>
      </c>
      <c r="C34">
        <v>-0.22556198999999999</v>
      </c>
      <c r="D34">
        <v>0.95524054999999997</v>
      </c>
      <c r="E34" s="4">
        <v>-0.34788775</v>
      </c>
      <c r="F34">
        <f t="shared" si="0"/>
        <v>1.0413398130759839</v>
      </c>
      <c r="G34">
        <f t="shared" si="1"/>
        <v>6.8170000000000002</v>
      </c>
      <c r="H34">
        <v>-83.38900000000001</v>
      </c>
      <c r="I34">
        <v>-1.9976338763413939E-2</v>
      </c>
      <c r="S34">
        <v>233</v>
      </c>
      <c r="T34">
        <v>0</v>
      </c>
    </row>
    <row r="35" spans="1:20" x14ac:dyDescent="0.2">
      <c r="A35" t="s">
        <v>8</v>
      </c>
      <c r="B35">
        <v>200</v>
      </c>
      <c r="C35">
        <v>-0.59192840000000002</v>
      </c>
      <c r="D35">
        <v>0.95997469999999996</v>
      </c>
      <c r="E35" s="4">
        <v>-0.712727</v>
      </c>
      <c r="F35">
        <f t="shared" si="0"/>
        <v>1.3341328389240892</v>
      </c>
      <c r="G35">
        <f t="shared" si="1"/>
        <v>7.0170000000000003</v>
      </c>
      <c r="H35">
        <v>-83.189000000000021</v>
      </c>
      <c r="I35">
        <v>-3.2540187796970751E-2</v>
      </c>
      <c r="S35">
        <v>234</v>
      </c>
      <c r="T35">
        <v>0</v>
      </c>
    </row>
    <row r="36" spans="1:20" x14ac:dyDescent="0.2">
      <c r="A36" t="s">
        <v>8</v>
      </c>
      <c r="B36">
        <v>200</v>
      </c>
      <c r="C36">
        <v>-1.0476338999999999</v>
      </c>
      <c r="D36">
        <v>0.19242255</v>
      </c>
      <c r="E36" s="4">
        <v>-0.76953749999999999</v>
      </c>
      <c r="F36">
        <f t="shared" si="0"/>
        <v>1.3140590512164825</v>
      </c>
      <c r="G36">
        <f t="shared" si="1"/>
        <v>7.2169999999999996</v>
      </c>
      <c r="H36">
        <v>-82.989000000000019</v>
      </c>
      <c r="I36">
        <v>-3.6594853232247718E-2</v>
      </c>
      <c r="S36">
        <v>235</v>
      </c>
      <c r="T36">
        <v>0</v>
      </c>
    </row>
    <row r="37" spans="1:20" x14ac:dyDescent="0.2">
      <c r="A37" t="s">
        <v>8</v>
      </c>
      <c r="B37">
        <v>201</v>
      </c>
      <c r="C37">
        <v>-1.1530081000000001</v>
      </c>
      <c r="D37">
        <v>-1.1290317000000001</v>
      </c>
      <c r="E37" s="4">
        <v>-0.1282817</v>
      </c>
      <c r="F37">
        <f t="shared" si="0"/>
        <v>1.6188256400321159</v>
      </c>
      <c r="G37">
        <f t="shared" si="1"/>
        <v>7.4180000000000001</v>
      </c>
      <c r="H37">
        <v>-82.788000000000011</v>
      </c>
      <c r="I37">
        <v>-9.9191753173587891E-3</v>
      </c>
      <c r="S37">
        <v>236</v>
      </c>
      <c r="T37">
        <v>0</v>
      </c>
    </row>
    <row r="38" spans="1:20" x14ac:dyDescent="0.2">
      <c r="A38" t="s">
        <v>8</v>
      </c>
      <c r="B38">
        <v>200</v>
      </c>
      <c r="C38">
        <v>-1.8671097000000001</v>
      </c>
      <c r="D38">
        <v>1.6342173</v>
      </c>
      <c r="E38" s="4">
        <v>1.2973250000000001</v>
      </c>
      <c r="F38">
        <f t="shared" si="0"/>
        <v>2.7999673160732397</v>
      </c>
      <c r="G38">
        <f t="shared" si="1"/>
        <v>7.6180000000000003</v>
      </c>
      <c r="H38">
        <v>-82.588000000000022</v>
      </c>
      <c r="I38">
        <v>-2.7152169811350869E-2</v>
      </c>
      <c r="S38">
        <v>237</v>
      </c>
      <c r="T38">
        <v>0</v>
      </c>
    </row>
    <row r="39" spans="1:20" x14ac:dyDescent="0.2">
      <c r="A39" t="s">
        <v>8</v>
      </c>
      <c r="B39">
        <v>201</v>
      </c>
      <c r="C39">
        <v>1.5720616999999999</v>
      </c>
      <c r="D39">
        <v>5.3603426000000003E-2</v>
      </c>
      <c r="E39" s="4">
        <v>0.103847094</v>
      </c>
      <c r="F39">
        <f t="shared" si="0"/>
        <v>1.5763995479630384</v>
      </c>
      <c r="G39">
        <f t="shared" si="1"/>
        <v>7.819</v>
      </c>
      <c r="H39">
        <v>-82.387000000000015</v>
      </c>
      <c r="I39">
        <v>-2.0968835538820122E-2</v>
      </c>
      <c r="S39">
        <v>238</v>
      </c>
      <c r="T39">
        <v>0</v>
      </c>
    </row>
    <row r="40" spans="1:20" x14ac:dyDescent="0.2">
      <c r="A40" t="s">
        <v>8</v>
      </c>
      <c r="B40">
        <v>200</v>
      </c>
      <c r="C40">
        <v>-1.8420641</v>
      </c>
      <c r="D40">
        <v>0.38835757999999998</v>
      </c>
      <c r="E40" s="4">
        <v>-0.60597829999999997</v>
      </c>
      <c r="F40">
        <f t="shared" si="0"/>
        <v>1.9776833564863603</v>
      </c>
      <c r="G40">
        <f t="shared" si="1"/>
        <v>8.0190000000000001</v>
      </c>
      <c r="H40">
        <v>-82.187000000000012</v>
      </c>
      <c r="I40">
        <v>-3.7982335778594237E-2</v>
      </c>
      <c r="S40">
        <v>239</v>
      </c>
      <c r="T40">
        <v>0</v>
      </c>
    </row>
    <row r="41" spans="1:20" x14ac:dyDescent="0.2">
      <c r="A41" t="s">
        <v>8</v>
      </c>
      <c r="B41">
        <v>201</v>
      </c>
      <c r="C41">
        <v>-1.9045251999999999</v>
      </c>
      <c r="D41">
        <v>0.67515879999999995</v>
      </c>
      <c r="E41" s="4">
        <v>0.80527309999999996</v>
      </c>
      <c r="F41">
        <f t="shared" si="0"/>
        <v>2.1752058312343894</v>
      </c>
      <c r="G41">
        <f t="shared" si="1"/>
        <v>8.2200000000000006</v>
      </c>
      <c r="H41">
        <v>-81.986000000000018</v>
      </c>
      <c r="I41">
        <v>-2.7371861443752317E-2</v>
      </c>
      <c r="S41">
        <v>240</v>
      </c>
      <c r="T41">
        <v>0</v>
      </c>
    </row>
    <row r="42" spans="1:20" x14ac:dyDescent="0.2">
      <c r="A42" t="s">
        <v>8</v>
      </c>
      <c r="B42">
        <v>200</v>
      </c>
      <c r="C42">
        <v>2.7641651999999999E-2</v>
      </c>
      <c r="D42">
        <v>0.19883664000000001</v>
      </c>
      <c r="E42" s="4">
        <v>0.60200770000000003</v>
      </c>
      <c r="F42">
        <f t="shared" si="0"/>
        <v>0.6345969911613738</v>
      </c>
      <c r="G42">
        <f t="shared" si="1"/>
        <v>8.42</v>
      </c>
      <c r="H42">
        <v>-81.786000000000016</v>
      </c>
      <c r="I42">
        <v>-1.817808045012155E-2</v>
      </c>
      <c r="S42">
        <v>241</v>
      </c>
      <c r="T42">
        <v>0</v>
      </c>
    </row>
    <row r="43" spans="1:20" x14ac:dyDescent="0.2">
      <c r="A43" t="s">
        <v>8</v>
      </c>
      <c r="B43">
        <v>201</v>
      </c>
      <c r="C43">
        <v>2.6484063</v>
      </c>
      <c r="D43">
        <v>-1.7751744</v>
      </c>
      <c r="E43" s="4">
        <v>-2.1410828</v>
      </c>
      <c r="F43">
        <f t="shared" si="0"/>
        <v>3.8405124185127812</v>
      </c>
      <c r="G43">
        <f t="shared" si="1"/>
        <v>8.6210000000000004</v>
      </c>
      <c r="H43">
        <v>-81.585000000000022</v>
      </c>
      <c r="I43">
        <v>-3.0054331211767218E-2</v>
      </c>
      <c r="S43">
        <v>242</v>
      </c>
      <c r="T43">
        <v>0</v>
      </c>
    </row>
    <row r="44" spans="1:20" x14ac:dyDescent="0.2">
      <c r="A44" t="s">
        <v>8</v>
      </c>
      <c r="B44">
        <v>200</v>
      </c>
      <c r="C44">
        <v>-0.25289822000000001</v>
      </c>
      <c r="D44">
        <v>0.85230969999999995</v>
      </c>
      <c r="E44" s="4">
        <v>-0.13103059</v>
      </c>
      <c r="F44">
        <f t="shared" si="0"/>
        <v>0.89864250395193668</v>
      </c>
      <c r="G44">
        <f t="shared" si="1"/>
        <v>8.8209999999999997</v>
      </c>
      <c r="H44">
        <v>-81.385000000000019</v>
      </c>
      <c r="I44">
        <v>-2.8566864326912318E-2</v>
      </c>
      <c r="S44">
        <v>243</v>
      </c>
      <c r="T44">
        <v>0</v>
      </c>
    </row>
    <row r="45" spans="1:20" x14ac:dyDescent="0.2">
      <c r="A45" t="s">
        <v>8</v>
      </c>
      <c r="B45">
        <v>200</v>
      </c>
      <c r="C45">
        <v>-0.55985799999999997</v>
      </c>
      <c r="D45">
        <v>0.95783669999999999</v>
      </c>
      <c r="E45" s="4">
        <v>1.3107641000000001</v>
      </c>
      <c r="F45">
        <f t="shared" si="0"/>
        <v>1.7172637100572818</v>
      </c>
      <c r="G45">
        <f t="shared" si="1"/>
        <v>9.0210000000000008</v>
      </c>
      <c r="H45">
        <v>-81.185000000000016</v>
      </c>
      <c r="I45">
        <v>-2.9372070292453512E-3</v>
      </c>
      <c r="S45">
        <v>244</v>
      </c>
      <c r="T45">
        <v>0</v>
      </c>
    </row>
    <row r="46" spans="1:20" x14ac:dyDescent="0.2">
      <c r="A46" t="s">
        <v>8</v>
      </c>
      <c r="B46">
        <v>200</v>
      </c>
      <c r="C46">
        <v>-2.4049763999999998</v>
      </c>
      <c r="D46">
        <v>-3.6041049999999998E-2</v>
      </c>
      <c r="E46" s="4">
        <v>-1.0247264</v>
      </c>
      <c r="F46">
        <f t="shared" si="0"/>
        <v>2.6144358161368237</v>
      </c>
      <c r="G46">
        <f t="shared" si="1"/>
        <v>9.2210000000000001</v>
      </c>
      <c r="H46">
        <v>-80.985000000000014</v>
      </c>
      <c r="I46">
        <v>-4.1886071615075668E-2</v>
      </c>
      <c r="S46">
        <v>245</v>
      </c>
      <c r="T46">
        <v>0</v>
      </c>
    </row>
    <row r="47" spans="1:20" x14ac:dyDescent="0.2">
      <c r="A47" t="s">
        <v>8</v>
      </c>
      <c r="B47">
        <v>201</v>
      </c>
      <c r="C47">
        <v>-1.7472273</v>
      </c>
      <c r="D47">
        <v>0.59589904999999999</v>
      </c>
      <c r="E47" s="4">
        <v>1.1690434000000001</v>
      </c>
      <c r="F47">
        <f t="shared" si="0"/>
        <v>2.1850769750147827</v>
      </c>
      <c r="G47">
        <f t="shared" si="1"/>
        <v>9.4220000000000006</v>
      </c>
      <c r="H47">
        <v>-80.78400000000002</v>
      </c>
      <c r="I47">
        <v>3.0857373178556032E-3</v>
      </c>
      <c r="S47">
        <v>246</v>
      </c>
      <c r="T47">
        <v>0</v>
      </c>
    </row>
    <row r="48" spans="1:20" x14ac:dyDescent="0.2">
      <c r="A48" t="s">
        <v>8</v>
      </c>
      <c r="B48">
        <v>200</v>
      </c>
      <c r="C48">
        <v>5.1312679999999999E-2</v>
      </c>
      <c r="D48">
        <v>-0.25137105999999998</v>
      </c>
      <c r="E48" s="4">
        <v>1.3558154</v>
      </c>
      <c r="F48">
        <f t="shared" si="0"/>
        <v>1.3798752841512403</v>
      </c>
      <c r="G48">
        <f t="shared" si="1"/>
        <v>9.6219999999999999</v>
      </c>
      <c r="H48">
        <v>-80.584000000000017</v>
      </c>
      <c r="I48">
        <v>3.1625280078658204E-3</v>
      </c>
      <c r="S48">
        <v>247</v>
      </c>
      <c r="T48">
        <v>0</v>
      </c>
    </row>
    <row r="49" spans="1:20" x14ac:dyDescent="0.2">
      <c r="A49" t="s">
        <v>8</v>
      </c>
      <c r="B49">
        <v>200</v>
      </c>
      <c r="C49">
        <v>1.4599679999999999</v>
      </c>
      <c r="D49">
        <v>0.78847429999999996</v>
      </c>
      <c r="E49" s="4">
        <v>-2.3938282000000002</v>
      </c>
      <c r="F49">
        <f t="shared" si="0"/>
        <v>2.9126640269519122</v>
      </c>
      <c r="G49">
        <f t="shared" si="1"/>
        <v>9.8219999999999992</v>
      </c>
      <c r="H49">
        <v>-80.384000000000015</v>
      </c>
      <c r="I49">
        <v>-3.1823095085214109E-2</v>
      </c>
      <c r="S49">
        <v>248</v>
      </c>
      <c r="T49">
        <v>0</v>
      </c>
    </row>
    <row r="50" spans="1:20" x14ac:dyDescent="0.2">
      <c r="A50" t="s">
        <v>8</v>
      </c>
      <c r="B50">
        <v>201</v>
      </c>
      <c r="C50">
        <v>-0.13286319999999999</v>
      </c>
      <c r="D50">
        <v>0.37155880000000002</v>
      </c>
      <c r="E50" s="4">
        <v>-0.37430770000000002</v>
      </c>
      <c r="F50">
        <f t="shared" si="0"/>
        <v>0.54388861548203971</v>
      </c>
      <c r="G50">
        <f t="shared" si="1"/>
        <v>10.023</v>
      </c>
      <c r="H50">
        <v>-80.183000000000021</v>
      </c>
      <c r="I50">
        <v>-2.2369500106837029E-2</v>
      </c>
      <c r="S50">
        <v>249</v>
      </c>
      <c r="T50">
        <v>0</v>
      </c>
    </row>
    <row r="51" spans="1:20" x14ac:dyDescent="0.2">
      <c r="A51" t="s">
        <v>8</v>
      </c>
      <c r="B51">
        <v>200</v>
      </c>
      <c r="C51">
        <v>-0.25961772</v>
      </c>
      <c r="D51">
        <v>0.59253929999999999</v>
      </c>
      <c r="E51" s="4">
        <v>1.5997033000000001</v>
      </c>
      <c r="F51">
        <f t="shared" si="0"/>
        <v>1.7255592805271509</v>
      </c>
      <c r="G51">
        <f t="shared" si="1"/>
        <v>10.223000000000001</v>
      </c>
      <c r="H51">
        <v>-79.983000000000018</v>
      </c>
      <c r="I51">
        <v>-1.9742211102937321E-2</v>
      </c>
      <c r="S51">
        <v>250</v>
      </c>
      <c r="T51">
        <v>0</v>
      </c>
    </row>
    <row r="52" spans="1:20" x14ac:dyDescent="0.2">
      <c r="A52" t="s">
        <v>8</v>
      </c>
      <c r="B52">
        <v>201</v>
      </c>
      <c r="C52">
        <v>-1.5285375000000001</v>
      </c>
      <c r="D52">
        <v>-1.1294898</v>
      </c>
      <c r="E52" s="4">
        <v>-0.18493946</v>
      </c>
      <c r="F52">
        <f t="shared" si="0"/>
        <v>1.9095488213385332</v>
      </c>
      <c r="G52">
        <f t="shared" si="1"/>
        <v>10.423999999999999</v>
      </c>
      <c r="H52">
        <v>-79.782000000000011</v>
      </c>
      <c r="I52">
        <v>-2.3073487676280004E-2</v>
      </c>
      <c r="S52">
        <v>251</v>
      </c>
      <c r="T52">
        <v>0</v>
      </c>
    </row>
    <row r="53" spans="1:20" x14ac:dyDescent="0.2">
      <c r="A53" t="s">
        <v>8</v>
      </c>
      <c r="B53">
        <v>200</v>
      </c>
      <c r="C53">
        <v>-0.15134186999999999</v>
      </c>
      <c r="D53">
        <v>-2.0656409999999998</v>
      </c>
      <c r="E53" s="4">
        <v>3.7568209999999998E-2</v>
      </c>
      <c r="F53">
        <f t="shared" si="0"/>
        <v>2.0715183979146068</v>
      </c>
      <c r="G53">
        <f t="shared" si="1"/>
        <v>10.624000000000001</v>
      </c>
      <c r="H53">
        <v>-79.582000000000022</v>
      </c>
      <c r="I53">
        <v>-5.7969970212662933E-3</v>
      </c>
      <c r="S53">
        <v>252</v>
      </c>
      <c r="T53">
        <v>0</v>
      </c>
    </row>
    <row r="54" spans="1:20" x14ac:dyDescent="0.2">
      <c r="A54" t="s">
        <v>8</v>
      </c>
      <c r="B54">
        <v>200</v>
      </c>
      <c r="C54">
        <v>-0.61407226000000004</v>
      </c>
      <c r="D54">
        <v>-1.6867516</v>
      </c>
      <c r="E54" s="4">
        <v>0.20357084</v>
      </c>
      <c r="F54">
        <f t="shared" si="0"/>
        <v>1.8065593783494562</v>
      </c>
      <c r="G54">
        <f t="shared" si="1"/>
        <v>10.824</v>
      </c>
      <c r="H54">
        <v>-79.382000000000019</v>
      </c>
      <c r="I54">
        <v>-2.3198747133480975E-2</v>
      </c>
      <c r="S54">
        <v>253</v>
      </c>
      <c r="T54">
        <v>0</v>
      </c>
    </row>
    <row r="55" spans="1:20" x14ac:dyDescent="0.2">
      <c r="A55" t="s">
        <v>8</v>
      </c>
      <c r="B55">
        <v>201</v>
      </c>
      <c r="C55">
        <v>-2.7947085E-2</v>
      </c>
      <c r="D55">
        <v>0.45173484000000003</v>
      </c>
      <c r="E55" s="4">
        <v>-5.7726766999999998E-2</v>
      </c>
      <c r="F55">
        <f t="shared" si="0"/>
        <v>0.45626503795282752</v>
      </c>
      <c r="G55">
        <f t="shared" si="1"/>
        <v>11.025</v>
      </c>
      <c r="H55">
        <v>-79.181000000000012</v>
      </c>
      <c r="I55">
        <v>-1.5540876741156654E-2</v>
      </c>
      <c r="S55">
        <v>254</v>
      </c>
      <c r="T55">
        <v>0</v>
      </c>
    </row>
    <row r="56" spans="1:20" x14ac:dyDescent="0.2">
      <c r="A56" t="s">
        <v>8</v>
      </c>
      <c r="B56">
        <v>200</v>
      </c>
      <c r="C56">
        <v>2.0318906000000001</v>
      </c>
      <c r="D56">
        <v>-0.60872720000000002</v>
      </c>
      <c r="E56" s="4">
        <v>-1.4839443999999999</v>
      </c>
      <c r="F56">
        <f t="shared" si="0"/>
        <v>2.5886713187810386</v>
      </c>
      <c r="G56">
        <f t="shared" si="1"/>
        <v>11.225</v>
      </c>
      <c r="H56">
        <v>-78.981000000000023</v>
      </c>
      <c r="I56">
        <v>-2.0601557319930429E-2</v>
      </c>
      <c r="S56">
        <v>255</v>
      </c>
      <c r="T56">
        <v>0</v>
      </c>
    </row>
    <row r="57" spans="1:20" x14ac:dyDescent="0.2">
      <c r="A57" t="s">
        <v>8</v>
      </c>
      <c r="B57">
        <v>200</v>
      </c>
      <c r="C57">
        <v>-0.2049453</v>
      </c>
      <c r="D57">
        <v>3.2070426E-3</v>
      </c>
      <c r="E57" s="4">
        <v>0.54657169999999999</v>
      </c>
      <c r="F57">
        <f t="shared" si="0"/>
        <v>0.58374093942023475</v>
      </c>
      <c r="G57">
        <f t="shared" si="1"/>
        <v>11.425000000000001</v>
      </c>
      <c r="H57">
        <v>-78.78100000000002</v>
      </c>
      <c r="I57">
        <v>-7.0934896512588027E-3</v>
      </c>
      <c r="S57">
        <v>256</v>
      </c>
      <c r="T57">
        <v>0</v>
      </c>
    </row>
    <row r="58" spans="1:20" x14ac:dyDescent="0.2">
      <c r="A58" t="s">
        <v>8</v>
      </c>
      <c r="B58">
        <v>201</v>
      </c>
      <c r="C58">
        <v>0.88193666999999998</v>
      </c>
      <c r="D58">
        <v>-1.2084440999999999</v>
      </c>
      <c r="E58" s="4">
        <v>0.11423179999999999</v>
      </c>
      <c r="F58">
        <f t="shared" si="0"/>
        <v>1.5003993924441381</v>
      </c>
      <c r="G58">
        <f t="shared" si="1"/>
        <v>11.625999999999999</v>
      </c>
      <c r="H58">
        <v>-78.580000000000013</v>
      </c>
      <c r="I58">
        <v>-2.2363570063634371E-2</v>
      </c>
      <c r="S58">
        <v>257</v>
      </c>
      <c r="T58">
        <v>0</v>
      </c>
    </row>
    <row r="59" spans="1:20" x14ac:dyDescent="0.2">
      <c r="A59" t="s">
        <v>8</v>
      </c>
      <c r="B59">
        <v>200</v>
      </c>
      <c r="C59">
        <v>-0.51984629999999998</v>
      </c>
      <c r="D59">
        <v>1.0566442</v>
      </c>
      <c r="E59" s="4">
        <v>5.5436023000000001E-2</v>
      </c>
      <c r="F59">
        <f t="shared" si="0"/>
        <v>1.1789021561026116</v>
      </c>
      <c r="G59">
        <f t="shared" si="1"/>
        <v>11.826000000000001</v>
      </c>
      <c r="H59">
        <v>-78.380000000000024</v>
      </c>
      <c r="I59">
        <v>-2.7430706530412734E-2</v>
      </c>
      <c r="S59">
        <v>258</v>
      </c>
      <c r="T59">
        <v>0</v>
      </c>
    </row>
    <row r="60" spans="1:20" x14ac:dyDescent="0.2">
      <c r="A60" t="s">
        <v>8</v>
      </c>
      <c r="B60">
        <v>200</v>
      </c>
      <c r="C60">
        <v>-1.1129964999999999</v>
      </c>
      <c r="D60">
        <v>1.1016954000000001</v>
      </c>
      <c r="E60" s="4">
        <v>1.4326317</v>
      </c>
      <c r="F60">
        <f t="shared" si="0"/>
        <v>2.1224814607525548</v>
      </c>
      <c r="G60">
        <f t="shared" si="1"/>
        <v>12.026</v>
      </c>
      <c r="H60">
        <v>-78.180000000000021</v>
      </c>
      <c r="I60">
        <v>-5.3625621141451599E-3</v>
      </c>
      <c r="S60">
        <v>259</v>
      </c>
      <c r="T60">
        <v>0</v>
      </c>
    </row>
    <row r="61" spans="1:20" x14ac:dyDescent="0.2">
      <c r="A61" t="s">
        <v>8</v>
      </c>
      <c r="B61">
        <v>201</v>
      </c>
      <c r="C61">
        <v>-0.44303003000000002</v>
      </c>
      <c r="D61">
        <v>2.1354321999999999</v>
      </c>
      <c r="E61" s="4">
        <v>0.71975195000000003</v>
      </c>
      <c r="F61">
        <f t="shared" si="0"/>
        <v>2.2966038312707404</v>
      </c>
      <c r="G61">
        <f t="shared" si="1"/>
        <v>12.227</v>
      </c>
      <c r="H61">
        <v>-77.979000000000013</v>
      </c>
      <c r="I61">
        <v>8.3318002584172254E-3</v>
      </c>
      <c r="S61">
        <v>260</v>
      </c>
      <c r="T61">
        <v>0</v>
      </c>
    </row>
    <row r="62" spans="1:20" x14ac:dyDescent="0.2">
      <c r="A62" t="s">
        <v>8</v>
      </c>
      <c r="B62">
        <v>200</v>
      </c>
      <c r="C62">
        <v>2.5233316000000001</v>
      </c>
      <c r="D62">
        <v>-1.135904</v>
      </c>
      <c r="E62" s="4">
        <v>-2.1100812000000002</v>
      </c>
      <c r="F62">
        <f t="shared" si="0"/>
        <v>3.4799314549812617</v>
      </c>
      <c r="G62">
        <f t="shared" si="1"/>
        <v>12.427</v>
      </c>
      <c r="H62">
        <v>-77.779000000000025</v>
      </c>
      <c r="I62">
        <v>-2.2775978633884066E-2</v>
      </c>
      <c r="S62">
        <v>261</v>
      </c>
      <c r="T62">
        <v>0</v>
      </c>
    </row>
    <row r="63" spans="1:20" x14ac:dyDescent="0.2">
      <c r="A63" t="s">
        <v>8</v>
      </c>
      <c r="B63">
        <v>201</v>
      </c>
      <c r="C63">
        <v>1.0447322999999999</v>
      </c>
      <c r="D63">
        <v>0.50732356000000001</v>
      </c>
      <c r="E63" s="4">
        <v>-9.7891149999999996E-2</v>
      </c>
      <c r="F63">
        <f t="shared" si="0"/>
        <v>1.1655151009071851</v>
      </c>
      <c r="G63">
        <f t="shared" si="1"/>
        <v>12.628</v>
      </c>
      <c r="H63">
        <v>-77.578000000000017</v>
      </c>
      <c r="I63">
        <v>1.9594615544488519E-3</v>
      </c>
      <c r="S63">
        <v>262</v>
      </c>
      <c r="T63">
        <v>0</v>
      </c>
    </row>
    <row r="64" spans="1:20" x14ac:dyDescent="0.2">
      <c r="A64" t="s">
        <v>8</v>
      </c>
      <c r="B64">
        <v>200</v>
      </c>
      <c r="C64">
        <v>0.33719759999999999</v>
      </c>
      <c r="D64">
        <v>-1.1218541</v>
      </c>
      <c r="E64" s="4">
        <v>1.0488557000000001</v>
      </c>
      <c r="F64">
        <f t="shared" si="0"/>
        <v>1.572373086310962</v>
      </c>
      <c r="G64">
        <f t="shared" si="1"/>
        <v>12.827999999999999</v>
      </c>
      <c r="H64">
        <v>-77.378000000000014</v>
      </c>
      <c r="I64">
        <v>-2.8466236319757459E-2</v>
      </c>
      <c r="S64">
        <v>263</v>
      </c>
      <c r="T64">
        <v>0</v>
      </c>
    </row>
    <row r="65" spans="1:20" x14ac:dyDescent="0.2">
      <c r="A65" t="s">
        <v>8</v>
      </c>
      <c r="B65">
        <v>200</v>
      </c>
      <c r="C65">
        <v>-0.73899424000000002</v>
      </c>
      <c r="D65">
        <v>-0.36392298000000001</v>
      </c>
      <c r="E65" s="4">
        <v>-0.59360829999999998</v>
      </c>
      <c r="F65">
        <f t="shared" si="0"/>
        <v>1.0153439003382785</v>
      </c>
      <c r="G65">
        <f t="shared" si="1"/>
        <v>13.028</v>
      </c>
      <c r="H65">
        <v>-77.178000000000011</v>
      </c>
      <c r="I65">
        <v>3.6744665456636062E-3</v>
      </c>
      <c r="S65">
        <v>264</v>
      </c>
      <c r="T65">
        <v>0</v>
      </c>
    </row>
    <row r="66" spans="1:20" x14ac:dyDescent="0.2">
      <c r="A66" t="s">
        <v>8</v>
      </c>
      <c r="B66">
        <v>200</v>
      </c>
      <c r="C66">
        <v>-1.2701416000000001</v>
      </c>
      <c r="D66">
        <v>2.2159138</v>
      </c>
      <c r="E66" s="4">
        <v>1.5286902</v>
      </c>
      <c r="F66">
        <f t="shared" ref="F66:F129" si="2">SQRT(SUMSQ(C66:E66))</f>
        <v>2.9766470030316055</v>
      </c>
      <c r="G66">
        <f t="shared" si="1"/>
        <v>13.228</v>
      </c>
      <c r="H66">
        <v>-76.978000000000023</v>
      </c>
      <c r="I66">
        <v>-3.2211775471225709E-2</v>
      </c>
      <c r="S66">
        <v>265</v>
      </c>
      <c r="T66">
        <v>0</v>
      </c>
    </row>
    <row r="67" spans="1:20" x14ac:dyDescent="0.2">
      <c r="A67" t="s">
        <v>8</v>
      </c>
      <c r="B67">
        <v>201</v>
      </c>
      <c r="C67">
        <v>-0.57024269999999999</v>
      </c>
      <c r="D67">
        <v>-0.45081853999999999</v>
      </c>
      <c r="E67" s="4">
        <v>0.48853950000000002</v>
      </c>
      <c r="F67">
        <f t="shared" si="2"/>
        <v>0.87583385180710593</v>
      </c>
      <c r="G67">
        <f t="shared" ref="G67:G130" si="3">(G66*1000+B67)/1000</f>
        <v>13.429</v>
      </c>
      <c r="H67">
        <v>-76.777000000000015</v>
      </c>
      <c r="I67">
        <v>-1.9590608445066254E-2</v>
      </c>
      <c r="S67">
        <v>266</v>
      </c>
      <c r="T67">
        <v>0</v>
      </c>
    </row>
    <row r="68" spans="1:20" x14ac:dyDescent="0.2">
      <c r="A68" t="s">
        <v>8</v>
      </c>
      <c r="B68">
        <v>200</v>
      </c>
      <c r="C68">
        <v>1.2783883</v>
      </c>
      <c r="D68">
        <v>0.55512379999999995</v>
      </c>
      <c r="E68" s="4">
        <v>-1.5796975</v>
      </c>
      <c r="F68">
        <f t="shared" si="2"/>
        <v>2.1066284129882944</v>
      </c>
      <c r="G68">
        <f t="shared" si="3"/>
        <v>13.629</v>
      </c>
      <c r="H68">
        <v>-76.577000000000012</v>
      </c>
      <c r="I68">
        <v>1.2430905953698272E-2</v>
      </c>
      <c r="S68">
        <v>267</v>
      </c>
      <c r="T68">
        <v>0</v>
      </c>
    </row>
    <row r="69" spans="1:20" x14ac:dyDescent="0.2">
      <c r="A69" t="s">
        <v>8</v>
      </c>
      <c r="B69">
        <v>201</v>
      </c>
      <c r="C69">
        <v>-3.8942659999999997E-2</v>
      </c>
      <c r="D69">
        <v>0.24144447999999999</v>
      </c>
      <c r="E69" s="4">
        <v>-0.31581733000000001</v>
      </c>
      <c r="F69">
        <f t="shared" si="2"/>
        <v>0.3994403004438522</v>
      </c>
      <c r="G69">
        <f t="shared" si="3"/>
        <v>13.83</v>
      </c>
      <c r="H69">
        <v>-76.376000000000019</v>
      </c>
      <c r="I69">
        <v>-1.1002545696554861E-2</v>
      </c>
      <c r="S69">
        <v>268</v>
      </c>
      <c r="T69">
        <v>0</v>
      </c>
    </row>
    <row r="70" spans="1:20" x14ac:dyDescent="0.2">
      <c r="A70" t="s">
        <v>8</v>
      </c>
      <c r="B70">
        <v>200</v>
      </c>
      <c r="C70">
        <v>9.0102629999999993E-3</v>
      </c>
      <c r="D70">
        <v>0.15134186999999999</v>
      </c>
      <c r="E70" s="4">
        <v>1.0227411</v>
      </c>
      <c r="F70">
        <f t="shared" si="2"/>
        <v>1.0339172617205092</v>
      </c>
      <c r="G70">
        <f t="shared" si="3"/>
        <v>14.03</v>
      </c>
      <c r="H70">
        <v>-76.176000000000016</v>
      </c>
      <c r="I70">
        <v>-2.5494406029236388E-2</v>
      </c>
      <c r="S70">
        <v>269</v>
      </c>
      <c r="T70">
        <v>0</v>
      </c>
    </row>
    <row r="71" spans="1:20" x14ac:dyDescent="0.2">
      <c r="A71" t="s">
        <v>8</v>
      </c>
      <c r="B71">
        <v>200</v>
      </c>
      <c r="C71">
        <v>6.0628376999999997E-2</v>
      </c>
      <c r="D71">
        <v>-1.2435689000000001</v>
      </c>
      <c r="E71" s="4">
        <v>0.15439618999999999</v>
      </c>
      <c r="F71">
        <f t="shared" si="2"/>
        <v>1.2545826368284316</v>
      </c>
      <c r="G71">
        <f t="shared" si="3"/>
        <v>14.23</v>
      </c>
      <c r="H71">
        <v>-75.976000000000013</v>
      </c>
      <c r="I71">
        <v>-5.2141592106449202E-3</v>
      </c>
      <c r="S71">
        <v>270</v>
      </c>
      <c r="T71">
        <v>0</v>
      </c>
    </row>
    <row r="72" spans="1:20" x14ac:dyDescent="0.2">
      <c r="A72" t="s">
        <v>8</v>
      </c>
      <c r="B72">
        <v>201</v>
      </c>
      <c r="C72">
        <v>0.49754974000000002</v>
      </c>
      <c r="D72">
        <v>-0.68981959999999998</v>
      </c>
      <c r="E72" s="4">
        <v>-0.61651575999999997</v>
      </c>
      <c r="F72">
        <f t="shared" si="2"/>
        <v>1.0504753717468132</v>
      </c>
      <c r="G72">
        <f t="shared" si="3"/>
        <v>14.430999999999999</v>
      </c>
      <c r="H72">
        <v>-75.77500000000002</v>
      </c>
      <c r="I72">
        <v>-3.0689779719530758E-4</v>
      </c>
      <c r="S72">
        <v>271</v>
      </c>
      <c r="T72">
        <v>0</v>
      </c>
    </row>
    <row r="73" spans="1:20" x14ac:dyDescent="0.2">
      <c r="A73" t="s">
        <v>8</v>
      </c>
      <c r="B73">
        <v>200</v>
      </c>
      <c r="C73">
        <v>-0.54596080000000002</v>
      </c>
      <c r="D73">
        <v>0.89965176999999996</v>
      </c>
      <c r="E73" s="4">
        <v>1.6974418</v>
      </c>
      <c r="F73">
        <f t="shared" si="2"/>
        <v>1.997186813191999</v>
      </c>
      <c r="G73">
        <f t="shared" si="3"/>
        <v>14.631</v>
      </c>
      <c r="H73">
        <v>-75.575000000000017</v>
      </c>
      <c r="I73">
        <v>-1.8337281237598983E-2</v>
      </c>
      <c r="S73">
        <v>272</v>
      </c>
      <c r="T73">
        <v>0</v>
      </c>
    </row>
    <row r="74" spans="1:20" x14ac:dyDescent="0.2">
      <c r="A74" t="s">
        <v>8</v>
      </c>
      <c r="B74">
        <v>201</v>
      </c>
      <c r="C74">
        <v>0.45142943000000002</v>
      </c>
      <c r="D74">
        <v>-0.26206118</v>
      </c>
      <c r="E74" s="4">
        <v>-0.20662516</v>
      </c>
      <c r="F74">
        <f t="shared" si="2"/>
        <v>0.56138983699221245</v>
      </c>
      <c r="G74">
        <f t="shared" si="3"/>
        <v>14.832000000000001</v>
      </c>
      <c r="H74">
        <v>-75.374000000000024</v>
      </c>
      <c r="I74">
        <v>-2.3259010992369645E-2</v>
      </c>
      <c r="S74">
        <v>273</v>
      </c>
      <c r="T74">
        <v>0</v>
      </c>
    </row>
    <row r="75" spans="1:20" x14ac:dyDescent="0.2">
      <c r="A75" t="s">
        <v>8</v>
      </c>
      <c r="B75">
        <v>201</v>
      </c>
      <c r="C75">
        <v>1.8286251</v>
      </c>
      <c r="D75">
        <v>0.76205440000000002</v>
      </c>
      <c r="E75" s="4">
        <v>-1.8745927</v>
      </c>
      <c r="F75">
        <f t="shared" si="2"/>
        <v>2.7273970110350012</v>
      </c>
      <c r="G75">
        <f t="shared" si="3"/>
        <v>15.032999999999999</v>
      </c>
      <c r="H75">
        <v>-75.173000000000016</v>
      </c>
      <c r="I75">
        <v>-3.0908676115366631E-3</v>
      </c>
      <c r="S75">
        <v>274</v>
      </c>
      <c r="T75">
        <v>0</v>
      </c>
    </row>
    <row r="76" spans="1:20" x14ac:dyDescent="0.2">
      <c r="A76" t="s">
        <v>8</v>
      </c>
      <c r="B76">
        <v>201</v>
      </c>
      <c r="C76">
        <v>0.96608340000000004</v>
      </c>
      <c r="D76">
        <v>0.42500949999999998</v>
      </c>
      <c r="E76" s="4">
        <v>-0.57650405000000005</v>
      </c>
      <c r="F76">
        <f t="shared" si="2"/>
        <v>1.2026250997348311</v>
      </c>
      <c r="G76">
        <f t="shared" si="3"/>
        <v>15.234</v>
      </c>
      <c r="H76">
        <v>-74.972000000000023</v>
      </c>
      <c r="I76">
        <v>2.0982503085259747E-2</v>
      </c>
      <c r="S76">
        <v>275</v>
      </c>
      <c r="T76">
        <v>0</v>
      </c>
    </row>
    <row r="77" spans="1:20" x14ac:dyDescent="0.2">
      <c r="A77" t="s">
        <v>8</v>
      </c>
      <c r="B77">
        <v>201</v>
      </c>
      <c r="C77">
        <v>-0.10323623</v>
      </c>
      <c r="D77">
        <v>-3.0695979000000002E-2</v>
      </c>
      <c r="E77" s="4">
        <v>1.2620476</v>
      </c>
      <c r="F77">
        <f t="shared" si="2"/>
        <v>1.2666349541115394</v>
      </c>
      <c r="G77">
        <f t="shared" si="3"/>
        <v>15.435</v>
      </c>
      <c r="H77">
        <v>-74.771000000000015</v>
      </c>
      <c r="I77">
        <v>-2.8340962008218114E-2</v>
      </c>
      <c r="S77">
        <v>276</v>
      </c>
      <c r="T77">
        <v>0</v>
      </c>
    </row>
    <row r="78" spans="1:20" x14ac:dyDescent="0.2">
      <c r="A78" t="s">
        <v>8</v>
      </c>
      <c r="B78">
        <v>200</v>
      </c>
      <c r="C78">
        <v>-1.4805846</v>
      </c>
      <c r="D78">
        <v>-1.2478449</v>
      </c>
      <c r="E78" s="4">
        <v>2.8863382999999999E-2</v>
      </c>
      <c r="F78">
        <f t="shared" si="2"/>
        <v>1.9365125218008208</v>
      </c>
      <c r="G78">
        <f t="shared" si="3"/>
        <v>15.635</v>
      </c>
      <c r="H78">
        <v>-74.571000000000012</v>
      </c>
      <c r="I78">
        <v>-1.1713767232678828E-2</v>
      </c>
      <c r="S78">
        <v>277</v>
      </c>
      <c r="T78">
        <v>0</v>
      </c>
    </row>
    <row r="79" spans="1:20" x14ac:dyDescent="0.2">
      <c r="A79" t="s">
        <v>8</v>
      </c>
      <c r="B79">
        <v>200</v>
      </c>
      <c r="C79">
        <v>-6.0628376999999997E-2</v>
      </c>
      <c r="D79">
        <v>-2.2064452000000001</v>
      </c>
      <c r="E79" s="4">
        <v>-0.57910024999999998</v>
      </c>
      <c r="F79">
        <f t="shared" si="2"/>
        <v>2.2819801314320767</v>
      </c>
      <c r="G79">
        <f t="shared" si="3"/>
        <v>15.835000000000001</v>
      </c>
      <c r="H79">
        <v>-74.371000000000009</v>
      </c>
      <c r="I79">
        <v>3.6713601117328142E-3</v>
      </c>
      <c r="S79">
        <v>278</v>
      </c>
      <c r="T79">
        <v>0</v>
      </c>
    </row>
    <row r="80" spans="1:20" x14ac:dyDescent="0.2">
      <c r="A80" t="s">
        <v>8</v>
      </c>
      <c r="B80">
        <v>201</v>
      </c>
      <c r="C80">
        <v>-0.39492437000000002</v>
      </c>
      <c r="D80">
        <v>-0.43921209999999999</v>
      </c>
      <c r="E80" s="4">
        <v>0.57986384999999996</v>
      </c>
      <c r="F80">
        <f t="shared" si="2"/>
        <v>0.82771650421090992</v>
      </c>
      <c r="G80">
        <f t="shared" si="3"/>
        <v>16.036000000000001</v>
      </c>
      <c r="H80">
        <v>-74.170000000000016</v>
      </c>
      <c r="I80">
        <v>-9.9879268283548442E-4</v>
      </c>
      <c r="S80">
        <v>279</v>
      </c>
      <c r="T80">
        <v>0</v>
      </c>
    </row>
    <row r="81" spans="1:20" x14ac:dyDescent="0.2">
      <c r="A81" t="s">
        <v>8</v>
      </c>
      <c r="B81">
        <v>200</v>
      </c>
      <c r="C81">
        <v>-0.83367835999999995</v>
      </c>
      <c r="D81">
        <v>0.22647829999999999</v>
      </c>
      <c r="E81" s="4">
        <v>0.52641313999999995</v>
      </c>
      <c r="F81">
        <f t="shared" si="2"/>
        <v>1.0116436241423357</v>
      </c>
      <c r="G81">
        <f t="shared" si="3"/>
        <v>16.236000000000001</v>
      </c>
      <c r="H81">
        <v>-73.970000000000013</v>
      </c>
      <c r="I81">
        <v>-2.4826100094230551E-2</v>
      </c>
      <c r="S81">
        <v>280</v>
      </c>
      <c r="T81">
        <v>0</v>
      </c>
    </row>
    <row r="82" spans="1:20" x14ac:dyDescent="0.2">
      <c r="A82" t="s">
        <v>8</v>
      </c>
      <c r="B82">
        <v>201</v>
      </c>
      <c r="C82">
        <v>1.6844608999999999</v>
      </c>
      <c r="D82">
        <v>0.96699970000000002</v>
      </c>
      <c r="E82" s="4">
        <v>-1.8832975999999999</v>
      </c>
      <c r="F82">
        <f t="shared" si="2"/>
        <v>2.7054217404306224</v>
      </c>
      <c r="G82">
        <f t="shared" si="3"/>
        <v>16.437000000000001</v>
      </c>
      <c r="H82">
        <v>-73.76900000000002</v>
      </c>
      <c r="I82">
        <v>-3.7293313237131576E-3</v>
      </c>
      <c r="S82">
        <v>281</v>
      </c>
      <c r="T82">
        <v>0</v>
      </c>
    </row>
    <row r="83" spans="1:20" x14ac:dyDescent="0.2">
      <c r="A83" t="s">
        <v>8</v>
      </c>
      <c r="B83">
        <v>200</v>
      </c>
      <c r="C83">
        <v>0.62842759999999998</v>
      </c>
      <c r="D83">
        <v>0.83703810000000001</v>
      </c>
      <c r="E83" s="4">
        <v>-0.47540587000000001</v>
      </c>
      <c r="F83">
        <f t="shared" si="2"/>
        <v>1.1495933065757762</v>
      </c>
      <c r="G83">
        <f t="shared" si="3"/>
        <v>16.637</v>
      </c>
      <c r="H83">
        <v>-73.569000000000017</v>
      </c>
      <c r="I83">
        <v>-2.06026264298328E-2</v>
      </c>
      <c r="S83">
        <v>282</v>
      </c>
      <c r="T83">
        <v>0</v>
      </c>
    </row>
    <row r="84" spans="1:20" x14ac:dyDescent="0.2">
      <c r="A84" t="s">
        <v>8</v>
      </c>
      <c r="B84">
        <v>200</v>
      </c>
      <c r="C84">
        <v>-4.6731192999999997E-2</v>
      </c>
      <c r="D84">
        <v>0.63117652999999996</v>
      </c>
      <c r="E84" s="4">
        <v>1.1145236000000001</v>
      </c>
      <c r="F84">
        <f t="shared" si="2"/>
        <v>1.2816904740923232</v>
      </c>
      <c r="G84">
        <f t="shared" si="3"/>
        <v>16.837</v>
      </c>
      <c r="H84">
        <v>-73.369000000000014</v>
      </c>
      <c r="I84">
        <v>-1.2976544405366591E-2</v>
      </c>
      <c r="S84">
        <v>283</v>
      </c>
      <c r="T84">
        <v>0</v>
      </c>
    </row>
    <row r="85" spans="1:20" x14ac:dyDescent="0.2">
      <c r="B85">
        <v>201</v>
      </c>
      <c r="C85">
        <v>-0.98211859999999995</v>
      </c>
      <c r="D85">
        <v>-0.28756480000000001</v>
      </c>
      <c r="E85" s="4">
        <v>-0.4784602</v>
      </c>
      <c r="F85">
        <f t="shared" si="2"/>
        <v>1.1296789905318412</v>
      </c>
      <c r="G85">
        <f t="shared" si="3"/>
        <v>17.038</v>
      </c>
      <c r="H85">
        <v>-73.168000000000021</v>
      </c>
      <c r="I85">
        <v>-8.6097175910683152E-3</v>
      </c>
      <c r="S85">
        <v>284</v>
      </c>
      <c r="T85">
        <v>0</v>
      </c>
    </row>
    <row r="86" spans="1:20" x14ac:dyDescent="0.2">
      <c r="B86">
        <v>200</v>
      </c>
      <c r="C86">
        <v>-0.15561791999999999</v>
      </c>
      <c r="D86">
        <v>-1.1852313000000001</v>
      </c>
      <c r="E86" s="4">
        <v>4.4135015E-2</v>
      </c>
      <c r="F86">
        <f t="shared" si="2"/>
        <v>1.1962182372267474</v>
      </c>
      <c r="G86">
        <f t="shared" si="3"/>
        <v>17.238</v>
      </c>
      <c r="H86">
        <v>-72.968000000000018</v>
      </c>
      <c r="I86">
        <v>-2.029563500237961E-2</v>
      </c>
      <c r="S86">
        <v>285</v>
      </c>
      <c r="T86">
        <v>0</v>
      </c>
    </row>
    <row r="87" spans="1:20" x14ac:dyDescent="0.2">
      <c r="B87">
        <v>200</v>
      </c>
      <c r="C87">
        <v>-8.1245079999999997E-2</v>
      </c>
      <c r="D87">
        <v>-0.49083019999999999</v>
      </c>
      <c r="E87" s="4">
        <v>0.31169400000000003</v>
      </c>
      <c r="F87">
        <f t="shared" si="2"/>
        <v>0.58708448956878978</v>
      </c>
      <c r="G87">
        <f t="shared" si="3"/>
        <v>17.437999999999999</v>
      </c>
      <c r="H87">
        <v>-72.768000000000015</v>
      </c>
      <c r="I87">
        <v>-3.0481508810831722E-2</v>
      </c>
      <c r="S87">
        <v>286</v>
      </c>
      <c r="T87">
        <v>0</v>
      </c>
    </row>
    <row r="88" spans="1:20" x14ac:dyDescent="0.2">
      <c r="B88">
        <v>200</v>
      </c>
      <c r="C88">
        <v>-0.86177813999999997</v>
      </c>
      <c r="D88">
        <v>1.2399036999999999</v>
      </c>
      <c r="E88" s="4">
        <v>0.49128835999999998</v>
      </c>
      <c r="F88">
        <f t="shared" si="2"/>
        <v>1.5878875906458363</v>
      </c>
      <c r="G88">
        <f t="shared" si="3"/>
        <v>17.638000000000002</v>
      </c>
      <c r="H88">
        <v>-72.568000000000012</v>
      </c>
      <c r="I88">
        <v>2.4293052074659573E-2</v>
      </c>
      <c r="S88">
        <v>287</v>
      </c>
      <c r="T88">
        <v>0</v>
      </c>
    </row>
    <row r="89" spans="1:20" x14ac:dyDescent="0.2">
      <c r="B89">
        <v>201</v>
      </c>
      <c r="C89">
        <v>3.0370693000000002</v>
      </c>
      <c r="D89">
        <v>-0.89919364000000002</v>
      </c>
      <c r="E89" s="4">
        <v>-1.9695822999999999</v>
      </c>
      <c r="F89">
        <f t="shared" si="2"/>
        <v>3.7298248714506999</v>
      </c>
      <c r="G89">
        <f t="shared" si="3"/>
        <v>17.838999999999999</v>
      </c>
      <c r="H89">
        <v>-72.367000000000019</v>
      </c>
      <c r="I89">
        <v>4.8999821323432578E-2</v>
      </c>
      <c r="S89">
        <v>288</v>
      </c>
      <c r="T89">
        <v>0</v>
      </c>
    </row>
    <row r="90" spans="1:20" x14ac:dyDescent="0.2">
      <c r="B90">
        <v>201</v>
      </c>
      <c r="C90">
        <v>0.57024269999999999</v>
      </c>
      <c r="D90">
        <v>0.82527894000000002</v>
      </c>
      <c r="E90" s="4">
        <v>0.56993729999999998</v>
      </c>
      <c r="F90">
        <f t="shared" si="2"/>
        <v>1.1537289940198709</v>
      </c>
      <c r="G90">
        <f t="shared" si="3"/>
        <v>18.04</v>
      </c>
      <c r="H90">
        <v>-72.166000000000025</v>
      </c>
      <c r="I90">
        <v>3.8239058311544019E-2</v>
      </c>
      <c r="S90">
        <v>289</v>
      </c>
      <c r="T90">
        <v>0</v>
      </c>
    </row>
    <row r="91" spans="1:20" x14ac:dyDescent="0.2">
      <c r="B91">
        <v>200</v>
      </c>
      <c r="C91">
        <v>-0.21029036000000001</v>
      </c>
      <c r="D91">
        <v>0.36086863000000002</v>
      </c>
      <c r="E91" s="4">
        <v>1.1125383</v>
      </c>
      <c r="F91">
        <f t="shared" si="2"/>
        <v>1.1883558695079082</v>
      </c>
      <c r="G91">
        <f t="shared" si="3"/>
        <v>18.239999999999998</v>
      </c>
      <c r="H91">
        <v>-71.966000000000022</v>
      </c>
      <c r="I91">
        <v>9.8101339438346619E-3</v>
      </c>
      <c r="S91">
        <v>290</v>
      </c>
      <c r="T91">
        <v>0</v>
      </c>
    </row>
    <row r="92" spans="1:20" x14ac:dyDescent="0.2">
      <c r="B92">
        <v>200</v>
      </c>
      <c r="C92">
        <v>-0.20891592</v>
      </c>
      <c r="D92">
        <v>0.11010846000000001</v>
      </c>
      <c r="E92" s="4">
        <v>-0.50304749999999998</v>
      </c>
      <c r="F92">
        <f t="shared" si="2"/>
        <v>0.55572162262167557</v>
      </c>
      <c r="G92">
        <f t="shared" si="3"/>
        <v>18.440000000000001</v>
      </c>
      <c r="H92">
        <v>-71.76600000000002</v>
      </c>
      <c r="I92">
        <v>4.0943295579325252E-2</v>
      </c>
      <c r="S92">
        <v>291</v>
      </c>
      <c r="T92">
        <v>0</v>
      </c>
    </row>
    <row r="93" spans="1:20" x14ac:dyDescent="0.2">
      <c r="B93">
        <v>201</v>
      </c>
      <c r="C93">
        <v>-6.3071840000000004E-2</v>
      </c>
      <c r="D93">
        <v>-0.98532562999999995</v>
      </c>
      <c r="E93" s="4">
        <v>0.15821409</v>
      </c>
      <c r="F93">
        <f t="shared" si="2"/>
        <v>0.99993817429399634</v>
      </c>
      <c r="G93">
        <f t="shared" si="3"/>
        <v>18.640999999999998</v>
      </c>
      <c r="H93">
        <v>-71.565000000000026</v>
      </c>
      <c r="I93">
        <v>6.3297693732208601E-2</v>
      </c>
      <c r="S93">
        <v>292</v>
      </c>
      <c r="T93">
        <v>0</v>
      </c>
    </row>
    <row r="94" spans="1:20" x14ac:dyDescent="0.2">
      <c r="B94">
        <v>200</v>
      </c>
      <c r="C94">
        <v>0.15317446000000001</v>
      </c>
      <c r="D94">
        <v>-0.42317687999999998</v>
      </c>
      <c r="E94" s="4">
        <v>0.12767084000000001</v>
      </c>
      <c r="F94">
        <f t="shared" si="2"/>
        <v>0.46780437187902768</v>
      </c>
      <c r="G94">
        <f t="shared" si="3"/>
        <v>18.841000000000001</v>
      </c>
      <c r="H94">
        <v>-71.365000000000009</v>
      </c>
      <c r="I94">
        <v>6.1908995344833108E-2</v>
      </c>
      <c r="S94">
        <v>293</v>
      </c>
      <c r="T94">
        <v>0</v>
      </c>
    </row>
    <row r="95" spans="1:20" x14ac:dyDescent="0.2">
      <c r="B95">
        <v>200</v>
      </c>
      <c r="C95">
        <v>0.10903945</v>
      </c>
      <c r="D95">
        <v>-0.80420409999999998</v>
      </c>
      <c r="E95" s="4">
        <v>-3.3903019999999999E-2</v>
      </c>
      <c r="F95">
        <f t="shared" si="2"/>
        <v>0.81227042964657581</v>
      </c>
      <c r="G95">
        <f t="shared" si="3"/>
        <v>19.041</v>
      </c>
      <c r="H95">
        <v>-71.16500000000002</v>
      </c>
      <c r="I95">
        <v>3.0158628823127201E-3</v>
      </c>
      <c r="S95">
        <v>294</v>
      </c>
      <c r="T95">
        <v>0</v>
      </c>
    </row>
    <row r="96" spans="1:20" x14ac:dyDescent="0.2">
      <c r="B96">
        <v>201</v>
      </c>
      <c r="C96">
        <v>2.1152736999999999</v>
      </c>
      <c r="D96">
        <v>-1.1239920999999999</v>
      </c>
      <c r="E96" s="4">
        <v>-0.86116725000000005</v>
      </c>
      <c r="F96">
        <f t="shared" si="2"/>
        <v>2.5454567565069066</v>
      </c>
      <c r="G96">
        <f t="shared" si="3"/>
        <v>19.242000000000001</v>
      </c>
      <c r="H96">
        <v>-70.964000000000013</v>
      </c>
      <c r="I96">
        <v>9.2233522854551303E-2</v>
      </c>
      <c r="S96">
        <v>295</v>
      </c>
      <c r="T96">
        <v>0</v>
      </c>
    </row>
    <row r="97" spans="2:20" x14ac:dyDescent="0.2">
      <c r="B97">
        <v>200</v>
      </c>
      <c r="C97">
        <v>0.77793690000000004</v>
      </c>
      <c r="D97">
        <v>0.38515054999999998</v>
      </c>
      <c r="E97" s="4">
        <v>2.6725354E-2</v>
      </c>
      <c r="F97">
        <f t="shared" si="2"/>
        <v>0.86847050099202439</v>
      </c>
      <c r="G97">
        <f t="shared" si="3"/>
        <v>19.442</v>
      </c>
      <c r="H97">
        <v>-70.76400000000001</v>
      </c>
      <c r="I97">
        <v>-1.4981147613331556E-2</v>
      </c>
      <c r="S97">
        <v>296</v>
      </c>
      <c r="T97">
        <v>0</v>
      </c>
    </row>
    <row r="98" spans="2:20" x14ac:dyDescent="0.2">
      <c r="B98">
        <v>200</v>
      </c>
      <c r="C98">
        <v>-0.48838674999999998</v>
      </c>
      <c r="D98">
        <v>0.7475463</v>
      </c>
      <c r="E98" s="4">
        <v>1.4511103999999999</v>
      </c>
      <c r="F98">
        <f t="shared" si="2"/>
        <v>1.7038393355030317</v>
      </c>
      <c r="G98">
        <f t="shared" si="3"/>
        <v>19.641999999999999</v>
      </c>
      <c r="H98">
        <v>-70.564000000000021</v>
      </c>
      <c r="I98">
        <v>2.221898937666876E-2</v>
      </c>
      <c r="S98">
        <v>297</v>
      </c>
      <c r="T98">
        <v>0</v>
      </c>
    </row>
    <row r="99" spans="2:20" x14ac:dyDescent="0.2">
      <c r="B99">
        <v>200</v>
      </c>
      <c r="C99">
        <v>0.29092457999999999</v>
      </c>
      <c r="D99">
        <v>-0.73532903000000005</v>
      </c>
      <c r="E99" s="4">
        <v>-0.77702059999999995</v>
      </c>
      <c r="F99">
        <f t="shared" si="2"/>
        <v>1.108650939851348</v>
      </c>
      <c r="G99">
        <f t="shared" si="3"/>
        <v>19.841999999999999</v>
      </c>
      <c r="H99">
        <v>-70.364000000000019</v>
      </c>
      <c r="I99">
        <v>1.2359942435754151E-3</v>
      </c>
      <c r="S99">
        <v>298</v>
      </c>
      <c r="T99">
        <v>0</v>
      </c>
    </row>
    <row r="100" spans="2:20" x14ac:dyDescent="0.2">
      <c r="B100">
        <v>201</v>
      </c>
      <c r="C100">
        <v>0.37018433000000001</v>
      </c>
      <c r="D100">
        <v>-1.3978124000000001</v>
      </c>
      <c r="E100" s="4">
        <v>-0.5175556</v>
      </c>
      <c r="F100">
        <f t="shared" si="2"/>
        <v>1.5358319383521977</v>
      </c>
      <c r="G100">
        <f t="shared" si="3"/>
        <v>20.042999999999999</v>
      </c>
      <c r="H100">
        <v>-70.163000000000011</v>
      </c>
      <c r="I100">
        <v>3.1461113938482922E-2</v>
      </c>
      <c r="S100">
        <v>299</v>
      </c>
      <c r="T100">
        <v>0</v>
      </c>
    </row>
    <row r="101" spans="2:20" x14ac:dyDescent="0.2">
      <c r="B101">
        <v>200</v>
      </c>
      <c r="C101">
        <v>0.55329119999999998</v>
      </c>
      <c r="D101">
        <v>-0.59315013999999999</v>
      </c>
      <c r="E101" s="4">
        <v>0.17470746000000001</v>
      </c>
      <c r="F101">
        <f t="shared" si="2"/>
        <v>0.82974751410239911</v>
      </c>
      <c r="G101">
        <f t="shared" si="3"/>
        <v>20.242999999999999</v>
      </c>
      <c r="H101">
        <v>-69.963000000000022</v>
      </c>
      <c r="I101">
        <v>-1.1917287245514429E-2</v>
      </c>
      <c r="S101">
        <v>300</v>
      </c>
      <c r="T101">
        <v>0</v>
      </c>
    </row>
    <row r="102" spans="2:20" x14ac:dyDescent="0.2">
      <c r="B102">
        <v>201</v>
      </c>
      <c r="C102">
        <v>0.49174652000000002</v>
      </c>
      <c r="D102">
        <v>-0.15683965</v>
      </c>
      <c r="E102" s="4">
        <v>0.1339322</v>
      </c>
      <c r="F102">
        <f t="shared" si="2"/>
        <v>0.53324586256348294</v>
      </c>
      <c r="G102">
        <f t="shared" si="3"/>
        <v>20.443999999999999</v>
      </c>
      <c r="H102">
        <v>-69.762000000000015</v>
      </c>
      <c r="I102">
        <v>-1.0084406198611187E-2</v>
      </c>
      <c r="S102">
        <v>301</v>
      </c>
      <c r="T102">
        <v>0</v>
      </c>
    </row>
    <row r="103" spans="2:20" x14ac:dyDescent="0.2">
      <c r="B103">
        <v>202</v>
      </c>
      <c r="C103">
        <v>1.2000447999999999</v>
      </c>
      <c r="D103">
        <v>-1.6812539</v>
      </c>
      <c r="E103" s="4">
        <v>0.15760323000000001</v>
      </c>
      <c r="F103">
        <f t="shared" si="2"/>
        <v>2.0716083066976445</v>
      </c>
      <c r="G103">
        <f t="shared" si="3"/>
        <v>20.646000000000001</v>
      </c>
      <c r="H103">
        <v>-69.560000000000016</v>
      </c>
      <c r="I103">
        <v>-1.0630841414848675E-2</v>
      </c>
      <c r="S103">
        <v>302</v>
      </c>
      <c r="T103">
        <v>0</v>
      </c>
    </row>
    <row r="104" spans="2:20" x14ac:dyDescent="0.2">
      <c r="B104">
        <v>201</v>
      </c>
      <c r="C104">
        <v>1.9230038</v>
      </c>
      <c r="D104">
        <v>-2.2391264</v>
      </c>
      <c r="E104" s="4">
        <v>8.3841260000000001E-2</v>
      </c>
      <c r="F104">
        <f t="shared" si="2"/>
        <v>2.9527377138631512</v>
      </c>
      <c r="G104">
        <f t="shared" si="3"/>
        <v>20.847000000000001</v>
      </c>
      <c r="H104">
        <v>-69.359000000000009</v>
      </c>
      <c r="I104">
        <v>-3.1694954928078133E-2</v>
      </c>
      <c r="S104">
        <v>303</v>
      </c>
      <c r="T104">
        <v>0</v>
      </c>
    </row>
    <row r="105" spans="2:20" x14ac:dyDescent="0.2">
      <c r="B105">
        <v>200</v>
      </c>
      <c r="C105">
        <v>0.66416322999999999</v>
      </c>
      <c r="D105">
        <v>-1.4731015000000001</v>
      </c>
      <c r="E105" s="4">
        <v>-1.8631390000000001E-2</v>
      </c>
      <c r="F105">
        <f t="shared" si="2"/>
        <v>1.6160098867518153</v>
      </c>
      <c r="G105">
        <f t="shared" si="3"/>
        <v>21.047000000000001</v>
      </c>
      <c r="H105">
        <v>-69.15900000000002</v>
      </c>
      <c r="I105">
        <v>-5.0279589264565477E-3</v>
      </c>
      <c r="S105">
        <v>304</v>
      </c>
      <c r="T105">
        <v>0</v>
      </c>
    </row>
    <row r="106" spans="2:20" x14ac:dyDescent="0.2">
      <c r="B106">
        <v>200</v>
      </c>
      <c r="C106">
        <v>0.34529157999999999</v>
      </c>
      <c r="D106">
        <v>-0.57497690000000001</v>
      </c>
      <c r="E106" s="4">
        <v>0.6206391</v>
      </c>
      <c r="F106">
        <f t="shared" si="2"/>
        <v>0.91379297611730215</v>
      </c>
      <c r="G106">
        <f t="shared" si="3"/>
        <v>21.247</v>
      </c>
      <c r="H106">
        <v>-68.959000000000017</v>
      </c>
      <c r="I106">
        <v>-2.7247495855639504E-2</v>
      </c>
      <c r="S106">
        <v>305</v>
      </c>
      <c r="T106">
        <v>0</v>
      </c>
    </row>
    <row r="107" spans="2:20" x14ac:dyDescent="0.2">
      <c r="B107">
        <v>201</v>
      </c>
      <c r="C107">
        <v>0.19120081999999999</v>
      </c>
      <c r="D107">
        <v>-0.16172658000000001</v>
      </c>
      <c r="E107" s="4">
        <v>-1.5424347499999999E-2</v>
      </c>
      <c r="F107">
        <f t="shared" si="2"/>
        <v>0.25090067904047125</v>
      </c>
      <c r="G107">
        <f t="shared" si="3"/>
        <v>21.448</v>
      </c>
      <c r="H107">
        <v>-68.75800000000001</v>
      </c>
      <c r="I107">
        <v>-2.1755236893270437E-2</v>
      </c>
      <c r="S107">
        <v>306</v>
      </c>
      <c r="T107">
        <v>0</v>
      </c>
    </row>
    <row r="108" spans="2:20" x14ac:dyDescent="0.2">
      <c r="B108">
        <v>200</v>
      </c>
      <c r="C108">
        <v>-6.6737026000000005E-2</v>
      </c>
      <c r="D108">
        <v>-7.2387530000000005E-2</v>
      </c>
      <c r="E108" s="4">
        <v>0.45219300000000001</v>
      </c>
      <c r="F108">
        <f t="shared" si="2"/>
        <v>0.46278752618002311</v>
      </c>
      <c r="G108">
        <f t="shared" si="3"/>
        <v>21.648</v>
      </c>
      <c r="H108">
        <v>-68.558000000000021</v>
      </c>
      <c r="I108">
        <v>-1.02657991823327E-2</v>
      </c>
      <c r="S108">
        <v>307</v>
      </c>
      <c r="T108">
        <v>0</v>
      </c>
    </row>
    <row r="109" spans="2:20" x14ac:dyDescent="0.2">
      <c r="B109">
        <v>200</v>
      </c>
      <c r="C109">
        <v>-0.50411653999999995</v>
      </c>
      <c r="D109">
        <v>0.41095959999999998</v>
      </c>
      <c r="E109" s="4">
        <v>-0.14019356999999999</v>
      </c>
      <c r="F109">
        <f t="shared" si="2"/>
        <v>0.66533864745937943</v>
      </c>
      <c r="G109">
        <f t="shared" si="3"/>
        <v>21.847999999999999</v>
      </c>
      <c r="H109">
        <v>-68.358000000000018</v>
      </c>
      <c r="I109">
        <v>-9.5250415104360647E-3</v>
      </c>
      <c r="S109">
        <v>308</v>
      </c>
      <c r="T109">
        <v>0</v>
      </c>
    </row>
    <row r="110" spans="2:20" x14ac:dyDescent="0.2">
      <c r="B110">
        <v>201</v>
      </c>
      <c r="C110">
        <v>-0.84757554999999996</v>
      </c>
      <c r="D110">
        <v>0.20036380000000001</v>
      </c>
      <c r="E110" s="4">
        <v>-0.43615779999999998</v>
      </c>
      <c r="F110">
        <f t="shared" si="2"/>
        <v>0.97404496395653239</v>
      </c>
      <c r="G110">
        <f t="shared" si="3"/>
        <v>22.048999999999999</v>
      </c>
      <c r="H110">
        <v>-68.157000000000011</v>
      </c>
      <c r="I110">
        <v>3.4999456447705911E-3</v>
      </c>
      <c r="S110">
        <v>309</v>
      </c>
      <c r="T110">
        <v>0</v>
      </c>
    </row>
    <row r="111" spans="2:20" x14ac:dyDescent="0.2">
      <c r="B111">
        <v>200</v>
      </c>
      <c r="C111">
        <v>-0.30711251000000001</v>
      </c>
      <c r="D111">
        <v>0.29794952000000002</v>
      </c>
      <c r="E111" s="4">
        <v>9.6211279999999996E-2</v>
      </c>
      <c r="F111">
        <f t="shared" si="2"/>
        <v>0.43857567267914999</v>
      </c>
      <c r="G111">
        <f t="shared" si="3"/>
        <v>22.248999999999999</v>
      </c>
      <c r="H111">
        <v>-67.957000000000022</v>
      </c>
      <c r="I111">
        <v>-2.3254018666620305E-2</v>
      </c>
      <c r="S111">
        <v>310</v>
      </c>
      <c r="T111">
        <v>0</v>
      </c>
    </row>
    <row r="112" spans="2:20" x14ac:dyDescent="0.2">
      <c r="B112">
        <v>200</v>
      </c>
      <c r="C112">
        <v>-0.27962356999999999</v>
      </c>
      <c r="D112">
        <v>0.4699081</v>
      </c>
      <c r="E112" s="4">
        <v>-5.4367006000000002E-2</v>
      </c>
      <c r="F112">
        <f t="shared" si="2"/>
        <v>0.54950772031570128</v>
      </c>
      <c r="G112">
        <f t="shared" si="3"/>
        <v>22.449000000000002</v>
      </c>
      <c r="H112">
        <v>-67.757000000000019</v>
      </c>
      <c r="I112">
        <v>-1.9329786467980417E-3</v>
      </c>
      <c r="S112">
        <v>311</v>
      </c>
      <c r="T112">
        <v>0</v>
      </c>
    </row>
    <row r="113" spans="2:20" x14ac:dyDescent="0.2">
      <c r="B113">
        <v>201</v>
      </c>
      <c r="C113">
        <v>-0.25076019999999999</v>
      </c>
      <c r="D113">
        <v>0.32971450000000002</v>
      </c>
      <c r="E113" s="4">
        <v>-1.1148290999999999E-2</v>
      </c>
      <c r="F113">
        <f t="shared" si="2"/>
        <v>0.41438703383010272</v>
      </c>
      <c r="G113">
        <f t="shared" si="3"/>
        <v>22.65</v>
      </c>
      <c r="H113">
        <v>-67.556000000000012</v>
      </c>
      <c r="I113">
        <v>1.1014828075236428E-3</v>
      </c>
      <c r="S113">
        <v>312</v>
      </c>
      <c r="T113">
        <v>0</v>
      </c>
    </row>
    <row r="114" spans="2:20" x14ac:dyDescent="0.2">
      <c r="B114">
        <v>200</v>
      </c>
      <c r="C114">
        <v>-8.8575459999999995E-2</v>
      </c>
      <c r="D114">
        <v>6.0781090000000003E-2</v>
      </c>
      <c r="E114" s="4">
        <v>-3.6651913000000001E-2</v>
      </c>
      <c r="F114">
        <f t="shared" si="2"/>
        <v>0.1135046948031634</v>
      </c>
      <c r="G114">
        <f t="shared" si="3"/>
        <v>22.85</v>
      </c>
      <c r="H114">
        <v>-67.356000000000023</v>
      </c>
      <c r="I114">
        <v>-1.0872528440442588E-2</v>
      </c>
      <c r="S114">
        <v>313</v>
      </c>
      <c r="T114">
        <v>0</v>
      </c>
    </row>
    <row r="115" spans="2:20" x14ac:dyDescent="0.2">
      <c r="B115">
        <v>200</v>
      </c>
      <c r="C115">
        <v>8.2466810000000002E-2</v>
      </c>
      <c r="D115">
        <v>-4.8563785999999998E-2</v>
      </c>
      <c r="E115" s="4">
        <v>6.2155536999999997E-2</v>
      </c>
      <c r="F115">
        <f t="shared" si="2"/>
        <v>0.11411628648877541</v>
      </c>
      <c r="G115">
        <f t="shared" si="3"/>
        <v>23.05</v>
      </c>
      <c r="H115">
        <v>-67.15600000000002</v>
      </c>
      <c r="I115">
        <v>3.1550022120702757E-2</v>
      </c>
      <c r="S115">
        <v>314</v>
      </c>
      <c r="T115">
        <v>0</v>
      </c>
    </row>
    <row r="116" spans="2:20" x14ac:dyDescent="0.2">
      <c r="B116">
        <v>201</v>
      </c>
      <c r="C116">
        <v>-1.6646078000000002E-2</v>
      </c>
      <c r="D116">
        <v>-4.3982296999999997E-2</v>
      </c>
      <c r="E116" s="4">
        <v>-0.13775012</v>
      </c>
      <c r="F116">
        <f t="shared" si="2"/>
        <v>0.14555627750871034</v>
      </c>
      <c r="G116">
        <f t="shared" si="3"/>
        <v>23.251000000000001</v>
      </c>
      <c r="H116">
        <v>-66.955000000000013</v>
      </c>
      <c r="I116">
        <v>1.2276268883286917E-2</v>
      </c>
      <c r="S116">
        <v>315</v>
      </c>
      <c r="T116">
        <v>0</v>
      </c>
    </row>
    <row r="117" spans="2:20" x14ac:dyDescent="0.2">
      <c r="B117">
        <v>200</v>
      </c>
      <c r="C117">
        <v>-0.11148291</v>
      </c>
      <c r="D117">
        <v>-4.2149699999999998E-2</v>
      </c>
      <c r="E117" s="4">
        <v>0.10186178</v>
      </c>
      <c r="F117">
        <f t="shared" si="2"/>
        <v>0.15678283916591926</v>
      </c>
      <c r="G117">
        <f t="shared" si="3"/>
        <v>23.451000000000001</v>
      </c>
      <c r="H117">
        <v>-66.755000000000024</v>
      </c>
      <c r="I117">
        <v>-2.5948756690508744E-2</v>
      </c>
      <c r="S117">
        <v>316</v>
      </c>
      <c r="T117">
        <v>0</v>
      </c>
    </row>
    <row r="118" spans="2:20" x14ac:dyDescent="0.2">
      <c r="B118">
        <v>201</v>
      </c>
      <c r="C118">
        <v>6.261369E-2</v>
      </c>
      <c r="D118">
        <v>-8.8575459999999995E-2</v>
      </c>
      <c r="E118" s="4">
        <v>-2.5350907999999998E-2</v>
      </c>
      <c r="F118">
        <f t="shared" si="2"/>
        <v>0.11139459064987026</v>
      </c>
      <c r="G118">
        <f t="shared" si="3"/>
        <v>23.652000000000001</v>
      </c>
      <c r="H118">
        <v>-66.554000000000016</v>
      </c>
      <c r="I118">
        <v>5.7715057795958619E-2</v>
      </c>
      <c r="S118">
        <v>317</v>
      </c>
      <c r="T118">
        <v>0</v>
      </c>
    </row>
    <row r="119" spans="2:20" x14ac:dyDescent="0.2">
      <c r="B119">
        <v>200</v>
      </c>
      <c r="C119">
        <v>-1.1911872E-2</v>
      </c>
      <c r="D119">
        <v>-3.5582900000000001E-2</v>
      </c>
      <c r="E119" s="4">
        <v>-7.6358155000000004E-3</v>
      </c>
      <c r="F119">
        <f t="shared" si="2"/>
        <v>3.8292834124734408E-2</v>
      </c>
      <c r="G119">
        <f t="shared" si="3"/>
        <v>23.852</v>
      </c>
      <c r="H119">
        <v>-66.354000000000013</v>
      </c>
      <c r="I119">
        <v>4.179447816534447E-3</v>
      </c>
      <c r="S119">
        <v>318</v>
      </c>
      <c r="T119">
        <v>0</v>
      </c>
    </row>
    <row r="120" spans="2:20" x14ac:dyDescent="0.2">
      <c r="B120">
        <v>200</v>
      </c>
      <c r="C120">
        <v>1.1911872E-2</v>
      </c>
      <c r="D120">
        <v>-6.0933809999999998E-2</v>
      </c>
      <c r="E120" s="4">
        <v>-2.0922136000000001E-2</v>
      </c>
      <c r="F120">
        <f t="shared" si="2"/>
        <v>6.5517613436868863E-2</v>
      </c>
      <c r="G120">
        <f t="shared" si="3"/>
        <v>24.052</v>
      </c>
      <c r="H120">
        <v>-66.154000000000025</v>
      </c>
      <c r="I120">
        <v>1.9935147516017673E-2</v>
      </c>
      <c r="S120">
        <v>319</v>
      </c>
      <c r="T120">
        <v>0</v>
      </c>
    </row>
    <row r="121" spans="2:20" x14ac:dyDescent="0.2">
      <c r="B121">
        <v>201</v>
      </c>
      <c r="C121">
        <v>-5.8032199999999999E-2</v>
      </c>
      <c r="D121">
        <v>6.6889749999999998E-2</v>
      </c>
      <c r="E121" s="4">
        <v>0.107359566</v>
      </c>
      <c r="F121">
        <f t="shared" si="2"/>
        <v>0.13916914637810657</v>
      </c>
      <c r="G121">
        <f t="shared" si="3"/>
        <v>24.253</v>
      </c>
      <c r="H121">
        <v>-65.953000000000017</v>
      </c>
      <c r="I121">
        <v>1.889869409243465E-3</v>
      </c>
      <c r="S121">
        <v>320</v>
      </c>
      <c r="T121">
        <v>0</v>
      </c>
    </row>
    <row r="122" spans="2:20" x14ac:dyDescent="0.2">
      <c r="B122">
        <v>200</v>
      </c>
      <c r="C122">
        <v>-0.11636982999999999</v>
      </c>
      <c r="D122">
        <v>0.113926366</v>
      </c>
      <c r="E122" s="4">
        <v>-1.1148290999999999E-2</v>
      </c>
      <c r="F122">
        <f t="shared" si="2"/>
        <v>0.16323430581962706</v>
      </c>
      <c r="G122">
        <f t="shared" si="3"/>
        <v>24.452999999999999</v>
      </c>
      <c r="H122">
        <v>-65.753000000000014</v>
      </c>
      <c r="I122">
        <v>2.5205336215357077E-4</v>
      </c>
      <c r="S122">
        <v>321</v>
      </c>
      <c r="T122">
        <v>0</v>
      </c>
    </row>
    <row r="123" spans="2:20" x14ac:dyDescent="0.2">
      <c r="B123">
        <v>200</v>
      </c>
      <c r="C123">
        <v>-0.14569136999999999</v>
      </c>
      <c r="D123">
        <v>0.20693060999999999</v>
      </c>
      <c r="E123" s="4">
        <v>2.9168816E-2</v>
      </c>
      <c r="F123">
        <f t="shared" si="2"/>
        <v>0.2547490382205414</v>
      </c>
      <c r="G123">
        <f t="shared" si="3"/>
        <v>24.652999999999999</v>
      </c>
      <c r="H123">
        <v>-65.553000000000026</v>
      </c>
      <c r="I123">
        <v>-4.6762888317050067E-3</v>
      </c>
      <c r="S123">
        <v>322</v>
      </c>
      <c r="T123">
        <v>0</v>
      </c>
    </row>
    <row r="124" spans="2:20" x14ac:dyDescent="0.2">
      <c r="B124">
        <v>201</v>
      </c>
      <c r="C124">
        <v>3.6499200000000002E-2</v>
      </c>
      <c r="D124">
        <v>6.3682705000000006E-2</v>
      </c>
      <c r="E124" s="4">
        <v>3.3444873999999999E-2</v>
      </c>
      <c r="F124">
        <f t="shared" si="2"/>
        <v>8.0661255343770236E-2</v>
      </c>
      <c r="G124">
        <f t="shared" si="3"/>
        <v>24.853999999999999</v>
      </c>
      <c r="H124">
        <v>-65.352000000000018</v>
      </c>
      <c r="I124">
        <v>2.681238477449421E-2</v>
      </c>
      <c r="S124">
        <v>323</v>
      </c>
      <c r="T124">
        <v>0</v>
      </c>
    </row>
    <row r="125" spans="2:20" x14ac:dyDescent="0.2">
      <c r="B125">
        <v>200</v>
      </c>
      <c r="C125">
        <v>0.10079276600000001</v>
      </c>
      <c r="D125">
        <v>-3.6651916000000001E-3</v>
      </c>
      <c r="E125" s="4">
        <v>-7.2692960000000001E-2</v>
      </c>
      <c r="F125">
        <f t="shared" si="2"/>
        <v>0.12432570828656905</v>
      </c>
      <c r="G125">
        <f t="shared" si="3"/>
        <v>25.053999999999998</v>
      </c>
      <c r="H125">
        <v>-65.152000000000015</v>
      </c>
      <c r="I125">
        <v>3.8767026959216078E-2</v>
      </c>
      <c r="S125">
        <v>324</v>
      </c>
      <c r="T125">
        <v>0</v>
      </c>
    </row>
    <row r="126" spans="2:20" x14ac:dyDescent="0.2">
      <c r="B126">
        <v>200</v>
      </c>
      <c r="C126">
        <v>-6.4140849999999999E-3</v>
      </c>
      <c r="D126">
        <v>7.2082099999999996E-2</v>
      </c>
      <c r="E126" s="4">
        <v>-9.9265599999999992E-3</v>
      </c>
      <c r="F126">
        <f t="shared" si="2"/>
        <v>7.3044549558682503E-2</v>
      </c>
      <c r="G126">
        <f t="shared" si="3"/>
        <v>25.254000000000001</v>
      </c>
      <c r="H126">
        <v>-64.952000000000012</v>
      </c>
      <c r="I126">
        <v>1.8001681595759367E-2</v>
      </c>
      <c r="S126">
        <v>325</v>
      </c>
      <c r="T126">
        <v>0</v>
      </c>
    </row>
    <row r="127" spans="2:20" x14ac:dyDescent="0.2">
      <c r="B127">
        <v>201</v>
      </c>
      <c r="C127">
        <v>1.8325958000000001E-3</v>
      </c>
      <c r="D127">
        <v>0.14095716</v>
      </c>
      <c r="E127" s="4">
        <v>-8.5521139999999995E-3</v>
      </c>
      <c r="F127">
        <f t="shared" si="2"/>
        <v>0.14122824794105737</v>
      </c>
      <c r="G127">
        <f t="shared" si="3"/>
        <v>25.454999999999998</v>
      </c>
      <c r="H127">
        <v>-64.751000000000019</v>
      </c>
      <c r="I127">
        <v>1.7832876660087156E-2</v>
      </c>
      <c r="S127">
        <v>326</v>
      </c>
      <c r="T127">
        <v>0</v>
      </c>
    </row>
    <row r="128" spans="2:20" x14ac:dyDescent="0.2">
      <c r="B128">
        <v>200</v>
      </c>
      <c r="C128">
        <v>-3.7415496999999999E-2</v>
      </c>
      <c r="D128">
        <v>0.15653422</v>
      </c>
      <c r="E128" s="4">
        <v>8.6742860000000005E-2</v>
      </c>
      <c r="F128">
        <f t="shared" si="2"/>
        <v>0.18283108381165664</v>
      </c>
      <c r="G128">
        <f t="shared" si="3"/>
        <v>25.655000000000001</v>
      </c>
      <c r="H128">
        <v>-64.551000000000016</v>
      </c>
      <c r="I128">
        <v>2.5843057358754931E-2</v>
      </c>
      <c r="S128">
        <v>327</v>
      </c>
      <c r="T128">
        <v>0</v>
      </c>
    </row>
    <row r="129" spans="2:20" x14ac:dyDescent="0.2">
      <c r="B129">
        <v>200</v>
      </c>
      <c r="C129">
        <v>0.1386664</v>
      </c>
      <c r="D129">
        <v>1.6951509999999999E-2</v>
      </c>
      <c r="E129" s="4">
        <v>7.6205439999999999E-2</v>
      </c>
      <c r="F129">
        <f t="shared" si="2"/>
        <v>0.15913199950303428</v>
      </c>
      <c r="G129">
        <f t="shared" si="3"/>
        <v>25.855</v>
      </c>
      <c r="H129">
        <v>-64.351000000000013</v>
      </c>
      <c r="I129">
        <v>-1.0144770790502165E-2</v>
      </c>
      <c r="S129">
        <v>328</v>
      </c>
      <c r="T129">
        <v>0</v>
      </c>
    </row>
    <row r="130" spans="2:20" x14ac:dyDescent="0.2">
      <c r="B130">
        <v>201</v>
      </c>
      <c r="C130">
        <v>0.44119743</v>
      </c>
      <c r="D130">
        <v>-0.32375857000000002</v>
      </c>
      <c r="E130" s="4">
        <v>-0.13316861999999999</v>
      </c>
      <c r="F130">
        <f>SQRT(SUMSQ(C130:E130))</f>
        <v>0.56321280635276239</v>
      </c>
      <c r="G130">
        <f t="shared" si="3"/>
        <v>26.056000000000001</v>
      </c>
      <c r="H130">
        <v>-64.15000000000002</v>
      </c>
      <c r="I130">
        <v>7.4090730237615643E-2</v>
      </c>
      <c r="S130">
        <v>329</v>
      </c>
      <c r="T130">
        <v>0</v>
      </c>
    </row>
    <row r="131" spans="2:20" x14ac:dyDescent="0.2">
      <c r="B131">
        <v>200</v>
      </c>
      <c r="C131">
        <v>0.28160888000000001</v>
      </c>
      <c r="D131">
        <v>0.28145617000000001</v>
      </c>
      <c r="E131" s="4">
        <v>-0.20570888000000001</v>
      </c>
      <c r="F131">
        <f>SQRT(SUMSQ(C131:E131))</f>
        <v>0.44814872557754493</v>
      </c>
      <c r="G131">
        <f>(G130*1000+B131)/1000</f>
        <v>26.256</v>
      </c>
      <c r="H131">
        <v>-63.950000000000017</v>
      </c>
      <c r="I131">
        <v>2.8379188882581171E-2</v>
      </c>
      <c r="S131">
        <v>330</v>
      </c>
      <c r="T131">
        <v>0</v>
      </c>
    </row>
    <row r="132" spans="2:20" x14ac:dyDescent="0.2">
      <c r="B132">
        <v>200</v>
      </c>
      <c r="C132">
        <v>0.39981129999999998</v>
      </c>
      <c r="D132">
        <v>0.37751472000000003</v>
      </c>
      <c r="E132" s="4">
        <v>-0.1282817</v>
      </c>
      <c r="F132">
        <f t="shared" ref="F132:F195" si="4">SQRT(SUMSQ(C132:E132))</f>
        <v>0.56464381160095822</v>
      </c>
      <c r="G132">
        <f t="shared" ref="G132:G195" si="5">(G131*1000+B132)/1000</f>
        <v>26.456</v>
      </c>
      <c r="H132">
        <v>-63.750000000000014</v>
      </c>
      <c r="I132">
        <v>1.726439908077847E-2</v>
      </c>
      <c r="S132">
        <v>331</v>
      </c>
      <c r="T132">
        <v>0</v>
      </c>
    </row>
    <row r="133" spans="2:20" x14ac:dyDescent="0.2">
      <c r="B133">
        <v>201</v>
      </c>
      <c r="C133">
        <v>0.17409659999999999</v>
      </c>
      <c r="D133">
        <v>-3.2070426E-3</v>
      </c>
      <c r="E133" s="4">
        <v>-0.3849978</v>
      </c>
      <c r="F133">
        <f t="shared" si="4"/>
        <v>0.42254374597032934</v>
      </c>
      <c r="G133">
        <f t="shared" si="5"/>
        <v>26.657</v>
      </c>
      <c r="H133">
        <v>-63.549000000000021</v>
      </c>
      <c r="I133">
        <v>4.4386911438210115E-2</v>
      </c>
      <c r="S133">
        <v>332</v>
      </c>
      <c r="T133">
        <v>0</v>
      </c>
    </row>
    <row r="134" spans="2:20" x14ac:dyDescent="0.2">
      <c r="B134">
        <v>200</v>
      </c>
      <c r="C134">
        <v>-0.61819564999999999</v>
      </c>
      <c r="D134">
        <v>0.50823987000000004</v>
      </c>
      <c r="E134" s="4">
        <v>0.12751812000000001</v>
      </c>
      <c r="F134">
        <f t="shared" si="4"/>
        <v>0.81039157082540891</v>
      </c>
      <c r="G134">
        <f t="shared" si="5"/>
        <v>26.856999999999999</v>
      </c>
      <c r="H134">
        <v>-63.349000000000018</v>
      </c>
      <c r="I134">
        <v>4.8876007801492469E-2</v>
      </c>
      <c r="S134">
        <v>333</v>
      </c>
      <c r="T134">
        <v>0</v>
      </c>
    </row>
    <row r="135" spans="2:20" x14ac:dyDescent="0.2">
      <c r="B135">
        <v>200</v>
      </c>
      <c r="C135">
        <v>-0.25320363000000001</v>
      </c>
      <c r="D135">
        <v>0.4784602</v>
      </c>
      <c r="E135" s="4">
        <v>0.1337795</v>
      </c>
      <c r="F135">
        <f t="shared" si="4"/>
        <v>0.55761384115664392</v>
      </c>
      <c r="G135">
        <f t="shared" si="5"/>
        <v>27.056999999999999</v>
      </c>
      <c r="H135">
        <v>-63.149000000000015</v>
      </c>
      <c r="I135">
        <v>4.8461401301275416E-2</v>
      </c>
      <c r="S135">
        <v>334</v>
      </c>
      <c r="T135">
        <v>0</v>
      </c>
    </row>
    <row r="136" spans="2:20" x14ac:dyDescent="0.2">
      <c r="B136">
        <v>201</v>
      </c>
      <c r="C136">
        <v>-0.32284226999999999</v>
      </c>
      <c r="D136">
        <v>0.39110650000000002</v>
      </c>
      <c r="E136" s="4">
        <v>0.13545936</v>
      </c>
      <c r="F136">
        <f t="shared" si="4"/>
        <v>0.52491967371457182</v>
      </c>
      <c r="G136">
        <f t="shared" si="5"/>
        <v>27.257999999999999</v>
      </c>
      <c r="H136">
        <v>-62.948000000000022</v>
      </c>
      <c r="I136">
        <v>9.5414215442735803E-2</v>
      </c>
      <c r="S136">
        <v>335</v>
      </c>
      <c r="T136">
        <v>0</v>
      </c>
    </row>
    <row r="137" spans="2:20" x14ac:dyDescent="0.2">
      <c r="B137">
        <v>200</v>
      </c>
      <c r="C137">
        <v>-0.34147367000000001</v>
      </c>
      <c r="D137">
        <v>0.17928895</v>
      </c>
      <c r="E137" s="4">
        <v>0.27015516000000001</v>
      </c>
      <c r="F137">
        <f t="shared" si="4"/>
        <v>0.47088491733118509</v>
      </c>
      <c r="G137">
        <f t="shared" si="5"/>
        <v>27.457999999999998</v>
      </c>
      <c r="H137">
        <v>-62.748000000000019</v>
      </c>
      <c r="I137">
        <v>1.7474991314478164E-3</v>
      </c>
      <c r="S137">
        <v>336</v>
      </c>
      <c r="T137">
        <v>0</v>
      </c>
    </row>
    <row r="138" spans="2:20" x14ac:dyDescent="0.2">
      <c r="B138">
        <v>201</v>
      </c>
      <c r="C138">
        <v>-0.14905110999999999</v>
      </c>
      <c r="D138">
        <v>0.21074851</v>
      </c>
      <c r="E138" s="4">
        <v>-0.37476579999999998</v>
      </c>
      <c r="F138">
        <f t="shared" si="4"/>
        <v>0.45506106481338543</v>
      </c>
      <c r="G138">
        <f t="shared" si="5"/>
        <v>27.658999999999999</v>
      </c>
      <c r="H138">
        <v>-62.547000000000018</v>
      </c>
      <c r="I138">
        <v>5.1987969171275579E-2</v>
      </c>
      <c r="S138">
        <v>337</v>
      </c>
      <c r="T138">
        <v>0</v>
      </c>
    </row>
    <row r="139" spans="2:20" x14ac:dyDescent="0.2">
      <c r="B139">
        <v>200</v>
      </c>
      <c r="C139">
        <v>-0.30207285</v>
      </c>
      <c r="D139">
        <v>0.226631</v>
      </c>
      <c r="E139" s="4">
        <v>0.13194689000000001</v>
      </c>
      <c r="F139">
        <f t="shared" si="4"/>
        <v>0.40002449756083014</v>
      </c>
      <c r="G139">
        <f t="shared" si="5"/>
        <v>27.859000000000002</v>
      </c>
      <c r="H139">
        <v>-62.347000000000016</v>
      </c>
      <c r="I139">
        <v>1.400087876710354E-2</v>
      </c>
      <c r="S139">
        <v>338</v>
      </c>
      <c r="T139">
        <v>0</v>
      </c>
    </row>
    <row r="140" spans="2:20" x14ac:dyDescent="0.2">
      <c r="B140">
        <v>200</v>
      </c>
      <c r="C140">
        <v>-0.13057245000000001</v>
      </c>
      <c r="D140">
        <v>0.25045475</v>
      </c>
      <c r="E140" s="4">
        <v>9.1935219999999998E-2</v>
      </c>
      <c r="F140">
        <f t="shared" si="4"/>
        <v>0.2970333839369127</v>
      </c>
      <c r="G140">
        <f t="shared" si="5"/>
        <v>28.059000000000001</v>
      </c>
      <c r="H140">
        <v>-62.14700000000002</v>
      </c>
      <c r="I140">
        <v>2.7271265737553459E-2</v>
      </c>
      <c r="S140">
        <v>339</v>
      </c>
      <c r="T140">
        <v>0</v>
      </c>
    </row>
    <row r="141" spans="2:20" x14ac:dyDescent="0.2">
      <c r="B141">
        <v>201</v>
      </c>
      <c r="C141">
        <v>-0.25549440000000001</v>
      </c>
      <c r="D141">
        <v>0.35995236000000003</v>
      </c>
      <c r="E141" s="4">
        <v>6.2460969999999998E-2</v>
      </c>
      <c r="F141">
        <f t="shared" si="4"/>
        <v>0.44580765210376383</v>
      </c>
      <c r="G141">
        <f t="shared" si="5"/>
        <v>28.26</v>
      </c>
      <c r="H141">
        <v>-61.946000000000012</v>
      </c>
      <c r="I141">
        <v>2.8513096406650312E-2</v>
      </c>
      <c r="S141">
        <v>340</v>
      </c>
      <c r="T141">
        <v>0</v>
      </c>
    </row>
    <row r="142" spans="2:20" x14ac:dyDescent="0.2">
      <c r="B142">
        <v>200</v>
      </c>
      <c r="C142">
        <v>6.5668015999999999E-3</v>
      </c>
      <c r="D142">
        <v>6.0017510000000003E-2</v>
      </c>
      <c r="E142" s="4">
        <v>6.1391956999999997E-2</v>
      </c>
      <c r="F142">
        <f t="shared" si="4"/>
        <v>8.6105730205043335E-2</v>
      </c>
      <c r="G142">
        <f t="shared" si="5"/>
        <v>28.46</v>
      </c>
      <c r="H142">
        <v>-61.746000000000016</v>
      </c>
      <c r="I142">
        <v>-1.6016273316419982E-2</v>
      </c>
      <c r="S142">
        <v>341</v>
      </c>
      <c r="T142">
        <v>0</v>
      </c>
    </row>
    <row r="143" spans="2:20" x14ac:dyDescent="0.2">
      <c r="B143">
        <v>200</v>
      </c>
      <c r="C143">
        <v>-7.8190750000000003E-2</v>
      </c>
      <c r="D143">
        <v>8.6284719999999995E-2</v>
      </c>
      <c r="E143" s="4">
        <v>-0.10399981</v>
      </c>
      <c r="F143">
        <f t="shared" si="4"/>
        <v>0.1561243311309195</v>
      </c>
      <c r="G143">
        <f t="shared" si="5"/>
        <v>28.66</v>
      </c>
      <c r="H143">
        <v>-61.546000000000021</v>
      </c>
      <c r="I143">
        <v>2.2829860519811607E-2</v>
      </c>
      <c r="S143">
        <v>342</v>
      </c>
      <c r="T143">
        <v>0</v>
      </c>
    </row>
    <row r="144" spans="2:20" x14ac:dyDescent="0.2">
      <c r="B144">
        <v>201</v>
      </c>
      <c r="C144">
        <v>-4.8105639999999998E-2</v>
      </c>
      <c r="D144">
        <v>4.2760566E-2</v>
      </c>
      <c r="E144" s="4">
        <v>-1.4049901E-2</v>
      </c>
      <c r="F144">
        <f t="shared" si="4"/>
        <v>6.5878815430757076E-2</v>
      </c>
      <c r="G144">
        <f t="shared" si="5"/>
        <v>28.861000000000001</v>
      </c>
      <c r="H144">
        <v>-61.345000000000013</v>
      </c>
      <c r="I144">
        <v>-2.6734737561901964E-3</v>
      </c>
      <c r="S144">
        <v>343</v>
      </c>
      <c r="T144">
        <v>0</v>
      </c>
    </row>
    <row r="145" spans="2:20" x14ac:dyDescent="0.2">
      <c r="B145">
        <v>200</v>
      </c>
      <c r="C145">
        <v>-9.1629790000000003E-4</v>
      </c>
      <c r="D145">
        <v>9.2546080000000003E-2</v>
      </c>
      <c r="E145" s="4">
        <v>5.3908860000000003E-2</v>
      </c>
      <c r="F145">
        <f t="shared" si="4"/>
        <v>0.10710640369141121</v>
      </c>
      <c r="G145">
        <f t="shared" si="5"/>
        <v>29.061</v>
      </c>
      <c r="H145">
        <v>-61.145000000000017</v>
      </c>
      <c r="I145">
        <v>2.273604916920462E-2</v>
      </c>
      <c r="S145">
        <v>344</v>
      </c>
      <c r="T145">
        <v>0</v>
      </c>
    </row>
    <row r="146" spans="2:20" x14ac:dyDescent="0.2">
      <c r="B146">
        <v>200</v>
      </c>
      <c r="C146">
        <v>0.22708914999999999</v>
      </c>
      <c r="D146">
        <v>-0.13744466999999999</v>
      </c>
      <c r="E146" s="4">
        <v>-4.0775253999999997E-2</v>
      </c>
      <c r="F146">
        <f t="shared" si="4"/>
        <v>0.26855751841625269</v>
      </c>
      <c r="G146">
        <f t="shared" si="5"/>
        <v>29.260999999999999</v>
      </c>
      <c r="H146">
        <v>-60.945000000000022</v>
      </c>
      <c r="I146">
        <v>-7.7285969536990537E-3</v>
      </c>
      <c r="S146">
        <v>345</v>
      </c>
      <c r="T146">
        <v>0</v>
      </c>
    </row>
    <row r="147" spans="2:20" x14ac:dyDescent="0.2">
      <c r="B147">
        <v>201</v>
      </c>
      <c r="C147">
        <v>0.51373769999999996</v>
      </c>
      <c r="D147">
        <v>3.9706239999999999E-3</v>
      </c>
      <c r="E147" s="4">
        <v>0.31474832000000003</v>
      </c>
      <c r="F147">
        <f t="shared" si="4"/>
        <v>0.60250202920742246</v>
      </c>
      <c r="G147">
        <f t="shared" si="5"/>
        <v>29.462</v>
      </c>
      <c r="H147">
        <v>-60.744000000000014</v>
      </c>
      <c r="I147">
        <v>1.1544126454058825E-2</v>
      </c>
      <c r="S147">
        <v>346</v>
      </c>
      <c r="T147">
        <v>0</v>
      </c>
    </row>
    <row r="148" spans="2:20" x14ac:dyDescent="0.2">
      <c r="B148">
        <v>200</v>
      </c>
      <c r="C148">
        <v>0.10308351</v>
      </c>
      <c r="D148">
        <v>0.59986967000000002</v>
      </c>
      <c r="E148" s="4">
        <v>-5.6352316999999999E-2</v>
      </c>
      <c r="F148">
        <f t="shared" si="4"/>
        <v>0.61126542078797286</v>
      </c>
      <c r="G148">
        <f t="shared" si="5"/>
        <v>29.661999999999999</v>
      </c>
      <c r="H148">
        <v>-60.544000000000018</v>
      </c>
      <c r="I148">
        <v>1.7350278947677072E-2</v>
      </c>
      <c r="S148">
        <v>347</v>
      </c>
      <c r="T148">
        <v>0</v>
      </c>
    </row>
    <row r="149" spans="2:20" x14ac:dyDescent="0.2">
      <c r="B149">
        <v>201</v>
      </c>
      <c r="C149">
        <v>0.46288314000000003</v>
      </c>
      <c r="D149">
        <v>-2.9779679999999999E-2</v>
      </c>
      <c r="E149" s="4">
        <v>-0.14004085999999999</v>
      </c>
      <c r="F149">
        <f t="shared" si="4"/>
        <v>0.48451942490131561</v>
      </c>
      <c r="G149">
        <f t="shared" si="5"/>
        <v>29.863</v>
      </c>
      <c r="H149">
        <v>-60.343000000000018</v>
      </c>
      <c r="I149">
        <v>8.9407377012544254E-2</v>
      </c>
      <c r="S149">
        <v>348</v>
      </c>
      <c r="T149">
        <v>0</v>
      </c>
    </row>
    <row r="150" spans="2:20" x14ac:dyDescent="0.2">
      <c r="B150">
        <v>200</v>
      </c>
      <c r="C150">
        <v>1.174083</v>
      </c>
      <c r="D150">
        <v>0.53664509999999999</v>
      </c>
      <c r="E150" s="4">
        <v>0.27534750000000002</v>
      </c>
      <c r="F150">
        <f t="shared" si="4"/>
        <v>1.3199526885457904</v>
      </c>
      <c r="G150">
        <f t="shared" si="5"/>
        <v>30.062999999999999</v>
      </c>
      <c r="H150">
        <v>-60.143000000000015</v>
      </c>
      <c r="I150">
        <v>3.912607682285631E-3</v>
      </c>
      <c r="S150">
        <v>349</v>
      </c>
      <c r="T150">
        <v>0</v>
      </c>
    </row>
    <row r="151" spans="2:20" x14ac:dyDescent="0.2">
      <c r="B151">
        <v>200</v>
      </c>
      <c r="C151">
        <v>0.46379945</v>
      </c>
      <c r="D151">
        <v>0.47296240000000001</v>
      </c>
      <c r="E151" s="4">
        <v>0.57344972999999999</v>
      </c>
      <c r="F151">
        <f t="shared" si="4"/>
        <v>0.87615521140442654</v>
      </c>
      <c r="G151">
        <f t="shared" si="5"/>
        <v>30.263000000000002</v>
      </c>
      <c r="H151">
        <v>-59.943000000000012</v>
      </c>
      <c r="I151">
        <v>3.1467628583538888E-2</v>
      </c>
      <c r="S151">
        <v>350</v>
      </c>
      <c r="T151">
        <v>0</v>
      </c>
    </row>
    <row r="152" spans="2:20" x14ac:dyDescent="0.2">
      <c r="B152">
        <v>201</v>
      </c>
      <c r="C152">
        <v>-9.1782500000000003E-2</v>
      </c>
      <c r="D152">
        <v>3.1459559999999998E-2</v>
      </c>
      <c r="E152" s="4">
        <v>0.43233988000000001</v>
      </c>
      <c r="F152">
        <f t="shared" si="4"/>
        <v>0.44309310879323999</v>
      </c>
      <c r="G152">
        <f t="shared" si="5"/>
        <v>30.463999999999999</v>
      </c>
      <c r="H152">
        <v>-59.742000000000019</v>
      </c>
      <c r="I152">
        <v>1.093421919810877E-3</v>
      </c>
      <c r="S152">
        <v>351</v>
      </c>
      <c r="T152">
        <v>0</v>
      </c>
    </row>
    <row r="153" spans="2:20" x14ac:dyDescent="0.2">
      <c r="B153">
        <v>200</v>
      </c>
      <c r="C153">
        <v>-0.34147367000000001</v>
      </c>
      <c r="D153">
        <v>-0.10140362999999999</v>
      </c>
      <c r="E153" s="4">
        <v>0.32528573</v>
      </c>
      <c r="F153">
        <f t="shared" si="4"/>
        <v>0.48238757200209742</v>
      </c>
      <c r="G153">
        <f t="shared" si="5"/>
        <v>30.664000000000001</v>
      </c>
      <c r="H153">
        <v>-59.542000000000016</v>
      </c>
      <c r="I153">
        <v>4.7611891129959463E-2</v>
      </c>
      <c r="S153">
        <v>352</v>
      </c>
      <c r="T153">
        <v>0</v>
      </c>
    </row>
    <row r="154" spans="2:20" x14ac:dyDescent="0.2">
      <c r="B154">
        <v>200</v>
      </c>
      <c r="C154">
        <v>0.28435779999999999</v>
      </c>
      <c r="D154">
        <v>-0.8202393</v>
      </c>
      <c r="E154" s="4">
        <v>-0.30329460000000003</v>
      </c>
      <c r="F154">
        <f t="shared" si="4"/>
        <v>0.91958658215226807</v>
      </c>
      <c r="G154">
        <f t="shared" si="5"/>
        <v>30.864000000000001</v>
      </c>
      <c r="H154">
        <v>-59.342000000000013</v>
      </c>
      <c r="I154">
        <v>-1.1756388768365664E-2</v>
      </c>
      <c r="S154">
        <v>353</v>
      </c>
      <c r="T154">
        <v>0</v>
      </c>
    </row>
    <row r="155" spans="2:20" x14ac:dyDescent="0.2">
      <c r="B155">
        <v>201</v>
      </c>
      <c r="C155">
        <v>-0.34972036000000001</v>
      </c>
      <c r="D155">
        <v>-0.30207285</v>
      </c>
      <c r="E155" s="4">
        <v>0.15806139</v>
      </c>
      <c r="F155">
        <f t="shared" si="4"/>
        <v>0.48840120793706499</v>
      </c>
      <c r="G155">
        <f t="shared" si="5"/>
        <v>31.065000000000001</v>
      </c>
      <c r="H155">
        <v>-59.14100000000002</v>
      </c>
      <c r="I155">
        <v>6.996910488768808E-2</v>
      </c>
      <c r="S155">
        <v>354</v>
      </c>
      <c r="T155">
        <v>0</v>
      </c>
    </row>
    <row r="156" spans="2:20" x14ac:dyDescent="0.2">
      <c r="B156">
        <v>200</v>
      </c>
      <c r="C156">
        <v>-0.56841010000000003</v>
      </c>
      <c r="D156">
        <v>0.17119498999999999</v>
      </c>
      <c r="E156" s="4">
        <v>-0.21471913000000001</v>
      </c>
      <c r="F156">
        <f t="shared" si="4"/>
        <v>0.63127020456462779</v>
      </c>
      <c r="G156">
        <f t="shared" si="5"/>
        <v>31.265000000000001</v>
      </c>
      <c r="H156">
        <v>-58.941000000000017</v>
      </c>
      <c r="I156">
        <v>-1.008722429791763E-2</v>
      </c>
      <c r="S156">
        <v>355</v>
      </c>
      <c r="T156">
        <v>0</v>
      </c>
    </row>
    <row r="157" spans="2:20" x14ac:dyDescent="0.2">
      <c r="B157">
        <v>201</v>
      </c>
      <c r="C157">
        <v>-0.21517728</v>
      </c>
      <c r="D157">
        <v>-4.6120327000000003E-2</v>
      </c>
      <c r="E157" s="4">
        <v>-0.13744466999999999</v>
      </c>
      <c r="F157">
        <f t="shared" si="4"/>
        <v>0.25945979207228664</v>
      </c>
      <c r="G157">
        <f t="shared" si="5"/>
        <v>31.466000000000001</v>
      </c>
      <c r="H157">
        <v>-58.740000000000016</v>
      </c>
      <c r="I157">
        <v>3.7312993846041045E-2</v>
      </c>
      <c r="S157">
        <v>356</v>
      </c>
      <c r="T157">
        <v>0</v>
      </c>
    </row>
    <row r="158" spans="2:20" x14ac:dyDescent="0.2">
      <c r="B158">
        <v>200</v>
      </c>
      <c r="C158">
        <v>-0.42577308000000003</v>
      </c>
      <c r="D158">
        <v>0.43539420000000001</v>
      </c>
      <c r="E158" s="4">
        <v>0.16875151999999999</v>
      </c>
      <c r="F158">
        <f t="shared" si="4"/>
        <v>0.63192396737949164</v>
      </c>
      <c r="G158">
        <f t="shared" si="5"/>
        <v>31.666</v>
      </c>
      <c r="H158">
        <v>-58.54000000000002</v>
      </c>
      <c r="I158">
        <v>3.6374893556179656E-2</v>
      </c>
      <c r="S158">
        <v>357</v>
      </c>
      <c r="T158">
        <v>0</v>
      </c>
    </row>
    <row r="159" spans="2:20" x14ac:dyDescent="0.2">
      <c r="B159">
        <v>200</v>
      </c>
      <c r="C159">
        <v>0.25870144</v>
      </c>
      <c r="D159">
        <v>-0.63300913999999997</v>
      </c>
      <c r="E159" s="4">
        <v>-0.31566462000000001</v>
      </c>
      <c r="F159">
        <f t="shared" si="4"/>
        <v>0.75317405604638132</v>
      </c>
      <c r="G159">
        <f t="shared" si="5"/>
        <v>31.866</v>
      </c>
      <c r="H159">
        <v>-58.340000000000018</v>
      </c>
      <c r="I159">
        <v>-4.5955532108735812E-3</v>
      </c>
      <c r="S159">
        <v>358</v>
      </c>
      <c r="T159">
        <v>0</v>
      </c>
    </row>
    <row r="160" spans="2:20" x14ac:dyDescent="0.2">
      <c r="B160">
        <v>200</v>
      </c>
      <c r="C160">
        <v>0.15271630999999999</v>
      </c>
      <c r="D160">
        <v>-0.27076602</v>
      </c>
      <c r="E160" s="4">
        <v>-4.7800205999999998E-2</v>
      </c>
      <c r="F160">
        <f t="shared" si="4"/>
        <v>0.31451767616510667</v>
      </c>
      <c r="G160">
        <f t="shared" si="5"/>
        <v>32.066000000000003</v>
      </c>
      <c r="H160">
        <v>-58.140000000000015</v>
      </c>
      <c r="I160">
        <v>5.8293245401962228E-2</v>
      </c>
      <c r="S160">
        <v>359</v>
      </c>
      <c r="T160">
        <v>0</v>
      </c>
    </row>
    <row r="161" spans="2:20" x14ac:dyDescent="0.2">
      <c r="B161">
        <v>200</v>
      </c>
      <c r="C161">
        <v>-0.11010846000000001</v>
      </c>
      <c r="D161">
        <v>-0.18356500000000001</v>
      </c>
      <c r="E161" s="4">
        <v>-7.6205439999999999E-2</v>
      </c>
      <c r="F161">
        <f t="shared" si="4"/>
        <v>0.22721630943698826</v>
      </c>
      <c r="G161">
        <f t="shared" si="5"/>
        <v>32.266000000000005</v>
      </c>
      <c r="H161">
        <v>-57.940000000000012</v>
      </c>
      <c r="I161">
        <v>-9.4484862615670951E-3</v>
      </c>
      <c r="S161">
        <v>360</v>
      </c>
      <c r="T161">
        <v>0</v>
      </c>
    </row>
    <row r="162" spans="2:20" x14ac:dyDescent="0.2">
      <c r="B162">
        <v>201</v>
      </c>
      <c r="C162">
        <v>4.3524149999999998E-2</v>
      </c>
      <c r="D162">
        <v>1.8020525999999999E-2</v>
      </c>
      <c r="E162" s="4">
        <v>-0.40469822</v>
      </c>
      <c r="F162">
        <f t="shared" si="4"/>
        <v>0.40743065699785969</v>
      </c>
      <c r="G162">
        <f t="shared" si="5"/>
        <v>32.467000000000006</v>
      </c>
      <c r="H162">
        <v>-57.739000000000011</v>
      </c>
      <c r="I162">
        <v>8.7666501069331063E-2</v>
      </c>
      <c r="S162">
        <v>361</v>
      </c>
      <c r="T162">
        <v>0</v>
      </c>
    </row>
    <row r="163" spans="2:20" x14ac:dyDescent="0.2">
      <c r="B163">
        <v>201</v>
      </c>
      <c r="C163">
        <v>-0.44868052000000003</v>
      </c>
      <c r="D163">
        <v>0.80512039999999996</v>
      </c>
      <c r="E163" s="4">
        <v>0.62292979999999998</v>
      </c>
      <c r="F163">
        <f t="shared" si="4"/>
        <v>1.1124633042270069</v>
      </c>
      <c r="G163">
        <f t="shared" si="5"/>
        <v>32.668000000000006</v>
      </c>
      <c r="H163">
        <v>-57.538000000000011</v>
      </c>
      <c r="I163">
        <v>1.5602874055141918E-2</v>
      </c>
      <c r="S163">
        <v>362</v>
      </c>
      <c r="T163">
        <v>0</v>
      </c>
    </row>
    <row r="164" spans="2:20" x14ac:dyDescent="0.2">
      <c r="B164">
        <v>200</v>
      </c>
      <c r="C164">
        <v>4.5814894000000002E-2</v>
      </c>
      <c r="D164">
        <v>-4.2607850000000003E-2</v>
      </c>
      <c r="E164" s="4">
        <v>2.8557949999999999E-2</v>
      </c>
      <c r="F164">
        <f t="shared" si="4"/>
        <v>6.8774922043258149E-2</v>
      </c>
      <c r="G164">
        <f t="shared" si="5"/>
        <v>32.868000000000009</v>
      </c>
      <c r="H164">
        <v>-57.338000000000008</v>
      </c>
      <c r="I164">
        <v>3.4247792600977434E-2</v>
      </c>
      <c r="S164">
        <v>363</v>
      </c>
      <c r="T164">
        <v>0</v>
      </c>
    </row>
    <row r="165" spans="2:20" x14ac:dyDescent="0.2">
      <c r="B165">
        <v>200</v>
      </c>
      <c r="C165">
        <v>0.24159720000000001</v>
      </c>
      <c r="D165">
        <v>-8.6590150000000005E-2</v>
      </c>
      <c r="E165" s="4">
        <v>7.2387530000000005E-2</v>
      </c>
      <c r="F165">
        <f t="shared" si="4"/>
        <v>0.2666589875184473</v>
      </c>
      <c r="G165">
        <f t="shared" si="5"/>
        <v>33.068000000000005</v>
      </c>
      <c r="H165">
        <v>-57.138000000000012</v>
      </c>
      <c r="I165">
        <v>5.681771270126558E-2</v>
      </c>
      <c r="S165">
        <v>364</v>
      </c>
      <c r="T165">
        <v>0</v>
      </c>
    </row>
    <row r="166" spans="2:20" x14ac:dyDescent="0.2">
      <c r="B166">
        <v>201</v>
      </c>
      <c r="C166">
        <v>-0.105068825</v>
      </c>
      <c r="D166">
        <v>6.3071840000000004E-2</v>
      </c>
      <c r="E166" s="4">
        <v>6.2613686999999996E-3</v>
      </c>
      <c r="F166">
        <f t="shared" si="4"/>
        <v>0.12270582596545107</v>
      </c>
      <c r="G166">
        <f t="shared" si="5"/>
        <v>33.269000000000005</v>
      </c>
      <c r="H166">
        <v>-56.937000000000012</v>
      </c>
      <c r="I166">
        <v>3.7200841343998745E-2</v>
      </c>
      <c r="S166">
        <v>365</v>
      </c>
      <c r="T166">
        <v>0</v>
      </c>
    </row>
    <row r="167" spans="2:20" x14ac:dyDescent="0.2">
      <c r="B167">
        <v>200</v>
      </c>
      <c r="C167">
        <v>0.20189096000000001</v>
      </c>
      <c r="D167">
        <v>-0.14859296</v>
      </c>
      <c r="E167" s="4">
        <v>0.26832255999999999</v>
      </c>
      <c r="F167">
        <f t="shared" si="4"/>
        <v>0.36720133945321709</v>
      </c>
      <c r="G167">
        <f t="shared" si="5"/>
        <v>33.469000000000008</v>
      </c>
      <c r="H167">
        <v>-56.737000000000009</v>
      </c>
      <c r="I167">
        <v>1.4249456294121941E-2</v>
      </c>
      <c r="S167">
        <v>366</v>
      </c>
      <c r="T167">
        <v>0</v>
      </c>
    </row>
    <row r="168" spans="2:20" x14ac:dyDescent="0.2">
      <c r="B168">
        <v>200</v>
      </c>
      <c r="C168">
        <v>-0.37766743000000003</v>
      </c>
      <c r="D168">
        <v>0.58078015000000005</v>
      </c>
      <c r="E168" s="4">
        <v>6.1391956999999997E-2</v>
      </c>
      <c r="F168">
        <f t="shared" si="4"/>
        <v>0.69549064889552414</v>
      </c>
      <c r="G168">
        <f t="shared" si="5"/>
        <v>33.669000000000004</v>
      </c>
      <c r="H168">
        <v>-56.537000000000013</v>
      </c>
      <c r="I168">
        <v>3.0692786813570155E-2</v>
      </c>
      <c r="S168">
        <v>367</v>
      </c>
      <c r="T168">
        <v>0</v>
      </c>
    </row>
    <row r="169" spans="2:20" x14ac:dyDescent="0.2">
      <c r="B169">
        <v>200</v>
      </c>
      <c r="C169">
        <v>9.6211279999999996E-2</v>
      </c>
      <c r="D169">
        <v>-0.28924467999999998</v>
      </c>
      <c r="E169" s="4">
        <v>7.1929380000000001E-2</v>
      </c>
      <c r="F169">
        <f t="shared" si="4"/>
        <v>0.31319791029750693</v>
      </c>
      <c r="G169">
        <f t="shared" si="5"/>
        <v>33.869000000000007</v>
      </c>
      <c r="H169">
        <v>-56.33700000000001</v>
      </c>
      <c r="I169">
        <v>6.9613427827105126E-2</v>
      </c>
      <c r="S169">
        <v>368</v>
      </c>
      <c r="T169">
        <v>0</v>
      </c>
    </row>
    <row r="170" spans="2:20" x14ac:dyDescent="0.2">
      <c r="B170">
        <v>201</v>
      </c>
      <c r="C170">
        <v>0.41951169999999999</v>
      </c>
      <c r="D170">
        <v>-0.32055154000000002</v>
      </c>
      <c r="E170" s="4">
        <v>0.31719177999999998</v>
      </c>
      <c r="F170">
        <f t="shared" si="4"/>
        <v>0.61591718723610078</v>
      </c>
      <c r="G170">
        <f t="shared" si="5"/>
        <v>34.070000000000007</v>
      </c>
      <c r="H170">
        <v>-56.13600000000001</v>
      </c>
      <c r="I170">
        <v>1.6458109409785711E-2</v>
      </c>
      <c r="S170">
        <v>369</v>
      </c>
      <c r="T170">
        <v>0</v>
      </c>
    </row>
    <row r="171" spans="2:20" x14ac:dyDescent="0.2">
      <c r="B171">
        <v>200</v>
      </c>
      <c r="C171">
        <v>0.81565779999999999</v>
      </c>
      <c r="D171">
        <v>-1.162782</v>
      </c>
      <c r="E171" s="4">
        <v>-7.6969019999999999E-2</v>
      </c>
      <c r="F171">
        <f t="shared" si="4"/>
        <v>1.4224218278220424</v>
      </c>
      <c r="G171">
        <f t="shared" si="5"/>
        <v>34.27000000000001</v>
      </c>
      <c r="H171">
        <v>-55.936000000000007</v>
      </c>
      <c r="I171">
        <v>5.274583197509896E-2</v>
      </c>
      <c r="S171">
        <v>370</v>
      </c>
      <c r="T171">
        <v>0</v>
      </c>
    </row>
    <row r="172" spans="2:20" x14ac:dyDescent="0.2">
      <c r="B172">
        <v>201</v>
      </c>
      <c r="C172">
        <v>1.4889840000000001</v>
      </c>
      <c r="D172">
        <v>0.42287147000000003</v>
      </c>
      <c r="E172" s="4">
        <v>0.66782843999999997</v>
      </c>
      <c r="F172">
        <f t="shared" si="4"/>
        <v>1.6857901582548152</v>
      </c>
      <c r="G172">
        <f t="shared" si="5"/>
        <v>34.471000000000011</v>
      </c>
      <c r="H172">
        <v>-55.735000000000007</v>
      </c>
      <c r="I172">
        <v>3.6239178475786338E-2</v>
      </c>
      <c r="S172">
        <v>371</v>
      </c>
      <c r="T172">
        <v>0</v>
      </c>
    </row>
    <row r="173" spans="2:20" x14ac:dyDescent="0.2">
      <c r="B173">
        <v>200</v>
      </c>
      <c r="C173">
        <v>0.22922719</v>
      </c>
      <c r="D173">
        <v>0.85918194000000003</v>
      </c>
      <c r="E173" s="4">
        <v>0.11453723</v>
      </c>
      <c r="F173">
        <f t="shared" si="4"/>
        <v>0.89658099896971533</v>
      </c>
      <c r="G173">
        <f t="shared" si="5"/>
        <v>34.671000000000006</v>
      </c>
      <c r="H173">
        <v>-55.535000000000011</v>
      </c>
      <c r="I173">
        <v>3.6934206711400963E-2</v>
      </c>
      <c r="S173">
        <v>372</v>
      </c>
      <c r="T173">
        <v>0</v>
      </c>
    </row>
    <row r="174" spans="2:20" x14ac:dyDescent="0.2">
      <c r="B174">
        <v>200</v>
      </c>
      <c r="C174">
        <v>-0.46624290000000002</v>
      </c>
      <c r="D174">
        <v>0.92607170000000005</v>
      </c>
      <c r="E174" s="4">
        <v>0.32574387999999999</v>
      </c>
      <c r="F174">
        <f t="shared" si="4"/>
        <v>1.0867843901615235</v>
      </c>
      <c r="G174">
        <f t="shared" si="5"/>
        <v>34.871000000000009</v>
      </c>
      <c r="H174">
        <v>-55.335000000000008</v>
      </c>
      <c r="I174">
        <v>5.2862684199553233E-3</v>
      </c>
      <c r="S174">
        <v>373</v>
      </c>
      <c r="T174">
        <v>0</v>
      </c>
    </row>
    <row r="175" spans="2:20" x14ac:dyDescent="0.2">
      <c r="B175">
        <v>201</v>
      </c>
      <c r="C175">
        <v>-0.19394971</v>
      </c>
      <c r="D175">
        <v>-0.105374254</v>
      </c>
      <c r="E175" s="4">
        <v>2.7488935999999999E-3</v>
      </c>
      <c r="F175">
        <f t="shared" si="4"/>
        <v>0.22074369714935177</v>
      </c>
      <c r="G175">
        <f t="shared" si="5"/>
        <v>35.07200000000001</v>
      </c>
      <c r="H175">
        <v>-55.134000000000007</v>
      </c>
      <c r="I175">
        <v>3.2328671324543277E-2</v>
      </c>
      <c r="S175">
        <v>374</v>
      </c>
      <c r="T175">
        <v>0</v>
      </c>
    </row>
    <row r="176" spans="2:20" x14ac:dyDescent="0.2">
      <c r="B176">
        <v>200</v>
      </c>
      <c r="C176">
        <v>-3.176499E-2</v>
      </c>
      <c r="D176">
        <v>-0.21716260000000001</v>
      </c>
      <c r="E176" s="4">
        <v>0.1282817</v>
      </c>
      <c r="F176">
        <f t="shared" si="4"/>
        <v>0.25421409084342689</v>
      </c>
      <c r="G176">
        <f t="shared" si="5"/>
        <v>35.272000000000006</v>
      </c>
      <c r="H176">
        <v>-54.934000000000012</v>
      </c>
      <c r="I176">
        <v>9.9840941537201577E-2</v>
      </c>
      <c r="S176">
        <v>375</v>
      </c>
      <c r="T176">
        <v>0</v>
      </c>
    </row>
    <row r="177" spans="2:20" x14ac:dyDescent="0.2">
      <c r="B177">
        <v>201</v>
      </c>
      <c r="C177">
        <v>-0.42210787999999999</v>
      </c>
      <c r="D177">
        <v>0.87827149999999998</v>
      </c>
      <c r="E177" s="4">
        <v>-0.24465153000000001</v>
      </c>
      <c r="F177">
        <f t="shared" si="4"/>
        <v>1.004684159923747</v>
      </c>
      <c r="G177">
        <f t="shared" si="5"/>
        <v>35.473000000000006</v>
      </c>
      <c r="H177">
        <v>-54.733000000000011</v>
      </c>
      <c r="I177">
        <v>2.6042935351199576E-2</v>
      </c>
      <c r="S177">
        <v>376</v>
      </c>
      <c r="T177">
        <v>0</v>
      </c>
    </row>
    <row r="178" spans="2:20" x14ac:dyDescent="0.2">
      <c r="B178">
        <v>200</v>
      </c>
      <c r="C178">
        <v>-8.5062990000000005E-2</v>
      </c>
      <c r="D178">
        <v>-7.6969019999999999E-2</v>
      </c>
      <c r="E178" s="4">
        <v>-5.6352316999999999E-2</v>
      </c>
      <c r="F178">
        <f t="shared" si="4"/>
        <v>0.12781050793565055</v>
      </c>
      <c r="G178">
        <f t="shared" si="5"/>
        <v>35.673000000000009</v>
      </c>
      <c r="H178">
        <v>-54.533000000000008</v>
      </c>
      <c r="I178">
        <v>3.2664360267789037E-2</v>
      </c>
      <c r="S178">
        <v>377</v>
      </c>
      <c r="T178">
        <v>0</v>
      </c>
    </row>
    <row r="179" spans="2:20" x14ac:dyDescent="0.2">
      <c r="B179">
        <v>200</v>
      </c>
      <c r="C179">
        <v>-0.34208453</v>
      </c>
      <c r="D179">
        <v>0.29428433999999998</v>
      </c>
      <c r="E179" s="4">
        <v>1.2370021E-2</v>
      </c>
      <c r="F179">
        <f t="shared" si="4"/>
        <v>0.45141789492010276</v>
      </c>
      <c r="G179">
        <f t="shared" si="5"/>
        <v>35.873000000000005</v>
      </c>
      <c r="H179">
        <v>-54.333000000000013</v>
      </c>
      <c r="I179">
        <v>1.1399410724639859E-2</v>
      </c>
      <c r="S179">
        <v>378</v>
      </c>
      <c r="T179">
        <v>0</v>
      </c>
    </row>
    <row r="180" spans="2:20" x14ac:dyDescent="0.2">
      <c r="B180">
        <v>201</v>
      </c>
      <c r="C180">
        <v>-0.27733279999999999</v>
      </c>
      <c r="D180">
        <v>-0.12751812000000001</v>
      </c>
      <c r="E180" s="4">
        <v>-3.7415496999999999E-2</v>
      </c>
      <c r="F180">
        <f t="shared" si="4"/>
        <v>0.3075293031565145</v>
      </c>
      <c r="G180">
        <f t="shared" si="5"/>
        <v>36.074000000000005</v>
      </c>
      <c r="H180">
        <v>-54.132000000000012</v>
      </c>
      <c r="I180">
        <v>-8.2539330339244741E-3</v>
      </c>
      <c r="S180">
        <v>379</v>
      </c>
      <c r="T180">
        <v>0</v>
      </c>
    </row>
    <row r="181" spans="2:20" x14ac:dyDescent="0.2">
      <c r="B181">
        <v>200</v>
      </c>
      <c r="C181">
        <v>-3.6804629999999998E-2</v>
      </c>
      <c r="D181">
        <v>-0.11911872</v>
      </c>
      <c r="E181" s="4">
        <v>-5.9559359999999999E-2</v>
      </c>
      <c r="F181">
        <f t="shared" si="4"/>
        <v>0.13817079144119027</v>
      </c>
      <c r="G181">
        <f t="shared" si="5"/>
        <v>36.274000000000008</v>
      </c>
      <c r="H181">
        <v>-53.932000000000009</v>
      </c>
      <c r="I181">
        <v>-6.4498444510026221E-3</v>
      </c>
      <c r="S181">
        <v>380</v>
      </c>
      <c r="T181">
        <v>0</v>
      </c>
    </row>
    <row r="182" spans="2:20" x14ac:dyDescent="0.2">
      <c r="B182">
        <v>200</v>
      </c>
      <c r="C182">
        <v>-0.15286902999999999</v>
      </c>
      <c r="D182">
        <v>4.841107E-2</v>
      </c>
      <c r="E182" s="4">
        <v>0.10629055</v>
      </c>
      <c r="F182">
        <f t="shared" si="4"/>
        <v>0.19238049030758889</v>
      </c>
      <c r="G182">
        <f t="shared" si="5"/>
        <v>36.474000000000004</v>
      </c>
      <c r="H182">
        <v>-53.732000000000014</v>
      </c>
      <c r="I182">
        <v>4.2213552781748806E-2</v>
      </c>
      <c r="S182">
        <v>381</v>
      </c>
      <c r="T182">
        <v>0</v>
      </c>
    </row>
    <row r="183" spans="2:20" x14ac:dyDescent="0.2">
      <c r="B183">
        <v>201</v>
      </c>
      <c r="C183">
        <v>0.16401731999999999</v>
      </c>
      <c r="D183">
        <v>-0.15943582000000001</v>
      </c>
      <c r="E183" s="4">
        <v>-1.1911872E-2</v>
      </c>
      <c r="F183">
        <f t="shared" si="4"/>
        <v>0.22904880408681288</v>
      </c>
      <c r="G183">
        <f t="shared" si="5"/>
        <v>36.675000000000004</v>
      </c>
      <c r="H183">
        <v>-53.531000000000013</v>
      </c>
      <c r="I183">
        <v>6.7862604876182661E-2</v>
      </c>
      <c r="S183">
        <v>382</v>
      </c>
      <c r="T183">
        <v>0</v>
      </c>
    </row>
    <row r="184" spans="2:20" x14ac:dyDescent="0.2">
      <c r="B184">
        <v>200</v>
      </c>
      <c r="C184">
        <v>0.17119498999999999</v>
      </c>
      <c r="D184">
        <v>8.2466810000000002E-2</v>
      </c>
      <c r="E184" s="4">
        <v>0.10980303</v>
      </c>
      <c r="F184">
        <f t="shared" si="4"/>
        <v>0.21946572568366363</v>
      </c>
      <c r="G184">
        <f t="shared" si="5"/>
        <v>36.875000000000007</v>
      </c>
      <c r="H184">
        <v>-53.33100000000001</v>
      </c>
      <c r="I184">
        <v>2.4046438162571758E-2</v>
      </c>
      <c r="S184">
        <v>383</v>
      </c>
      <c r="T184">
        <v>0</v>
      </c>
    </row>
    <row r="185" spans="2:20" x14ac:dyDescent="0.2">
      <c r="B185">
        <v>200</v>
      </c>
      <c r="C185">
        <v>9.0866210000000003E-2</v>
      </c>
      <c r="D185">
        <v>7.7274460000000003E-2</v>
      </c>
      <c r="E185" s="4">
        <v>0.13958271</v>
      </c>
      <c r="F185">
        <f t="shared" si="4"/>
        <v>0.18360649013310992</v>
      </c>
      <c r="G185">
        <f t="shared" si="5"/>
        <v>37.07500000000001</v>
      </c>
      <c r="H185">
        <v>-53.131000000000007</v>
      </c>
      <c r="I185">
        <v>5.894437799740445E-2</v>
      </c>
      <c r="S185">
        <v>384</v>
      </c>
      <c r="T185">
        <v>0</v>
      </c>
    </row>
    <row r="186" spans="2:20" x14ac:dyDescent="0.2">
      <c r="B186">
        <v>201</v>
      </c>
      <c r="C186">
        <v>0.23380867</v>
      </c>
      <c r="D186">
        <v>5.3450707000000002E-3</v>
      </c>
      <c r="E186" s="4">
        <v>-5.8948493999999997E-2</v>
      </c>
      <c r="F186">
        <f t="shared" si="4"/>
        <v>0.2411845535950114</v>
      </c>
      <c r="G186">
        <f t="shared" si="5"/>
        <v>37.27600000000001</v>
      </c>
      <c r="H186">
        <v>-52.930000000000007</v>
      </c>
      <c r="I186">
        <v>-3.7911369012342444E-3</v>
      </c>
      <c r="S186">
        <v>385</v>
      </c>
      <c r="T186">
        <v>0</v>
      </c>
    </row>
    <row r="187" spans="2:20" x14ac:dyDescent="0.2">
      <c r="B187">
        <v>200</v>
      </c>
      <c r="C187">
        <v>0.11682798</v>
      </c>
      <c r="D187">
        <v>3.9858956000000001E-2</v>
      </c>
      <c r="E187" s="4">
        <v>2.3212880000000002E-2</v>
      </c>
      <c r="F187">
        <f t="shared" si="4"/>
        <v>0.12560394532889776</v>
      </c>
      <c r="G187">
        <f t="shared" si="5"/>
        <v>37.476000000000006</v>
      </c>
      <c r="H187">
        <v>-52.730000000000011</v>
      </c>
      <c r="I187">
        <v>1.5455020901419517E-2</v>
      </c>
      <c r="S187">
        <v>386</v>
      </c>
      <c r="T187">
        <v>0</v>
      </c>
    </row>
    <row r="188" spans="2:20" x14ac:dyDescent="0.2">
      <c r="B188">
        <v>201</v>
      </c>
      <c r="C188">
        <v>8.6590150000000005E-2</v>
      </c>
      <c r="D188">
        <v>-1.4660766E-2</v>
      </c>
      <c r="E188" s="4">
        <v>-2.9016100000000002E-3</v>
      </c>
      <c r="F188">
        <f t="shared" si="4"/>
        <v>8.7870424360653662E-2</v>
      </c>
      <c r="G188">
        <f t="shared" si="5"/>
        <v>37.677000000000007</v>
      </c>
      <c r="H188">
        <v>-52.529000000000011</v>
      </c>
      <c r="I188">
        <v>7.2918619711287262E-3</v>
      </c>
      <c r="S188">
        <v>387</v>
      </c>
      <c r="T188">
        <v>0</v>
      </c>
    </row>
    <row r="189" spans="2:20" x14ac:dyDescent="0.2">
      <c r="B189">
        <v>200</v>
      </c>
      <c r="C189">
        <v>-2.9168816E-2</v>
      </c>
      <c r="D189">
        <v>3.0848694999999999E-2</v>
      </c>
      <c r="E189" s="4">
        <v>-4.0927972999999999E-2</v>
      </c>
      <c r="F189">
        <f t="shared" si="4"/>
        <v>5.8970846898561753E-2</v>
      </c>
      <c r="G189">
        <f t="shared" si="5"/>
        <v>37.87700000000001</v>
      </c>
      <c r="H189">
        <v>-52.329000000000008</v>
      </c>
      <c r="I189">
        <v>4.2229290213343989E-3</v>
      </c>
      <c r="S189">
        <v>388</v>
      </c>
      <c r="T189">
        <v>0</v>
      </c>
    </row>
    <row r="190" spans="2:20" x14ac:dyDescent="0.2">
      <c r="B190">
        <v>201</v>
      </c>
      <c r="C190">
        <v>-0.18371773</v>
      </c>
      <c r="D190">
        <v>7.9717910000000003E-2</v>
      </c>
      <c r="E190" s="4">
        <v>-3.7568209999999998E-2</v>
      </c>
      <c r="F190">
        <f t="shared" si="4"/>
        <v>0.20376093809590959</v>
      </c>
      <c r="G190">
        <f t="shared" si="5"/>
        <v>38.07800000000001</v>
      </c>
      <c r="H190">
        <v>-52.128000000000007</v>
      </c>
      <c r="I190">
        <v>4.8068010307988067E-2</v>
      </c>
      <c r="S190">
        <v>389</v>
      </c>
      <c r="T190">
        <v>0</v>
      </c>
    </row>
    <row r="191" spans="2:20" x14ac:dyDescent="0.2">
      <c r="B191">
        <v>200</v>
      </c>
      <c r="C191">
        <v>-0.3501785</v>
      </c>
      <c r="D191">
        <v>5.7268616000000001E-2</v>
      </c>
      <c r="E191" s="4">
        <v>-2.2143864999999999E-2</v>
      </c>
      <c r="F191">
        <f t="shared" si="4"/>
        <v>0.35552078279327592</v>
      </c>
      <c r="G191">
        <f t="shared" si="5"/>
        <v>38.278000000000006</v>
      </c>
      <c r="H191">
        <v>-51.928000000000011</v>
      </c>
      <c r="I191">
        <v>9.0101210430721432E-2</v>
      </c>
      <c r="S191">
        <v>390</v>
      </c>
      <c r="T191">
        <v>0</v>
      </c>
    </row>
    <row r="192" spans="2:20" x14ac:dyDescent="0.2">
      <c r="B192">
        <v>200</v>
      </c>
      <c r="C192">
        <v>-0.38698313000000001</v>
      </c>
      <c r="D192">
        <v>-9.6516705999999994E-2</v>
      </c>
      <c r="E192" s="4">
        <v>-6.6889749999999998E-2</v>
      </c>
      <c r="F192">
        <f t="shared" si="4"/>
        <v>0.40440778441660818</v>
      </c>
      <c r="G192">
        <f t="shared" si="5"/>
        <v>38.478000000000009</v>
      </c>
      <c r="H192">
        <v>-51.728000000000009</v>
      </c>
      <c r="I192">
        <v>2.4928596671071408E-2</v>
      </c>
      <c r="S192">
        <v>391</v>
      </c>
      <c r="T192">
        <v>0</v>
      </c>
    </row>
    <row r="193" spans="2:20" x14ac:dyDescent="0.2">
      <c r="B193">
        <v>200</v>
      </c>
      <c r="C193">
        <v>-0.24312437000000001</v>
      </c>
      <c r="D193">
        <v>0.34422258</v>
      </c>
      <c r="E193" s="4">
        <v>0.19639318</v>
      </c>
      <c r="F193">
        <f t="shared" si="4"/>
        <v>0.4649397004131457</v>
      </c>
      <c r="G193">
        <f t="shared" si="5"/>
        <v>38.678000000000004</v>
      </c>
      <c r="H193">
        <v>-51.528000000000013</v>
      </c>
      <c r="I193">
        <v>1.1773315865570349E-2</v>
      </c>
      <c r="S193">
        <v>392</v>
      </c>
      <c r="T193">
        <v>0</v>
      </c>
    </row>
    <row r="194" spans="2:20" x14ac:dyDescent="0.2">
      <c r="B194">
        <v>201</v>
      </c>
      <c r="C194">
        <v>-0.19196440000000001</v>
      </c>
      <c r="D194">
        <v>0.39278635000000001</v>
      </c>
      <c r="E194" s="4">
        <v>0.10247265</v>
      </c>
      <c r="F194">
        <f t="shared" si="4"/>
        <v>0.44903462184079412</v>
      </c>
      <c r="G194">
        <f t="shared" si="5"/>
        <v>38.879000000000005</v>
      </c>
      <c r="H194">
        <v>-51.327000000000012</v>
      </c>
      <c r="I194">
        <v>2.3671446097398865E-3</v>
      </c>
      <c r="S194">
        <v>393</v>
      </c>
      <c r="T194">
        <v>0</v>
      </c>
    </row>
    <row r="195" spans="2:20" x14ac:dyDescent="0.2">
      <c r="B195">
        <v>200</v>
      </c>
      <c r="C195">
        <v>-0.17043140000000001</v>
      </c>
      <c r="D195">
        <v>6.6431599999999993E-2</v>
      </c>
      <c r="E195" s="4">
        <v>3.0543262000000001E-3</v>
      </c>
      <c r="F195">
        <f t="shared" si="4"/>
        <v>0.18294629947898922</v>
      </c>
      <c r="G195">
        <f t="shared" si="5"/>
        <v>39.079000000000008</v>
      </c>
      <c r="H195">
        <v>-51.12700000000001</v>
      </c>
      <c r="I195">
        <v>1.8487307773701469E-2</v>
      </c>
      <c r="S195">
        <v>394</v>
      </c>
      <c r="T195">
        <v>0</v>
      </c>
    </row>
    <row r="196" spans="2:20" x14ac:dyDescent="0.2">
      <c r="B196">
        <v>200</v>
      </c>
      <c r="C196">
        <v>4.8105639999999998E-2</v>
      </c>
      <c r="D196">
        <v>0.25977044999999999</v>
      </c>
      <c r="E196" s="4">
        <v>-2.0311269999999999E-2</v>
      </c>
      <c r="F196">
        <f t="shared" ref="F196:F259" si="6">SQRT(SUMSQ(C196:E196))</f>
        <v>0.26496676580662903</v>
      </c>
      <c r="G196">
        <f t="shared" ref="G196:G259" si="7">(G195*1000+B196)/1000</f>
        <v>39.279000000000011</v>
      </c>
      <c r="H196">
        <v>-50.927000000000007</v>
      </c>
      <c r="I196">
        <v>6.1161811685170389E-3</v>
      </c>
      <c r="S196">
        <v>395</v>
      </c>
      <c r="T196">
        <v>0</v>
      </c>
    </row>
    <row r="197" spans="2:20" x14ac:dyDescent="0.2">
      <c r="B197">
        <v>201</v>
      </c>
      <c r="C197">
        <v>0.10323623</v>
      </c>
      <c r="D197">
        <v>-0.25152375999999999</v>
      </c>
      <c r="E197" s="4">
        <v>-3.4819320000000001E-2</v>
      </c>
      <c r="F197">
        <f t="shared" si="6"/>
        <v>0.27410637729613829</v>
      </c>
      <c r="G197">
        <f t="shared" si="7"/>
        <v>39.480000000000004</v>
      </c>
      <c r="H197">
        <v>-50.726000000000013</v>
      </c>
      <c r="I197">
        <v>3.3689239532583286E-2</v>
      </c>
      <c r="S197">
        <v>396</v>
      </c>
      <c r="T197">
        <v>0</v>
      </c>
    </row>
    <row r="198" spans="2:20" x14ac:dyDescent="0.2">
      <c r="B198">
        <v>200</v>
      </c>
      <c r="C198">
        <v>0.20357084</v>
      </c>
      <c r="D198">
        <v>-0.18341228000000001</v>
      </c>
      <c r="E198" s="4">
        <v>-1.1606440000000001E-2</v>
      </c>
      <c r="F198">
        <f t="shared" si="6"/>
        <v>0.27425510168924405</v>
      </c>
      <c r="G198">
        <f t="shared" si="7"/>
        <v>39.680000000000007</v>
      </c>
      <c r="H198">
        <v>-50.52600000000001</v>
      </c>
      <c r="I198">
        <v>1.2874174294991224E-4</v>
      </c>
      <c r="S198">
        <v>397</v>
      </c>
      <c r="T198">
        <v>0</v>
      </c>
    </row>
    <row r="199" spans="2:20" x14ac:dyDescent="0.2">
      <c r="B199">
        <v>200</v>
      </c>
      <c r="C199">
        <v>0.17852536999999999</v>
      </c>
      <c r="D199">
        <v>-0.14721852999999999</v>
      </c>
      <c r="E199" s="4">
        <v>2.9016100000000002E-3</v>
      </c>
      <c r="F199">
        <f t="shared" si="6"/>
        <v>0.231415260191695</v>
      </c>
      <c r="G199">
        <f t="shared" si="7"/>
        <v>39.88000000000001</v>
      </c>
      <c r="H199">
        <v>-50.326000000000008</v>
      </c>
      <c r="I199">
        <v>-7.2880104866008856E-3</v>
      </c>
      <c r="S199">
        <v>398</v>
      </c>
      <c r="T199">
        <v>0</v>
      </c>
    </row>
    <row r="200" spans="2:20" x14ac:dyDescent="0.2">
      <c r="B200">
        <v>201</v>
      </c>
      <c r="C200">
        <v>3.772093E-2</v>
      </c>
      <c r="D200">
        <v>-5.1159963000000003E-2</v>
      </c>
      <c r="E200" s="4">
        <v>-2.9168816E-2</v>
      </c>
      <c r="F200">
        <f t="shared" si="6"/>
        <v>6.9935900659590614E-2</v>
      </c>
      <c r="G200">
        <f t="shared" si="7"/>
        <v>40.08100000000001</v>
      </c>
      <c r="H200">
        <v>-50.125000000000007</v>
      </c>
      <c r="I200">
        <v>7.4582343728631572E-3</v>
      </c>
    </row>
    <row r="201" spans="2:20" x14ac:dyDescent="0.2">
      <c r="B201">
        <v>200</v>
      </c>
      <c r="C201">
        <v>-4.5356742999999998E-2</v>
      </c>
      <c r="D201">
        <v>2.5961773E-2</v>
      </c>
      <c r="E201" s="4">
        <v>-2.5045475000000001E-2</v>
      </c>
      <c r="F201">
        <f t="shared" si="6"/>
        <v>5.7952770519166752E-2</v>
      </c>
      <c r="G201">
        <f t="shared" si="7"/>
        <v>40.281000000000006</v>
      </c>
      <c r="H201">
        <v>-49.925000000000011</v>
      </c>
      <c r="I201">
        <v>-8.0939975890385093E-3</v>
      </c>
    </row>
    <row r="202" spans="2:20" x14ac:dyDescent="0.2">
      <c r="B202">
        <v>200</v>
      </c>
      <c r="C202">
        <v>-0.10277807999999999</v>
      </c>
      <c r="D202">
        <v>0.10552697</v>
      </c>
      <c r="E202" s="4">
        <v>-4.7342054999999997E-3</v>
      </c>
      <c r="F202">
        <f t="shared" si="6"/>
        <v>0.14738279352618991</v>
      </c>
      <c r="G202">
        <f t="shared" si="7"/>
        <v>40.481000000000009</v>
      </c>
      <c r="H202">
        <v>-49.725000000000009</v>
      </c>
      <c r="I202">
        <v>7.6040638654744979E-3</v>
      </c>
    </row>
    <row r="203" spans="2:20" x14ac:dyDescent="0.2">
      <c r="B203">
        <v>201</v>
      </c>
      <c r="C203">
        <v>-5.0243669999999997E-2</v>
      </c>
      <c r="D203">
        <v>1.6187929E-2</v>
      </c>
      <c r="E203" s="4">
        <v>-2.8863382999999999E-2</v>
      </c>
      <c r="F203">
        <f t="shared" si="6"/>
        <v>6.0162864780382838E-2</v>
      </c>
      <c r="G203">
        <f t="shared" si="7"/>
        <v>40.682000000000009</v>
      </c>
      <c r="H203">
        <v>-49.524000000000008</v>
      </c>
      <c r="I203">
        <v>-5.2621650951008424E-2</v>
      </c>
    </row>
    <row r="204" spans="2:20" x14ac:dyDescent="0.2">
      <c r="B204">
        <v>200</v>
      </c>
      <c r="C204">
        <v>-2.6572637E-2</v>
      </c>
      <c r="D204">
        <v>3.3139439999999999E-2</v>
      </c>
      <c r="E204" s="4">
        <v>6.352998E-2</v>
      </c>
      <c r="F204">
        <f t="shared" si="6"/>
        <v>7.6422417388144481E-2</v>
      </c>
      <c r="G204">
        <f t="shared" si="7"/>
        <v>40.882000000000005</v>
      </c>
      <c r="H204">
        <v>-49.324000000000012</v>
      </c>
      <c r="I204">
        <v>1.9102012571096297E-2</v>
      </c>
    </row>
    <row r="205" spans="2:20" x14ac:dyDescent="0.2">
      <c r="B205">
        <v>200</v>
      </c>
      <c r="C205">
        <v>2.2296580999999999E-2</v>
      </c>
      <c r="D205">
        <v>-1.6798793999999999E-3</v>
      </c>
      <c r="E205" s="4">
        <v>9.9265599999999992E-3</v>
      </c>
      <c r="F205">
        <f t="shared" si="6"/>
        <v>2.4464180193125323E-2</v>
      </c>
      <c r="G205">
        <f t="shared" si="7"/>
        <v>41.082000000000008</v>
      </c>
      <c r="H205">
        <v>-49.124000000000009</v>
      </c>
      <c r="I205">
        <v>-2.3565480612160105E-3</v>
      </c>
    </row>
    <row r="206" spans="2:20" x14ac:dyDescent="0.2">
      <c r="B206">
        <v>201</v>
      </c>
      <c r="C206">
        <v>-2.2907446000000001E-3</v>
      </c>
      <c r="D206">
        <v>1.1606440000000001E-2</v>
      </c>
      <c r="E206" s="4">
        <v>-8.7048300000000002E-3</v>
      </c>
      <c r="F206">
        <f t="shared" si="6"/>
        <v>1.4687784912127804E-2</v>
      </c>
      <c r="G206">
        <f t="shared" si="7"/>
        <v>41.283000000000008</v>
      </c>
      <c r="H206">
        <v>-48.923000000000009</v>
      </c>
      <c r="I206">
        <v>-2.2813021616623706E-2</v>
      </c>
    </row>
    <row r="207" spans="2:20" x14ac:dyDescent="0.2">
      <c r="B207">
        <v>201</v>
      </c>
      <c r="C207">
        <v>-3.7262780000000002E-2</v>
      </c>
      <c r="D207">
        <v>3.6804629999999998E-2</v>
      </c>
      <c r="E207" s="4">
        <v>1.4202617000000001E-2</v>
      </c>
      <c r="F207">
        <f t="shared" si="6"/>
        <v>5.4266102609400547E-2</v>
      </c>
      <c r="G207">
        <f t="shared" si="7"/>
        <v>41.484000000000009</v>
      </c>
      <c r="H207">
        <v>-48.722000000000008</v>
      </c>
      <c r="I207">
        <v>-2.2129509328422392E-2</v>
      </c>
    </row>
    <row r="208" spans="2:20" x14ac:dyDescent="0.2">
      <c r="B208">
        <v>200</v>
      </c>
      <c r="C208">
        <v>1.5271631E-3</v>
      </c>
      <c r="D208">
        <v>1.7715093000000001E-2</v>
      </c>
      <c r="E208" s="4">
        <v>-1.9700404000000001E-2</v>
      </c>
      <c r="F208">
        <f t="shared" si="6"/>
        <v>2.6537947639104775E-2</v>
      </c>
      <c r="G208">
        <f t="shared" si="7"/>
        <v>41.684000000000005</v>
      </c>
      <c r="H208">
        <v>-48.522000000000013</v>
      </c>
      <c r="I208">
        <v>9.8731390297392869E-3</v>
      </c>
    </row>
    <row r="209" spans="2:9" x14ac:dyDescent="0.2">
      <c r="B209">
        <v>200</v>
      </c>
      <c r="C209">
        <v>-1.0995573999999999E-2</v>
      </c>
      <c r="D209">
        <v>1.2675453999999999E-2</v>
      </c>
      <c r="E209" s="4">
        <v>-1.3744467999999999E-3</v>
      </c>
      <c r="F209">
        <f t="shared" si="6"/>
        <v>1.6836237278608963E-2</v>
      </c>
      <c r="G209">
        <f t="shared" si="7"/>
        <v>41.884000000000007</v>
      </c>
      <c r="H209">
        <v>-48.32200000000001</v>
      </c>
      <c r="I209">
        <v>-3.1679690579621993E-2</v>
      </c>
    </row>
    <row r="210" spans="2:9" x14ac:dyDescent="0.2">
      <c r="B210">
        <v>200</v>
      </c>
      <c r="C210">
        <v>-2.7030786000000001E-2</v>
      </c>
      <c r="D210">
        <v>-5.4977869999999996E-3</v>
      </c>
      <c r="E210" s="4">
        <v>5.8032200000000004E-3</v>
      </c>
      <c r="F210">
        <f t="shared" si="6"/>
        <v>2.8188054491992971E-2</v>
      </c>
      <c r="G210">
        <f t="shared" si="7"/>
        <v>42.08400000000001</v>
      </c>
      <c r="H210">
        <v>-48.122000000000007</v>
      </c>
      <c r="I210">
        <v>-1.5440023004568024E-2</v>
      </c>
    </row>
    <row r="211" spans="2:9" x14ac:dyDescent="0.2">
      <c r="B211">
        <v>201</v>
      </c>
      <c r="C211">
        <v>-1.5729779999999999E-2</v>
      </c>
      <c r="D211">
        <v>-1.6340645000000001E-2</v>
      </c>
      <c r="E211" s="4">
        <v>4.5814890000000002E-3</v>
      </c>
      <c r="F211">
        <f t="shared" si="6"/>
        <v>2.3139418733441556E-2</v>
      </c>
      <c r="G211">
        <f t="shared" si="7"/>
        <v>42.285000000000011</v>
      </c>
      <c r="H211">
        <v>-47.921000000000006</v>
      </c>
      <c r="I211">
        <v>-1.9775557545024323E-2</v>
      </c>
    </row>
    <row r="212" spans="2:9" x14ac:dyDescent="0.2">
      <c r="B212">
        <v>200</v>
      </c>
      <c r="C212">
        <v>-2.4434609999999999E-2</v>
      </c>
      <c r="D212">
        <v>4.2760569999999998E-3</v>
      </c>
      <c r="E212" s="4">
        <v>-7.7885319999999999E-3</v>
      </c>
      <c r="F212">
        <f t="shared" si="6"/>
        <v>2.5999924231319849E-2</v>
      </c>
      <c r="G212">
        <f t="shared" si="7"/>
        <v>42.485000000000007</v>
      </c>
      <c r="H212">
        <v>-47.721000000000011</v>
      </c>
      <c r="I212">
        <v>3.27845469673248E-3</v>
      </c>
    </row>
    <row r="213" spans="2:9" x14ac:dyDescent="0.2">
      <c r="B213">
        <v>200</v>
      </c>
      <c r="C213">
        <v>0.63484169999999995</v>
      </c>
      <c r="D213">
        <v>0.22617286</v>
      </c>
      <c r="E213" s="4">
        <v>-0.23380867</v>
      </c>
      <c r="F213">
        <f t="shared" si="6"/>
        <v>0.71333347098439059</v>
      </c>
      <c r="G213">
        <f t="shared" si="7"/>
        <v>42.685000000000009</v>
      </c>
      <c r="H213">
        <v>-47.521000000000008</v>
      </c>
      <c r="I213">
        <v>-7.0084110045923339E-4</v>
      </c>
    </row>
    <row r="214" spans="2:9" x14ac:dyDescent="0.2">
      <c r="B214">
        <v>201</v>
      </c>
      <c r="C214">
        <v>-0.50579642999999996</v>
      </c>
      <c r="D214">
        <v>-0.19272797999999999</v>
      </c>
      <c r="E214" s="4">
        <v>0.30253099999999999</v>
      </c>
      <c r="F214">
        <f t="shared" si="6"/>
        <v>0.62007992133000511</v>
      </c>
      <c r="G214">
        <f t="shared" si="7"/>
        <v>42.88600000000001</v>
      </c>
      <c r="H214">
        <v>-47.320000000000007</v>
      </c>
      <c r="I214">
        <v>-3.7173893967407855E-2</v>
      </c>
    </row>
    <row r="215" spans="2:9" x14ac:dyDescent="0.2">
      <c r="B215">
        <v>200</v>
      </c>
      <c r="C215">
        <v>0.44700065</v>
      </c>
      <c r="D215">
        <v>-0.17134770999999999</v>
      </c>
      <c r="E215" s="4">
        <v>-0.18829920999999999</v>
      </c>
      <c r="F215">
        <f t="shared" si="6"/>
        <v>0.51441832326355819</v>
      </c>
      <c r="G215">
        <f t="shared" si="7"/>
        <v>43.086000000000006</v>
      </c>
      <c r="H215">
        <v>-47.120000000000012</v>
      </c>
      <c r="I215">
        <v>-6.1780962826751542E-3</v>
      </c>
    </row>
    <row r="216" spans="2:9" x14ac:dyDescent="0.2">
      <c r="B216">
        <v>201</v>
      </c>
      <c r="C216">
        <v>-0.29856038000000001</v>
      </c>
      <c r="D216">
        <v>-0.46624290000000002</v>
      </c>
      <c r="E216" s="4">
        <v>-3.9095376000000001E-2</v>
      </c>
      <c r="F216">
        <f t="shared" si="6"/>
        <v>0.55502179302324317</v>
      </c>
      <c r="G216">
        <f t="shared" si="7"/>
        <v>43.287000000000006</v>
      </c>
      <c r="H216">
        <v>-46.919000000000011</v>
      </c>
      <c r="I216">
        <v>-2.373255895248672E-3</v>
      </c>
    </row>
    <row r="217" spans="2:9" x14ac:dyDescent="0.2">
      <c r="B217">
        <v>200</v>
      </c>
      <c r="C217">
        <v>0.89232140000000004</v>
      </c>
      <c r="D217">
        <v>-0.20219639</v>
      </c>
      <c r="E217" s="4">
        <v>-7.0554934E-2</v>
      </c>
      <c r="F217">
        <f t="shared" si="6"/>
        <v>0.91765944649348896</v>
      </c>
      <c r="G217">
        <f t="shared" si="7"/>
        <v>43.487000000000009</v>
      </c>
      <c r="H217">
        <v>-46.719000000000008</v>
      </c>
      <c r="I217">
        <v>6.4979789323729433E-3</v>
      </c>
    </row>
    <row r="218" spans="2:9" x14ac:dyDescent="0.2">
      <c r="B218">
        <v>200</v>
      </c>
      <c r="C218">
        <v>-0.9972375</v>
      </c>
      <c r="D218">
        <v>-0.45020768</v>
      </c>
      <c r="E218" s="4">
        <v>0.28496864</v>
      </c>
      <c r="F218">
        <f t="shared" si="6"/>
        <v>1.130653223725419</v>
      </c>
      <c r="G218">
        <f t="shared" si="7"/>
        <v>43.687000000000005</v>
      </c>
      <c r="H218">
        <v>-46.519000000000013</v>
      </c>
      <c r="I218">
        <v>3.9017212860974905E-2</v>
      </c>
    </row>
    <row r="219" spans="2:9" x14ac:dyDescent="0.2">
      <c r="B219">
        <v>201</v>
      </c>
      <c r="C219">
        <v>0.60903262999999996</v>
      </c>
      <c r="D219">
        <v>0.40378192000000002</v>
      </c>
      <c r="E219" s="4">
        <v>-0.226631</v>
      </c>
      <c r="F219">
        <f t="shared" si="6"/>
        <v>0.76506352251600862</v>
      </c>
      <c r="G219">
        <f t="shared" si="7"/>
        <v>43.888000000000005</v>
      </c>
      <c r="H219">
        <v>-46.318000000000012</v>
      </c>
      <c r="I219">
        <v>3.1055115791171712E-4</v>
      </c>
    </row>
    <row r="220" spans="2:9" x14ac:dyDescent="0.2">
      <c r="B220">
        <v>200</v>
      </c>
      <c r="C220">
        <v>-1.2618948000000001</v>
      </c>
      <c r="D220">
        <v>-0.58551436999999995</v>
      </c>
      <c r="E220" s="4">
        <v>0.32131510000000002</v>
      </c>
      <c r="F220">
        <f t="shared" si="6"/>
        <v>1.4277426088870315</v>
      </c>
      <c r="G220">
        <f t="shared" si="7"/>
        <v>44.088000000000008</v>
      </c>
      <c r="H220">
        <v>-46.118000000000009</v>
      </c>
      <c r="I220">
        <v>-9.2644375544592653E-3</v>
      </c>
    </row>
    <row r="221" spans="2:9" x14ac:dyDescent="0.2">
      <c r="B221">
        <v>200</v>
      </c>
      <c r="C221">
        <v>1.6055064999999999</v>
      </c>
      <c r="D221">
        <v>0.67195179999999999</v>
      </c>
      <c r="E221" s="4">
        <v>-0.29825497000000001</v>
      </c>
      <c r="F221">
        <f t="shared" si="6"/>
        <v>1.7658217266177214</v>
      </c>
      <c r="G221">
        <f t="shared" si="7"/>
        <v>44.288000000000004</v>
      </c>
      <c r="H221">
        <v>-45.918000000000013</v>
      </c>
      <c r="I221">
        <v>-2.5178976894092871E-2</v>
      </c>
    </row>
    <row r="222" spans="2:9" x14ac:dyDescent="0.2">
      <c r="B222">
        <v>201</v>
      </c>
      <c r="C222">
        <v>-1.4613423000000001</v>
      </c>
      <c r="D222">
        <v>0.85154616999999999</v>
      </c>
      <c r="E222" s="4">
        <v>0.26114490000000001</v>
      </c>
      <c r="F222">
        <f t="shared" si="6"/>
        <v>1.7113879911367174</v>
      </c>
      <c r="G222">
        <f t="shared" si="7"/>
        <v>44.489000000000004</v>
      </c>
      <c r="H222">
        <v>-45.717000000000013</v>
      </c>
      <c r="I222">
        <v>4.533804661384632E-4</v>
      </c>
    </row>
    <row r="223" spans="2:9" x14ac:dyDescent="0.2">
      <c r="B223">
        <v>200</v>
      </c>
      <c r="C223">
        <v>9.4684109999999995E-3</v>
      </c>
      <c r="D223">
        <v>1.0442741</v>
      </c>
      <c r="E223" s="4">
        <v>0.27687465999999999</v>
      </c>
      <c r="F223">
        <f t="shared" si="6"/>
        <v>1.0803969752307669</v>
      </c>
      <c r="G223">
        <f t="shared" si="7"/>
        <v>44.689000000000007</v>
      </c>
      <c r="H223">
        <v>-45.51700000000001</v>
      </c>
      <c r="I223">
        <v>-8.2944717402534032E-3</v>
      </c>
    </row>
    <row r="224" spans="2:9" x14ac:dyDescent="0.2">
      <c r="B224">
        <v>200</v>
      </c>
      <c r="C224">
        <v>0.85215700000000005</v>
      </c>
      <c r="D224">
        <v>4.9480084000000001E-2</v>
      </c>
      <c r="E224" s="4">
        <v>-0.53374350000000004</v>
      </c>
      <c r="F224">
        <f t="shared" si="6"/>
        <v>1.0067283422820166</v>
      </c>
      <c r="G224">
        <f t="shared" si="7"/>
        <v>44.88900000000001</v>
      </c>
      <c r="H224">
        <v>-45.317000000000007</v>
      </c>
      <c r="I224">
        <v>1.2349585339655332E-3</v>
      </c>
    </row>
    <row r="225" spans="2:9" x14ac:dyDescent="0.2">
      <c r="B225">
        <v>200</v>
      </c>
      <c r="C225">
        <v>-1.1371256000000001</v>
      </c>
      <c r="D225">
        <v>-1.2899947</v>
      </c>
      <c r="E225" s="4">
        <v>0.24724771000000001</v>
      </c>
      <c r="F225">
        <f t="shared" si="6"/>
        <v>1.7373175836051664</v>
      </c>
      <c r="G225">
        <f t="shared" si="7"/>
        <v>45.089000000000006</v>
      </c>
      <c r="H225">
        <v>-45.117000000000012</v>
      </c>
      <c r="I225">
        <v>2.0752817331163621E-2</v>
      </c>
    </row>
    <row r="226" spans="2:9" x14ac:dyDescent="0.2">
      <c r="B226">
        <v>201</v>
      </c>
      <c r="C226">
        <v>1.7295122000000001</v>
      </c>
      <c r="D226">
        <v>-0.4100433</v>
      </c>
      <c r="E226" s="4">
        <v>-0.19196440000000001</v>
      </c>
      <c r="F226">
        <f t="shared" si="6"/>
        <v>1.7877914555929308</v>
      </c>
      <c r="G226">
        <f t="shared" si="7"/>
        <v>45.290000000000006</v>
      </c>
      <c r="H226">
        <v>-44.916000000000011</v>
      </c>
      <c r="I226">
        <v>3.1215021323555706E-2</v>
      </c>
    </row>
    <row r="227" spans="2:9" x14ac:dyDescent="0.2">
      <c r="B227">
        <v>200</v>
      </c>
      <c r="C227">
        <v>-1.2136365</v>
      </c>
      <c r="D227">
        <v>1.5807666</v>
      </c>
      <c r="E227" s="4">
        <v>0.18814649999999999</v>
      </c>
      <c r="F227">
        <f t="shared" si="6"/>
        <v>2.0017831309285379</v>
      </c>
      <c r="G227">
        <f t="shared" si="7"/>
        <v>45.490000000000009</v>
      </c>
      <c r="H227">
        <v>-44.716000000000008</v>
      </c>
      <c r="I227">
        <v>-1.7133636904152549E-2</v>
      </c>
    </row>
    <row r="228" spans="2:9" x14ac:dyDescent="0.2">
      <c r="B228">
        <v>201</v>
      </c>
      <c r="C228">
        <v>-0.31337386</v>
      </c>
      <c r="D228">
        <v>0.19517145</v>
      </c>
      <c r="E228" s="4">
        <v>0.17104226</v>
      </c>
      <c r="F228">
        <f t="shared" si="6"/>
        <v>0.40687900625654022</v>
      </c>
      <c r="G228">
        <f t="shared" si="7"/>
        <v>45.69100000000001</v>
      </c>
      <c r="H228">
        <v>-44.515000000000008</v>
      </c>
      <c r="I228">
        <v>-2.4164532925457154E-2</v>
      </c>
    </row>
    <row r="229" spans="2:9" x14ac:dyDescent="0.2">
      <c r="B229">
        <v>200</v>
      </c>
      <c r="C229">
        <v>0.64492099999999997</v>
      </c>
      <c r="D229">
        <v>0.90346970000000004</v>
      </c>
      <c r="E229" s="4">
        <v>-0.19410243999999999</v>
      </c>
      <c r="F229">
        <f t="shared" si="6"/>
        <v>1.1268790317833781</v>
      </c>
      <c r="G229">
        <f t="shared" si="7"/>
        <v>45.891000000000005</v>
      </c>
      <c r="H229">
        <v>-44.315000000000012</v>
      </c>
      <c r="I229">
        <v>2.0335313554733236E-2</v>
      </c>
    </row>
    <row r="230" spans="2:9" x14ac:dyDescent="0.2">
      <c r="B230">
        <v>200</v>
      </c>
      <c r="C230">
        <v>-1.0323621999999999</v>
      </c>
      <c r="D230">
        <v>-0.50839259999999997</v>
      </c>
      <c r="E230" s="4">
        <v>0.25381451999999999</v>
      </c>
      <c r="F230">
        <f t="shared" si="6"/>
        <v>1.1784127283284198</v>
      </c>
      <c r="G230">
        <f t="shared" si="7"/>
        <v>46.091000000000008</v>
      </c>
      <c r="H230">
        <v>-44.115000000000009</v>
      </c>
      <c r="I230">
        <v>-1.248920147953593E-2</v>
      </c>
    </row>
    <row r="231" spans="2:9" x14ac:dyDescent="0.2">
      <c r="B231">
        <v>201</v>
      </c>
      <c r="C231">
        <v>0.87063570000000001</v>
      </c>
      <c r="D231">
        <v>0.19333886</v>
      </c>
      <c r="E231" s="4">
        <v>-0.12950343</v>
      </c>
      <c r="F231">
        <f t="shared" si="6"/>
        <v>0.90119785579103251</v>
      </c>
      <c r="G231">
        <f t="shared" si="7"/>
        <v>46.292000000000009</v>
      </c>
      <c r="H231">
        <v>-43.914000000000009</v>
      </c>
      <c r="I231">
        <v>-1.8524526853514432E-2</v>
      </c>
    </row>
    <row r="232" spans="2:9" x14ac:dyDescent="0.2">
      <c r="B232">
        <v>200</v>
      </c>
      <c r="C232">
        <v>-1.0668762000000001</v>
      </c>
      <c r="D232">
        <v>0.78312919999999997</v>
      </c>
      <c r="E232" s="4">
        <v>0.32299499999999998</v>
      </c>
      <c r="F232">
        <f t="shared" si="6"/>
        <v>1.3622928980377458</v>
      </c>
      <c r="G232">
        <f t="shared" si="7"/>
        <v>46.492000000000004</v>
      </c>
      <c r="H232">
        <v>-43.714000000000013</v>
      </c>
      <c r="I232">
        <v>9.2857958896355088E-3</v>
      </c>
    </row>
    <row r="233" spans="2:9" x14ac:dyDescent="0.2">
      <c r="B233">
        <v>200</v>
      </c>
      <c r="C233">
        <v>7.5747289999999995E-2</v>
      </c>
      <c r="D233">
        <v>0.56932640000000001</v>
      </c>
      <c r="E233" s="4">
        <v>0.105374254</v>
      </c>
      <c r="F233">
        <f t="shared" si="6"/>
        <v>0.58392973471588228</v>
      </c>
      <c r="G233">
        <f t="shared" si="7"/>
        <v>46.692000000000007</v>
      </c>
      <c r="H233">
        <v>-43.51400000000001</v>
      </c>
      <c r="I233">
        <v>5.2295898117073053E-2</v>
      </c>
    </row>
    <row r="234" spans="2:9" x14ac:dyDescent="0.2">
      <c r="B234">
        <v>201</v>
      </c>
      <c r="C234">
        <v>0.12599096000000001</v>
      </c>
      <c r="D234">
        <v>0.40393466</v>
      </c>
      <c r="E234" s="4">
        <v>-7.1776668000000004E-3</v>
      </c>
      <c r="F234">
        <f t="shared" si="6"/>
        <v>0.42318843374048992</v>
      </c>
      <c r="G234">
        <f t="shared" si="7"/>
        <v>46.893000000000008</v>
      </c>
      <c r="H234">
        <v>-43.313000000000009</v>
      </c>
      <c r="I234">
        <v>2.4638985218137337E-2</v>
      </c>
    </row>
    <row r="235" spans="2:9" x14ac:dyDescent="0.2">
      <c r="B235">
        <v>200</v>
      </c>
      <c r="C235">
        <v>-0.15164730000000001</v>
      </c>
      <c r="D235">
        <v>-0.37598756</v>
      </c>
      <c r="E235" s="4">
        <v>-0.12599096000000001</v>
      </c>
      <c r="F235">
        <f t="shared" si="6"/>
        <v>0.42454360303008359</v>
      </c>
      <c r="G235">
        <f t="shared" si="7"/>
        <v>47.093000000000011</v>
      </c>
      <c r="H235">
        <v>-43.113000000000007</v>
      </c>
      <c r="I235">
        <v>-2.1793631561209153E-2</v>
      </c>
    </row>
    <row r="236" spans="2:9" x14ac:dyDescent="0.2">
      <c r="B236">
        <v>200</v>
      </c>
      <c r="C236">
        <v>-0.10873401000000001</v>
      </c>
      <c r="D236">
        <v>0.49602257999999999</v>
      </c>
      <c r="E236" s="4">
        <v>0.10094548</v>
      </c>
      <c r="F236">
        <f t="shared" si="6"/>
        <v>0.5177368778954875</v>
      </c>
      <c r="G236">
        <f t="shared" si="7"/>
        <v>47.293000000000006</v>
      </c>
      <c r="H236">
        <v>-42.913000000000011</v>
      </c>
      <c r="I236">
        <v>-1.8982669277124449E-2</v>
      </c>
    </row>
    <row r="237" spans="2:9" x14ac:dyDescent="0.2">
      <c r="B237">
        <v>201</v>
      </c>
      <c r="C237">
        <v>-0.11438452</v>
      </c>
      <c r="D237">
        <v>0.15012014000000001</v>
      </c>
      <c r="E237" s="4">
        <v>1.6035212E-2</v>
      </c>
      <c r="F237">
        <f t="shared" si="6"/>
        <v>0.18941225639629278</v>
      </c>
      <c r="G237">
        <f t="shared" si="7"/>
        <v>47.494000000000007</v>
      </c>
      <c r="H237">
        <v>-42.71200000000001</v>
      </c>
      <c r="I237">
        <v>4.406298946727167E-2</v>
      </c>
    </row>
    <row r="238" spans="2:9" x14ac:dyDescent="0.2">
      <c r="B238">
        <v>200</v>
      </c>
      <c r="C238">
        <v>-0.26053401999999998</v>
      </c>
      <c r="D238">
        <v>0.14584406999999999</v>
      </c>
      <c r="E238" s="4">
        <v>-4.3218716999999997E-2</v>
      </c>
      <c r="F238">
        <f t="shared" si="6"/>
        <v>0.30168912116722302</v>
      </c>
      <c r="G238">
        <f t="shared" si="7"/>
        <v>47.69400000000001</v>
      </c>
      <c r="H238">
        <v>-42.512000000000008</v>
      </c>
      <c r="I238">
        <v>5.1326693926594955E-3</v>
      </c>
    </row>
    <row r="239" spans="2:9" x14ac:dyDescent="0.2">
      <c r="B239">
        <v>201</v>
      </c>
      <c r="C239">
        <v>-0.10476339</v>
      </c>
      <c r="D239">
        <v>0.23839015999999999</v>
      </c>
      <c r="E239" s="4">
        <v>0.111941054</v>
      </c>
      <c r="F239">
        <f t="shared" si="6"/>
        <v>0.28343612303259547</v>
      </c>
      <c r="G239">
        <f t="shared" si="7"/>
        <v>47.89500000000001</v>
      </c>
      <c r="H239">
        <v>-42.311000000000007</v>
      </c>
      <c r="I239">
        <v>-9.6049987395503272E-3</v>
      </c>
    </row>
    <row r="240" spans="2:9" x14ac:dyDescent="0.2">
      <c r="B240">
        <v>200</v>
      </c>
      <c r="C240">
        <v>3.8331795000000002E-2</v>
      </c>
      <c r="D240">
        <v>-0.18051068000000001</v>
      </c>
      <c r="E240" s="4">
        <v>-0.13729197000000001</v>
      </c>
      <c r="F240">
        <f t="shared" si="6"/>
        <v>0.230005471953311</v>
      </c>
      <c r="G240">
        <f t="shared" si="7"/>
        <v>48.095000000000006</v>
      </c>
      <c r="H240">
        <v>-42.111000000000011</v>
      </c>
      <c r="I240">
        <v>1.005952542185818E-2</v>
      </c>
    </row>
    <row r="241" spans="2:9" x14ac:dyDescent="0.2">
      <c r="B241">
        <v>201</v>
      </c>
      <c r="C241">
        <v>0.1151481</v>
      </c>
      <c r="D241">
        <v>-7.1318514999999999E-2</v>
      </c>
      <c r="E241" s="4">
        <v>-0.120493166</v>
      </c>
      <c r="F241">
        <f t="shared" si="6"/>
        <v>0.1812843583106904</v>
      </c>
      <c r="G241">
        <f t="shared" si="7"/>
        <v>48.296000000000006</v>
      </c>
      <c r="H241">
        <v>-41.910000000000011</v>
      </c>
      <c r="I241">
        <v>-2.9634336496574317E-2</v>
      </c>
    </row>
    <row r="242" spans="2:9" x14ac:dyDescent="0.2">
      <c r="B242">
        <v>200</v>
      </c>
      <c r="C242">
        <v>-0.16768251000000001</v>
      </c>
      <c r="D242">
        <v>0.17654006</v>
      </c>
      <c r="E242" s="4">
        <v>2.7641651999999999E-2</v>
      </c>
      <c r="F242">
        <f t="shared" si="6"/>
        <v>0.24504668508264463</v>
      </c>
      <c r="G242">
        <f t="shared" si="7"/>
        <v>48.496000000000009</v>
      </c>
      <c r="H242">
        <v>-41.710000000000008</v>
      </c>
      <c r="I242">
        <v>-3.8942914793954784E-3</v>
      </c>
    </row>
    <row r="243" spans="2:9" x14ac:dyDescent="0.2">
      <c r="B243">
        <v>200</v>
      </c>
      <c r="C243">
        <v>0.33215797000000002</v>
      </c>
      <c r="D243">
        <v>7.7274460000000003E-2</v>
      </c>
      <c r="E243" s="4">
        <v>-0.33292156000000001</v>
      </c>
      <c r="F243">
        <f t="shared" si="6"/>
        <v>0.47658894690880749</v>
      </c>
      <c r="G243">
        <f t="shared" si="7"/>
        <v>48.696000000000005</v>
      </c>
      <c r="H243">
        <v>-41.510000000000012</v>
      </c>
      <c r="I243">
        <v>-1.0733757250269611E-2</v>
      </c>
    </row>
    <row r="244" spans="2:9" x14ac:dyDescent="0.2">
      <c r="B244">
        <v>201</v>
      </c>
      <c r="C244">
        <v>0.62598412999999997</v>
      </c>
      <c r="D244">
        <v>-1.3744467999999999E-3</v>
      </c>
      <c r="E244" s="4">
        <v>5.9253926999999998E-2</v>
      </c>
      <c r="F244">
        <f t="shared" si="6"/>
        <v>0.62878378476292163</v>
      </c>
      <c r="G244">
        <f t="shared" si="7"/>
        <v>48.897000000000006</v>
      </c>
      <c r="H244">
        <v>-41.309000000000012</v>
      </c>
      <c r="I244">
        <v>-1.5678586712755231E-2</v>
      </c>
    </row>
    <row r="245" spans="2:9" x14ac:dyDescent="0.2">
      <c r="B245">
        <v>200</v>
      </c>
      <c r="C245">
        <v>1.3744467999999999E-2</v>
      </c>
      <c r="D245">
        <v>0.43967025999999998</v>
      </c>
      <c r="E245" s="4">
        <v>0.10094548</v>
      </c>
      <c r="F245">
        <f t="shared" si="6"/>
        <v>0.45131899789561375</v>
      </c>
      <c r="G245">
        <f t="shared" si="7"/>
        <v>49.097000000000008</v>
      </c>
      <c r="H245">
        <v>-41.109000000000009</v>
      </c>
      <c r="I245">
        <v>-2.3915961401467168E-2</v>
      </c>
    </row>
    <row r="246" spans="2:9" x14ac:dyDescent="0.2">
      <c r="B246">
        <v>200</v>
      </c>
      <c r="C246">
        <v>-0.11866058</v>
      </c>
      <c r="D246">
        <v>0.31337386</v>
      </c>
      <c r="E246" s="4">
        <v>-2.9321533E-2</v>
      </c>
      <c r="F246">
        <f t="shared" si="6"/>
        <v>0.33636774767314731</v>
      </c>
      <c r="G246">
        <f t="shared" si="7"/>
        <v>49.297000000000004</v>
      </c>
      <c r="H246">
        <v>-40.909000000000013</v>
      </c>
      <c r="I246">
        <v>-3.459478215082596E-3</v>
      </c>
    </row>
    <row r="247" spans="2:9" x14ac:dyDescent="0.2">
      <c r="B247">
        <v>200</v>
      </c>
      <c r="C247">
        <v>-0.16829337</v>
      </c>
      <c r="D247">
        <v>-6.2919119999999995E-2</v>
      </c>
      <c r="E247" s="4">
        <v>-1.4202617000000001E-2</v>
      </c>
      <c r="F247">
        <f t="shared" si="6"/>
        <v>0.18023093068943516</v>
      </c>
      <c r="G247">
        <f t="shared" si="7"/>
        <v>49.497000000000007</v>
      </c>
      <c r="H247">
        <v>-40.70900000000001</v>
      </c>
      <c r="I247">
        <v>-7.9858848701644461E-3</v>
      </c>
    </row>
    <row r="248" spans="2:9" x14ac:dyDescent="0.2">
      <c r="B248">
        <v>201</v>
      </c>
      <c r="C248">
        <v>-8.3077680000000001E-2</v>
      </c>
      <c r="D248">
        <v>3.5430185000000003E-2</v>
      </c>
      <c r="E248" s="4">
        <v>-8.3230390000000001E-2</v>
      </c>
      <c r="F248">
        <f t="shared" si="6"/>
        <v>0.12281895921586669</v>
      </c>
      <c r="G248">
        <f t="shared" si="7"/>
        <v>49.698000000000008</v>
      </c>
      <c r="H248">
        <v>-40.50800000000001</v>
      </c>
      <c r="I248">
        <v>-2.2061165592588885E-2</v>
      </c>
    </row>
    <row r="249" spans="2:9" x14ac:dyDescent="0.2">
      <c r="B249">
        <v>200</v>
      </c>
      <c r="C249">
        <v>5.8337633E-2</v>
      </c>
      <c r="D249">
        <v>-9.3462384999999995E-2</v>
      </c>
      <c r="E249" s="4">
        <v>3.7262780000000002E-2</v>
      </c>
      <c r="F249">
        <f t="shared" si="6"/>
        <v>0.11630568174968629</v>
      </c>
      <c r="G249">
        <f t="shared" si="7"/>
        <v>49.89800000000001</v>
      </c>
      <c r="H249">
        <v>-40.308000000000007</v>
      </c>
      <c r="I249">
        <v>-2.2560875157411939E-2</v>
      </c>
    </row>
    <row r="250" spans="2:9" x14ac:dyDescent="0.2">
      <c r="B250">
        <v>200</v>
      </c>
      <c r="C250">
        <v>1.0079276999999999E-2</v>
      </c>
      <c r="D250">
        <v>-0.12385293</v>
      </c>
      <c r="E250" s="4">
        <v>-5.5283303999999998E-2</v>
      </c>
      <c r="F250">
        <f t="shared" si="6"/>
        <v>0.13600508738861219</v>
      </c>
      <c r="G250">
        <f t="shared" si="7"/>
        <v>50.098000000000006</v>
      </c>
      <c r="H250">
        <v>-40.108000000000011</v>
      </c>
      <c r="I250">
        <v>1.3983603031718904E-2</v>
      </c>
    </row>
    <row r="251" spans="2:9" x14ac:dyDescent="0.2">
      <c r="B251">
        <v>201</v>
      </c>
      <c r="C251">
        <v>5.4672440000000003E-2</v>
      </c>
      <c r="D251">
        <v>-0.16478090000000001</v>
      </c>
      <c r="E251" s="4">
        <v>-5.4825156999999999E-2</v>
      </c>
      <c r="F251">
        <f t="shared" si="6"/>
        <v>0.18206487453772693</v>
      </c>
      <c r="G251">
        <f t="shared" si="7"/>
        <v>50.299000000000007</v>
      </c>
      <c r="H251">
        <v>-39.907000000000011</v>
      </c>
      <c r="I251">
        <v>-4.519986079432451E-2</v>
      </c>
    </row>
    <row r="252" spans="2:9" x14ac:dyDescent="0.2">
      <c r="B252">
        <v>200</v>
      </c>
      <c r="C252">
        <v>0.113926366</v>
      </c>
      <c r="D252">
        <v>-0.25518893999999998</v>
      </c>
      <c r="E252" s="4">
        <v>9.4684109999999995E-3</v>
      </c>
      <c r="F252">
        <f t="shared" si="6"/>
        <v>0.27962521841771437</v>
      </c>
      <c r="G252">
        <f t="shared" si="7"/>
        <v>50.499000000000009</v>
      </c>
      <c r="H252">
        <v>-39.707000000000008</v>
      </c>
      <c r="I252">
        <v>2.8785071674938454E-3</v>
      </c>
    </row>
    <row r="253" spans="2:9" x14ac:dyDescent="0.2">
      <c r="B253">
        <v>201</v>
      </c>
      <c r="C253">
        <v>-0.25977044999999999</v>
      </c>
      <c r="D253">
        <v>-4.5814895000000002E-4</v>
      </c>
      <c r="E253" s="4">
        <v>-2.6114490000000001E-2</v>
      </c>
      <c r="F253">
        <f t="shared" si="6"/>
        <v>0.26108018534853039</v>
      </c>
      <c r="G253">
        <f t="shared" si="7"/>
        <v>50.70000000000001</v>
      </c>
      <c r="H253">
        <v>-39.506000000000007</v>
      </c>
      <c r="I253">
        <v>-2.0528500091207887E-2</v>
      </c>
    </row>
    <row r="254" spans="2:9" x14ac:dyDescent="0.2">
      <c r="B254">
        <v>200</v>
      </c>
      <c r="C254">
        <v>0.14340061000000001</v>
      </c>
      <c r="D254">
        <v>-0.44990226999999999</v>
      </c>
      <c r="E254" s="4">
        <v>0.26389378000000002</v>
      </c>
      <c r="F254">
        <f t="shared" si="6"/>
        <v>0.54093965894747753</v>
      </c>
      <c r="G254">
        <f t="shared" si="7"/>
        <v>50.900000000000006</v>
      </c>
      <c r="H254">
        <v>-39.306000000000012</v>
      </c>
      <c r="I254">
        <v>-9.3870882846033288E-3</v>
      </c>
    </row>
    <row r="255" spans="2:9" x14ac:dyDescent="0.2">
      <c r="B255">
        <v>200</v>
      </c>
      <c r="C255">
        <v>-0.65958170000000005</v>
      </c>
      <c r="D255">
        <v>-0.24663684</v>
      </c>
      <c r="E255" s="4">
        <v>0.16340645000000001</v>
      </c>
      <c r="F255">
        <f t="shared" si="6"/>
        <v>0.72289654703953188</v>
      </c>
      <c r="G255">
        <f t="shared" si="7"/>
        <v>51.100000000000009</v>
      </c>
      <c r="H255">
        <v>-39.106000000000009</v>
      </c>
      <c r="I255">
        <v>-1.977169022993663E-2</v>
      </c>
    </row>
    <row r="256" spans="2:9" x14ac:dyDescent="0.2">
      <c r="B256">
        <v>201</v>
      </c>
      <c r="C256">
        <v>0.39064833999999998</v>
      </c>
      <c r="D256">
        <v>0.33750305000000003</v>
      </c>
      <c r="E256" s="4">
        <v>-0.17745635000000001</v>
      </c>
      <c r="F256">
        <f t="shared" si="6"/>
        <v>0.54589851663050026</v>
      </c>
      <c r="G256">
        <f t="shared" si="7"/>
        <v>51.301000000000009</v>
      </c>
      <c r="H256">
        <v>-38.905000000000008</v>
      </c>
      <c r="I256">
        <v>-1.0398474332452294E-2</v>
      </c>
    </row>
    <row r="257" spans="2:9" x14ac:dyDescent="0.2">
      <c r="B257">
        <v>200</v>
      </c>
      <c r="C257">
        <v>0.61773750000000005</v>
      </c>
      <c r="D257">
        <v>-1.1186469999999999</v>
      </c>
      <c r="E257" s="4">
        <v>-0.41416662999999998</v>
      </c>
      <c r="F257">
        <f t="shared" si="6"/>
        <v>1.3433185500546052</v>
      </c>
      <c r="G257">
        <f t="shared" si="7"/>
        <v>51.501000000000005</v>
      </c>
      <c r="H257">
        <v>-38.705000000000013</v>
      </c>
      <c r="I257">
        <v>-7.5303699887047772E-3</v>
      </c>
    </row>
    <row r="258" spans="2:9" x14ac:dyDescent="0.2">
      <c r="B258">
        <v>200</v>
      </c>
      <c r="C258">
        <v>0.12431107499999999</v>
      </c>
      <c r="D258">
        <v>0.23594670000000001</v>
      </c>
      <c r="E258" s="4">
        <v>-0.111635625</v>
      </c>
      <c r="F258">
        <f t="shared" si="6"/>
        <v>0.28911347491544953</v>
      </c>
      <c r="G258">
        <f t="shared" si="7"/>
        <v>51.701000000000008</v>
      </c>
      <c r="H258">
        <v>-38.50500000000001</v>
      </c>
      <c r="I258">
        <v>-1.1956466422496594E-2</v>
      </c>
    </row>
    <row r="259" spans="2:9" x14ac:dyDescent="0.2">
      <c r="B259">
        <v>201</v>
      </c>
      <c r="C259">
        <v>-0.10827587</v>
      </c>
      <c r="D259">
        <v>-0.75518215</v>
      </c>
      <c r="E259" s="4">
        <v>-1.0403035</v>
      </c>
      <c r="F259">
        <f t="shared" si="6"/>
        <v>1.2900601210079821</v>
      </c>
      <c r="G259">
        <f t="shared" si="7"/>
        <v>51.902000000000008</v>
      </c>
      <c r="H259">
        <v>-38.304000000000009</v>
      </c>
      <c r="I259">
        <v>2.02783291243126E-2</v>
      </c>
    </row>
    <row r="260" spans="2:9" x14ac:dyDescent="0.2">
      <c r="B260">
        <v>200</v>
      </c>
      <c r="C260">
        <v>-0.15500705000000001</v>
      </c>
      <c r="D260">
        <v>3.0978503000000002</v>
      </c>
      <c r="E260" s="4">
        <v>1.1676689</v>
      </c>
      <c r="F260">
        <f t="shared" ref="F260:F323" si="8">SQRT(SUMSQ(C260:E260))</f>
        <v>3.3142351043320692</v>
      </c>
      <c r="G260">
        <f t="shared" ref="G260:G323" si="9">(G259*1000+B260)/1000</f>
        <v>52.102000000000004</v>
      </c>
      <c r="H260">
        <v>-38.104000000000013</v>
      </c>
      <c r="I260">
        <v>-1.8380511522214406E-2</v>
      </c>
    </row>
    <row r="261" spans="2:9" x14ac:dyDescent="0.2">
      <c r="B261">
        <v>201</v>
      </c>
      <c r="C261">
        <v>-9.7738440000000003E-3</v>
      </c>
      <c r="D261">
        <v>0.109650314</v>
      </c>
      <c r="E261" s="4">
        <v>-0.43478334000000002</v>
      </c>
      <c r="F261">
        <f t="shared" si="8"/>
        <v>0.44850336913828254</v>
      </c>
      <c r="G261">
        <f t="shared" si="9"/>
        <v>52.303000000000004</v>
      </c>
      <c r="H261">
        <v>-37.903000000000013</v>
      </c>
      <c r="I261">
        <v>-1.2239078574689756E-2</v>
      </c>
    </row>
    <row r="262" spans="2:9" x14ac:dyDescent="0.2">
      <c r="B262">
        <v>202</v>
      </c>
      <c r="C262">
        <v>7.0707649999999997E-2</v>
      </c>
      <c r="D262">
        <v>0.14614952</v>
      </c>
      <c r="E262" s="4">
        <v>-0.12568552999999999</v>
      </c>
      <c r="F262">
        <f t="shared" si="8"/>
        <v>0.20531952273501369</v>
      </c>
      <c r="G262">
        <f t="shared" si="9"/>
        <v>52.50500000000001</v>
      </c>
      <c r="H262">
        <v>-37.701000000000008</v>
      </c>
      <c r="I262">
        <v>-7.3310051427745784E-3</v>
      </c>
    </row>
    <row r="263" spans="2:9" x14ac:dyDescent="0.2">
      <c r="B263">
        <v>201</v>
      </c>
      <c r="C263">
        <v>-8.3077680000000001E-2</v>
      </c>
      <c r="D263">
        <v>0.27244590000000002</v>
      </c>
      <c r="E263" s="4">
        <v>2.1227566999999999E-2</v>
      </c>
      <c r="F263">
        <f t="shared" si="8"/>
        <v>0.28562086573241091</v>
      </c>
      <c r="G263">
        <f t="shared" si="9"/>
        <v>52.70600000000001</v>
      </c>
      <c r="H263">
        <v>-37.500000000000007</v>
      </c>
      <c r="I263">
        <v>-2.9971442048159144E-2</v>
      </c>
    </row>
    <row r="264" spans="2:9" x14ac:dyDescent="0.2">
      <c r="B264">
        <v>200</v>
      </c>
      <c r="C264">
        <v>0.32391130000000001</v>
      </c>
      <c r="D264">
        <v>-0.36193766999999999</v>
      </c>
      <c r="E264" s="4">
        <v>3.7415496999999999E-2</v>
      </c>
      <c r="F264">
        <f t="shared" si="8"/>
        <v>0.48715226228405828</v>
      </c>
      <c r="G264">
        <f t="shared" si="9"/>
        <v>52.906000000000006</v>
      </c>
      <c r="H264">
        <v>-37.300000000000011</v>
      </c>
      <c r="I264">
        <v>-2.668030740325093E-2</v>
      </c>
    </row>
    <row r="265" spans="2:9" x14ac:dyDescent="0.2">
      <c r="B265">
        <v>200</v>
      </c>
      <c r="C265">
        <v>0.23121249999999999</v>
      </c>
      <c r="D265">
        <v>-0.50976706000000005</v>
      </c>
      <c r="E265" s="4">
        <v>-0.109650314</v>
      </c>
      <c r="F265">
        <f t="shared" si="8"/>
        <v>0.57039010070090823</v>
      </c>
      <c r="G265">
        <f t="shared" si="9"/>
        <v>53.106000000000009</v>
      </c>
      <c r="H265">
        <v>-37.100000000000009</v>
      </c>
      <c r="I265">
        <v>-3.2683202513681633E-2</v>
      </c>
    </row>
    <row r="266" spans="2:9" x14ac:dyDescent="0.2">
      <c r="B266">
        <v>201</v>
      </c>
      <c r="C266">
        <v>0.85047715999999995</v>
      </c>
      <c r="D266">
        <v>-0.96058560000000004</v>
      </c>
      <c r="E266" s="4">
        <v>-0.23594670000000001</v>
      </c>
      <c r="F266">
        <f t="shared" si="8"/>
        <v>1.3044948983610154</v>
      </c>
      <c r="G266">
        <f t="shared" si="9"/>
        <v>53.307000000000009</v>
      </c>
      <c r="H266">
        <v>-36.899000000000008</v>
      </c>
      <c r="I266">
        <v>-1.9838953930253457E-2</v>
      </c>
    </row>
    <row r="267" spans="2:9" x14ac:dyDescent="0.2">
      <c r="B267">
        <v>200</v>
      </c>
      <c r="C267">
        <v>0.93324934999999998</v>
      </c>
      <c r="D267">
        <v>-0.71959925000000002</v>
      </c>
      <c r="E267" s="4">
        <v>-1.5271631000000001E-2</v>
      </c>
      <c r="F267">
        <f t="shared" si="8"/>
        <v>1.1785629608083672</v>
      </c>
      <c r="G267">
        <f t="shared" si="9"/>
        <v>53.507000000000005</v>
      </c>
      <c r="H267">
        <v>-36.699000000000012</v>
      </c>
      <c r="I267">
        <v>-1.8947243053451166E-2</v>
      </c>
    </row>
    <row r="268" spans="2:9" x14ac:dyDescent="0.2">
      <c r="B268">
        <v>200</v>
      </c>
      <c r="C268">
        <v>0.54336463999999995</v>
      </c>
      <c r="D268">
        <v>-0.38530325999999998</v>
      </c>
      <c r="E268" s="4">
        <v>0.16997324999999999</v>
      </c>
      <c r="F268">
        <f t="shared" si="8"/>
        <v>0.68745519118304699</v>
      </c>
      <c r="G268">
        <f t="shared" si="9"/>
        <v>53.707000000000008</v>
      </c>
      <c r="H268">
        <v>-36.499000000000009</v>
      </c>
      <c r="I268">
        <v>-3.9205397102938952E-2</v>
      </c>
    </row>
    <row r="269" spans="2:9" x14ac:dyDescent="0.2">
      <c r="B269">
        <v>201</v>
      </c>
      <c r="C269">
        <v>0.64354650000000002</v>
      </c>
      <c r="D269">
        <v>-0.97555179999999997</v>
      </c>
      <c r="E269" s="4">
        <v>1.1417071999999999</v>
      </c>
      <c r="F269">
        <f t="shared" si="8"/>
        <v>1.6338141701788884</v>
      </c>
      <c r="G269">
        <f t="shared" si="9"/>
        <v>53.908000000000008</v>
      </c>
      <c r="H269">
        <v>-36.298000000000009</v>
      </c>
      <c r="I269">
        <v>-4.0282640935251399E-2</v>
      </c>
    </row>
    <row r="270" spans="2:9" x14ac:dyDescent="0.2">
      <c r="B270">
        <v>200</v>
      </c>
      <c r="C270">
        <v>-1.0392345000000001</v>
      </c>
      <c r="D270">
        <v>-0.64980793000000003</v>
      </c>
      <c r="E270" s="4">
        <v>0.17012598000000001</v>
      </c>
      <c r="F270">
        <f t="shared" si="8"/>
        <v>1.2374172865093227</v>
      </c>
      <c r="G270">
        <f t="shared" si="9"/>
        <v>54.108000000000004</v>
      </c>
      <c r="H270">
        <v>-36.098000000000013</v>
      </c>
      <c r="I270">
        <v>-1.7446570133950567E-2</v>
      </c>
    </row>
    <row r="271" spans="2:9" x14ac:dyDescent="0.2">
      <c r="B271">
        <v>200</v>
      </c>
      <c r="C271">
        <v>0.49586986999999999</v>
      </c>
      <c r="D271">
        <v>1.7712038000000001</v>
      </c>
      <c r="E271" s="4">
        <v>-0.25030205</v>
      </c>
      <c r="F271">
        <f t="shared" si="8"/>
        <v>1.8562599347457942</v>
      </c>
      <c r="G271">
        <f t="shared" si="9"/>
        <v>54.308000000000007</v>
      </c>
      <c r="H271">
        <v>-35.89800000000001</v>
      </c>
      <c r="I271">
        <v>-2.958528361116284E-2</v>
      </c>
    </row>
    <row r="272" spans="2:9" x14ac:dyDescent="0.2">
      <c r="B272">
        <v>201</v>
      </c>
      <c r="C272">
        <v>-0.6611089</v>
      </c>
      <c r="D272">
        <v>0.92515539999999996</v>
      </c>
      <c r="E272" s="4">
        <v>0.34468072999999999</v>
      </c>
      <c r="F272">
        <f t="shared" si="8"/>
        <v>1.188184454300637</v>
      </c>
      <c r="G272">
        <f t="shared" si="9"/>
        <v>54.509000000000007</v>
      </c>
      <c r="H272">
        <v>-35.69700000000001</v>
      </c>
      <c r="I272">
        <v>-3.5274390427833091E-2</v>
      </c>
    </row>
    <row r="273" spans="2:9" x14ac:dyDescent="0.2">
      <c r="B273">
        <v>200</v>
      </c>
      <c r="C273">
        <v>0.84513205000000002</v>
      </c>
      <c r="D273">
        <v>-1.5845845000000001</v>
      </c>
      <c r="E273" s="4">
        <v>-0.17394388</v>
      </c>
      <c r="F273">
        <f t="shared" si="8"/>
        <v>1.8042762241316896</v>
      </c>
      <c r="G273">
        <f t="shared" si="9"/>
        <v>54.70900000000001</v>
      </c>
      <c r="H273">
        <v>-35.497000000000007</v>
      </c>
      <c r="I273">
        <v>-4.4904633306189719E-2</v>
      </c>
    </row>
    <row r="274" spans="2:9" x14ac:dyDescent="0.2">
      <c r="B274">
        <v>201</v>
      </c>
      <c r="C274">
        <v>-0.12370021</v>
      </c>
      <c r="D274">
        <v>-0.36758816</v>
      </c>
      <c r="E274" s="4">
        <v>3.2681290000000002E-2</v>
      </c>
      <c r="F274">
        <f t="shared" si="8"/>
        <v>0.38921827300666884</v>
      </c>
      <c r="G274">
        <f t="shared" si="9"/>
        <v>54.910000000000011</v>
      </c>
      <c r="H274">
        <v>-35.296000000000006</v>
      </c>
      <c r="I274">
        <v>-4.94225422354952E-2</v>
      </c>
    </row>
    <row r="275" spans="2:9" x14ac:dyDescent="0.2">
      <c r="B275">
        <v>200</v>
      </c>
      <c r="C275">
        <v>1.6543758</v>
      </c>
      <c r="D275">
        <v>-1.696831</v>
      </c>
      <c r="E275" s="4">
        <v>-0.89949906000000002</v>
      </c>
      <c r="F275">
        <f t="shared" si="8"/>
        <v>2.5348162239356768</v>
      </c>
      <c r="G275">
        <f t="shared" si="9"/>
        <v>55.110000000000007</v>
      </c>
      <c r="H275">
        <v>-35.096000000000011</v>
      </c>
      <c r="I275">
        <v>-2.4335649919130582E-2</v>
      </c>
    </row>
    <row r="276" spans="2:9" x14ac:dyDescent="0.2">
      <c r="B276">
        <v>200</v>
      </c>
      <c r="C276">
        <v>1.0134255000000001</v>
      </c>
      <c r="D276">
        <v>-0.64568453999999997</v>
      </c>
      <c r="E276" s="4">
        <v>0.30604347999999998</v>
      </c>
      <c r="F276">
        <f t="shared" si="8"/>
        <v>1.2400009600382462</v>
      </c>
      <c r="G276">
        <f t="shared" si="9"/>
        <v>55.310000000000009</v>
      </c>
      <c r="H276">
        <v>-34.896000000000008</v>
      </c>
      <c r="I276">
        <v>-5.9808326412586939E-2</v>
      </c>
    </row>
    <row r="277" spans="2:9" x14ac:dyDescent="0.2">
      <c r="B277">
        <v>200</v>
      </c>
      <c r="C277">
        <v>1.1585059</v>
      </c>
      <c r="D277">
        <v>-1.2350167999999999</v>
      </c>
      <c r="E277" s="4">
        <v>-0.16783522000000001</v>
      </c>
      <c r="F277">
        <f t="shared" si="8"/>
        <v>1.7016377633590229</v>
      </c>
      <c r="G277">
        <f t="shared" si="9"/>
        <v>55.510000000000005</v>
      </c>
      <c r="H277">
        <v>-34.696000000000012</v>
      </c>
      <c r="I277">
        <v>-1.2415019093687821E-2</v>
      </c>
    </row>
    <row r="278" spans="2:9" x14ac:dyDescent="0.2">
      <c r="B278">
        <v>201</v>
      </c>
      <c r="C278">
        <v>0.16707163999999999</v>
      </c>
      <c r="D278">
        <v>-0.66630124999999996</v>
      </c>
      <c r="E278" s="4">
        <v>0.12278391399999999</v>
      </c>
      <c r="F278">
        <f t="shared" si="8"/>
        <v>0.6978152894434253</v>
      </c>
      <c r="G278">
        <f t="shared" si="9"/>
        <v>55.711000000000006</v>
      </c>
      <c r="H278">
        <v>-34.495000000000012</v>
      </c>
      <c r="I278">
        <v>-4.4624602234387509E-2</v>
      </c>
    </row>
    <row r="279" spans="2:9" x14ac:dyDescent="0.2">
      <c r="B279">
        <v>200</v>
      </c>
      <c r="C279">
        <v>0.48609602000000002</v>
      </c>
      <c r="D279">
        <v>-1.5222762000000001</v>
      </c>
      <c r="E279" s="4">
        <v>6.9180489999999997E-2</v>
      </c>
      <c r="F279">
        <f t="shared" si="8"/>
        <v>1.5994999562184804</v>
      </c>
      <c r="G279">
        <f t="shared" si="9"/>
        <v>55.911000000000008</v>
      </c>
      <c r="H279">
        <v>-34.295000000000009</v>
      </c>
      <c r="I279">
        <v>6.2534502538452615E-3</v>
      </c>
    </row>
    <row r="280" spans="2:9" x14ac:dyDescent="0.2">
      <c r="B280">
        <v>201</v>
      </c>
      <c r="C280">
        <v>0.98914354999999998</v>
      </c>
      <c r="D280">
        <v>-1.2525792</v>
      </c>
      <c r="E280" s="4">
        <v>-0.34895675999999998</v>
      </c>
      <c r="F280">
        <f t="shared" si="8"/>
        <v>1.6337473596394703</v>
      </c>
      <c r="G280">
        <f t="shared" si="9"/>
        <v>56.112000000000009</v>
      </c>
      <c r="H280">
        <v>-34.094000000000008</v>
      </c>
      <c r="I280">
        <v>-5.2117399953743367E-3</v>
      </c>
    </row>
    <row r="281" spans="2:9" x14ac:dyDescent="0.2">
      <c r="B281">
        <v>200</v>
      </c>
      <c r="C281">
        <v>1.2189816</v>
      </c>
      <c r="D281">
        <v>-3.5124753000000002E-2</v>
      </c>
      <c r="E281" s="4">
        <v>0.20189096000000001</v>
      </c>
      <c r="F281">
        <f t="shared" si="8"/>
        <v>1.2360865055252372</v>
      </c>
      <c r="G281">
        <f t="shared" si="9"/>
        <v>56.312000000000005</v>
      </c>
      <c r="H281">
        <v>-33.894000000000013</v>
      </c>
      <c r="I281">
        <v>-8.296016055324356E-3</v>
      </c>
    </row>
    <row r="282" spans="2:9" x14ac:dyDescent="0.2">
      <c r="B282">
        <v>200</v>
      </c>
      <c r="C282">
        <v>-0.65835999999999995</v>
      </c>
      <c r="D282">
        <v>-0.10247265</v>
      </c>
      <c r="E282" s="4">
        <v>-0.29932397999999999</v>
      </c>
      <c r="F282">
        <f t="shared" si="8"/>
        <v>0.73043369213164222</v>
      </c>
      <c r="G282">
        <f t="shared" si="9"/>
        <v>56.512000000000008</v>
      </c>
      <c r="H282">
        <v>-33.69400000000001</v>
      </c>
      <c r="I282">
        <v>-4.7867020906306949E-2</v>
      </c>
    </row>
    <row r="283" spans="2:9" x14ac:dyDescent="0.2">
      <c r="B283">
        <v>201</v>
      </c>
      <c r="C283">
        <v>-0.32650748000000002</v>
      </c>
      <c r="D283">
        <v>-2.4371996</v>
      </c>
      <c r="E283" s="4">
        <v>-0.85215700000000005</v>
      </c>
      <c r="F283">
        <f t="shared" si="8"/>
        <v>2.602445115153269</v>
      </c>
      <c r="G283">
        <f t="shared" si="9"/>
        <v>56.713000000000008</v>
      </c>
      <c r="H283">
        <v>-33.493000000000009</v>
      </c>
      <c r="I283">
        <v>-2.5987184653986698E-2</v>
      </c>
    </row>
    <row r="284" spans="2:9" x14ac:dyDescent="0.2">
      <c r="B284">
        <v>200</v>
      </c>
      <c r="C284">
        <v>-0.74449200000000004</v>
      </c>
      <c r="D284">
        <v>0.42058071000000002</v>
      </c>
      <c r="E284" s="4">
        <v>0.22556198999999999</v>
      </c>
      <c r="F284">
        <f t="shared" si="8"/>
        <v>0.88432724882865865</v>
      </c>
      <c r="G284">
        <f t="shared" si="9"/>
        <v>56.913000000000004</v>
      </c>
      <c r="H284">
        <v>-33.293000000000013</v>
      </c>
      <c r="I284">
        <v>-9.7154141072972808E-3</v>
      </c>
    </row>
    <row r="285" spans="2:9" x14ac:dyDescent="0.2">
      <c r="B285">
        <v>200</v>
      </c>
      <c r="C285">
        <v>-0.35002577000000001</v>
      </c>
      <c r="D285">
        <v>-5.9101213E-2</v>
      </c>
      <c r="E285" s="4">
        <v>0.42332962000000002</v>
      </c>
      <c r="F285">
        <f t="shared" si="8"/>
        <v>0.55246625255440607</v>
      </c>
      <c r="G285">
        <f t="shared" si="9"/>
        <v>57.113000000000007</v>
      </c>
      <c r="H285">
        <v>-33.093000000000011</v>
      </c>
      <c r="I285">
        <v>-1.5129583440691451E-2</v>
      </c>
    </row>
    <row r="286" spans="2:9" x14ac:dyDescent="0.2">
      <c r="B286">
        <v>201</v>
      </c>
      <c r="C286">
        <v>-0.40897430000000001</v>
      </c>
      <c r="D286">
        <v>-0.4352415</v>
      </c>
      <c r="E286" s="4">
        <v>8.8575460000000009E-3</v>
      </c>
      <c r="F286">
        <f t="shared" si="8"/>
        <v>0.59730527998995797</v>
      </c>
      <c r="G286">
        <f t="shared" si="9"/>
        <v>57.314000000000007</v>
      </c>
      <c r="H286">
        <v>-32.89200000000001</v>
      </c>
      <c r="I286">
        <v>-3.6160814890094983E-2</v>
      </c>
    </row>
    <row r="287" spans="2:9" x14ac:dyDescent="0.2">
      <c r="B287">
        <v>200</v>
      </c>
      <c r="C287">
        <v>2.2992968999999999</v>
      </c>
      <c r="D287">
        <v>-2.0295996999999999</v>
      </c>
      <c r="E287" s="4">
        <v>-1.8333594</v>
      </c>
      <c r="F287">
        <f t="shared" si="8"/>
        <v>3.5731285823712051</v>
      </c>
      <c r="G287">
        <f t="shared" si="9"/>
        <v>57.51400000000001</v>
      </c>
      <c r="H287">
        <v>-32.692000000000007</v>
      </c>
      <c r="I287">
        <v>-3.5381591084288025E-2</v>
      </c>
    </row>
    <row r="288" spans="2:9" x14ac:dyDescent="0.2">
      <c r="B288">
        <v>200</v>
      </c>
      <c r="C288">
        <v>-1.6473509</v>
      </c>
      <c r="D288">
        <v>1.5231924999999999</v>
      </c>
      <c r="E288" s="4">
        <v>0.19456059000000001</v>
      </c>
      <c r="F288">
        <f t="shared" si="8"/>
        <v>2.2520511102033649</v>
      </c>
      <c r="G288">
        <f t="shared" si="9"/>
        <v>57.714000000000006</v>
      </c>
      <c r="H288">
        <v>-32.492000000000012</v>
      </c>
      <c r="I288">
        <v>-2.1672367886258082E-3</v>
      </c>
    </row>
    <row r="289" spans="2:9" x14ac:dyDescent="0.2">
      <c r="B289">
        <v>201</v>
      </c>
      <c r="C289">
        <v>-0.62124999999999997</v>
      </c>
      <c r="D289">
        <v>1.2580769999999999</v>
      </c>
      <c r="E289" s="4">
        <v>0.20402899999999999</v>
      </c>
      <c r="F289">
        <f t="shared" si="8"/>
        <v>1.4178635806275579</v>
      </c>
      <c r="G289">
        <f t="shared" si="9"/>
        <v>57.915000000000006</v>
      </c>
      <c r="H289">
        <v>-32.291000000000011</v>
      </c>
      <c r="I289">
        <v>-1.8753312105893396E-2</v>
      </c>
    </row>
    <row r="290" spans="2:9" x14ac:dyDescent="0.2">
      <c r="B290">
        <v>200</v>
      </c>
      <c r="C290">
        <v>-1.0215194000000001</v>
      </c>
      <c r="D290">
        <v>1.6890423999999999</v>
      </c>
      <c r="E290" s="4">
        <v>0.52305334999999997</v>
      </c>
      <c r="F290">
        <f t="shared" si="8"/>
        <v>2.0420457684685576</v>
      </c>
      <c r="G290">
        <f t="shared" si="9"/>
        <v>58.115000000000009</v>
      </c>
      <c r="H290">
        <v>-32.091000000000008</v>
      </c>
      <c r="I290">
        <v>-3.8990086792645498E-2</v>
      </c>
    </row>
    <row r="291" spans="2:9" x14ac:dyDescent="0.2">
      <c r="B291">
        <v>200</v>
      </c>
      <c r="C291">
        <v>-0.96593063999999995</v>
      </c>
      <c r="D291">
        <v>2.8188376000000002</v>
      </c>
      <c r="E291" s="4">
        <v>0.55130590000000002</v>
      </c>
      <c r="F291">
        <f t="shared" si="8"/>
        <v>3.0303144410835285</v>
      </c>
      <c r="G291">
        <f t="shared" si="9"/>
        <v>58.315000000000005</v>
      </c>
      <c r="H291">
        <v>-31.891000000000012</v>
      </c>
      <c r="I291">
        <v>-3.9295734740424734E-2</v>
      </c>
    </row>
    <row r="292" spans="2:9" x14ac:dyDescent="0.2">
      <c r="B292">
        <v>201</v>
      </c>
      <c r="C292">
        <v>-1.4140003000000001</v>
      </c>
      <c r="D292">
        <v>-0.78465640000000003</v>
      </c>
      <c r="E292" s="4">
        <v>0.36743545999999999</v>
      </c>
      <c r="F292">
        <f t="shared" si="8"/>
        <v>1.6583399325007107</v>
      </c>
      <c r="G292">
        <f t="shared" si="9"/>
        <v>58.516000000000005</v>
      </c>
      <c r="H292">
        <v>-31.690000000000012</v>
      </c>
      <c r="I292">
        <v>-2.2566084231251005E-2</v>
      </c>
    </row>
    <row r="293" spans="2:9" x14ac:dyDescent="0.2">
      <c r="B293">
        <v>200</v>
      </c>
      <c r="C293">
        <v>1.1606440000000001E-2</v>
      </c>
      <c r="D293">
        <v>0.37293324</v>
      </c>
      <c r="E293" s="4">
        <v>0.60918534000000002</v>
      </c>
      <c r="F293">
        <f t="shared" si="8"/>
        <v>0.714367335071591</v>
      </c>
      <c r="G293">
        <f t="shared" si="9"/>
        <v>58.716000000000008</v>
      </c>
      <c r="H293">
        <v>-31.490000000000009</v>
      </c>
      <c r="I293">
        <v>-2.8493144096815408E-2</v>
      </c>
    </row>
    <row r="294" spans="2:9" x14ac:dyDescent="0.2">
      <c r="B294">
        <v>201</v>
      </c>
      <c r="C294">
        <v>2.2528709999999998</v>
      </c>
      <c r="D294">
        <v>-0.18707747999999999</v>
      </c>
      <c r="E294" s="4">
        <v>-1.2826643</v>
      </c>
      <c r="F294">
        <f t="shared" si="8"/>
        <v>2.5991639872579491</v>
      </c>
      <c r="G294">
        <f t="shared" si="9"/>
        <v>58.917000000000009</v>
      </c>
      <c r="H294">
        <v>-31.289000000000009</v>
      </c>
      <c r="I294">
        <v>-3.513092730607318E-2</v>
      </c>
    </row>
    <row r="295" spans="2:9" x14ac:dyDescent="0.2">
      <c r="B295">
        <v>200</v>
      </c>
      <c r="C295">
        <v>-1.1759156E-2</v>
      </c>
      <c r="D295">
        <v>3.0857858999999999</v>
      </c>
      <c r="E295" s="4">
        <v>0.14660765000000001</v>
      </c>
      <c r="F295">
        <f t="shared" si="8"/>
        <v>3.0892890284703314</v>
      </c>
      <c r="G295">
        <f t="shared" si="9"/>
        <v>59.117000000000004</v>
      </c>
      <c r="H295">
        <v>-31.089000000000013</v>
      </c>
      <c r="I295">
        <v>-2.7473274316496855E-2</v>
      </c>
    </row>
    <row r="296" spans="2:9" x14ac:dyDescent="0.2">
      <c r="B296">
        <v>200</v>
      </c>
      <c r="C296">
        <v>-0.20204368</v>
      </c>
      <c r="D296">
        <v>1.4091134000000001</v>
      </c>
      <c r="E296" s="4">
        <v>1.5025758</v>
      </c>
      <c r="F296">
        <f t="shared" si="8"/>
        <v>2.0698203442408092</v>
      </c>
      <c r="G296">
        <f t="shared" si="9"/>
        <v>59.317000000000007</v>
      </c>
      <c r="H296">
        <v>-30.88900000000001</v>
      </c>
      <c r="I296">
        <v>-2.0496230705901508E-2</v>
      </c>
    </row>
    <row r="297" spans="2:9" x14ac:dyDescent="0.2">
      <c r="B297">
        <v>201</v>
      </c>
      <c r="C297">
        <v>-0.6443101</v>
      </c>
      <c r="D297">
        <v>0.38453966000000001</v>
      </c>
      <c r="E297" s="4">
        <v>0.48319440000000002</v>
      </c>
      <c r="F297">
        <f t="shared" si="8"/>
        <v>0.89245900929190336</v>
      </c>
      <c r="G297">
        <f t="shared" si="9"/>
        <v>59.518000000000008</v>
      </c>
      <c r="H297">
        <v>-30.688000000000009</v>
      </c>
      <c r="I297">
        <v>8.8706537169681177E-3</v>
      </c>
    </row>
    <row r="298" spans="2:9" x14ac:dyDescent="0.2">
      <c r="B298">
        <v>200</v>
      </c>
      <c r="C298">
        <v>6.4599000000000004E-2</v>
      </c>
      <c r="D298">
        <v>-0.63392539999999997</v>
      </c>
      <c r="E298" s="4">
        <v>-0.13607024000000001</v>
      </c>
      <c r="F298">
        <f t="shared" si="8"/>
        <v>0.65157467245114553</v>
      </c>
      <c r="G298">
        <f t="shared" si="9"/>
        <v>59.718000000000011</v>
      </c>
      <c r="H298">
        <v>-30.488000000000007</v>
      </c>
      <c r="I298">
        <v>-4.1653354875416188E-2</v>
      </c>
    </row>
    <row r="299" spans="2:9" x14ac:dyDescent="0.2">
      <c r="B299">
        <v>200</v>
      </c>
      <c r="C299">
        <v>-0.32895094000000002</v>
      </c>
      <c r="D299">
        <v>-0.48838674999999998</v>
      </c>
      <c r="E299" s="4">
        <v>0.55833082999999994</v>
      </c>
      <c r="F299">
        <f t="shared" si="8"/>
        <v>0.81145773410014088</v>
      </c>
      <c r="G299">
        <f t="shared" si="9"/>
        <v>59.918000000000006</v>
      </c>
      <c r="H299">
        <v>-30.288000000000011</v>
      </c>
      <c r="I299">
        <v>3.5535347104506524E-3</v>
      </c>
    </row>
    <row r="300" spans="2:9" x14ac:dyDescent="0.2">
      <c r="B300">
        <v>201</v>
      </c>
      <c r="C300">
        <v>-1.3970488000000001</v>
      </c>
      <c r="D300">
        <v>0.84681194999999998</v>
      </c>
      <c r="E300" s="4">
        <v>0.49388455999999997</v>
      </c>
      <c r="F300">
        <f t="shared" si="8"/>
        <v>1.706680341144948</v>
      </c>
      <c r="G300">
        <f t="shared" si="9"/>
        <v>60.119000000000007</v>
      </c>
      <c r="H300">
        <v>-30.08700000000001</v>
      </c>
      <c r="I300">
        <v>-1.1034180057110135E-2</v>
      </c>
    </row>
    <row r="301" spans="2:9" x14ac:dyDescent="0.2">
      <c r="B301">
        <v>200</v>
      </c>
      <c r="C301">
        <v>3.2171218000000001</v>
      </c>
      <c r="D301">
        <v>-0.31887165000000001</v>
      </c>
      <c r="E301" s="4">
        <v>-2.3441953999999998</v>
      </c>
      <c r="F301">
        <f t="shared" si="8"/>
        <v>3.9933449486101402</v>
      </c>
      <c r="G301">
        <f t="shared" si="9"/>
        <v>60.31900000000001</v>
      </c>
      <c r="H301">
        <v>-29.887000000000008</v>
      </c>
      <c r="I301">
        <v>1.2123032318106693E-2</v>
      </c>
    </row>
    <row r="302" spans="2:9" x14ac:dyDescent="0.2">
      <c r="B302">
        <v>200</v>
      </c>
      <c r="C302">
        <v>-1.1003210000000001</v>
      </c>
      <c r="D302">
        <v>0.55604010000000004</v>
      </c>
      <c r="E302" s="4">
        <v>-0.5355761</v>
      </c>
      <c r="F302">
        <f t="shared" si="8"/>
        <v>1.3441460689747302</v>
      </c>
      <c r="G302">
        <f t="shared" si="9"/>
        <v>60.519000000000005</v>
      </c>
      <c r="H302">
        <v>-29.687000000000012</v>
      </c>
      <c r="I302">
        <v>-7.5712591446566186E-3</v>
      </c>
    </row>
    <row r="303" spans="2:9" x14ac:dyDescent="0.2">
      <c r="B303">
        <v>201</v>
      </c>
      <c r="C303">
        <v>-0.71715580000000001</v>
      </c>
      <c r="D303">
        <v>8.6590150000000005E-2</v>
      </c>
      <c r="E303" s="4">
        <v>0.80756384000000003</v>
      </c>
      <c r="F303">
        <f t="shared" si="8"/>
        <v>1.0834988007497786</v>
      </c>
      <c r="G303">
        <f t="shared" si="9"/>
        <v>60.720000000000006</v>
      </c>
      <c r="H303">
        <v>-29.486000000000011</v>
      </c>
      <c r="I303">
        <v>-3.6681126790385911E-2</v>
      </c>
    </row>
    <row r="304" spans="2:9" x14ac:dyDescent="0.2">
      <c r="B304">
        <v>200</v>
      </c>
      <c r="C304">
        <v>-1.4752395</v>
      </c>
      <c r="D304">
        <v>1.2932017</v>
      </c>
      <c r="E304" s="4">
        <v>-0.22724187000000001</v>
      </c>
      <c r="F304">
        <f t="shared" si="8"/>
        <v>1.9749281219133614</v>
      </c>
      <c r="G304">
        <f t="shared" si="9"/>
        <v>60.920000000000009</v>
      </c>
      <c r="H304">
        <v>-29.286000000000008</v>
      </c>
      <c r="I304">
        <v>-3.3641634612863812E-2</v>
      </c>
    </row>
    <row r="305" spans="2:9" x14ac:dyDescent="0.2">
      <c r="B305">
        <v>200</v>
      </c>
      <c r="C305">
        <v>1.5271630999999999E-4</v>
      </c>
      <c r="D305">
        <v>-1.0491611000000001</v>
      </c>
      <c r="E305" s="4">
        <v>3.7262780000000002E-2</v>
      </c>
      <c r="F305">
        <f t="shared" si="8"/>
        <v>1.0498226287563104</v>
      </c>
      <c r="G305">
        <f t="shared" si="9"/>
        <v>61.120000000000005</v>
      </c>
      <c r="H305">
        <v>-29.086000000000013</v>
      </c>
      <c r="I305">
        <v>3.1082867804660018E-4</v>
      </c>
    </row>
    <row r="306" spans="2:9" x14ac:dyDescent="0.2">
      <c r="B306">
        <v>201</v>
      </c>
      <c r="C306">
        <v>-0.24755314</v>
      </c>
      <c r="D306">
        <v>-0.63682700000000003</v>
      </c>
      <c r="E306" s="4">
        <v>0.51984629999999998</v>
      </c>
      <c r="F306">
        <f t="shared" si="8"/>
        <v>0.85852860213073245</v>
      </c>
      <c r="G306">
        <f t="shared" si="9"/>
        <v>61.321000000000005</v>
      </c>
      <c r="H306">
        <v>-28.885000000000012</v>
      </c>
      <c r="I306">
        <v>-3.6966009229479922E-2</v>
      </c>
    </row>
    <row r="307" spans="2:9" x14ac:dyDescent="0.2">
      <c r="B307">
        <v>200</v>
      </c>
      <c r="C307">
        <v>-0.49571714</v>
      </c>
      <c r="D307">
        <v>2.0034852000000001</v>
      </c>
      <c r="E307" s="4">
        <v>0.26603179999999998</v>
      </c>
      <c r="F307">
        <f t="shared" si="8"/>
        <v>2.0809760565946118</v>
      </c>
      <c r="G307">
        <f t="shared" si="9"/>
        <v>61.521000000000008</v>
      </c>
      <c r="H307">
        <v>-28.685000000000009</v>
      </c>
      <c r="I307">
        <v>2.8756769229324672E-2</v>
      </c>
    </row>
    <row r="308" spans="2:9" x14ac:dyDescent="0.2">
      <c r="B308">
        <v>201</v>
      </c>
      <c r="C308">
        <v>2.2696698</v>
      </c>
      <c r="D308">
        <v>-3.6114354</v>
      </c>
      <c r="E308" s="4">
        <v>-2.2053761000000001</v>
      </c>
      <c r="F308">
        <f t="shared" si="8"/>
        <v>4.8018278178060916</v>
      </c>
      <c r="G308">
        <f t="shared" si="9"/>
        <v>61.722000000000008</v>
      </c>
      <c r="H308">
        <v>-28.484000000000009</v>
      </c>
      <c r="I308">
        <v>5.0924135498622907E-3</v>
      </c>
    </row>
    <row r="309" spans="2:9" x14ac:dyDescent="0.2">
      <c r="B309">
        <v>200</v>
      </c>
      <c r="C309">
        <v>0.105374254</v>
      </c>
      <c r="D309">
        <v>-0.33475417000000002</v>
      </c>
      <c r="E309" s="4">
        <v>-0.71975195000000003</v>
      </c>
      <c r="F309">
        <f t="shared" si="8"/>
        <v>0.80075399297614991</v>
      </c>
      <c r="G309">
        <f t="shared" si="9"/>
        <v>61.922000000000004</v>
      </c>
      <c r="H309">
        <v>-28.284000000000013</v>
      </c>
      <c r="I309">
        <v>1.2109685714867169E-2</v>
      </c>
    </row>
    <row r="310" spans="2:9" x14ac:dyDescent="0.2">
      <c r="B310">
        <v>200</v>
      </c>
      <c r="C310">
        <v>-4.7952920000000003E-2</v>
      </c>
      <c r="D310">
        <v>-8.6590150000000005E-2</v>
      </c>
      <c r="E310" s="4">
        <v>6.4446285000000006E-2</v>
      </c>
      <c r="F310">
        <f t="shared" si="8"/>
        <v>0.11811291319686483</v>
      </c>
      <c r="G310">
        <f t="shared" si="9"/>
        <v>62.122000000000007</v>
      </c>
      <c r="H310">
        <v>-28.08400000000001</v>
      </c>
      <c r="I310">
        <v>-1.2046937979732291E-2</v>
      </c>
    </row>
    <row r="311" spans="2:9" x14ac:dyDescent="0.2">
      <c r="B311">
        <v>200</v>
      </c>
      <c r="C311">
        <v>-1.2930489999999999</v>
      </c>
      <c r="D311">
        <v>0.4896085</v>
      </c>
      <c r="E311" s="4">
        <v>-6.6278879999999998E-2</v>
      </c>
      <c r="F311">
        <f t="shared" si="8"/>
        <v>1.3842272535993878</v>
      </c>
      <c r="G311">
        <f t="shared" si="9"/>
        <v>62.32200000000001</v>
      </c>
      <c r="H311">
        <v>-27.884000000000007</v>
      </c>
      <c r="I311">
        <v>-1.19618318349137E-2</v>
      </c>
    </row>
    <row r="312" spans="2:9" x14ac:dyDescent="0.2">
      <c r="B312">
        <v>201</v>
      </c>
      <c r="C312">
        <v>-1.8286251</v>
      </c>
      <c r="D312">
        <v>1.7397442000000001</v>
      </c>
      <c r="E312" s="4">
        <v>0.94042705999999998</v>
      </c>
      <c r="F312">
        <f t="shared" si="8"/>
        <v>2.693507507500934</v>
      </c>
      <c r="G312">
        <f t="shared" si="9"/>
        <v>62.52300000000001</v>
      </c>
      <c r="H312">
        <v>-27.683000000000007</v>
      </c>
      <c r="I312">
        <v>2.2681334863615499E-2</v>
      </c>
    </row>
    <row r="313" spans="2:9" x14ac:dyDescent="0.2">
      <c r="B313">
        <v>200</v>
      </c>
      <c r="C313">
        <v>-0.62399879999999996</v>
      </c>
      <c r="D313">
        <v>0.29626965999999999</v>
      </c>
      <c r="E313" s="4">
        <v>0.60002239999999996</v>
      </c>
      <c r="F313">
        <f t="shared" si="8"/>
        <v>0.9149738216690767</v>
      </c>
      <c r="G313">
        <f t="shared" si="9"/>
        <v>62.723000000000006</v>
      </c>
      <c r="H313">
        <v>-27.483000000000011</v>
      </c>
      <c r="I313">
        <v>3.1324272002501916E-2</v>
      </c>
    </row>
    <row r="314" spans="2:9" x14ac:dyDescent="0.2">
      <c r="B314">
        <v>201</v>
      </c>
      <c r="C314">
        <v>1.4286611</v>
      </c>
      <c r="D314">
        <v>0.12339478</v>
      </c>
      <c r="E314" s="4">
        <v>-0.53496520000000003</v>
      </c>
      <c r="F314">
        <f t="shared" si="8"/>
        <v>1.5305184009333237</v>
      </c>
      <c r="G314">
        <f t="shared" si="9"/>
        <v>62.924000000000007</v>
      </c>
      <c r="H314">
        <v>-27.282000000000011</v>
      </c>
      <c r="I314">
        <v>-7.458289041653552E-3</v>
      </c>
    </row>
    <row r="315" spans="2:9" x14ac:dyDescent="0.2">
      <c r="B315">
        <v>200</v>
      </c>
      <c r="C315">
        <v>-0.51831919999999998</v>
      </c>
      <c r="D315">
        <v>7.0249503E-3</v>
      </c>
      <c r="E315" s="4">
        <v>-0.44745879999999999</v>
      </c>
      <c r="F315">
        <f t="shared" si="8"/>
        <v>0.68477990676771283</v>
      </c>
      <c r="G315">
        <f t="shared" si="9"/>
        <v>63.124000000000009</v>
      </c>
      <c r="H315">
        <v>-27.082000000000008</v>
      </c>
      <c r="I315">
        <v>-5.264486700842879E-3</v>
      </c>
    </row>
    <row r="316" spans="2:9" x14ac:dyDescent="0.2">
      <c r="B316">
        <v>201</v>
      </c>
      <c r="C316">
        <v>0.22021692000000001</v>
      </c>
      <c r="D316">
        <v>-0.32253685999999998</v>
      </c>
      <c r="E316" s="4">
        <v>0.14446962999999999</v>
      </c>
      <c r="F316">
        <f t="shared" si="8"/>
        <v>0.41640964434710553</v>
      </c>
      <c r="G316">
        <f t="shared" si="9"/>
        <v>63.32500000000001</v>
      </c>
      <c r="H316">
        <v>-26.881000000000007</v>
      </c>
      <c r="I316">
        <v>9.2681408864739093E-3</v>
      </c>
    </row>
    <row r="317" spans="2:9" x14ac:dyDescent="0.2">
      <c r="B317">
        <v>200</v>
      </c>
      <c r="C317">
        <v>0.30757064000000001</v>
      </c>
      <c r="D317">
        <v>-9.7127569999999996E-2</v>
      </c>
      <c r="E317" s="4">
        <v>1.4202617000000001E-2</v>
      </c>
      <c r="F317">
        <f t="shared" si="8"/>
        <v>0.32285473168867013</v>
      </c>
      <c r="G317">
        <f t="shared" si="9"/>
        <v>63.525000000000006</v>
      </c>
      <c r="H317">
        <v>-26.681000000000012</v>
      </c>
      <c r="I317">
        <v>-2.3536324863310493E-2</v>
      </c>
    </row>
    <row r="318" spans="2:9" x14ac:dyDescent="0.2">
      <c r="B318">
        <v>200</v>
      </c>
      <c r="C318">
        <v>-0.26694810000000002</v>
      </c>
      <c r="D318">
        <v>0.52794030000000003</v>
      </c>
      <c r="E318" s="4">
        <v>-7.483099E-3</v>
      </c>
      <c r="F318">
        <f t="shared" si="8"/>
        <v>0.59164030054446415</v>
      </c>
      <c r="G318">
        <f t="shared" si="9"/>
        <v>63.725000000000009</v>
      </c>
      <c r="H318">
        <v>-26.481000000000009</v>
      </c>
      <c r="I318">
        <v>-1.4949374502501604E-2</v>
      </c>
    </row>
    <row r="319" spans="2:9" x14ac:dyDescent="0.2">
      <c r="B319">
        <v>200</v>
      </c>
      <c r="C319">
        <v>-0.50915617000000002</v>
      </c>
      <c r="D319">
        <v>0.35521814000000002</v>
      </c>
      <c r="E319" s="4">
        <v>4.6273040000000001E-2</v>
      </c>
      <c r="F319">
        <f t="shared" si="8"/>
        <v>0.6225440760821439</v>
      </c>
      <c r="G319">
        <f t="shared" si="9"/>
        <v>63.925000000000004</v>
      </c>
      <c r="H319">
        <v>-26.281000000000013</v>
      </c>
      <c r="I319">
        <v>-2.3138954539371155E-2</v>
      </c>
    </row>
    <row r="320" spans="2:9" x14ac:dyDescent="0.2">
      <c r="B320">
        <v>201</v>
      </c>
      <c r="C320">
        <v>-0.18982636999999999</v>
      </c>
      <c r="D320">
        <v>-0.26175576</v>
      </c>
      <c r="E320" s="4">
        <v>0.68401635000000005</v>
      </c>
      <c r="F320">
        <f t="shared" si="8"/>
        <v>0.75659004467933422</v>
      </c>
      <c r="G320">
        <f t="shared" si="9"/>
        <v>64.126000000000005</v>
      </c>
      <c r="H320">
        <v>-26.080000000000013</v>
      </c>
      <c r="I320">
        <v>9.0375905201308237E-3</v>
      </c>
    </row>
    <row r="321" spans="2:9" x14ac:dyDescent="0.2">
      <c r="B321">
        <v>209</v>
      </c>
      <c r="C321">
        <v>-0.14798210000000001</v>
      </c>
      <c r="D321">
        <v>-0.62262439999999997</v>
      </c>
      <c r="E321" s="4">
        <v>-0.34941489999999997</v>
      </c>
      <c r="F321">
        <f t="shared" si="8"/>
        <v>0.72914375656504105</v>
      </c>
      <c r="G321">
        <f t="shared" si="9"/>
        <v>64.335000000000008</v>
      </c>
      <c r="H321">
        <v>-25.871000000000009</v>
      </c>
      <c r="I321">
        <v>-1.0862952789266703E-2</v>
      </c>
    </row>
    <row r="322" spans="2:9" x14ac:dyDescent="0.2">
      <c r="B322">
        <v>201</v>
      </c>
      <c r="C322">
        <v>2.0912970999999998</v>
      </c>
      <c r="D322">
        <v>0.4240932</v>
      </c>
      <c r="E322" s="4">
        <v>-1.1537717999999999</v>
      </c>
      <c r="F322">
        <f t="shared" si="8"/>
        <v>2.4258128471153517</v>
      </c>
      <c r="G322">
        <f t="shared" si="9"/>
        <v>64.536000000000001</v>
      </c>
      <c r="H322">
        <v>-25.670000000000016</v>
      </c>
      <c r="I322">
        <v>-1.1983755130290761E-2</v>
      </c>
    </row>
    <row r="323" spans="2:9" x14ac:dyDescent="0.2">
      <c r="B323">
        <v>200</v>
      </c>
      <c r="C323">
        <v>-7.7121734999999997E-2</v>
      </c>
      <c r="D323">
        <v>0.98364574000000005</v>
      </c>
      <c r="E323" s="4">
        <v>-0.15745050999999999</v>
      </c>
      <c r="F323">
        <f t="shared" si="8"/>
        <v>0.99914832078566695</v>
      </c>
      <c r="G323">
        <f t="shared" si="9"/>
        <v>64.736000000000004</v>
      </c>
      <c r="H323">
        <v>-25.470000000000013</v>
      </c>
      <c r="I323">
        <v>-5.572867538763894E-2</v>
      </c>
    </row>
    <row r="324" spans="2:9" x14ac:dyDescent="0.2">
      <c r="B324">
        <v>201</v>
      </c>
      <c r="C324">
        <v>-7.4983709999999995E-2</v>
      </c>
      <c r="D324">
        <v>1.0050261</v>
      </c>
      <c r="E324" s="4">
        <v>0.74861540000000004</v>
      </c>
      <c r="F324">
        <f t="shared" ref="F324:F387" si="10">SQRT(SUMSQ(C324:E324))</f>
        <v>1.2554381846844289</v>
      </c>
      <c r="G324">
        <f t="shared" ref="G324:G387" si="11">(G323*1000+B324)/1000</f>
        <v>64.937000000000012</v>
      </c>
      <c r="H324">
        <v>-25.269000000000005</v>
      </c>
      <c r="I324">
        <v>-1.2152873258625661E-2</v>
      </c>
    </row>
    <row r="325" spans="2:9" x14ac:dyDescent="0.2">
      <c r="B325">
        <v>200</v>
      </c>
      <c r="C325">
        <v>-0.40561452999999997</v>
      </c>
      <c r="D325">
        <v>8.8270029999999999E-2</v>
      </c>
      <c r="E325" s="4">
        <v>8.3993970000000001E-2</v>
      </c>
      <c r="F325">
        <f t="shared" si="10"/>
        <v>0.42352063956752178</v>
      </c>
      <c r="G325">
        <f t="shared" si="11"/>
        <v>65.137000000000015</v>
      </c>
      <c r="H325">
        <v>-25.069000000000003</v>
      </c>
      <c r="I325">
        <v>-7.6092047680157079E-2</v>
      </c>
    </row>
    <row r="326" spans="2:9" x14ac:dyDescent="0.2">
      <c r="B326">
        <v>200</v>
      </c>
      <c r="C326">
        <v>-0.35918876999999999</v>
      </c>
      <c r="D326">
        <v>1.8478673000000001E-2</v>
      </c>
      <c r="E326" s="4">
        <v>5.2534413000000002E-2</v>
      </c>
      <c r="F326">
        <f t="shared" si="10"/>
        <v>0.36348025861002187</v>
      </c>
      <c r="G326">
        <f t="shared" si="11"/>
        <v>65.337000000000018</v>
      </c>
      <c r="H326">
        <v>-24.869</v>
      </c>
      <c r="I326">
        <v>-6.7406291491054855E-3</v>
      </c>
    </row>
    <row r="327" spans="2:9" x14ac:dyDescent="0.2">
      <c r="B327">
        <v>200</v>
      </c>
      <c r="C327">
        <v>-1.1453724000000001</v>
      </c>
      <c r="D327">
        <v>0.46807547999999999</v>
      </c>
      <c r="E327" s="4">
        <v>0.85230969999999995</v>
      </c>
      <c r="F327">
        <f t="shared" si="10"/>
        <v>1.5024661108900528</v>
      </c>
      <c r="G327">
        <f t="shared" si="11"/>
        <v>65.53700000000002</v>
      </c>
      <c r="H327">
        <v>-24.668999999999997</v>
      </c>
      <c r="I327">
        <v>-4.7076238902963807E-2</v>
      </c>
    </row>
    <row r="328" spans="2:9" x14ac:dyDescent="0.2">
      <c r="B328">
        <v>201</v>
      </c>
      <c r="C328">
        <v>-0.1554652</v>
      </c>
      <c r="D328">
        <v>-4.3676864000000003E-2</v>
      </c>
      <c r="E328" s="4">
        <v>0.30757064000000001</v>
      </c>
      <c r="F328">
        <f t="shared" si="10"/>
        <v>0.34738565809475225</v>
      </c>
      <c r="G328">
        <f t="shared" si="11"/>
        <v>65.738000000000014</v>
      </c>
      <c r="H328">
        <v>-24.468000000000004</v>
      </c>
      <c r="I328">
        <v>-5.0871825302717034E-2</v>
      </c>
    </row>
    <row r="329" spans="2:9" x14ac:dyDescent="0.2">
      <c r="B329">
        <v>200</v>
      </c>
      <c r="C329">
        <v>0.38835757999999998</v>
      </c>
      <c r="D329">
        <v>0.22831087999999999</v>
      </c>
      <c r="E329" s="4">
        <v>0.50991976000000006</v>
      </c>
      <c r="F329">
        <f t="shared" si="10"/>
        <v>0.68041577693957722</v>
      </c>
      <c r="G329">
        <f t="shared" si="11"/>
        <v>65.938000000000017</v>
      </c>
      <c r="H329">
        <v>-24.268000000000001</v>
      </c>
      <c r="I329">
        <v>-1.1288264996097678E-2</v>
      </c>
    </row>
    <row r="330" spans="2:9" x14ac:dyDescent="0.2">
      <c r="B330">
        <v>200</v>
      </c>
      <c r="C330">
        <v>2.488054</v>
      </c>
      <c r="D330">
        <v>-4.3082799999999999</v>
      </c>
      <c r="E330" s="4">
        <v>-2.2905920000000002</v>
      </c>
      <c r="F330">
        <f t="shared" si="10"/>
        <v>5.4770887317789549</v>
      </c>
      <c r="G330">
        <f t="shared" si="11"/>
        <v>66.138000000000019</v>
      </c>
      <c r="H330">
        <v>-24.067999999999998</v>
      </c>
      <c r="I330">
        <v>-4.2926603070595565E-2</v>
      </c>
    </row>
    <row r="331" spans="2:9" x14ac:dyDescent="0.2">
      <c r="B331">
        <v>201</v>
      </c>
      <c r="C331">
        <v>-7.467828E-2</v>
      </c>
      <c r="D331">
        <v>-0.82787513999999995</v>
      </c>
      <c r="E331" s="4">
        <v>-0.38942660000000001</v>
      </c>
      <c r="F331">
        <f t="shared" si="10"/>
        <v>0.91793636474503937</v>
      </c>
      <c r="G331">
        <f t="shared" si="11"/>
        <v>66.339000000000013</v>
      </c>
      <c r="H331">
        <v>-23.867000000000004</v>
      </c>
      <c r="I331">
        <v>-3.2990887801717043E-2</v>
      </c>
    </row>
    <row r="332" spans="2:9" x14ac:dyDescent="0.2">
      <c r="B332">
        <v>200</v>
      </c>
      <c r="C332">
        <v>-0.79381937000000002</v>
      </c>
      <c r="D332">
        <v>-0.62522060000000002</v>
      </c>
      <c r="E332" s="4">
        <v>1.2702943</v>
      </c>
      <c r="F332">
        <f t="shared" si="10"/>
        <v>1.6231751598222686</v>
      </c>
      <c r="G332">
        <f t="shared" si="11"/>
        <v>66.539000000000016</v>
      </c>
      <c r="H332">
        <v>-23.667000000000002</v>
      </c>
      <c r="I332">
        <v>-1.552996229447467E-2</v>
      </c>
    </row>
    <row r="333" spans="2:9" x14ac:dyDescent="0.2">
      <c r="B333">
        <v>201</v>
      </c>
      <c r="C333">
        <v>-0.96150190000000002</v>
      </c>
      <c r="D333">
        <v>1.5543465999999999</v>
      </c>
      <c r="E333" s="4">
        <v>-0.23518312</v>
      </c>
      <c r="F333">
        <f t="shared" si="10"/>
        <v>1.8427670380620835</v>
      </c>
      <c r="G333">
        <f t="shared" si="11"/>
        <v>66.740000000000009</v>
      </c>
      <c r="H333">
        <v>-23.466000000000008</v>
      </c>
      <c r="I333">
        <v>-4.2582084890302074E-2</v>
      </c>
    </row>
    <row r="334" spans="2:9" x14ac:dyDescent="0.2">
      <c r="B334">
        <v>200</v>
      </c>
      <c r="C334">
        <v>0.29810223000000002</v>
      </c>
      <c r="D334">
        <v>-0.71517050000000004</v>
      </c>
      <c r="E334" s="4">
        <v>-7.1776668000000004E-3</v>
      </c>
      <c r="F334">
        <f t="shared" si="10"/>
        <v>0.77484534102097746</v>
      </c>
      <c r="G334">
        <f t="shared" si="11"/>
        <v>66.940000000000012</v>
      </c>
      <c r="H334">
        <v>-23.266000000000005</v>
      </c>
      <c r="I334">
        <v>-4.7361523495570886E-2</v>
      </c>
    </row>
    <row r="335" spans="2:9" x14ac:dyDescent="0.2">
      <c r="B335">
        <v>200</v>
      </c>
      <c r="C335">
        <v>0.15622878000000001</v>
      </c>
      <c r="D335">
        <v>0.1049161</v>
      </c>
      <c r="E335" s="4">
        <v>0.74311760000000004</v>
      </c>
      <c r="F335">
        <f t="shared" si="10"/>
        <v>0.76657588480805905</v>
      </c>
      <c r="G335">
        <f t="shared" si="11"/>
        <v>67.140000000000015</v>
      </c>
      <c r="H335">
        <v>-23.066000000000003</v>
      </c>
      <c r="I335">
        <v>-4.3858487819881449E-2</v>
      </c>
    </row>
    <row r="336" spans="2:9" x14ac:dyDescent="0.2">
      <c r="B336">
        <v>200</v>
      </c>
      <c r="C336">
        <v>0.29779682000000002</v>
      </c>
      <c r="D336">
        <v>-2.2701280000000001</v>
      </c>
      <c r="E336" s="4">
        <v>-0.76083266999999999</v>
      </c>
      <c r="F336">
        <f t="shared" si="10"/>
        <v>2.4126811712543872</v>
      </c>
      <c r="G336">
        <f t="shared" si="11"/>
        <v>67.340000000000018</v>
      </c>
      <c r="H336">
        <v>-22.866</v>
      </c>
      <c r="I336">
        <v>-4.9083917393243109E-2</v>
      </c>
    </row>
    <row r="337" spans="2:9" x14ac:dyDescent="0.2">
      <c r="B337">
        <v>201</v>
      </c>
      <c r="C337">
        <v>2.6416867000000002</v>
      </c>
      <c r="D337">
        <v>-1.4845552</v>
      </c>
      <c r="E337" s="4">
        <v>-0.75151694000000002</v>
      </c>
      <c r="F337">
        <f t="shared" si="10"/>
        <v>3.1220490825595446</v>
      </c>
      <c r="G337">
        <f t="shared" si="11"/>
        <v>67.541000000000011</v>
      </c>
      <c r="H337">
        <v>-22.665000000000006</v>
      </c>
      <c r="I337">
        <v>-7.0580022234481024E-2</v>
      </c>
    </row>
    <row r="338" spans="2:9" x14ac:dyDescent="0.2">
      <c r="B338">
        <v>201</v>
      </c>
      <c r="C338">
        <v>1.2056952999999999</v>
      </c>
      <c r="D338">
        <v>0.15454891000000001</v>
      </c>
      <c r="E338" s="4">
        <v>0.31474832000000003</v>
      </c>
      <c r="F338">
        <f t="shared" si="10"/>
        <v>1.2556484487973136</v>
      </c>
      <c r="G338">
        <f t="shared" si="11"/>
        <v>67.742000000000019</v>
      </c>
      <c r="H338">
        <v>-22.463999999999999</v>
      </c>
      <c r="I338">
        <v>-3.77125579488191E-2</v>
      </c>
    </row>
    <row r="339" spans="2:9" x14ac:dyDescent="0.2">
      <c r="B339">
        <v>200</v>
      </c>
      <c r="C339">
        <v>-0.56413405999999999</v>
      </c>
      <c r="D339">
        <v>0.13927728</v>
      </c>
      <c r="E339" s="4">
        <v>0.75884735999999997</v>
      </c>
      <c r="F339">
        <f t="shared" si="10"/>
        <v>0.95576917409762263</v>
      </c>
      <c r="G339">
        <f t="shared" si="11"/>
        <v>67.942000000000021</v>
      </c>
      <c r="H339">
        <v>-22.263999999999996</v>
      </c>
      <c r="I339">
        <v>-3.5959016304500019E-2</v>
      </c>
    </row>
    <row r="340" spans="2:9" x14ac:dyDescent="0.2">
      <c r="B340">
        <v>201</v>
      </c>
      <c r="C340">
        <v>-1.2431108</v>
      </c>
      <c r="D340">
        <v>0.39645153</v>
      </c>
      <c r="E340" s="4">
        <v>0.43386703999999998</v>
      </c>
      <c r="F340">
        <f t="shared" si="10"/>
        <v>1.3750414121452279</v>
      </c>
      <c r="G340">
        <f t="shared" si="11"/>
        <v>68.143000000000015</v>
      </c>
      <c r="H340">
        <v>-22.063000000000002</v>
      </c>
      <c r="I340">
        <v>-4.4300390249708249E-2</v>
      </c>
    </row>
    <row r="341" spans="2:9" x14ac:dyDescent="0.2">
      <c r="B341">
        <v>202</v>
      </c>
      <c r="C341">
        <v>6.3682705000000006E-2</v>
      </c>
      <c r="D341">
        <v>-1.5225816000000001</v>
      </c>
      <c r="E341" s="4">
        <v>-0.48777589999999998</v>
      </c>
      <c r="F341">
        <f t="shared" si="10"/>
        <v>1.6000736058680198</v>
      </c>
      <c r="G341">
        <f t="shared" si="11"/>
        <v>68.345000000000013</v>
      </c>
      <c r="H341">
        <v>-21.861000000000004</v>
      </c>
      <c r="I341">
        <v>-3.6590909210835174E-2</v>
      </c>
    </row>
    <row r="342" spans="2:9" x14ac:dyDescent="0.2">
      <c r="B342">
        <v>200</v>
      </c>
      <c r="C342">
        <v>-0.29382619999999998</v>
      </c>
      <c r="D342">
        <v>-0.83047130000000002</v>
      </c>
      <c r="E342" s="4">
        <v>0.32895094000000002</v>
      </c>
      <c r="F342">
        <f t="shared" si="10"/>
        <v>0.94033246081213928</v>
      </c>
      <c r="G342">
        <f t="shared" si="11"/>
        <v>68.545000000000016</v>
      </c>
      <c r="H342">
        <v>-21.661000000000001</v>
      </c>
      <c r="I342">
        <v>-1.8618415016244633E-2</v>
      </c>
    </row>
    <row r="343" spans="2:9" x14ac:dyDescent="0.2">
      <c r="B343">
        <v>200</v>
      </c>
      <c r="C343">
        <v>0.76617769999999996</v>
      </c>
      <c r="D343">
        <v>-0.65255680000000005</v>
      </c>
      <c r="E343" s="4">
        <v>-0.26007586999999999</v>
      </c>
      <c r="F343">
        <f t="shared" si="10"/>
        <v>1.0394701070063472</v>
      </c>
      <c r="G343">
        <f t="shared" si="11"/>
        <v>68.745000000000019</v>
      </c>
      <c r="H343">
        <v>-21.460999999999999</v>
      </c>
      <c r="I343">
        <v>-4.8986667573288095E-2</v>
      </c>
    </row>
    <row r="344" spans="2:9" x14ac:dyDescent="0.2">
      <c r="B344">
        <v>201</v>
      </c>
      <c r="C344">
        <v>-0.20586157999999999</v>
      </c>
      <c r="D344">
        <v>-0.74296485999999995</v>
      </c>
      <c r="E344" s="4">
        <v>0.23915374</v>
      </c>
      <c r="F344">
        <f t="shared" si="10"/>
        <v>0.80719903658942971</v>
      </c>
      <c r="G344">
        <f t="shared" si="11"/>
        <v>68.946000000000012</v>
      </c>
      <c r="H344">
        <v>-21.260000000000005</v>
      </c>
      <c r="I344">
        <v>1.6337167208589805E-2</v>
      </c>
    </row>
    <row r="345" spans="2:9" x14ac:dyDescent="0.2">
      <c r="B345">
        <v>200</v>
      </c>
      <c r="C345">
        <v>0.118202426</v>
      </c>
      <c r="D345">
        <v>-0.44623706000000002</v>
      </c>
      <c r="E345" s="4">
        <v>-5.9253926999999998E-2</v>
      </c>
      <c r="F345">
        <f t="shared" si="10"/>
        <v>0.46541417586344574</v>
      </c>
      <c r="G345">
        <f t="shared" si="11"/>
        <v>69.146000000000015</v>
      </c>
      <c r="H345">
        <v>-21.060000000000002</v>
      </c>
      <c r="I345">
        <v>-5.2493991080361797E-2</v>
      </c>
    </row>
    <row r="346" spans="2:9" x14ac:dyDescent="0.2">
      <c r="B346">
        <v>200</v>
      </c>
      <c r="C346">
        <v>-8.6437433999999994E-2</v>
      </c>
      <c r="D346">
        <v>0.87842419999999999</v>
      </c>
      <c r="E346" s="4">
        <v>-0.27427849999999998</v>
      </c>
      <c r="F346">
        <f t="shared" si="10"/>
        <v>0.9242993025553975</v>
      </c>
      <c r="G346">
        <f t="shared" si="11"/>
        <v>69.346000000000018</v>
      </c>
      <c r="H346">
        <v>-20.86</v>
      </c>
      <c r="I346">
        <v>1.6227675705827997E-2</v>
      </c>
    </row>
    <row r="347" spans="2:9" x14ac:dyDescent="0.2">
      <c r="B347">
        <v>201</v>
      </c>
      <c r="C347">
        <v>-0.41340305999999999</v>
      </c>
      <c r="D347">
        <v>1.6035212E-2</v>
      </c>
      <c r="E347" s="4">
        <v>-0.45249844</v>
      </c>
      <c r="F347">
        <f t="shared" si="10"/>
        <v>0.61311830525901123</v>
      </c>
      <c r="G347">
        <f t="shared" si="11"/>
        <v>69.547000000000011</v>
      </c>
      <c r="H347">
        <v>-20.659000000000006</v>
      </c>
      <c r="I347">
        <v>4.6910163439096028E-2</v>
      </c>
    </row>
    <row r="348" spans="2:9" x14ac:dyDescent="0.2">
      <c r="B348">
        <v>200</v>
      </c>
      <c r="C348">
        <v>-0.75334953999999998</v>
      </c>
      <c r="D348">
        <v>2.3742804999999998</v>
      </c>
      <c r="E348" s="4">
        <v>1.4126259000000001</v>
      </c>
      <c r="F348">
        <f t="shared" si="10"/>
        <v>2.8636087993036461</v>
      </c>
      <c r="G348">
        <f t="shared" si="11"/>
        <v>69.747000000000014</v>
      </c>
      <c r="H348">
        <v>-20.459000000000003</v>
      </c>
      <c r="I348">
        <v>-2.9463028641925685E-2</v>
      </c>
    </row>
    <row r="349" spans="2:9" x14ac:dyDescent="0.2">
      <c r="B349">
        <v>201</v>
      </c>
      <c r="C349">
        <v>-5.4672440000000003E-2</v>
      </c>
      <c r="D349">
        <v>1.9002490000000001</v>
      </c>
      <c r="E349" s="4">
        <v>0.23747386000000001</v>
      </c>
      <c r="F349">
        <f t="shared" si="10"/>
        <v>1.9158103173017555</v>
      </c>
      <c r="G349">
        <f t="shared" si="11"/>
        <v>69.948000000000008</v>
      </c>
      <c r="H349">
        <v>-20.25800000000001</v>
      </c>
      <c r="I349">
        <v>-1.1378230353341751E-2</v>
      </c>
    </row>
    <row r="350" spans="2:9" x14ac:dyDescent="0.2">
      <c r="B350">
        <v>200</v>
      </c>
      <c r="C350">
        <v>-0.84803366999999996</v>
      </c>
      <c r="D350">
        <v>1.0699304000000001</v>
      </c>
      <c r="E350" s="4">
        <v>-0.44043383000000003</v>
      </c>
      <c r="F350">
        <f t="shared" si="10"/>
        <v>1.4345362055055626</v>
      </c>
      <c r="G350">
        <f t="shared" si="11"/>
        <v>70.14800000000001</v>
      </c>
      <c r="H350">
        <v>-20.058000000000007</v>
      </c>
      <c r="I350">
        <v>-2.3942618919943943E-2</v>
      </c>
    </row>
    <row r="351" spans="2:9" x14ac:dyDescent="0.2">
      <c r="B351">
        <v>200</v>
      </c>
      <c r="C351">
        <v>-0.66630124999999996</v>
      </c>
      <c r="D351">
        <v>1.1114693</v>
      </c>
      <c r="E351" s="4">
        <v>0.24281894000000001</v>
      </c>
      <c r="F351">
        <f t="shared" si="10"/>
        <v>1.3184393798035525</v>
      </c>
      <c r="G351">
        <f t="shared" si="11"/>
        <v>70.348000000000013</v>
      </c>
      <c r="H351">
        <v>-19.858000000000004</v>
      </c>
      <c r="I351">
        <v>-5.8252216797796082E-2</v>
      </c>
    </row>
    <row r="352" spans="2:9" x14ac:dyDescent="0.2">
      <c r="B352">
        <v>200</v>
      </c>
      <c r="C352">
        <v>-0.2565634</v>
      </c>
      <c r="D352">
        <v>0.73960506999999998</v>
      </c>
      <c r="E352" s="4">
        <v>6.27664E-2</v>
      </c>
      <c r="F352">
        <f t="shared" si="10"/>
        <v>0.78535346103409054</v>
      </c>
      <c r="G352">
        <f t="shared" si="11"/>
        <v>70.548000000000016</v>
      </c>
      <c r="H352">
        <v>-19.658000000000001</v>
      </c>
      <c r="I352">
        <v>9.288625555222663E-3</v>
      </c>
    </row>
    <row r="353" spans="2:9" x14ac:dyDescent="0.2">
      <c r="B353">
        <v>201</v>
      </c>
      <c r="C353">
        <v>0.53542339999999999</v>
      </c>
      <c r="D353">
        <v>-0.76373429999999998</v>
      </c>
      <c r="E353" s="4">
        <v>9.5905840000000006E-2</v>
      </c>
      <c r="F353">
        <f t="shared" si="10"/>
        <v>0.93763864490013182</v>
      </c>
      <c r="G353">
        <f t="shared" si="11"/>
        <v>70.749000000000009</v>
      </c>
      <c r="H353">
        <v>-19.457000000000008</v>
      </c>
      <c r="I353">
        <v>-3.4802372628839318E-3</v>
      </c>
    </row>
    <row r="354" spans="2:9" x14ac:dyDescent="0.2">
      <c r="B354">
        <v>200</v>
      </c>
      <c r="C354">
        <v>0.37400224999999998</v>
      </c>
      <c r="D354">
        <v>-9.6974859999999996E-2</v>
      </c>
      <c r="E354" s="4">
        <v>0.16707163999999999</v>
      </c>
      <c r="F354">
        <f t="shared" si="10"/>
        <v>0.42094505504800944</v>
      </c>
      <c r="G354">
        <f t="shared" si="11"/>
        <v>70.949000000000012</v>
      </c>
      <c r="H354">
        <v>-19.257000000000005</v>
      </c>
      <c r="I354">
        <v>4.3635757313740311E-4</v>
      </c>
    </row>
    <row r="355" spans="2:9" x14ac:dyDescent="0.2">
      <c r="B355">
        <v>201</v>
      </c>
      <c r="C355">
        <v>0.27488934999999998</v>
      </c>
      <c r="D355">
        <v>-0.15317446000000001</v>
      </c>
      <c r="E355" s="4">
        <v>0.49984050000000002</v>
      </c>
      <c r="F355">
        <f t="shared" si="10"/>
        <v>0.59064972308464181</v>
      </c>
      <c r="G355">
        <f t="shared" si="11"/>
        <v>71.15000000000002</v>
      </c>
      <c r="H355">
        <v>-19.055999999999997</v>
      </c>
      <c r="I355">
        <v>3.9295516165192224E-2</v>
      </c>
    </row>
    <row r="356" spans="2:9" x14ac:dyDescent="0.2">
      <c r="B356">
        <v>200</v>
      </c>
      <c r="C356">
        <v>0.11407908999999999</v>
      </c>
      <c r="D356">
        <v>-6.1697389999999998E-2</v>
      </c>
      <c r="E356" s="4">
        <v>-8.7048300000000002E-3</v>
      </c>
      <c r="F356">
        <f t="shared" si="10"/>
        <v>0.12998607915222729</v>
      </c>
      <c r="G356">
        <f t="shared" si="11"/>
        <v>71.350000000000009</v>
      </c>
      <c r="H356">
        <v>-18.856000000000009</v>
      </c>
      <c r="I356">
        <v>2.5684610937522476E-2</v>
      </c>
    </row>
    <row r="357" spans="2:9" x14ac:dyDescent="0.2">
      <c r="B357">
        <v>200</v>
      </c>
      <c r="C357">
        <v>-9.7891149999999996E-2</v>
      </c>
      <c r="D357">
        <v>0.11285736</v>
      </c>
      <c r="E357" s="4">
        <v>-0.13240504</v>
      </c>
      <c r="F357">
        <f t="shared" si="10"/>
        <v>0.19962603931324616</v>
      </c>
      <c r="G357">
        <f t="shared" si="11"/>
        <v>71.550000000000011</v>
      </c>
      <c r="H357">
        <v>-18.656000000000006</v>
      </c>
      <c r="I357">
        <v>8.5071985265551039E-3</v>
      </c>
    </row>
    <row r="358" spans="2:9" x14ac:dyDescent="0.2">
      <c r="B358">
        <v>201</v>
      </c>
      <c r="C358">
        <v>-2.7794368999999999E-2</v>
      </c>
      <c r="D358">
        <v>-9.7280290000000005E-2</v>
      </c>
      <c r="E358" s="4">
        <v>-0.23732115000000001</v>
      </c>
      <c r="F358">
        <f t="shared" si="10"/>
        <v>0.25798703457327998</v>
      </c>
      <c r="G358">
        <f t="shared" si="11"/>
        <v>71.751000000000019</v>
      </c>
      <c r="H358">
        <v>-18.454999999999998</v>
      </c>
      <c r="I358">
        <v>-8.6868390694120213E-3</v>
      </c>
    </row>
    <row r="359" spans="2:9" x14ac:dyDescent="0.2">
      <c r="B359">
        <v>200</v>
      </c>
      <c r="C359">
        <v>-0.86193085000000003</v>
      </c>
      <c r="D359">
        <v>-0.28481590000000001</v>
      </c>
      <c r="E359" s="4">
        <v>-0.30161470000000001</v>
      </c>
      <c r="F359">
        <f t="shared" si="10"/>
        <v>0.95656485108466249</v>
      </c>
      <c r="G359">
        <f t="shared" si="11"/>
        <v>71.951000000000008</v>
      </c>
      <c r="H359">
        <v>-18.25500000000001</v>
      </c>
      <c r="I359">
        <v>1.1090009070705801E-3</v>
      </c>
    </row>
    <row r="360" spans="2:9" x14ac:dyDescent="0.2">
      <c r="B360">
        <v>200</v>
      </c>
      <c r="C360">
        <v>-1.2217304999999999E-2</v>
      </c>
      <c r="D360">
        <v>8.6437433999999994E-2</v>
      </c>
      <c r="E360" s="4">
        <v>0.20723604000000001</v>
      </c>
      <c r="F360">
        <f t="shared" si="10"/>
        <v>0.22487211657484121</v>
      </c>
      <c r="G360">
        <f t="shared" si="11"/>
        <v>72.15100000000001</v>
      </c>
      <c r="H360">
        <v>-18.055000000000007</v>
      </c>
      <c r="I360">
        <v>4.3393086505837078E-2</v>
      </c>
    </row>
    <row r="361" spans="2:9" x14ac:dyDescent="0.2">
      <c r="B361">
        <v>201</v>
      </c>
      <c r="C361">
        <v>-0.65912360000000003</v>
      </c>
      <c r="D361">
        <v>0.90117895999999997</v>
      </c>
      <c r="E361" s="4">
        <v>0.15317446000000001</v>
      </c>
      <c r="F361">
        <f t="shared" si="10"/>
        <v>1.1269560121051456</v>
      </c>
      <c r="G361">
        <f t="shared" si="11"/>
        <v>72.352000000000018</v>
      </c>
      <c r="H361">
        <v>-17.853999999999999</v>
      </c>
      <c r="I361">
        <v>-1.5550115867585562E-2</v>
      </c>
    </row>
    <row r="362" spans="2:9" x14ac:dyDescent="0.2">
      <c r="B362">
        <v>200</v>
      </c>
      <c r="C362">
        <v>-1.4225525000000001</v>
      </c>
      <c r="D362">
        <v>-0.25060746</v>
      </c>
      <c r="E362" s="4">
        <v>-0.99250329999999998</v>
      </c>
      <c r="F362">
        <f t="shared" si="10"/>
        <v>1.7525759654790407</v>
      </c>
      <c r="G362">
        <f t="shared" si="11"/>
        <v>72.552000000000021</v>
      </c>
      <c r="H362">
        <v>-17.653999999999996</v>
      </c>
      <c r="I362">
        <v>1.1101083717988763E-2</v>
      </c>
    </row>
    <row r="363" spans="2:9" x14ac:dyDescent="0.2">
      <c r="B363">
        <v>217</v>
      </c>
      <c r="C363">
        <v>-1.6383406</v>
      </c>
      <c r="D363">
        <v>2.5567764999999998</v>
      </c>
      <c r="E363" s="4">
        <v>1.0178541999999999</v>
      </c>
      <c r="F363">
        <f t="shared" si="10"/>
        <v>3.2027009171975847</v>
      </c>
      <c r="G363">
        <f t="shared" si="11"/>
        <v>72.76900000000002</v>
      </c>
      <c r="H363">
        <v>-17.436999999999998</v>
      </c>
      <c r="I363">
        <v>2.2421266842218634E-2</v>
      </c>
    </row>
    <row r="364" spans="2:9" x14ac:dyDescent="0.2">
      <c r="B364">
        <v>200</v>
      </c>
      <c r="C364">
        <v>-0.39507710000000001</v>
      </c>
      <c r="D364">
        <v>0.72082095999999996</v>
      </c>
      <c r="E364" s="4">
        <v>0.2490803</v>
      </c>
      <c r="F364">
        <f t="shared" si="10"/>
        <v>0.85890032434958452</v>
      </c>
      <c r="G364">
        <f t="shared" si="11"/>
        <v>72.969000000000008</v>
      </c>
      <c r="H364">
        <v>-17.237000000000009</v>
      </c>
      <c r="I364">
        <v>-4.3524162810445459E-2</v>
      </c>
    </row>
    <row r="365" spans="2:9" x14ac:dyDescent="0.2">
      <c r="B365">
        <v>200</v>
      </c>
      <c r="C365">
        <v>-6.4140849999999999E-2</v>
      </c>
      <c r="D365">
        <v>0.43447789999999997</v>
      </c>
      <c r="E365" s="4">
        <v>0.12721268999999999</v>
      </c>
      <c r="F365">
        <f t="shared" si="10"/>
        <v>0.45723972128870061</v>
      </c>
      <c r="G365">
        <f t="shared" si="11"/>
        <v>73.169000000000011</v>
      </c>
      <c r="H365">
        <v>-17.037000000000006</v>
      </c>
      <c r="I365">
        <v>-1.8182318527442912E-2</v>
      </c>
    </row>
    <row r="366" spans="2:9" x14ac:dyDescent="0.2">
      <c r="B366">
        <v>200</v>
      </c>
      <c r="C366">
        <v>0.57115899999999997</v>
      </c>
      <c r="D366">
        <v>0.47128254000000003</v>
      </c>
      <c r="E366" s="4">
        <v>-6.3682705000000006E-2</v>
      </c>
      <c r="F366">
        <f t="shared" si="10"/>
        <v>0.74322629306690213</v>
      </c>
      <c r="G366">
        <f t="shared" si="11"/>
        <v>73.369000000000014</v>
      </c>
      <c r="H366">
        <v>-16.837000000000003</v>
      </c>
      <c r="I366">
        <v>9.75262521724681E-3</v>
      </c>
    </row>
    <row r="367" spans="2:9" x14ac:dyDescent="0.2">
      <c r="B367">
        <v>201</v>
      </c>
      <c r="C367">
        <v>2.2403483</v>
      </c>
      <c r="D367">
        <v>-1.0865765999999999</v>
      </c>
      <c r="E367" s="4">
        <v>-1.9425515</v>
      </c>
      <c r="F367">
        <f t="shared" si="10"/>
        <v>3.1580556586502238</v>
      </c>
      <c r="G367">
        <f t="shared" si="11"/>
        <v>73.570000000000022</v>
      </c>
      <c r="H367">
        <v>-16.635999999999996</v>
      </c>
      <c r="I367">
        <v>-5.0071467252758243E-3</v>
      </c>
    </row>
    <row r="368" spans="2:9" x14ac:dyDescent="0.2">
      <c r="B368">
        <v>200</v>
      </c>
      <c r="C368">
        <v>-1.052368</v>
      </c>
      <c r="D368">
        <v>0.39752057000000002</v>
      </c>
      <c r="E368" s="4">
        <v>0.21365012</v>
      </c>
      <c r="F368">
        <f t="shared" si="10"/>
        <v>1.1450534418851983</v>
      </c>
      <c r="G368">
        <f t="shared" si="11"/>
        <v>73.77000000000001</v>
      </c>
      <c r="H368">
        <v>-16.436000000000007</v>
      </c>
      <c r="I368">
        <v>-1.7522634873142706E-2</v>
      </c>
    </row>
    <row r="369" spans="2:9" x14ac:dyDescent="0.2">
      <c r="B369">
        <v>200</v>
      </c>
      <c r="C369">
        <v>-0.16371189</v>
      </c>
      <c r="D369">
        <v>-5.4672440000000003E-2</v>
      </c>
      <c r="E369" s="4">
        <v>0.40698898</v>
      </c>
      <c r="F369">
        <f t="shared" si="10"/>
        <v>0.44207543300252067</v>
      </c>
      <c r="G369">
        <f t="shared" si="11"/>
        <v>73.970000000000013</v>
      </c>
      <c r="H369">
        <v>-16.236000000000004</v>
      </c>
      <c r="I369">
        <v>-1.6420010018529389E-2</v>
      </c>
    </row>
    <row r="370" spans="2:9" x14ac:dyDescent="0.2">
      <c r="B370">
        <v>201</v>
      </c>
      <c r="C370">
        <v>-0.37232238000000001</v>
      </c>
      <c r="D370">
        <v>1.422247</v>
      </c>
      <c r="E370" s="4">
        <v>0.37629299999999999</v>
      </c>
      <c r="F370">
        <f t="shared" si="10"/>
        <v>1.5175661124006639</v>
      </c>
      <c r="G370">
        <f t="shared" si="11"/>
        <v>74.171000000000021</v>
      </c>
      <c r="H370">
        <v>-16.034999999999997</v>
      </c>
      <c r="I370">
        <v>6.0191521549906049E-2</v>
      </c>
    </row>
    <row r="371" spans="2:9" x14ac:dyDescent="0.2">
      <c r="B371">
        <v>201</v>
      </c>
      <c r="C371">
        <v>-0.54275375999999997</v>
      </c>
      <c r="D371">
        <v>-9.0102629999999993E-3</v>
      </c>
      <c r="E371" s="4">
        <v>0.17837264999999999</v>
      </c>
      <c r="F371">
        <f t="shared" si="10"/>
        <v>0.57138396118677437</v>
      </c>
      <c r="G371">
        <f t="shared" si="11"/>
        <v>74.372000000000014</v>
      </c>
      <c r="H371">
        <v>-15.834000000000003</v>
      </c>
      <c r="I371">
        <v>-9.7588014693298312E-3</v>
      </c>
    </row>
    <row r="372" spans="2:9" x14ac:dyDescent="0.2">
      <c r="B372">
        <v>200</v>
      </c>
      <c r="C372">
        <v>0.73670349999999996</v>
      </c>
      <c r="D372">
        <v>-1.7528778</v>
      </c>
      <c r="E372" s="4">
        <v>-0.83428919999999995</v>
      </c>
      <c r="F372">
        <f t="shared" si="10"/>
        <v>2.0763793241798885</v>
      </c>
      <c r="G372">
        <f t="shared" si="11"/>
        <v>74.572000000000017</v>
      </c>
      <c r="H372">
        <v>-15.634</v>
      </c>
      <c r="I372">
        <v>-2.0038221624419497E-2</v>
      </c>
    </row>
    <row r="373" spans="2:9" x14ac:dyDescent="0.2">
      <c r="B373">
        <v>200</v>
      </c>
      <c r="C373">
        <v>-0.79687370000000002</v>
      </c>
      <c r="D373">
        <v>-3.2528575999999997E-2</v>
      </c>
      <c r="E373" s="4">
        <v>1.2130257</v>
      </c>
      <c r="F373">
        <f t="shared" si="10"/>
        <v>1.4517221328025443</v>
      </c>
      <c r="G373">
        <f t="shared" si="11"/>
        <v>74.77200000000002</v>
      </c>
      <c r="H373">
        <v>-15.433999999999997</v>
      </c>
      <c r="I373">
        <v>2.9334818609756696E-3</v>
      </c>
    </row>
    <row r="374" spans="2:9" x14ac:dyDescent="0.2">
      <c r="B374">
        <v>200</v>
      </c>
      <c r="C374">
        <v>1.0468704</v>
      </c>
      <c r="D374">
        <v>-1.5337299</v>
      </c>
      <c r="E374" s="4">
        <v>-0.91202179999999999</v>
      </c>
      <c r="F374">
        <f t="shared" si="10"/>
        <v>2.0688278817304764</v>
      </c>
      <c r="G374">
        <f t="shared" si="11"/>
        <v>74.972000000000008</v>
      </c>
      <c r="H374">
        <v>-15.234000000000009</v>
      </c>
      <c r="I374">
        <v>6.1157558561697974E-2</v>
      </c>
    </row>
    <row r="375" spans="2:9" x14ac:dyDescent="0.2">
      <c r="B375">
        <v>201</v>
      </c>
      <c r="C375">
        <v>0.34574974000000003</v>
      </c>
      <c r="D375">
        <v>0.46654832000000002</v>
      </c>
      <c r="E375" s="4">
        <v>4.5662175999999999E-2</v>
      </c>
      <c r="F375">
        <f t="shared" si="10"/>
        <v>0.5824905595131521</v>
      </c>
      <c r="G375">
        <f t="shared" si="11"/>
        <v>75.173000000000016</v>
      </c>
      <c r="H375">
        <v>-15.033000000000001</v>
      </c>
      <c r="I375">
        <v>2.5847216379678507E-2</v>
      </c>
    </row>
    <row r="376" spans="2:9" x14ac:dyDescent="0.2">
      <c r="B376">
        <v>200</v>
      </c>
      <c r="C376">
        <v>1.5344933999999999</v>
      </c>
      <c r="D376">
        <v>-3.2522465999999999</v>
      </c>
      <c r="E376" s="4">
        <v>-1.6568191999999999</v>
      </c>
      <c r="F376">
        <f t="shared" si="10"/>
        <v>3.9593974040684219</v>
      </c>
      <c r="G376">
        <f t="shared" si="11"/>
        <v>75.373000000000019</v>
      </c>
      <c r="H376">
        <v>-14.832999999999998</v>
      </c>
      <c r="I376">
        <v>1.6370541919845771E-2</v>
      </c>
    </row>
    <row r="377" spans="2:9" x14ac:dyDescent="0.2">
      <c r="B377">
        <v>201</v>
      </c>
      <c r="C377">
        <v>0.15286902999999999</v>
      </c>
      <c r="D377">
        <v>-0.49586986999999999</v>
      </c>
      <c r="E377" s="4">
        <v>0.20616703</v>
      </c>
      <c r="F377">
        <f t="shared" si="10"/>
        <v>0.55835536405230202</v>
      </c>
      <c r="G377">
        <f t="shared" si="11"/>
        <v>75.574000000000012</v>
      </c>
      <c r="H377">
        <v>-14.632000000000005</v>
      </c>
      <c r="I377">
        <v>5.2842647785010053E-3</v>
      </c>
    </row>
    <row r="378" spans="2:9" x14ac:dyDescent="0.2">
      <c r="B378">
        <v>200</v>
      </c>
      <c r="C378">
        <v>0.22281309999999999</v>
      </c>
      <c r="D378">
        <v>-0.28725937000000001</v>
      </c>
      <c r="E378" s="4">
        <v>-0.14767668</v>
      </c>
      <c r="F378">
        <f t="shared" si="10"/>
        <v>0.39239269233795532</v>
      </c>
      <c r="G378">
        <f t="shared" si="11"/>
        <v>75.774000000000015</v>
      </c>
      <c r="H378">
        <v>-14.432000000000002</v>
      </c>
      <c r="I378">
        <v>3.7351780297855214E-2</v>
      </c>
    </row>
    <row r="379" spans="2:9" x14ac:dyDescent="0.2">
      <c r="B379">
        <v>200</v>
      </c>
      <c r="C379">
        <v>-0.85124069999999996</v>
      </c>
      <c r="D379">
        <v>-0.12034045</v>
      </c>
      <c r="E379" s="4">
        <v>-0.107359566</v>
      </c>
      <c r="F379">
        <f t="shared" si="10"/>
        <v>0.86638249616113594</v>
      </c>
      <c r="G379">
        <f t="shared" si="11"/>
        <v>75.974000000000018</v>
      </c>
      <c r="H379">
        <v>-14.231999999999999</v>
      </c>
      <c r="I379">
        <v>-1.8015681681063987E-3</v>
      </c>
    </row>
    <row r="380" spans="2:9" x14ac:dyDescent="0.2">
      <c r="B380">
        <v>200</v>
      </c>
      <c r="C380">
        <v>-0.80038620000000005</v>
      </c>
      <c r="D380">
        <v>1.1191051000000001</v>
      </c>
      <c r="E380" s="4">
        <v>0.59116480000000005</v>
      </c>
      <c r="F380">
        <f t="shared" si="10"/>
        <v>1.497494612596483</v>
      </c>
      <c r="G380">
        <f t="shared" si="11"/>
        <v>76.174000000000021</v>
      </c>
      <c r="H380">
        <v>-14.031999999999996</v>
      </c>
      <c r="I380">
        <v>-4.6681983514474612E-2</v>
      </c>
    </row>
    <row r="381" spans="2:9" x14ac:dyDescent="0.2">
      <c r="B381">
        <v>201</v>
      </c>
      <c r="C381">
        <v>-0.79931719999999995</v>
      </c>
      <c r="D381">
        <v>-0.82039200000000001</v>
      </c>
      <c r="E381" s="4">
        <v>6.9485925000000004E-2</v>
      </c>
      <c r="F381">
        <f t="shared" si="10"/>
        <v>1.1475100494779753</v>
      </c>
      <c r="G381">
        <f t="shared" si="11"/>
        <v>76.375000000000014</v>
      </c>
      <c r="H381">
        <v>-13.831000000000003</v>
      </c>
      <c r="I381">
        <v>3.5255483913332622E-2</v>
      </c>
    </row>
    <row r="382" spans="2:9" x14ac:dyDescent="0.2">
      <c r="B382">
        <v>200</v>
      </c>
      <c r="C382">
        <v>0.2322815</v>
      </c>
      <c r="D382">
        <v>-1.0503826999999999</v>
      </c>
      <c r="E382" s="4">
        <v>-0.25366178</v>
      </c>
      <c r="F382">
        <f t="shared" si="10"/>
        <v>1.1052614217162873</v>
      </c>
      <c r="G382">
        <f t="shared" si="11"/>
        <v>76.575000000000017</v>
      </c>
      <c r="H382">
        <v>-13.631</v>
      </c>
      <c r="I382">
        <v>4.3657905240740529E-2</v>
      </c>
    </row>
    <row r="383" spans="2:9" x14ac:dyDescent="0.2">
      <c r="B383">
        <v>201</v>
      </c>
      <c r="C383">
        <v>0.29703321999999999</v>
      </c>
      <c r="D383">
        <v>-0.64278290000000005</v>
      </c>
      <c r="E383" s="4">
        <v>0.18066339000000001</v>
      </c>
      <c r="F383">
        <f t="shared" si="10"/>
        <v>0.73077893429016583</v>
      </c>
      <c r="G383">
        <f t="shared" si="11"/>
        <v>76.77600000000001</v>
      </c>
      <c r="H383">
        <v>-13.430000000000007</v>
      </c>
      <c r="I383">
        <v>1.7808192270376916E-2</v>
      </c>
    </row>
    <row r="384" spans="2:9" x14ac:dyDescent="0.2">
      <c r="B384">
        <v>201</v>
      </c>
      <c r="C384">
        <v>1.0299187999999999</v>
      </c>
      <c r="D384">
        <v>-0.105832405</v>
      </c>
      <c r="E384" s="4">
        <v>-0.34162638000000001</v>
      </c>
      <c r="F384">
        <f t="shared" si="10"/>
        <v>1.0902485111447886</v>
      </c>
      <c r="G384">
        <f t="shared" si="11"/>
        <v>76.977000000000018</v>
      </c>
      <c r="H384">
        <v>-13.228999999999999</v>
      </c>
      <c r="I384">
        <v>-3.2805684882103682E-3</v>
      </c>
    </row>
    <row r="385" spans="2:9" x14ac:dyDescent="0.2">
      <c r="B385">
        <v>202</v>
      </c>
      <c r="C385">
        <v>1.2455541999999999</v>
      </c>
      <c r="D385">
        <v>-1.9477439000000001</v>
      </c>
      <c r="E385" s="4">
        <v>-0.92607170000000005</v>
      </c>
      <c r="F385">
        <f t="shared" si="10"/>
        <v>2.4905261208559408</v>
      </c>
      <c r="G385">
        <f t="shared" si="11"/>
        <v>77.179000000000016</v>
      </c>
      <c r="H385">
        <v>-13.027000000000001</v>
      </c>
      <c r="I385">
        <v>-1.4453509101230531E-2</v>
      </c>
    </row>
    <row r="386" spans="2:9" x14ac:dyDescent="0.2">
      <c r="B386">
        <v>200</v>
      </c>
      <c r="C386">
        <v>0.1638646</v>
      </c>
      <c r="D386">
        <v>0.63346725999999998</v>
      </c>
      <c r="E386" s="4">
        <v>0.7643451</v>
      </c>
      <c r="F386">
        <f t="shared" si="10"/>
        <v>1.0061589380008893</v>
      </c>
      <c r="G386">
        <f t="shared" si="11"/>
        <v>77.379000000000019</v>
      </c>
      <c r="H386">
        <v>-12.826999999999998</v>
      </c>
      <c r="I386">
        <v>-1.1607090060225379E-2</v>
      </c>
    </row>
    <row r="387" spans="2:9" x14ac:dyDescent="0.2">
      <c r="B387">
        <v>200</v>
      </c>
      <c r="C387">
        <v>0.23777929</v>
      </c>
      <c r="D387">
        <v>-0.32116240000000001</v>
      </c>
      <c r="E387" s="4">
        <v>-0.13286319999999999</v>
      </c>
      <c r="F387">
        <f t="shared" si="10"/>
        <v>0.42111388939442984</v>
      </c>
      <c r="G387">
        <f t="shared" si="11"/>
        <v>77.579000000000008</v>
      </c>
      <c r="H387">
        <v>-12.62700000000001</v>
      </c>
      <c r="I387">
        <v>7.2333723174744652E-2</v>
      </c>
    </row>
    <row r="388" spans="2:9" x14ac:dyDescent="0.2">
      <c r="B388">
        <v>201</v>
      </c>
      <c r="C388">
        <v>-0.79091774999999997</v>
      </c>
      <c r="D388">
        <v>0.28542679999999998</v>
      </c>
      <c r="E388" s="4">
        <v>-0.60979620000000001</v>
      </c>
      <c r="F388">
        <f t="shared" ref="F388:F451" si="12">SQRT(SUMSQ(C388:E388))</f>
        <v>1.0386870322468373</v>
      </c>
      <c r="G388">
        <f t="shared" ref="G388:G451" si="13">(G387*1000+B388)/1000</f>
        <v>77.780000000000015</v>
      </c>
      <c r="H388">
        <v>-12.426000000000002</v>
      </c>
      <c r="I388">
        <v>8.3372527033571217E-2</v>
      </c>
    </row>
    <row r="389" spans="2:9" x14ac:dyDescent="0.2">
      <c r="B389">
        <v>200</v>
      </c>
      <c r="C389">
        <v>-0.50762903999999998</v>
      </c>
      <c r="D389">
        <v>-0.63194006999999996</v>
      </c>
      <c r="E389" s="4">
        <v>0.51343225999999997</v>
      </c>
      <c r="F389">
        <f t="shared" si="12"/>
        <v>0.95950413231608023</v>
      </c>
      <c r="G389">
        <f t="shared" si="13"/>
        <v>77.980000000000018</v>
      </c>
      <c r="H389">
        <v>-12.225999999999999</v>
      </c>
      <c r="I389">
        <v>3.5158912857204218E-2</v>
      </c>
    </row>
    <row r="390" spans="2:9" x14ac:dyDescent="0.2">
      <c r="B390">
        <v>200</v>
      </c>
      <c r="C390">
        <v>0.33368513</v>
      </c>
      <c r="D390">
        <v>-1.1129964999999999</v>
      </c>
      <c r="E390" s="4">
        <v>8.8575460000000009E-3</v>
      </c>
      <c r="F390">
        <f t="shared" si="12"/>
        <v>1.1619747979696071</v>
      </c>
      <c r="G390">
        <f t="shared" si="13"/>
        <v>78.180000000000021</v>
      </c>
      <c r="H390">
        <v>-12.025999999999996</v>
      </c>
      <c r="I390">
        <v>-1.6517556502495005E-3</v>
      </c>
    </row>
    <row r="391" spans="2:9" x14ac:dyDescent="0.2">
      <c r="B391">
        <v>201</v>
      </c>
      <c r="C391">
        <v>0.34574974000000003</v>
      </c>
      <c r="D391">
        <v>-1.3425290000000001</v>
      </c>
      <c r="E391" s="4">
        <v>-0.31642818</v>
      </c>
      <c r="F391">
        <f t="shared" si="12"/>
        <v>1.4219893781773407</v>
      </c>
      <c r="G391">
        <f t="shared" si="13"/>
        <v>78.381000000000014</v>
      </c>
      <c r="H391">
        <v>-11.825000000000003</v>
      </c>
      <c r="I391">
        <v>-7.3378338356667604E-4</v>
      </c>
    </row>
    <row r="392" spans="2:9" x14ac:dyDescent="0.2">
      <c r="B392">
        <v>200</v>
      </c>
      <c r="C392">
        <v>5.4061573000000002E-2</v>
      </c>
      <c r="D392">
        <v>-0.69333210000000001</v>
      </c>
      <c r="E392" s="4">
        <v>9.5753125999999994E-2</v>
      </c>
      <c r="F392">
        <f t="shared" si="12"/>
        <v>0.70199766075423375</v>
      </c>
      <c r="G392">
        <f t="shared" si="13"/>
        <v>78.581000000000017</v>
      </c>
      <c r="H392">
        <v>-11.625</v>
      </c>
      <c r="I392">
        <v>-3.2279948129083753E-2</v>
      </c>
    </row>
    <row r="393" spans="2:9" x14ac:dyDescent="0.2">
      <c r="B393">
        <v>200</v>
      </c>
      <c r="C393">
        <v>-0.75823647000000005</v>
      </c>
      <c r="D393">
        <v>1.1294898</v>
      </c>
      <c r="E393" s="4">
        <v>-0.32406402000000001</v>
      </c>
      <c r="F393">
        <f t="shared" si="12"/>
        <v>1.3984588809831562</v>
      </c>
      <c r="G393">
        <f t="shared" si="13"/>
        <v>78.78100000000002</v>
      </c>
      <c r="H393">
        <v>-11.424999999999997</v>
      </c>
      <c r="I393">
        <v>-4.4058238324593303E-3</v>
      </c>
    </row>
    <row r="394" spans="2:9" x14ac:dyDescent="0.2">
      <c r="B394">
        <v>201</v>
      </c>
      <c r="C394">
        <v>0.17287487000000001</v>
      </c>
      <c r="D394">
        <v>0.36957347000000002</v>
      </c>
      <c r="E394" s="4">
        <v>-0.74937889999999996</v>
      </c>
      <c r="F394">
        <f t="shared" si="12"/>
        <v>0.85325201797040462</v>
      </c>
      <c r="G394">
        <f t="shared" si="13"/>
        <v>78.982000000000014</v>
      </c>
      <c r="H394">
        <v>-11.224000000000004</v>
      </c>
      <c r="I394">
        <v>1.1225185075019305E-2</v>
      </c>
    </row>
    <row r="395" spans="2:9" x14ac:dyDescent="0.2">
      <c r="B395">
        <v>200</v>
      </c>
      <c r="C395">
        <v>-0.18127426999999999</v>
      </c>
      <c r="D395">
        <v>1.2055426</v>
      </c>
      <c r="E395" s="4">
        <v>0.27122416999999999</v>
      </c>
      <c r="F395">
        <f t="shared" si="12"/>
        <v>1.2489018663493869</v>
      </c>
      <c r="G395">
        <f t="shared" si="13"/>
        <v>79.182000000000016</v>
      </c>
      <c r="H395">
        <v>-11.024000000000001</v>
      </c>
      <c r="I395">
        <v>0.11291463960904453</v>
      </c>
    </row>
    <row r="396" spans="2:9" x14ac:dyDescent="0.2">
      <c r="B396">
        <v>200</v>
      </c>
      <c r="C396">
        <v>-0.627664</v>
      </c>
      <c r="D396">
        <v>1.0873401</v>
      </c>
      <c r="E396" s="4">
        <v>0.34376442000000001</v>
      </c>
      <c r="F396">
        <f t="shared" si="12"/>
        <v>1.3017083261706313</v>
      </c>
      <c r="G396">
        <f t="shared" si="13"/>
        <v>79.382000000000019</v>
      </c>
      <c r="H396">
        <v>-10.823999999999998</v>
      </c>
      <c r="I396">
        <v>2.4154750913751862E-2</v>
      </c>
    </row>
    <row r="397" spans="2:9" x14ac:dyDescent="0.2">
      <c r="B397">
        <v>201</v>
      </c>
      <c r="C397">
        <v>-0.86758137000000002</v>
      </c>
      <c r="D397">
        <v>1.0708468</v>
      </c>
      <c r="E397" s="4">
        <v>-6.9944069999999997E-2</v>
      </c>
      <c r="F397">
        <f t="shared" si="12"/>
        <v>1.3799646646090189</v>
      </c>
      <c r="G397">
        <f t="shared" si="13"/>
        <v>79.583000000000013</v>
      </c>
      <c r="H397">
        <v>-10.623000000000005</v>
      </c>
      <c r="I397">
        <v>-3.479789836627635E-2</v>
      </c>
    </row>
    <row r="398" spans="2:9" x14ac:dyDescent="0.2">
      <c r="B398">
        <v>200</v>
      </c>
      <c r="C398">
        <v>0.10995574</v>
      </c>
      <c r="D398">
        <v>-0.41981714999999997</v>
      </c>
      <c r="E398" s="4">
        <v>0.25854870000000002</v>
      </c>
      <c r="F398">
        <f t="shared" si="12"/>
        <v>0.50515753430465637</v>
      </c>
      <c r="G398">
        <f t="shared" si="13"/>
        <v>79.783000000000015</v>
      </c>
      <c r="H398">
        <v>-10.423000000000002</v>
      </c>
      <c r="I398">
        <v>7.9230079732631378E-3</v>
      </c>
    </row>
    <row r="399" spans="2:9" x14ac:dyDescent="0.2">
      <c r="B399">
        <v>201</v>
      </c>
      <c r="C399">
        <v>-0.54962599999999995</v>
      </c>
      <c r="D399">
        <v>-2.8405234000000001E-2</v>
      </c>
      <c r="E399" s="4">
        <v>3.9706239999999999E-3</v>
      </c>
      <c r="F399">
        <f t="shared" si="12"/>
        <v>0.55037383935788964</v>
      </c>
      <c r="G399">
        <f t="shared" si="13"/>
        <v>79.984000000000009</v>
      </c>
      <c r="H399">
        <v>-10.222000000000008</v>
      </c>
      <c r="I399">
        <v>6.2973088712507522E-2</v>
      </c>
    </row>
    <row r="400" spans="2:9" x14ac:dyDescent="0.2">
      <c r="B400">
        <v>200</v>
      </c>
      <c r="C400">
        <v>-0.47112983000000003</v>
      </c>
      <c r="D400">
        <v>5.4214289999999998E-2</v>
      </c>
      <c r="E400" s="4">
        <v>0.12507465000000001</v>
      </c>
      <c r="F400">
        <f t="shared" si="12"/>
        <v>0.49045506830764374</v>
      </c>
      <c r="G400">
        <f t="shared" si="13"/>
        <v>80.184000000000012</v>
      </c>
      <c r="H400">
        <v>-10.022000000000006</v>
      </c>
      <c r="I400">
        <v>-1.2510126261092359E-2</v>
      </c>
    </row>
    <row r="401" spans="2:9" x14ac:dyDescent="0.2">
      <c r="B401">
        <v>200</v>
      </c>
      <c r="C401">
        <v>-0.24419337999999999</v>
      </c>
      <c r="D401">
        <v>0.37812558000000002</v>
      </c>
      <c r="E401" s="4">
        <v>3.5582900000000001E-2</v>
      </c>
      <c r="F401">
        <f t="shared" si="12"/>
        <v>0.45152575104701481</v>
      </c>
      <c r="G401">
        <f t="shared" si="13"/>
        <v>80.384000000000015</v>
      </c>
      <c r="H401">
        <v>-9.8220000000000027</v>
      </c>
      <c r="I401">
        <v>3.1483552006563158E-2</v>
      </c>
    </row>
    <row r="402" spans="2:9" x14ac:dyDescent="0.2">
      <c r="B402">
        <v>200</v>
      </c>
      <c r="C402">
        <v>2.2602014E-2</v>
      </c>
      <c r="D402">
        <v>0.76388699999999998</v>
      </c>
      <c r="E402" s="4">
        <v>-9.1629780000000004E-3</v>
      </c>
      <c r="F402">
        <f t="shared" si="12"/>
        <v>0.76427623276645518</v>
      </c>
      <c r="G402">
        <f t="shared" si="13"/>
        <v>80.584000000000017</v>
      </c>
      <c r="H402">
        <v>-9.6219999999999999</v>
      </c>
      <c r="I402">
        <v>5.6431661927811468E-3</v>
      </c>
    </row>
    <row r="403" spans="2:9" x14ac:dyDescent="0.2">
      <c r="B403">
        <v>201</v>
      </c>
      <c r="C403">
        <v>-0.29061913</v>
      </c>
      <c r="D403">
        <v>0.34636060000000002</v>
      </c>
      <c r="E403" s="4">
        <v>0.13820826</v>
      </c>
      <c r="F403">
        <f t="shared" si="12"/>
        <v>0.47278606904872372</v>
      </c>
      <c r="G403">
        <f t="shared" si="13"/>
        <v>80.785000000000011</v>
      </c>
      <c r="H403">
        <v>-9.4210000000000065</v>
      </c>
      <c r="I403">
        <v>-2.6802045362176796E-2</v>
      </c>
    </row>
    <row r="404" spans="2:9" x14ac:dyDescent="0.2">
      <c r="B404">
        <v>200</v>
      </c>
      <c r="C404">
        <v>-0.49373182999999998</v>
      </c>
      <c r="D404">
        <v>1.8484782</v>
      </c>
      <c r="E404" s="4">
        <v>0.66737025999999999</v>
      </c>
      <c r="F404">
        <f t="shared" si="12"/>
        <v>2.0263331018770967</v>
      </c>
      <c r="G404">
        <f t="shared" si="13"/>
        <v>80.985000000000014</v>
      </c>
      <c r="H404">
        <v>-9.2210000000000036</v>
      </c>
      <c r="I404">
        <v>1.8022178132900194E-2</v>
      </c>
    </row>
    <row r="405" spans="2:9" x14ac:dyDescent="0.2">
      <c r="B405">
        <v>201</v>
      </c>
      <c r="C405">
        <v>-0.31826080000000001</v>
      </c>
      <c r="D405">
        <v>-0.26435193000000001</v>
      </c>
      <c r="E405" s="4">
        <v>-4.6578474000000002E-2</v>
      </c>
      <c r="F405">
        <f t="shared" si="12"/>
        <v>0.41634292830734326</v>
      </c>
      <c r="G405">
        <f t="shared" si="13"/>
        <v>81.186000000000021</v>
      </c>
      <c r="H405">
        <v>-9.019999999999996</v>
      </c>
      <c r="I405">
        <v>-1.1891006102611757E-2</v>
      </c>
    </row>
    <row r="406" spans="2:9" x14ac:dyDescent="0.2">
      <c r="B406">
        <v>200</v>
      </c>
      <c r="C406">
        <v>0.95982199999999995</v>
      </c>
      <c r="D406">
        <v>0.42226059999999999</v>
      </c>
      <c r="E406" s="4">
        <v>-0.30894509999999997</v>
      </c>
      <c r="F406">
        <f t="shared" si="12"/>
        <v>1.0931648369803932</v>
      </c>
      <c r="G406">
        <f t="shared" si="13"/>
        <v>81.38600000000001</v>
      </c>
      <c r="H406">
        <v>-8.8200000000000074</v>
      </c>
      <c r="I406">
        <v>-1.970733264878272E-2</v>
      </c>
    </row>
    <row r="407" spans="2:9" x14ac:dyDescent="0.2">
      <c r="B407">
        <v>200</v>
      </c>
      <c r="C407">
        <v>0.41263947000000001</v>
      </c>
      <c r="D407">
        <v>0.20815233999999999</v>
      </c>
      <c r="E407" s="4">
        <v>-0.20311269000000001</v>
      </c>
      <c r="F407">
        <f t="shared" si="12"/>
        <v>0.50483016321174057</v>
      </c>
      <c r="G407">
        <f t="shared" si="13"/>
        <v>81.586000000000013</v>
      </c>
      <c r="H407">
        <v>-8.6200000000000045</v>
      </c>
      <c r="I407">
        <v>2.1655344364410654E-3</v>
      </c>
    </row>
    <row r="408" spans="2:9" x14ac:dyDescent="0.2">
      <c r="B408">
        <v>201</v>
      </c>
      <c r="C408">
        <v>-0.28680122000000002</v>
      </c>
      <c r="D408">
        <v>2.7183503000000001E-2</v>
      </c>
      <c r="E408" s="4">
        <v>-5.4672440000000003E-2</v>
      </c>
      <c r="F408">
        <f t="shared" si="12"/>
        <v>0.29322850871699535</v>
      </c>
      <c r="G408">
        <f t="shared" si="13"/>
        <v>81.78700000000002</v>
      </c>
      <c r="H408">
        <v>-8.4189999999999969</v>
      </c>
      <c r="I408">
        <v>-2.0247152745335742E-2</v>
      </c>
    </row>
    <row r="409" spans="2:9" x14ac:dyDescent="0.2">
      <c r="B409">
        <v>200</v>
      </c>
      <c r="C409">
        <v>-5.8948493999999997E-2</v>
      </c>
      <c r="D409">
        <v>0.43692135999999998</v>
      </c>
      <c r="E409" s="4">
        <v>0.21441370000000001</v>
      </c>
      <c r="F409">
        <f t="shared" si="12"/>
        <v>0.49025343906678276</v>
      </c>
      <c r="G409">
        <f t="shared" si="13"/>
        <v>81.987000000000009</v>
      </c>
      <c r="H409">
        <v>-8.2190000000000083</v>
      </c>
      <c r="I409">
        <v>6.0193451284298136E-2</v>
      </c>
    </row>
    <row r="410" spans="2:9" x14ac:dyDescent="0.2">
      <c r="B410">
        <v>200</v>
      </c>
      <c r="C410">
        <v>-0.35705074999999997</v>
      </c>
      <c r="D410">
        <v>-0.32620202999999998</v>
      </c>
      <c r="E410" s="4">
        <v>4.2607850000000003E-2</v>
      </c>
      <c r="F410">
        <f t="shared" si="12"/>
        <v>0.48549812701318001</v>
      </c>
      <c r="G410">
        <f t="shared" si="13"/>
        <v>82.187000000000012</v>
      </c>
      <c r="H410">
        <v>-8.0190000000000055</v>
      </c>
      <c r="I410">
        <v>1.192208130332704E-2</v>
      </c>
    </row>
    <row r="411" spans="2:9" x14ac:dyDescent="0.2">
      <c r="B411">
        <v>201</v>
      </c>
      <c r="C411">
        <v>-0.84161960000000002</v>
      </c>
      <c r="D411">
        <v>0.58078015000000005</v>
      </c>
      <c r="E411" s="4">
        <v>0.61010164</v>
      </c>
      <c r="F411">
        <f t="shared" si="12"/>
        <v>1.1907363876479429</v>
      </c>
      <c r="G411">
        <f t="shared" si="13"/>
        <v>82.388000000000019</v>
      </c>
      <c r="H411">
        <v>-7.8179999999999978</v>
      </c>
      <c r="I411">
        <v>-2.1759466945447455E-2</v>
      </c>
    </row>
    <row r="412" spans="2:9" x14ac:dyDescent="0.2">
      <c r="B412">
        <v>200</v>
      </c>
      <c r="C412">
        <v>-0.15851953999999999</v>
      </c>
      <c r="D412">
        <v>-0.34956762000000002</v>
      </c>
      <c r="E412" s="4">
        <v>-7.0707649999999997E-2</v>
      </c>
      <c r="F412">
        <f t="shared" si="12"/>
        <v>0.39028904325230362</v>
      </c>
      <c r="G412">
        <f t="shared" si="13"/>
        <v>82.588000000000008</v>
      </c>
      <c r="H412">
        <v>-7.6180000000000092</v>
      </c>
      <c r="I412">
        <v>-3.9548127217740973E-2</v>
      </c>
    </row>
    <row r="413" spans="2:9" x14ac:dyDescent="0.2">
      <c r="B413">
        <v>201</v>
      </c>
      <c r="C413">
        <v>-5.1618114E-2</v>
      </c>
      <c r="D413">
        <v>-0.69959340000000003</v>
      </c>
      <c r="E413" s="4">
        <v>-0.31780264000000003</v>
      </c>
      <c r="F413">
        <f t="shared" si="12"/>
        <v>0.77012588127360493</v>
      </c>
      <c r="G413">
        <f t="shared" si="13"/>
        <v>82.789000000000016</v>
      </c>
      <c r="H413">
        <v>-7.4170000000000016</v>
      </c>
      <c r="I413">
        <v>1.3006652448527525E-2</v>
      </c>
    </row>
    <row r="414" spans="2:9" x14ac:dyDescent="0.2">
      <c r="B414">
        <v>200</v>
      </c>
      <c r="C414">
        <v>0.10705414000000001</v>
      </c>
      <c r="D414">
        <v>1.3600914</v>
      </c>
      <c r="E414" s="4">
        <v>0.94714653000000004</v>
      </c>
      <c r="F414">
        <f t="shared" si="12"/>
        <v>1.6608418812566537</v>
      </c>
      <c r="G414">
        <f t="shared" si="13"/>
        <v>82.989000000000019</v>
      </c>
      <c r="H414">
        <v>-7.2169999999999987</v>
      </c>
      <c r="I414">
        <v>-7.8749457509955257E-3</v>
      </c>
    </row>
    <row r="415" spans="2:9" x14ac:dyDescent="0.2">
      <c r="B415">
        <v>200</v>
      </c>
      <c r="C415">
        <v>0.94684109999999999</v>
      </c>
      <c r="D415">
        <v>0.21930063</v>
      </c>
      <c r="E415" s="4">
        <v>-0.7461719</v>
      </c>
      <c r="F415">
        <f t="shared" si="12"/>
        <v>1.2253054065485947</v>
      </c>
      <c r="G415">
        <f t="shared" si="13"/>
        <v>83.189000000000021</v>
      </c>
      <c r="H415">
        <v>-7.0169999999999959</v>
      </c>
      <c r="I415">
        <v>-1.8291067435919121E-2</v>
      </c>
    </row>
    <row r="416" spans="2:9" x14ac:dyDescent="0.2">
      <c r="B416">
        <v>200</v>
      </c>
      <c r="C416">
        <v>-0.5523749</v>
      </c>
      <c r="D416">
        <v>0.43478334000000002</v>
      </c>
      <c r="E416" s="4">
        <v>-7.6358153999999995E-4</v>
      </c>
      <c r="F416">
        <f t="shared" si="12"/>
        <v>0.70296171015805253</v>
      </c>
      <c r="G416">
        <f t="shared" si="13"/>
        <v>83.38900000000001</v>
      </c>
      <c r="H416">
        <v>-6.8170000000000073</v>
      </c>
      <c r="I416">
        <v>1.8782172880899489E-2</v>
      </c>
    </row>
    <row r="417" spans="2:9" x14ac:dyDescent="0.2">
      <c r="B417">
        <v>201</v>
      </c>
      <c r="C417">
        <v>-1.5271631000000001E-2</v>
      </c>
      <c r="D417">
        <v>6.2308255999999999E-2</v>
      </c>
      <c r="E417" s="4">
        <v>2.7947085E-2</v>
      </c>
      <c r="F417">
        <f t="shared" si="12"/>
        <v>6.9975574589701814E-2</v>
      </c>
      <c r="G417">
        <f t="shared" si="13"/>
        <v>83.590000000000018</v>
      </c>
      <c r="H417">
        <v>-6.6159999999999997</v>
      </c>
      <c r="I417">
        <v>0.13142504658531629</v>
      </c>
    </row>
    <row r="418" spans="2:9" x14ac:dyDescent="0.2">
      <c r="B418">
        <v>200</v>
      </c>
      <c r="C418">
        <v>0.19837848999999999</v>
      </c>
      <c r="D418">
        <v>-0.28970283000000002</v>
      </c>
      <c r="E418" s="4">
        <v>-0.41554108000000001</v>
      </c>
      <c r="F418">
        <f t="shared" si="12"/>
        <v>0.54401851454914241</v>
      </c>
      <c r="G418">
        <f t="shared" si="13"/>
        <v>83.79000000000002</v>
      </c>
      <c r="H418">
        <v>-6.4159999999999968</v>
      </c>
      <c r="I418">
        <v>4.5944565701214725E-2</v>
      </c>
    </row>
    <row r="419" spans="2:9" x14ac:dyDescent="0.2">
      <c r="B419">
        <v>200</v>
      </c>
      <c r="C419">
        <v>0.62873303999999997</v>
      </c>
      <c r="D419">
        <v>-0.20952678</v>
      </c>
      <c r="E419" s="4">
        <v>0.15622878000000001</v>
      </c>
      <c r="F419">
        <f t="shared" si="12"/>
        <v>0.68089216387405893</v>
      </c>
      <c r="G419">
        <f t="shared" si="13"/>
        <v>83.990000000000009</v>
      </c>
      <c r="H419">
        <v>-6.2160000000000082</v>
      </c>
      <c r="I419">
        <v>1.0500636057576429E-2</v>
      </c>
    </row>
    <row r="420" spans="2:9" x14ac:dyDescent="0.2">
      <c r="B420">
        <v>201</v>
      </c>
      <c r="C420">
        <v>7.5594573999999998E-2</v>
      </c>
      <c r="D420">
        <v>-0.21044308</v>
      </c>
      <c r="E420" s="4">
        <v>-0.39477167000000002</v>
      </c>
      <c r="F420">
        <f t="shared" si="12"/>
        <v>0.45370199577775366</v>
      </c>
      <c r="G420">
        <f t="shared" si="13"/>
        <v>84.191000000000017</v>
      </c>
      <c r="H420">
        <v>-6.0150000000000006</v>
      </c>
      <c r="I420">
        <v>4.0084993333067344E-2</v>
      </c>
    </row>
    <row r="421" spans="2:9" x14ac:dyDescent="0.2">
      <c r="B421">
        <v>200</v>
      </c>
      <c r="C421">
        <v>-0.79198676000000001</v>
      </c>
      <c r="D421">
        <v>0.80618939999999994</v>
      </c>
      <c r="E421" s="4">
        <v>0.18600847000000001</v>
      </c>
      <c r="F421">
        <f t="shared" si="12"/>
        <v>1.1453311868622973</v>
      </c>
      <c r="G421">
        <f t="shared" si="13"/>
        <v>84.39100000000002</v>
      </c>
      <c r="H421">
        <v>-5.8149999999999977</v>
      </c>
      <c r="I421">
        <v>3.7858332915984436E-2</v>
      </c>
    </row>
    <row r="422" spans="2:9" x14ac:dyDescent="0.2">
      <c r="B422">
        <v>201</v>
      </c>
      <c r="C422">
        <v>0.31520647000000002</v>
      </c>
      <c r="D422">
        <v>0.51602840000000005</v>
      </c>
      <c r="E422" s="4">
        <v>0.11285736</v>
      </c>
      <c r="F422">
        <f t="shared" si="12"/>
        <v>0.61512373718024449</v>
      </c>
      <c r="G422">
        <f t="shared" si="13"/>
        <v>84.592000000000013</v>
      </c>
      <c r="H422">
        <v>-5.6140000000000043</v>
      </c>
      <c r="I422">
        <v>-3.9954718051845847E-2</v>
      </c>
    </row>
    <row r="423" spans="2:9" x14ac:dyDescent="0.2">
      <c r="B423">
        <v>200</v>
      </c>
      <c r="C423">
        <v>-0.16249015999999999</v>
      </c>
      <c r="D423">
        <v>3.8637230000000002E-2</v>
      </c>
      <c r="E423" s="4">
        <v>9.2698799999999998E-2</v>
      </c>
      <c r="F423">
        <f t="shared" si="12"/>
        <v>0.19102082389189534</v>
      </c>
      <c r="G423">
        <f t="shared" si="13"/>
        <v>84.792000000000016</v>
      </c>
      <c r="H423">
        <v>-5.4140000000000015</v>
      </c>
      <c r="I423">
        <v>5.9997818020917117E-2</v>
      </c>
    </row>
    <row r="424" spans="2:9" x14ac:dyDescent="0.2">
      <c r="B424">
        <v>201</v>
      </c>
      <c r="C424">
        <v>-7.4220129999999995E-2</v>
      </c>
      <c r="D424">
        <v>0.27366763</v>
      </c>
      <c r="E424" s="4">
        <v>0.114689946</v>
      </c>
      <c r="F424">
        <f t="shared" si="12"/>
        <v>0.30586987939402716</v>
      </c>
      <c r="G424">
        <f t="shared" si="13"/>
        <v>84.993000000000009</v>
      </c>
      <c r="H424">
        <v>-5.2130000000000081</v>
      </c>
      <c r="I424">
        <v>8.7957418720701994E-2</v>
      </c>
    </row>
    <row r="425" spans="2:9" x14ac:dyDescent="0.2">
      <c r="B425">
        <v>202</v>
      </c>
      <c r="C425">
        <v>0.27840182000000002</v>
      </c>
      <c r="D425">
        <v>-0.26755899999999999</v>
      </c>
      <c r="E425" s="4">
        <v>-0.28955013000000002</v>
      </c>
      <c r="F425">
        <f t="shared" si="12"/>
        <v>0.48263305900376252</v>
      </c>
      <c r="G425">
        <f t="shared" si="13"/>
        <v>85.195000000000022</v>
      </c>
      <c r="H425">
        <v>-5.0109999999999957</v>
      </c>
      <c r="I425">
        <v>-2.6453503205548794E-3</v>
      </c>
    </row>
    <row r="426" spans="2:9" x14ac:dyDescent="0.2">
      <c r="B426">
        <v>201</v>
      </c>
      <c r="C426">
        <v>9.2240654000000005E-2</v>
      </c>
      <c r="D426">
        <v>-3.2681290000000002E-2</v>
      </c>
      <c r="E426" s="4">
        <v>-0.31215215000000002</v>
      </c>
      <c r="F426">
        <f t="shared" si="12"/>
        <v>0.32713203712879352</v>
      </c>
      <c r="G426">
        <f t="shared" si="13"/>
        <v>85.396000000000015</v>
      </c>
      <c r="H426">
        <v>-4.8100000000000023</v>
      </c>
      <c r="I426">
        <v>-1.2029177027565422E-2</v>
      </c>
    </row>
    <row r="427" spans="2:9" x14ac:dyDescent="0.2">
      <c r="B427">
        <v>200</v>
      </c>
      <c r="C427">
        <v>-0.22434026000000001</v>
      </c>
      <c r="D427">
        <v>0.17501289</v>
      </c>
      <c r="E427" s="4">
        <v>3.0848694999999999E-2</v>
      </c>
      <c r="F427">
        <f t="shared" si="12"/>
        <v>0.28619871751323894</v>
      </c>
      <c r="G427">
        <f t="shared" si="13"/>
        <v>85.596000000000018</v>
      </c>
      <c r="H427">
        <v>-4.6099999999999994</v>
      </c>
      <c r="I427">
        <v>9.5619496118653428E-4</v>
      </c>
    </row>
    <row r="428" spans="2:9" x14ac:dyDescent="0.2">
      <c r="B428">
        <v>200</v>
      </c>
      <c r="C428">
        <v>-0.82741695999999998</v>
      </c>
      <c r="D428">
        <v>0.43692135999999998</v>
      </c>
      <c r="E428" s="4">
        <v>0.50946164000000005</v>
      </c>
      <c r="F428">
        <f t="shared" si="12"/>
        <v>1.0653967632536627</v>
      </c>
      <c r="G428">
        <f t="shared" si="13"/>
        <v>85.796000000000021</v>
      </c>
      <c r="H428">
        <v>-4.4099999999999966</v>
      </c>
      <c r="I428">
        <v>-2.6362700106526044E-2</v>
      </c>
    </row>
    <row r="429" spans="2:9" x14ac:dyDescent="0.2">
      <c r="B429">
        <v>200</v>
      </c>
      <c r="C429">
        <v>-0.3013093</v>
      </c>
      <c r="D429">
        <v>-1.038471E-2</v>
      </c>
      <c r="E429" s="4">
        <v>6.6737026000000005E-2</v>
      </c>
      <c r="F429">
        <f t="shared" si="12"/>
        <v>0.30878628063370755</v>
      </c>
      <c r="G429">
        <f t="shared" si="13"/>
        <v>85.996000000000009</v>
      </c>
      <c r="H429">
        <v>-4.210000000000008</v>
      </c>
      <c r="I429">
        <v>4.8028203925239391E-2</v>
      </c>
    </row>
    <row r="430" spans="2:9" x14ac:dyDescent="0.2">
      <c r="B430">
        <v>201</v>
      </c>
      <c r="C430">
        <v>-5.4672440000000003E-2</v>
      </c>
      <c r="D430">
        <v>-0.62231899999999996</v>
      </c>
      <c r="E430" s="4">
        <v>-0.18157970000000001</v>
      </c>
      <c r="F430">
        <f t="shared" si="12"/>
        <v>0.65056990470559239</v>
      </c>
      <c r="G430">
        <f t="shared" si="13"/>
        <v>86.197000000000017</v>
      </c>
      <c r="H430">
        <v>-4.0090000000000003</v>
      </c>
      <c r="I430">
        <v>5.4604336621563554E-2</v>
      </c>
    </row>
    <row r="431" spans="2:9" x14ac:dyDescent="0.2">
      <c r="B431">
        <v>200</v>
      </c>
      <c r="C431">
        <v>0.37995817999999998</v>
      </c>
      <c r="D431">
        <v>-0.35674529999999999</v>
      </c>
      <c r="E431" s="4">
        <v>-0.15103643</v>
      </c>
      <c r="F431">
        <f t="shared" si="12"/>
        <v>0.54263010495930575</v>
      </c>
      <c r="G431">
        <f t="shared" si="13"/>
        <v>86.39700000000002</v>
      </c>
      <c r="H431">
        <v>-3.8089999999999975</v>
      </c>
      <c r="I431">
        <v>2.9847347514778324E-2</v>
      </c>
    </row>
    <row r="432" spans="2:9" x14ac:dyDescent="0.2">
      <c r="B432">
        <v>200</v>
      </c>
      <c r="C432">
        <v>-0.38179079999999999</v>
      </c>
      <c r="D432">
        <v>0.21044308</v>
      </c>
      <c r="E432" s="4">
        <v>0.22434026000000001</v>
      </c>
      <c r="F432">
        <f t="shared" si="12"/>
        <v>0.49028466949456412</v>
      </c>
      <c r="G432">
        <f t="shared" si="13"/>
        <v>86.597000000000008</v>
      </c>
      <c r="H432">
        <v>-3.6090000000000089</v>
      </c>
      <c r="I432">
        <v>2.6287426489369635E-4</v>
      </c>
    </row>
    <row r="433" spans="2:9" x14ac:dyDescent="0.2">
      <c r="B433">
        <v>200</v>
      </c>
      <c r="C433">
        <v>-0.12003502000000001</v>
      </c>
      <c r="D433">
        <v>-0.18234327</v>
      </c>
      <c r="E433" s="4">
        <v>-0.19792034</v>
      </c>
      <c r="F433">
        <f t="shared" si="12"/>
        <v>0.29466919609353281</v>
      </c>
      <c r="G433">
        <f t="shared" si="13"/>
        <v>86.797000000000011</v>
      </c>
      <c r="H433">
        <v>-3.409000000000006</v>
      </c>
      <c r="I433">
        <v>-1.5356058840746379E-3</v>
      </c>
    </row>
    <row r="434" spans="2:9" x14ac:dyDescent="0.2">
      <c r="B434">
        <v>201</v>
      </c>
      <c r="C434">
        <v>-0.25045475</v>
      </c>
      <c r="D434">
        <v>0.60414570000000001</v>
      </c>
      <c r="E434" s="4">
        <v>0.15729779999999999</v>
      </c>
      <c r="F434">
        <f t="shared" si="12"/>
        <v>0.6726531100878762</v>
      </c>
      <c r="G434">
        <f t="shared" si="13"/>
        <v>86.998000000000019</v>
      </c>
      <c r="H434">
        <v>-3.2079999999999984</v>
      </c>
      <c r="I434">
        <v>-2.9167450423556316E-2</v>
      </c>
    </row>
    <row r="435" spans="2:9" x14ac:dyDescent="0.2">
      <c r="B435">
        <v>200</v>
      </c>
      <c r="C435">
        <v>-0.68539083000000001</v>
      </c>
      <c r="D435">
        <v>0.64232480000000003</v>
      </c>
      <c r="E435" s="4">
        <v>-1.8020525999999999E-2</v>
      </c>
      <c r="F435">
        <f t="shared" si="12"/>
        <v>0.93950331447017554</v>
      </c>
      <c r="G435">
        <f t="shared" si="13"/>
        <v>87.198000000000008</v>
      </c>
      <c r="H435">
        <v>-3.0080000000000098</v>
      </c>
      <c r="I435">
        <v>4.3556564562739035E-2</v>
      </c>
    </row>
    <row r="436" spans="2:9" x14ac:dyDescent="0.2">
      <c r="B436">
        <v>201</v>
      </c>
      <c r="C436">
        <v>-0.75548760000000004</v>
      </c>
      <c r="D436">
        <v>1.6696475</v>
      </c>
      <c r="E436" s="4">
        <v>0.43371432999999998</v>
      </c>
      <c r="F436">
        <f t="shared" si="12"/>
        <v>1.8832398700264814</v>
      </c>
      <c r="G436">
        <f t="shared" si="13"/>
        <v>87.399000000000015</v>
      </c>
      <c r="H436">
        <v>-2.8070000000000022</v>
      </c>
      <c r="I436">
        <v>6.1406775814743783E-2</v>
      </c>
    </row>
    <row r="437" spans="2:9" x14ac:dyDescent="0.2">
      <c r="B437">
        <v>200</v>
      </c>
      <c r="C437">
        <v>-0.100334615</v>
      </c>
      <c r="D437">
        <v>0.6556111</v>
      </c>
      <c r="E437" s="4">
        <v>0.27427849999999998</v>
      </c>
      <c r="F437">
        <f t="shared" si="12"/>
        <v>0.71771975378462183</v>
      </c>
      <c r="G437">
        <f t="shared" si="13"/>
        <v>87.599000000000018</v>
      </c>
      <c r="H437">
        <v>-2.6069999999999993</v>
      </c>
      <c r="I437">
        <v>5.719262911854698E-2</v>
      </c>
    </row>
    <row r="438" spans="2:9" x14ac:dyDescent="0.2">
      <c r="B438">
        <v>201</v>
      </c>
      <c r="C438">
        <v>0.59192840000000002</v>
      </c>
      <c r="D438">
        <v>-0.1863139</v>
      </c>
      <c r="E438" s="4">
        <v>-0.38683042000000001</v>
      </c>
      <c r="F438">
        <f t="shared" si="12"/>
        <v>0.73125226419967171</v>
      </c>
      <c r="G438">
        <f t="shared" si="13"/>
        <v>87.800000000000011</v>
      </c>
      <c r="H438">
        <v>-2.4060000000000059</v>
      </c>
      <c r="I438">
        <v>2.8911779542421571E-2</v>
      </c>
    </row>
    <row r="439" spans="2:9" x14ac:dyDescent="0.2">
      <c r="B439">
        <v>200</v>
      </c>
      <c r="C439">
        <v>0.42256602999999998</v>
      </c>
      <c r="D439">
        <v>1.513266</v>
      </c>
      <c r="E439" s="4">
        <v>-0.28557949999999999</v>
      </c>
      <c r="F439">
        <f t="shared" si="12"/>
        <v>1.5969006504119818</v>
      </c>
      <c r="G439">
        <f t="shared" si="13"/>
        <v>88.000000000000014</v>
      </c>
      <c r="H439">
        <v>-2.2060000000000031</v>
      </c>
      <c r="I439">
        <v>-3.7181029024051161E-2</v>
      </c>
    </row>
    <row r="440" spans="2:9" x14ac:dyDescent="0.2">
      <c r="B440">
        <v>202</v>
      </c>
      <c r="C440">
        <v>-1.5792394000000001</v>
      </c>
      <c r="D440">
        <v>1.0364856</v>
      </c>
      <c r="E440" s="4">
        <v>-0.53175819999999996</v>
      </c>
      <c r="F440">
        <f t="shared" si="12"/>
        <v>1.9624133776518546</v>
      </c>
      <c r="G440">
        <f t="shared" si="13"/>
        <v>88.202000000000012</v>
      </c>
      <c r="H440">
        <v>-2.0040000000000049</v>
      </c>
      <c r="I440">
        <v>-1.0581752344233877E-2</v>
      </c>
    </row>
    <row r="441" spans="2:9" x14ac:dyDescent="0.2">
      <c r="B441">
        <v>201</v>
      </c>
      <c r="C441">
        <v>-0.97952240000000002</v>
      </c>
      <c r="D441">
        <v>1.0934488</v>
      </c>
      <c r="E441" s="4">
        <v>-0.24297163999999999</v>
      </c>
      <c r="F441">
        <f t="shared" si="12"/>
        <v>1.4879951707473684</v>
      </c>
      <c r="G441">
        <f t="shared" si="13"/>
        <v>88.40300000000002</v>
      </c>
      <c r="H441">
        <v>-1.8029999999999973</v>
      </c>
      <c r="I441">
        <v>1.0208738003332914E-2</v>
      </c>
    </row>
    <row r="442" spans="2:9" x14ac:dyDescent="0.2">
      <c r="B442">
        <v>201</v>
      </c>
      <c r="C442">
        <v>-0.73853606000000005</v>
      </c>
      <c r="D442">
        <v>0.57864212999999998</v>
      </c>
      <c r="E442" s="4">
        <v>0.91568700000000003</v>
      </c>
      <c r="F442">
        <f t="shared" si="12"/>
        <v>1.3110091183894415</v>
      </c>
      <c r="G442">
        <f t="shared" si="13"/>
        <v>88.604000000000013</v>
      </c>
      <c r="H442">
        <v>-1.6020000000000039</v>
      </c>
      <c r="I442">
        <v>-1.7304298976506646E-2</v>
      </c>
    </row>
    <row r="443" spans="2:9" x14ac:dyDescent="0.2">
      <c r="B443">
        <v>200</v>
      </c>
      <c r="C443">
        <v>-0.19685132999999999</v>
      </c>
      <c r="D443">
        <v>1.1823296999999999</v>
      </c>
      <c r="E443" s="4">
        <v>0.4896085</v>
      </c>
      <c r="F443">
        <f t="shared" si="12"/>
        <v>1.2947472529019355</v>
      </c>
      <c r="G443">
        <f t="shared" si="13"/>
        <v>88.804000000000016</v>
      </c>
      <c r="H443">
        <v>-1.402000000000001</v>
      </c>
      <c r="I443">
        <v>1.1941233034143043E-2</v>
      </c>
    </row>
    <row r="444" spans="2:9" x14ac:dyDescent="0.2">
      <c r="B444">
        <v>200</v>
      </c>
      <c r="C444">
        <v>-0.59971695999999997</v>
      </c>
      <c r="D444">
        <v>2.0587684999999998</v>
      </c>
      <c r="E444" s="4">
        <v>0.27840182000000002</v>
      </c>
      <c r="F444">
        <f t="shared" si="12"/>
        <v>2.1623357144724782</v>
      </c>
      <c r="G444">
        <f t="shared" si="13"/>
        <v>89.004000000000019</v>
      </c>
      <c r="H444">
        <v>-1.2019999999999982</v>
      </c>
      <c r="I444">
        <v>-3.6738838913005075E-3</v>
      </c>
    </row>
    <row r="445" spans="2:9" x14ac:dyDescent="0.2">
      <c r="B445">
        <v>200</v>
      </c>
      <c r="C445">
        <v>-1.4950926</v>
      </c>
      <c r="D445">
        <v>2.6300802000000001</v>
      </c>
      <c r="E445" s="4">
        <v>0.94943730000000004</v>
      </c>
      <c r="F445">
        <f t="shared" si="12"/>
        <v>3.1708129758215149</v>
      </c>
      <c r="G445">
        <f t="shared" si="13"/>
        <v>89.204000000000008</v>
      </c>
      <c r="H445">
        <v>-1.0020000000000095</v>
      </c>
      <c r="I445">
        <v>-2.6886855406847709E-2</v>
      </c>
    </row>
    <row r="446" spans="2:9" x14ac:dyDescent="0.2">
      <c r="B446">
        <v>201</v>
      </c>
      <c r="C446">
        <v>-0.64079759999999997</v>
      </c>
      <c r="D446">
        <v>-0.33124166999999999</v>
      </c>
      <c r="E446" s="4">
        <v>0.1966986</v>
      </c>
      <c r="F446">
        <f t="shared" si="12"/>
        <v>0.74768505893331105</v>
      </c>
      <c r="G446">
        <f t="shared" si="13"/>
        <v>89.405000000000015</v>
      </c>
      <c r="H446">
        <v>-0.80100000000000193</v>
      </c>
      <c r="I446">
        <v>3.7294251409816154E-2</v>
      </c>
    </row>
    <row r="447" spans="2:9" x14ac:dyDescent="0.2">
      <c r="B447">
        <v>200</v>
      </c>
      <c r="C447">
        <v>1.3716979</v>
      </c>
      <c r="D447">
        <v>0.29504789999999997</v>
      </c>
      <c r="E447" s="4">
        <v>-0.99937549999999997</v>
      </c>
      <c r="F447">
        <f t="shared" si="12"/>
        <v>1.7226026187600756</v>
      </c>
      <c r="G447">
        <f t="shared" si="13"/>
        <v>89.605000000000018</v>
      </c>
      <c r="H447">
        <v>-0.60099999999999909</v>
      </c>
      <c r="I447">
        <v>-3.339237092042141E-2</v>
      </c>
    </row>
    <row r="448" spans="2:9" x14ac:dyDescent="0.2">
      <c r="B448">
        <v>201</v>
      </c>
      <c r="C448">
        <v>6.8875060000000002E-2</v>
      </c>
      <c r="D448">
        <v>-0.58887409999999996</v>
      </c>
      <c r="E448" s="4">
        <v>-0.60124409999999995</v>
      </c>
      <c r="F448">
        <f t="shared" si="12"/>
        <v>0.84439975564043324</v>
      </c>
      <c r="G448">
        <f t="shared" si="13"/>
        <v>89.806000000000012</v>
      </c>
      <c r="H448">
        <v>-0.40000000000000568</v>
      </c>
      <c r="I448">
        <v>-1.6761806976681913E-2</v>
      </c>
    </row>
    <row r="449" spans="2:9" x14ac:dyDescent="0.2">
      <c r="B449">
        <v>200</v>
      </c>
      <c r="C449">
        <v>-0.2322815</v>
      </c>
      <c r="D449">
        <v>0.56413405999999999</v>
      </c>
      <c r="E449" s="4">
        <v>0.46929723000000001</v>
      </c>
      <c r="F449">
        <f t="shared" si="12"/>
        <v>0.76970242495396002</v>
      </c>
      <c r="G449">
        <f t="shared" si="13"/>
        <v>90.006000000000014</v>
      </c>
      <c r="H449">
        <v>-0.20000000000000284</v>
      </c>
      <c r="I449">
        <v>6.6421324389105321E-2</v>
      </c>
    </row>
    <row r="450" spans="2:9" x14ac:dyDescent="0.2">
      <c r="B450">
        <v>200</v>
      </c>
      <c r="C450">
        <v>0.14110987</v>
      </c>
      <c r="D450">
        <v>-8.0634213999999996E-2</v>
      </c>
      <c r="E450" s="4">
        <v>-0.4896085</v>
      </c>
      <c r="F450">
        <f t="shared" si="12"/>
        <v>0.51587823674881339</v>
      </c>
      <c r="G450">
        <f t="shared" si="13"/>
        <v>90.206000000000017</v>
      </c>
      <c r="H450">
        <v>0</v>
      </c>
      <c r="I450">
        <v>4.7749241358035079E-2</v>
      </c>
    </row>
    <row r="451" spans="2:9" x14ac:dyDescent="0.2">
      <c r="B451">
        <v>201</v>
      </c>
      <c r="C451">
        <v>-0.34697145000000001</v>
      </c>
      <c r="D451">
        <v>-0.34788775</v>
      </c>
      <c r="E451" s="4">
        <v>-0.22113321999999999</v>
      </c>
      <c r="F451">
        <f t="shared" si="12"/>
        <v>0.53880884801823126</v>
      </c>
      <c r="G451">
        <f t="shared" si="13"/>
        <v>90.407000000000011</v>
      </c>
      <c r="H451">
        <v>0.20099999999999341</v>
      </c>
      <c r="I451">
        <v>3.4034089474414601E-2</v>
      </c>
    </row>
    <row r="452" spans="2:9" x14ac:dyDescent="0.2">
      <c r="B452">
        <v>200</v>
      </c>
      <c r="C452">
        <v>-0.61071249999999999</v>
      </c>
      <c r="D452">
        <v>-1.1436925</v>
      </c>
      <c r="E452" s="4">
        <v>-9.4225964999999995E-2</v>
      </c>
      <c r="F452">
        <f t="shared" ref="F452:F515" si="14">SQRT(SUMSQ(C452:E452))</f>
        <v>1.299954162535234</v>
      </c>
      <c r="G452">
        <f t="shared" ref="G452:G515" si="15">(G451*1000+B452)/1000</f>
        <v>90.607000000000014</v>
      </c>
      <c r="H452">
        <v>0.40099999999999625</v>
      </c>
      <c r="I452">
        <v>-1.5222564429041473E-2</v>
      </c>
    </row>
    <row r="453" spans="2:9" x14ac:dyDescent="0.2">
      <c r="B453">
        <v>200</v>
      </c>
      <c r="C453">
        <v>0.124769226</v>
      </c>
      <c r="D453">
        <v>-0.70890909999999996</v>
      </c>
      <c r="E453" s="4">
        <v>0.44043383000000003</v>
      </c>
      <c r="F453">
        <f t="shared" si="14"/>
        <v>0.84386102554147968</v>
      </c>
      <c r="G453">
        <f t="shared" si="15"/>
        <v>90.807000000000016</v>
      </c>
      <c r="H453">
        <v>0.60099999999999909</v>
      </c>
      <c r="I453">
        <v>-3.9244635661055002E-2</v>
      </c>
    </row>
    <row r="454" spans="2:9" x14ac:dyDescent="0.2">
      <c r="B454">
        <v>201</v>
      </c>
      <c r="C454">
        <v>7.1776666000000003E-2</v>
      </c>
      <c r="D454">
        <v>-0.90606589999999998</v>
      </c>
      <c r="E454" s="4">
        <v>-7.1013086000000003E-2</v>
      </c>
      <c r="F454">
        <f t="shared" si="14"/>
        <v>0.91167437350631342</v>
      </c>
      <c r="G454">
        <f t="shared" si="15"/>
        <v>91.00800000000001</v>
      </c>
      <c r="H454">
        <v>0.8019999999999925</v>
      </c>
      <c r="I454">
        <v>6.0114456396903423E-2</v>
      </c>
    </row>
    <row r="455" spans="2:9" x14ac:dyDescent="0.2">
      <c r="B455">
        <v>200</v>
      </c>
      <c r="C455">
        <v>0.47326784999999999</v>
      </c>
      <c r="D455">
        <v>-0.50778173999999998</v>
      </c>
      <c r="E455" s="4">
        <v>0.36071593000000002</v>
      </c>
      <c r="F455">
        <f t="shared" si="14"/>
        <v>0.78226640952863047</v>
      </c>
      <c r="G455">
        <f t="shared" si="15"/>
        <v>91.208000000000013</v>
      </c>
      <c r="H455">
        <v>1.0019999999999953</v>
      </c>
      <c r="I455">
        <v>-2.2345161635113745E-2</v>
      </c>
    </row>
    <row r="456" spans="2:9" x14ac:dyDescent="0.2">
      <c r="B456">
        <v>201</v>
      </c>
      <c r="C456">
        <v>2.1560488000000002</v>
      </c>
      <c r="D456">
        <v>-1.7970128000000001</v>
      </c>
      <c r="E456" s="4">
        <v>-1.5766431999999999</v>
      </c>
      <c r="F456">
        <f t="shared" si="14"/>
        <v>3.2192553815209379</v>
      </c>
      <c r="G456">
        <f t="shared" si="15"/>
        <v>91.40900000000002</v>
      </c>
      <c r="H456">
        <v>1.203000000000003</v>
      </c>
      <c r="I456">
        <v>-1.6628376582724917E-2</v>
      </c>
    </row>
    <row r="457" spans="2:9" x14ac:dyDescent="0.2">
      <c r="B457">
        <v>200</v>
      </c>
      <c r="C457">
        <v>-0.51495939999999996</v>
      </c>
      <c r="D457">
        <v>0.26939157000000002</v>
      </c>
      <c r="E457" s="4">
        <v>-7.2692960000000001E-2</v>
      </c>
      <c r="F457">
        <f t="shared" si="14"/>
        <v>0.58569554212831987</v>
      </c>
      <c r="G457">
        <f t="shared" si="15"/>
        <v>91.609000000000009</v>
      </c>
      <c r="H457">
        <v>1.4029999999999916</v>
      </c>
      <c r="I457">
        <v>8.7730520450061637E-3</v>
      </c>
    </row>
    <row r="458" spans="2:9" x14ac:dyDescent="0.2">
      <c r="B458">
        <v>200</v>
      </c>
      <c r="C458">
        <v>-0.18891008000000001</v>
      </c>
      <c r="D458">
        <v>0.60567289999999996</v>
      </c>
      <c r="E458" s="4">
        <v>0.16539176</v>
      </c>
      <c r="F458">
        <f t="shared" si="14"/>
        <v>0.65565319674040634</v>
      </c>
      <c r="G458">
        <f t="shared" si="15"/>
        <v>91.809000000000012</v>
      </c>
      <c r="H458">
        <v>1.6029999999999944</v>
      </c>
      <c r="I458">
        <v>1.1268895133814325E-3</v>
      </c>
    </row>
    <row r="459" spans="2:9" x14ac:dyDescent="0.2">
      <c r="B459">
        <v>200</v>
      </c>
      <c r="C459">
        <v>-0.96883224999999995</v>
      </c>
      <c r="D459">
        <v>2.1192443000000001</v>
      </c>
      <c r="E459" s="4">
        <v>-0.73074749999999999</v>
      </c>
      <c r="F459">
        <f t="shared" si="14"/>
        <v>2.442094232514135</v>
      </c>
      <c r="G459">
        <f t="shared" si="15"/>
        <v>92.009000000000015</v>
      </c>
      <c r="H459">
        <v>1.8029999999999973</v>
      </c>
      <c r="I459">
        <v>0.11672897152427011</v>
      </c>
    </row>
    <row r="460" spans="2:9" x14ac:dyDescent="0.2">
      <c r="B460">
        <v>201</v>
      </c>
      <c r="C460">
        <v>-0.79733187000000005</v>
      </c>
      <c r="D460">
        <v>-0.5635232</v>
      </c>
      <c r="E460" s="4">
        <v>-1.0522153000000001</v>
      </c>
      <c r="F460">
        <f t="shared" si="14"/>
        <v>1.4354280007753879</v>
      </c>
      <c r="G460">
        <f t="shared" si="15"/>
        <v>92.210000000000008</v>
      </c>
      <c r="H460">
        <v>2.0039999999999907</v>
      </c>
      <c r="I460">
        <v>1.3579101868956146E-2</v>
      </c>
    </row>
    <row r="461" spans="2:9" x14ac:dyDescent="0.2">
      <c r="B461">
        <v>200</v>
      </c>
      <c r="C461">
        <v>-6.7347889999999994E-2</v>
      </c>
      <c r="D461">
        <v>0.53939400000000004</v>
      </c>
      <c r="E461" s="4">
        <v>0.76327610000000001</v>
      </c>
      <c r="F461">
        <f t="shared" si="14"/>
        <v>0.93705497723167885</v>
      </c>
      <c r="G461">
        <f t="shared" si="15"/>
        <v>92.410000000000011</v>
      </c>
      <c r="H461">
        <v>2.2039999999999935</v>
      </c>
      <c r="I461">
        <v>2.3242493147170314E-2</v>
      </c>
    </row>
    <row r="462" spans="2:9" x14ac:dyDescent="0.2">
      <c r="B462">
        <v>200</v>
      </c>
      <c r="C462">
        <v>0.23167065000000001</v>
      </c>
      <c r="D462">
        <v>-0.30436360000000001</v>
      </c>
      <c r="E462" s="4">
        <v>9.9265605000000007E-2</v>
      </c>
      <c r="F462">
        <f t="shared" si="14"/>
        <v>0.39517357124736785</v>
      </c>
      <c r="G462">
        <f t="shared" si="15"/>
        <v>92.610000000000014</v>
      </c>
      <c r="H462">
        <v>2.4039999999999964</v>
      </c>
      <c r="I462">
        <v>7.7583077086065795E-3</v>
      </c>
    </row>
    <row r="463" spans="2:9" x14ac:dyDescent="0.2">
      <c r="B463">
        <v>201</v>
      </c>
      <c r="C463">
        <v>0.34315357000000002</v>
      </c>
      <c r="D463">
        <v>-0.72570789999999996</v>
      </c>
      <c r="E463" s="4">
        <v>-0.19929479</v>
      </c>
      <c r="F463">
        <f t="shared" si="14"/>
        <v>0.82711833618128605</v>
      </c>
      <c r="G463">
        <f t="shared" si="15"/>
        <v>92.811000000000021</v>
      </c>
      <c r="H463">
        <v>2.605000000000004</v>
      </c>
      <c r="I463">
        <v>5.0311267965336519E-2</v>
      </c>
    </row>
    <row r="464" spans="2:9" x14ac:dyDescent="0.2">
      <c r="B464">
        <v>200</v>
      </c>
      <c r="C464">
        <v>1.7241671000000001</v>
      </c>
      <c r="D464">
        <v>-0.16142113999999999</v>
      </c>
      <c r="E464" s="4">
        <v>0.69333210000000001</v>
      </c>
      <c r="F464">
        <f t="shared" si="14"/>
        <v>1.8653467168469566</v>
      </c>
      <c r="G464">
        <f t="shared" si="15"/>
        <v>93.01100000000001</v>
      </c>
      <c r="H464">
        <v>2.8049999999999926</v>
      </c>
      <c r="I464">
        <v>-2.3854403216016899E-2</v>
      </c>
    </row>
    <row r="465" spans="2:9" x14ac:dyDescent="0.2">
      <c r="B465">
        <v>201</v>
      </c>
      <c r="C465">
        <v>-0.47128254000000003</v>
      </c>
      <c r="D465">
        <v>2.1571178</v>
      </c>
      <c r="E465" s="4">
        <v>0.44333544000000003</v>
      </c>
      <c r="F465">
        <f t="shared" si="14"/>
        <v>2.2520681046419724</v>
      </c>
      <c r="G465">
        <f t="shared" si="15"/>
        <v>93.212000000000018</v>
      </c>
      <c r="H465">
        <v>3.0060000000000002</v>
      </c>
      <c r="I465">
        <v>2.5309594941009872E-2</v>
      </c>
    </row>
    <row r="466" spans="2:9" x14ac:dyDescent="0.2">
      <c r="B466">
        <v>200</v>
      </c>
      <c r="C466">
        <v>-0.43142356999999998</v>
      </c>
      <c r="D466">
        <v>-1.5039502</v>
      </c>
      <c r="E466" s="4">
        <v>-1.1815661</v>
      </c>
      <c r="F466">
        <f t="shared" si="14"/>
        <v>1.9606353433264418</v>
      </c>
      <c r="G466">
        <f t="shared" si="15"/>
        <v>93.41200000000002</v>
      </c>
      <c r="H466">
        <v>3.2060000000000031</v>
      </c>
      <c r="I466">
        <v>3.5871809090586508E-2</v>
      </c>
    </row>
    <row r="467" spans="2:9" x14ac:dyDescent="0.2">
      <c r="B467">
        <v>201</v>
      </c>
      <c r="C467">
        <v>0.20845776999999999</v>
      </c>
      <c r="D467">
        <v>-9.896017E-2</v>
      </c>
      <c r="E467" s="4">
        <v>0.19486602</v>
      </c>
      <c r="F467">
        <f t="shared" si="14"/>
        <v>0.30202735450690921</v>
      </c>
      <c r="G467">
        <f t="shared" si="15"/>
        <v>93.613000000000014</v>
      </c>
      <c r="H467">
        <v>3.4069999999999965</v>
      </c>
      <c r="I467">
        <v>-2.7591912374462929E-2</v>
      </c>
    </row>
    <row r="468" spans="2:9" x14ac:dyDescent="0.2">
      <c r="B468">
        <v>200</v>
      </c>
      <c r="C468">
        <v>-1.5037974999999999</v>
      </c>
      <c r="D468">
        <v>0.26389378000000002</v>
      </c>
      <c r="E468" s="4">
        <v>-0.19730948000000001</v>
      </c>
      <c r="F468">
        <f t="shared" si="14"/>
        <v>1.5394732472592072</v>
      </c>
      <c r="G468">
        <f t="shared" si="15"/>
        <v>93.813000000000017</v>
      </c>
      <c r="H468">
        <v>3.6069999999999993</v>
      </c>
      <c r="I468">
        <v>1.3748387239063088E-2</v>
      </c>
    </row>
    <row r="469" spans="2:9" x14ac:dyDescent="0.2">
      <c r="B469">
        <v>200</v>
      </c>
      <c r="C469">
        <v>-0.58352906000000004</v>
      </c>
      <c r="D469">
        <v>1.9066631999999999</v>
      </c>
      <c r="E469" s="4">
        <v>2.1189390000000001</v>
      </c>
      <c r="F469">
        <f t="shared" si="14"/>
        <v>2.9096001800624984</v>
      </c>
      <c r="G469">
        <f t="shared" si="15"/>
        <v>94.013000000000019</v>
      </c>
      <c r="H469">
        <v>3.8070000000000022</v>
      </c>
      <c r="I469">
        <v>8.9221092052270915E-3</v>
      </c>
    </row>
    <row r="470" spans="2:9" x14ac:dyDescent="0.2">
      <c r="B470">
        <v>200</v>
      </c>
      <c r="C470">
        <v>-0.93889990000000001</v>
      </c>
      <c r="D470">
        <v>-0.99861200000000006</v>
      </c>
      <c r="E470" s="4">
        <v>-0.30146200000000001</v>
      </c>
      <c r="F470">
        <f t="shared" si="14"/>
        <v>1.4034380236433706</v>
      </c>
      <c r="G470">
        <f t="shared" si="15"/>
        <v>94.213000000000008</v>
      </c>
      <c r="H470">
        <v>4.0069999999999908</v>
      </c>
      <c r="I470">
        <v>2.9759726188587484E-3</v>
      </c>
    </row>
    <row r="471" spans="2:9" x14ac:dyDescent="0.2">
      <c r="B471">
        <v>201</v>
      </c>
      <c r="C471">
        <v>0.33414327999999999</v>
      </c>
      <c r="D471">
        <v>-0.97020673999999996</v>
      </c>
      <c r="E471" s="4">
        <v>-0.12217305000000001</v>
      </c>
      <c r="F471">
        <f t="shared" si="14"/>
        <v>1.033382361014977</v>
      </c>
      <c r="G471">
        <f t="shared" si="15"/>
        <v>94.414000000000016</v>
      </c>
      <c r="H471">
        <v>4.2079999999999984</v>
      </c>
      <c r="I471">
        <v>2.3415362413290945E-2</v>
      </c>
    </row>
    <row r="472" spans="2:9" x14ac:dyDescent="0.2">
      <c r="B472">
        <v>200</v>
      </c>
      <c r="C472">
        <v>0.17211129</v>
      </c>
      <c r="D472">
        <v>-0.71608680000000002</v>
      </c>
      <c r="E472" s="4">
        <v>0.51954089999999997</v>
      </c>
      <c r="F472">
        <f t="shared" si="14"/>
        <v>0.90129093418968442</v>
      </c>
      <c r="G472">
        <f t="shared" si="15"/>
        <v>94.614000000000019</v>
      </c>
      <c r="H472">
        <v>4.4080000000000013</v>
      </c>
      <c r="I472">
        <v>3.379565857222825E-2</v>
      </c>
    </row>
    <row r="473" spans="2:9" x14ac:dyDescent="0.2">
      <c r="B473">
        <v>200</v>
      </c>
      <c r="C473">
        <v>0.89522299999999999</v>
      </c>
      <c r="D473">
        <v>-0.37598756</v>
      </c>
      <c r="E473" s="4">
        <v>-0.77030109999999996</v>
      </c>
      <c r="F473">
        <f t="shared" si="14"/>
        <v>1.2394170604219403</v>
      </c>
      <c r="G473">
        <f t="shared" si="15"/>
        <v>94.814000000000021</v>
      </c>
      <c r="H473">
        <v>4.6080000000000041</v>
      </c>
      <c r="I473">
        <v>1.6180530342463154E-2</v>
      </c>
    </row>
    <row r="474" spans="2:9" x14ac:dyDescent="0.2">
      <c r="B474">
        <v>201</v>
      </c>
      <c r="C474">
        <v>1.1965322</v>
      </c>
      <c r="D474">
        <v>-0.14492778000000001</v>
      </c>
      <c r="E474" s="4">
        <v>-0.45998153000000003</v>
      </c>
      <c r="F474">
        <f t="shared" si="14"/>
        <v>1.2900683605893561</v>
      </c>
      <c r="G474">
        <f t="shared" si="15"/>
        <v>95.015000000000015</v>
      </c>
      <c r="H474">
        <v>4.8089999999999975</v>
      </c>
      <c r="I474">
        <v>-4.3695028438785255E-2</v>
      </c>
    </row>
    <row r="475" spans="2:9" x14ac:dyDescent="0.2">
      <c r="B475">
        <v>200</v>
      </c>
      <c r="C475">
        <v>0.22434026000000001</v>
      </c>
      <c r="D475">
        <v>0.50167309999999998</v>
      </c>
      <c r="E475" s="4">
        <v>1.2205087999999999</v>
      </c>
      <c r="F475">
        <f t="shared" si="14"/>
        <v>1.3385238818930043</v>
      </c>
      <c r="G475">
        <f t="shared" si="15"/>
        <v>95.215000000000018</v>
      </c>
      <c r="H475">
        <v>5.0090000000000003</v>
      </c>
      <c r="I475">
        <v>1.2967138307651714E-3</v>
      </c>
    </row>
    <row r="476" spans="2:9" x14ac:dyDescent="0.2">
      <c r="B476">
        <v>201</v>
      </c>
      <c r="C476">
        <v>-5.5283303999999998E-2</v>
      </c>
      <c r="D476">
        <v>0.49861875</v>
      </c>
      <c r="E476" s="4">
        <v>0.1826487</v>
      </c>
      <c r="F476">
        <f t="shared" si="14"/>
        <v>0.53388898580548461</v>
      </c>
      <c r="G476">
        <f t="shared" si="15"/>
        <v>95.416000000000011</v>
      </c>
      <c r="H476">
        <v>5.2099999999999937</v>
      </c>
      <c r="I476">
        <v>-1.4704091540475658E-2</v>
      </c>
    </row>
    <row r="477" spans="2:9" x14ac:dyDescent="0.2">
      <c r="B477">
        <v>200</v>
      </c>
      <c r="C477">
        <v>-0.73639803999999998</v>
      </c>
      <c r="D477">
        <v>0.16676621</v>
      </c>
      <c r="E477" s="4">
        <v>-5.4214289999999998E-2</v>
      </c>
      <c r="F477">
        <f t="shared" si="14"/>
        <v>0.75698892419493813</v>
      </c>
      <c r="G477">
        <f t="shared" si="15"/>
        <v>95.616000000000014</v>
      </c>
      <c r="H477">
        <v>5.4099999999999966</v>
      </c>
      <c r="I477">
        <v>4.5506990302088005E-2</v>
      </c>
    </row>
    <row r="478" spans="2:9" x14ac:dyDescent="0.2">
      <c r="B478">
        <v>200</v>
      </c>
      <c r="C478">
        <v>-3.9706239999999997E-2</v>
      </c>
      <c r="D478">
        <v>-0.60765820000000004</v>
      </c>
      <c r="E478" s="4">
        <v>-0.20937407</v>
      </c>
      <c r="F478">
        <f t="shared" si="14"/>
        <v>0.64394299026431101</v>
      </c>
      <c r="G478">
        <f t="shared" si="15"/>
        <v>95.816000000000017</v>
      </c>
      <c r="H478">
        <v>5.6099999999999994</v>
      </c>
      <c r="I478">
        <v>3.3682151844899248E-2</v>
      </c>
    </row>
    <row r="479" spans="2:9" x14ac:dyDescent="0.2">
      <c r="B479">
        <v>201</v>
      </c>
      <c r="C479">
        <v>0.69714993000000003</v>
      </c>
      <c r="D479">
        <v>-0.94210689999999997</v>
      </c>
      <c r="E479" s="4">
        <v>6.2002822999999999E-2</v>
      </c>
      <c r="F479">
        <f t="shared" si="14"/>
        <v>1.1736386948233193</v>
      </c>
      <c r="G479">
        <f t="shared" si="15"/>
        <v>96.01700000000001</v>
      </c>
      <c r="H479">
        <v>5.8109999999999928</v>
      </c>
      <c r="I479">
        <v>4.3256906679939401E-2</v>
      </c>
    </row>
    <row r="480" spans="2:9" x14ac:dyDescent="0.2">
      <c r="B480">
        <v>200</v>
      </c>
      <c r="C480">
        <v>-0.76205440000000002</v>
      </c>
      <c r="D480">
        <v>1.5561792000000001</v>
      </c>
      <c r="E480" s="4">
        <v>0.17715091999999999</v>
      </c>
      <c r="F480">
        <f t="shared" si="14"/>
        <v>1.7417815762973401</v>
      </c>
      <c r="G480">
        <f t="shared" si="15"/>
        <v>96.217000000000013</v>
      </c>
      <c r="H480">
        <v>6.0109999999999957</v>
      </c>
      <c r="I480">
        <v>1.5466665068647715E-2</v>
      </c>
    </row>
    <row r="481" spans="2:9" x14ac:dyDescent="0.2">
      <c r="B481">
        <v>200</v>
      </c>
      <c r="C481">
        <v>-7.9412479999999994E-2</v>
      </c>
      <c r="D481">
        <v>-0.57787853</v>
      </c>
      <c r="E481" s="4">
        <v>5.6505036000000002E-2</v>
      </c>
      <c r="F481">
        <f t="shared" si="14"/>
        <v>0.58603989327354888</v>
      </c>
      <c r="G481">
        <f t="shared" si="15"/>
        <v>96.417000000000016</v>
      </c>
      <c r="H481">
        <v>6.2109999999999985</v>
      </c>
      <c r="I481">
        <v>-1.21807904934474E-2</v>
      </c>
    </row>
    <row r="482" spans="2:9" x14ac:dyDescent="0.2">
      <c r="B482">
        <v>200</v>
      </c>
      <c r="C482">
        <v>0.30879237999999998</v>
      </c>
      <c r="D482">
        <v>-1.1311697000000001</v>
      </c>
      <c r="E482" s="4">
        <v>3.9400810000000001E-2</v>
      </c>
      <c r="F482">
        <f t="shared" si="14"/>
        <v>1.1732220795624377</v>
      </c>
      <c r="G482">
        <f t="shared" si="15"/>
        <v>96.617000000000019</v>
      </c>
      <c r="H482">
        <v>6.4110000000000014</v>
      </c>
      <c r="I482">
        <v>5.0563284767662822E-2</v>
      </c>
    </row>
    <row r="483" spans="2:9" x14ac:dyDescent="0.2">
      <c r="B483">
        <v>201</v>
      </c>
      <c r="C483">
        <v>0.71944653999999997</v>
      </c>
      <c r="D483">
        <v>1.1339186000000001</v>
      </c>
      <c r="E483" s="4">
        <v>-0.88773990000000003</v>
      </c>
      <c r="F483">
        <f t="shared" si="14"/>
        <v>1.609800250154019</v>
      </c>
      <c r="G483">
        <f t="shared" si="15"/>
        <v>96.818000000000012</v>
      </c>
      <c r="H483">
        <v>6.6119999999999948</v>
      </c>
      <c r="I483">
        <v>-2.6950990415122257E-2</v>
      </c>
    </row>
    <row r="484" spans="2:9" x14ac:dyDescent="0.2">
      <c r="B484">
        <v>200</v>
      </c>
      <c r="C484">
        <v>0.69531739999999997</v>
      </c>
      <c r="D484">
        <v>1.2301298000000001</v>
      </c>
      <c r="E484" s="4">
        <v>4.5814890000000002E-3</v>
      </c>
      <c r="F484">
        <f t="shared" si="14"/>
        <v>1.4130486904676205</v>
      </c>
      <c r="G484">
        <f t="shared" si="15"/>
        <v>97.018000000000015</v>
      </c>
      <c r="H484">
        <v>6.8119999999999976</v>
      </c>
      <c r="I484">
        <v>1.9862380523633271E-2</v>
      </c>
    </row>
    <row r="485" spans="2:9" x14ac:dyDescent="0.2">
      <c r="B485">
        <v>201</v>
      </c>
      <c r="C485">
        <v>-0.25457807999999998</v>
      </c>
      <c r="D485">
        <v>0.55665094000000004</v>
      </c>
      <c r="E485" s="4">
        <v>0.72570789999999996</v>
      </c>
      <c r="F485">
        <f t="shared" si="14"/>
        <v>0.9493799154931496</v>
      </c>
      <c r="G485">
        <f t="shared" si="15"/>
        <v>97.219000000000008</v>
      </c>
      <c r="H485">
        <v>7.012999999999991</v>
      </c>
      <c r="I485">
        <v>-2.0820035945628072E-3</v>
      </c>
    </row>
    <row r="486" spans="2:9" x14ac:dyDescent="0.2">
      <c r="B486">
        <v>200</v>
      </c>
      <c r="C486">
        <v>-0.46227230000000002</v>
      </c>
      <c r="D486">
        <v>0.27458394000000003</v>
      </c>
      <c r="E486" s="4">
        <v>-0.2845105</v>
      </c>
      <c r="F486">
        <f t="shared" si="14"/>
        <v>0.60830768864404772</v>
      </c>
      <c r="G486">
        <f t="shared" si="15"/>
        <v>97.419000000000011</v>
      </c>
      <c r="H486">
        <v>7.2129999999999939</v>
      </c>
      <c r="I486">
        <v>-8.7207621619300041E-3</v>
      </c>
    </row>
    <row r="487" spans="2:9" x14ac:dyDescent="0.2">
      <c r="B487">
        <v>201</v>
      </c>
      <c r="C487">
        <v>-0.87552260000000004</v>
      </c>
      <c r="D487">
        <v>-1.0722213</v>
      </c>
      <c r="E487" s="4">
        <v>-0.29352075</v>
      </c>
      <c r="F487">
        <f t="shared" si="14"/>
        <v>1.4150451476772792</v>
      </c>
      <c r="G487">
        <f t="shared" si="15"/>
        <v>97.620000000000019</v>
      </c>
      <c r="H487">
        <v>7.4140000000000015</v>
      </c>
      <c r="I487">
        <v>-6.7438996613097699E-2</v>
      </c>
    </row>
    <row r="488" spans="2:9" x14ac:dyDescent="0.2">
      <c r="B488">
        <v>200</v>
      </c>
      <c r="C488">
        <v>-0.57543504000000001</v>
      </c>
      <c r="D488">
        <v>-0.18600847000000001</v>
      </c>
      <c r="E488" s="4">
        <v>0.47632216999999999</v>
      </c>
      <c r="F488">
        <f t="shared" si="14"/>
        <v>0.7698100063035368</v>
      </c>
      <c r="G488">
        <f t="shared" si="15"/>
        <v>97.820000000000022</v>
      </c>
      <c r="H488">
        <v>7.6140000000000043</v>
      </c>
      <c r="I488">
        <v>1.8295691260631025E-3</v>
      </c>
    </row>
    <row r="489" spans="2:9" x14ac:dyDescent="0.2">
      <c r="B489">
        <v>200</v>
      </c>
      <c r="C489">
        <v>0.38591412000000003</v>
      </c>
      <c r="D489">
        <v>-1.3460415999999999</v>
      </c>
      <c r="E489" s="4">
        <v>-1.3897184E-2</v>
      </c>
      <c r="F489">
        <f t="shared" si="14"/>
        <v>1.4003395404933277</v>
      </c>
      <c r="G489">
        <f t="shared" si="15"/>
        <v>98.02000000000001</v>
      </c>
      <c r="H489">
        <v>7.813999999999993</v>
      </c>
      <c r="I489">
        <v>8.6186608433997183E-3</v>
      </c>
    </row>
    <row r="490" spans="2:9" x14ac:dyDescent="0.2">
      <c r="B490">
        <v>200</v>
      </c>
      <c r="C490">
        <v>-0.30527989999999999</v>
      </c>
      <c r="D490">
        <v>-0.71318519999999996</v>
      </c>
      <c r="E490" s="4">
        <v>0.16707163999999999</v>
      </c>
      <c r="F490">
        <f t="shared" si="14"/>
        <v>0.79356277617800319</v>
      </c>
      <c r="G490">
        <f t="shared" si="15"/>
        <v>98.220000000000013</v>
      </c>
      <c r="H490">
        <v>8.0139999999999958</v>
      </c>
      <c r="I490">
        <v>-5.8838632433243152E-3</v>
      </c>
    </row>
    <row r="491" spans="2:9" x14ac:dyDescent="0.2">
      <c r="B491">
        <v>201</v>
      </c>
      <c r="C491">
        <v>0.41279218000000001</v>
      </c>
      <c r="D491">
        <v>-0.86574876000000001</v>
      </c>
      <c r="E491" s="4">
        <v>-0.16920967000000001</v>
      </c>
      <c r="F491">
        <f t="shared" si="14"/>
        <v>0.97393542482661488</v>
      </c>
      <c r="G491">
        <f t="shared" si="15"/>
        <v>98.421000000000021</v>
      </c>
      <c r="H491">
        <v>8.2150000000000034</v>
      </c>
      <c r="I491">
        <v>3.5829654091662326E-2</v>
      </c>
    </row>
    <row r="492" spans="2:9" x14ac:dyDescent="0.2">
      <c r="B492">
        <v>200</v>
      </c>
      <c r="C492">
        <v>1.8820758</v>
      </c>
      <c r="D492">
        <v>-9.3309660000000003E-2</v>
      </c>
      <c r="E492" s="4">
        <v>-0.99907009999999996</v>
      </c>
      <c r="F492">
        <f t="shared" si="14"/>
        <v>2.1328518641267529</v>
      </c>
      <c r="G492">
        <f t="shared" si="15"/>
        <v>98.621000000000009</v>
      </c>
      <c r="H492">
        <v>8.414999999999992</v>
      </c>
      <c r="I492">
        <v>2.2414040605981348E-2</v>
      </c>
    </row>
    <row r="493" spans="2:9" x14ac:dyDescent="0.2">
      <c r="B493">
        <v>201</v>
      </c>
      <c r="C493">
        <v>0.47540587000000001</v>
      </c>
      <c r="D493">
        <v>1.346347</v>
      </c>
      <c r="E493" s="4">
        <v>0.23060162000000001</v>
      </c>
      <c r="F493">
        <f t="shared" si="14"/>
        <v>1.4463188074508611</v>
      </c>
      <c r="G493">
        <f t="shared" si="15"/>
        <v>98.822000000000017</v>
      </c>
      <c r="H493">
        <v>8.6159999999999997</v>
      </c>
      <c r="I493">
        <v>1.4309189377402396E-2</v>
      </c>
    </row>
    <row r="494" spans="2:9" x14ac:dyDescent="0.2">
      <c r="B494">
        <v>200</v>
      </c>
      <c r="C494">
        <v>-0.52855116000000002</v>
      </c>
      <c r="D494">
        <v>0.89064149999999997</v>
      </c>
      <c r="E494" s="4">
        <v>0.54015760000000002</v>
      </c>
      <c r="F494">
        <f t="shared" si="14"/>
        <v>1.1680662836917071</v>
      </c>
      <c r="G494">
        <f t="shared" si="15"/>
        <v>99.02200000000002</v>
      </c>
      <c r="H494">
        <v>8.8160000000000025</v>
      </c>
      <c r="I494">
        <v>-5.0962386781145032E-3</v>
      </c>
    </row>
    <row r="495" spans="2:9" x14ac:dyDescent="0.2">
      <c r="B495">
        <v>200</v>
      </c>
      <c r="C495">
        <v>-0.49235737000000002</v>
      </c>
      <c r="D495">
        <v>1.3252721999999999</v>
      </c>
      <c r="E495" s="4">
        <v>-0.15653422</v>
      </c>
      <c r="F495">
        <f t="shared" si="14"/>
        <v>1.4224152508733745</v>
      </c>
      <c r="G495">
        <f t="shared" si="15"/>
        <v>99.222000000000008</v>
      </c>
      <c r="H495">
        <v>9.0159999999999911</v>
      </c>
      <c r="I495">
        <v>-1.6900823070786181E-2</v>
      </c>
    </row>
    <row r="496" spans="2:9" x14ac:dyDescent="0.2">
      <c r="B496">
        <v>201</v>
      </c>
      <c r="C496">
        <v>-0.7295258</v>
      </c>
      <c r="D496">
        <v>-0.5187773</v>
      </c>
      <c r="E496" s="4">
        <v>-0.45723261999999998</v>
      </c>
      <c r="F496">
        <f t="shared" si="14"/>
        <v>1.0051862755992018</v>
      </c>
      <c r="G496">
        <f t="shared" si="15"/>
        <v>99.423000000000016</v>
      </c>
      <c r="H496">
        <v>9.2169999999999987</v>
      </c>
      <c r="I496">
        <v>5.8628162201800706E-2</v>
      </c>
    </row>
    <row r="497" spans="2:9" x14ac:dyDescent="0.2">
      <c r="B497">
        <v>200</v>
      </c>
      <c r="C497">
        <v>-0.29092457999999999</v>
      </c>
      <c r="D497">
        <v>-1.2490667</v>
      </c>
      <c r="E497" s="4">
        <v>0.5523749</v>
      </c>
      <c r="F497">
        <f t="shared" si="14"/>
        <v>1.3963963486227957</v>
      </c>
      <c r="G497">
        <f t="shared" si="15"/>
        <v>99.623000000000019</v>
      </c>
      <c r="H497">
        <v>9.4170000000000016</v>
      </c>
      <c r="I497">
        <v>-2.014880580644263E-2</v>
      </c>
    </row>
    <row r="498" spans="2:9" x14ac:dyDescent="0.2">
      <c r="B498">
        <v>200</v>
      </c>
      <c r="C498">
        <v>0.37736199999999998</v>
      </c>
      <c r="D498">
        <v>-1.1163563000000001</v>
      </c>
      <c r="E498" s="4">
        <v>8.689558E-2</v>
      </c>
      <c r="F498">
        <f t="shared" si="14"/>
        <v>1.181610895945542</v>
      </c>
      <c r="G498">
        <f t="shared" si="15"/>
        <v>99.823000000000008</v>
      </c>
      <c r="H498">
        <v>9.6169999999999902</v>
      </c>
      <c r="I498">
        <v>-1.3275760647375207E-2</v>
      </c>
    </row>
    <row r="499" spans="2:9" x14ac:dyDescent="0.2">
      <c r="B499">
        <v>201</v>
      </c>
      <c r="C499">
        <v>0.82268280000000005</v>
      </c>
      <c r="D499">
        <v>-0.88376929999999998</v>
      </c>
      <c r="E499" s="4">
        <v>0.55206949999999999</v>
      </c>
      <c r="F499">
        <f t="shared" si="14"/>
        <v>1.3276429858469407</v>
      </c>
      <c r="G499">
        <f t="shared" si="15"/>
        <v>100.02400000000002</v>
      </c>
      <c r="H499">
        <v>9.8179999999999978</v>
      </c>
      <c r="I499">
        <v>-2.4664745265775339E-3</v>
      </c>
    </row>
    <row r="500" spans="2:9" x14ac:dyDescent="0.2">
      <c r="B500">
        <v>200</v>
      </c>
      <c r="C500">
        <v>1.3639094</v>
      </c>
      <c r="D500">
        <v>-1.8580992999999999</v>
      </c>
      <c r="E500" s="4">
        <v>-0.22602014000000001</v>
      </c>
      <c r="F500">
        <f t="shared" si="14"/>
        <v>2.3160023669578726</v>
      </c>
      <c r="G500">
        <f t="shared" si="15"/>
        <v>100.22400000000002</v>
      </c>
      <c r="H500">
        <v>10.018000000000001</v>
      </c>
      <c r="I500">
        <v>-3.3224018785458762E-2</v>
      </c>
    </row>
    <row r="501" spans="2:9" x14ac:dyDescent="0.2">
      <c r="B501">
        <v>200</v>
      </c>
      <c r="C501">
        <v>1.2092077999999999</v>
      </c>
      <c r="D501">
        <v>-1.4559972999999999</v>
      </c>
      <c r="E501" s="4">
        <v>-0.41523564000000002</v>
      </c>
      <c r="F501">
        <f t="shared" si="14"/>
        <v>1.9376615488558211</v>
      </c>
      <c r="G501">
        <f t="shared" si="15"/>
        <v>100.42400000000002</v>
      </c>
      <c r="H501">
        <v>10.218000000000004</v>
      </c>
      <c r="I501">
        <v>5.2894399012831737E-2</v>
      </c>
    </row>
    <row r="502" spans="2:9" x14ac:dyDescent="0.2">
      <c r="B502">
        <v>201</v>
      </c>
      <c r="C502">
        <v>0.64461553000000005</v>
      </c>
      <c r="D502">
        <v>-1.5509869000000001</v>
      </c>
      <c r="E502" s="4">
        <v>0.76709400000000005</v>
      </c>
      <c r="F502">
        <f t="shared" si="14"/>
        <v>1.8464893041457866</v>
      </c>
      <c r="G502">
        <f t="shared" si="15"/>
        <v>100.62500000000001</v>
      </c>
      <c r="H502">
        <v>10.418999999999997</v>
      </c>
      <c r="I502">
        <v>1.980454253131397E-2</v>
      </c>
    </row>
    <row r="503" spans="2:9" x14ac:dyDescent="0.2">
      <c r="B503">
        <v>200</v>
      </c>
      <c r="C503">
        <v>0.46257769999999998</v>
      </c>
      <c r="D503">
        <v>8.5979280000000005E-2</v>
      </c>
      <c r="E503" s="4">
        <v>0.18417587999999999</v>
      </c>
      <c r="F503">
        <f t="shared" si="14"/>
        <v>0.50526361426524946</v>
      </c>
      <c r="G503">
        <f t="shared" si="15"/>
        <v>100.82500000000002</v>
      </c>
      <c r="H503">
        <v>10.619</v>
      </c>
      <c r="I503">
        <v>2.4646196028593241E-2</v>
      </c>
    </row>
    <row r="504" spans="2:9" x14ac:dyDescent="0.2">
      <c r="B504">
        <v>200</v>
      </c>
      <c r="C504">
        <v>-6.3835420000000004E-2</v>
      </c>
      <c r="D504">
        <v>0.71746120000000002</v>
      </c>
      <c r="E504" s="4">
        <v>0.15821409</v>
      </c>
      <c r="F504">
        <f t="shared" si="14"/>
        <v>0.73746676713364145</v>
      </c>
      <c r="G504">
        <f t="shared" si="15"/>
        <v>101.02500000000002</v>
      </c>
      <c r="H504">
        <v>10.819000000000003</v>
      </c>
      <c r="I504">
        <v>-3.9618135041859751E-2</v>
      </c>
    </row>
    <row r="505" spans="2:9" x14ac:dyDescent="0.2">
      <c r="B505">
        <v>201</v>
      </c>
      <c r="C505">
        <v>-1.6282612999999999</v>
      </c>
      <c r="D505">
        <v>0.39263365</v>
      </c>
      <c r="E505" s="4">
        <v>-0.15195273000000001</v>
      </c>
      <c r="F505">
        <f t="shared" si="14"/>
        <v>1.6818102379116573</v>
      </c>
      <c r="G505">
        <f t="shared" si="15"/>
        <v>101.22600000000001</v>
      </c>
      <c r="H505">
        <v>11.019999999999996</v>
      </c>
      <c r="I505">
        <v>6.4749626183046943E-2</v>
      </c>
    </row>
    <row r="506" spans="2:9" x14ac:dyDescent="0.2">
      <c r="B506">
        <v>200</v>
      </c>
      <c r="C506">
        <v>1.5383114</v>
      </c>
      <c r="D506">
        <v>-1.7377589</v>
      </c>
      <c r="E506" s="4">
        <v>0.15882497000000001</v>
      </c>
      <c r="F506">
        <f t="shared" si="14"/>
        <v>2.3262487676503283</v>
      </c>
      <c r="G506">
        <f t="shared" si="15"/>
        <v>101.42600000000002</v>
      </c>
      <c r="H506">
        <v>11.219999999999999</v>
      </c>
      <c r="I506">
        <v>2.3561280507838184E-3</v>
      </c>
    </row>
    <row r="507" spans="2:9" x14ac:dyDescent="0.2">
      <c r="B507">
        <v>200</v>
      </c>
      <c r="C507">
        <v>-1.1695015</v>
      </c>
      <c r="D507">
        <v>-1.3652838</v>
      </c>
      <c r="E507" s="4">
        <v>0.44348818000000001</v>
      </c>
      <c r="F507">
        <f t="shared" si="14"/>
        <v>1.8515980608232452</v>
      </c>
      <c r="G507">
        <f t="shared" si="15"/>
        <v>101.62600000000002</v>
      </c>
      <c r="H507">
        <v>11.420000000000002</v>
      </c>
      <c r="I507">
        <v>-8.8483452105241143E-3</v>
      </c>
    </row>
    <row r="508" spans="2:9" x14ac:dyDescent="0.2">
      <c r="B508">
        <v>201</v>
      </c>
      <c r="C508">
        <v>0.68386363999999999</v>
      </c>
      <c r="D508">
        <v>-1.9782871</v>
      </c>
      <c r="E508" s="4">
        <v>-0.44822236999999998</v>
      </c>
      <c r="F508">
        <f t="shared" si="14"/>
        <v>2.1406056668870321</v>
      </c>
      <c r="G508">
        <f t="shared" si="15"/>
        <v>101.82700000000001</v>
      </c>
      <c r="H508">
        <v>11.620999999999995</v>
      </c>
      <c r="I508">
        <v>6.9979160521468214E-3</v>
      </c>
    </row>
    <row r="509" spans="2:9" x14ac:dyDescent="0.2">
      <c r="B509">
        <v>200</v>
      </c>
      <c r="C509">
        <v>9.2851520000000007E-2</v>
      </c>
      <c r="D509">
        <v>-1.1527027000000001</v>
      </c>
      <c r="E509" s="4">
        <v>-4.3829582999999998E-2</v>
      </c>
      <c r="F509">
        <f t="shared" si="14"/>
        <v>1.1572665862710954</v>
      </c>
      <c r="G509">
        <f t="shared" si="15"/>
        <v>102.02700000000002</v>
      </c>
      <c r="H509">
        <v>11.820999999999998</v>
      </c>
      <c r="I509">
        <v>1.2409558936082895E-2</v>
      </c>
    </row>
    <row r="510" spans="2:9" x14ac:dyDescent="0.2">
      <c r="B510">
        <v>201</v>
      </c>
      <c r="C510">
        <v>0.29764407999999998</v>
      </c>
      <c r="D510">
        <v>-0.22540926999999999</v>
      </c>
      <c r="E510" s="4">
        <v>-1.282817E-2</v>
      </c>
      <c r="F510">
        <f t="shared" si="14"/>
        <v>0.37358519685143865</v>
      </c>
      <c r="G510">
        <f t="shared" si="15"/>
        <v>102.22800000000001</v>
      </c>
      <c r="H510">
        <v>12.021999999999991</v>
      </c>
      <c r="I510">
        <v>3.4470710126097599E-2</v>
      </c>
    </row>
    <row r="511" spans="2:9" x14ac:dyDescent="0.2">
      <c r="B511">
        <v>200</v>
      </c>
      <c r="C511">
        <v>2.3948971999999999</v>
      </c>
      <c r="D511">
        <v>-3.0323349999999998</v>
      </c>
      <c r="E511" s="4">
        <v>-1.0126618000000001</v>
      </c>
      <c r="F511">
        <f t="shared" si="14"/>
        <v>3.9945052349411285</v>
      </c>
      <c r="G511">
        <f t="shared" si="15"/>
        <v>102.42800000000001</v>
      </c>
      <c r="H511">
        <v>12.221999999999994</v>
      </c>
      <c r="I511">
        <v>-9.3182167185379694E-3</v>
      </c>
    </row>
    <row r="512" spans="2:9" x14ac:dyDescent="0.2">
      <c r="B512">
        <v>201</v>
      </c>
      <c r="C512">
        <v>0.19960021999999999</v>
      </c>
      <c r="D512">
        <v>0.23609942</v>
      </c>
      <c r="E512" s="4">
        <v>0.12873984999999999</v>
      </c>
      <c r="F512">
        <f t="shared" si="14"/>
        <v>0.3348986905414939</v>
      </c>
      <c r="G512">
        <f t="shared" si="15"/>
        <v>102.62900000000002</v>
      </c>
      <c r="H512">
        <v>12.423000000000002</v>
      </c>
      <c r="I512">
        <v>-1.1826999755063254E-2</v>
      </c>
    </row>
    <row r="513" spans="2:9" x14ac:dyDescent="0.2">
      <c r="B513">
        <v>200</v>
      </c>
      <c r="C513">
        <v>0.59406643999999997</v>
      </c>
      <c r="D513">
        <v>0.17150040999999999</v>
      </c>
      <c r="E513" s="4">
        <v>-7.6969019999999999E-2</v>
      </c>
      <c r="F513">
        <f t="shared" si="14"/>
        <v>0.6230983516301436</v>
      </c>
      <c r="G513">
        <f t="shared" si="15"/>
        <v>102.82900000000001</v>
      </c>
      <c r="H513">
        <v>12.62299999999999</v>
      </c>
      <c r="I513">
        <v>-2.2373855567283475E-2</v>
      </c>
    </row>
    <row r="514" spans="2:9" x14ac:dyDescent="0.2">
      <c r="B514">
        <v>200</v>
      </c>
      <c r="C514">
        <v>-0.96425079999999996</v>
      </c>
      <c r="D514">
        <v>-1.4291191999999999</v>
      </c>
      <c r="E514" s="4">
        <v>-0.70952000000000004</v>
      </c>
      <c r="F514">
        <f t="shared" si="14"/>
        <v>1.8642907293416657</v>
      </c>
      <c r="G514">
        <f t="shared" si="15"/>
        <v>103.02900000000001</v>
      </c>
      <c r="H514">
        <v>12.822999999999993</v>
      </c>
      <c r="I514">
        <v>1.6103957323614915E-2</v>
      </c>
    </row>
    <row r="515" spans="2:9" x14ac:dyDescent="0.2">
      <c r="B515">
        <v>201</v>
      </c>
      <c r="C515">
        <v>-0.16355917</v>
      </c>
      <c r="D515">
        <v>0.18127426999999999</v>
      </c>
      <c r="E515" s="4">
        <v>0.113926366</v>
      </c>
      <c r="F515">
        <f t="shared" si="14"/>
        <v>0.26942750402490045</v>
      </c>
      <c r="G515">
        <f t="shared" si="15"/>
        <v>103.23000000000002</v>
      </c>
      <c r="H515">
        <v>13.024000000000001</v>
      </c>
      <c r="I515">
        <v>2.1933395753350182E-2</v>
      </c>
    </row>
    <row r="516" spans="2:9" x14ac:dyDescent="0.2">
      <c r="B516">
        <v>200</v>
      </c>
      <c r="C516">
        <v>0.15821409</v>
      </c>
      <c r="D516">
        <v>-0.34834589999999999</v>
      </c>
      <c r="E516" s="4">
        <v>0.20036380000000001</v>
      </c>
      <c r="F516">
        <f t="shared" ref="F516:F579" si="16">SQRT(SUMSQ(C516:E516))</f>
        <v>0.43188217915512339</v>
      </c>
      <c r="G516">
        <f t="shared" ref="G516:G579" si="17">(G515*1000+B516)/1000</f>
        <v>103.43000000000002</v>
      </c>
      <c r="H516">
        <v>13.224000000000004</v>
      </c>
      <c r="I516">
        <v>-3.0228760278929553E-2</v>
      </c>
    </row>
    <row r="517" spans="2:9" x14ac:dyDescent="0.2">
      <c r="B517">
        <v>200</v>
      </c>
      <c r="C517">
        <v>1.5271630999999999E-4</v>
      </c>
      <c r="D517">
        <v>-0.87368999999999997</v>
      </c>
      <c r="E517" s="4">
        <v>-7.4220129999999995E-2</v>
      </c>
      <c r="F517">
        <f t="shared" si="16"/>
        <v>0.87683685319418925</v>
      </c>
      <c r="G517">
        <f t="shared" si="17"/>
        <v>103.63000000000001</v>
      </c>
      <c r="H517">
        <v>13.423999999999992</v>
      </c>
      <c r="I517">
        <v>3.5557064364490971E-2</v>
      </c>
    </row>
    <row r="518" spans="2:9" x14ac:dyDescent="0.2">
      <c r="B518">
        <v>200</v>
      </c>
      <c r="C518">
        <v>0.66782843999999997</v>
      </c>
      <c r="D518">
        <v>-1.0511463999999999</v>
      </c>
      <c r="E518" s="4">
        <v>0.34651330000000002</v>
      </c>
      <c r="F518">
        <f t="shared" si="16"/>
        <v>1.2926620001310023</v>
      </c>
      <c r="G518">
        <f t="shared" si="17"/>
        <v>103.83000000000001</v>
      </c>
      <c r="H518">
        <v>13.623999999999995</v>
      </c>
      <c r="I518">
        <v>2.5369015938389809E-2</v>
      </c>
    </row>
    <row r="519" spans="2:9" x14ac:dyDescent="0.2">
      <c r="B519">
        <v>201</v>
      </c>
      <c r="C519">
        <v>1.6358972000000001</v>
      </c>
      <c r="D519">
        <v>2.2386683999999999</v>
      </c>
      <c r="E519" s="4">
        <v>-1.1351403</v>
      </c>
      <c r="F519">
        <f t="shared" si="16"/>
        <v>2.996053963934977</v>
      </c>
      <c r="G519">
        <f t="shared" si="17"/>
        <v>104.03100000000002</v>
      </c>
      <c r="H519">
        <v>13.825000000000003</v>
      </c>
      <c r="I519">
        <v>5.4086865456435151E-2</v>
      </c>
    </row>
    <row r="520" spans="2:9" x14ac:dyDescent="0.2">
      <c r="B520">
        <v>200</v>
      </c>
      <c r="C520">
        <v>1.8325958000000001E-3</v>
      </c>
      <c r="D520">
        <v>2.8052459000000001</v>
      </c>
      <c r="E520" s="4">
        <v>-5.9559359999999999E-2</v>
      </c>
      <c r="F520">
        <f t="shared" si="16"/>
        <v>2.8058786921814325</v>
      </c>
      <c r="G520">
        <f t="shared" si="17"/>
        <v>104.23100000000001</v>
      </c>
      <c r="H520">
        <v>14.024999999999991</v>
      </c>
      <c r="I520">
        <v>3.5677950458444331E-2</v>
      </c>
    </row>
    <row r="521" spans="2:9" x14ac:dyDescent="0.2">
      <c r="B521">
        <v>201</v>
      </c>
      <c r="C521">
        <v>-9.0408059999999998E-2</v>
      </c>
      <c r="D521">
        <v>1.5544994000000001</v>
      </c>
      <c r="E521" s="4">
        <v>-0.30069843000000002</v>
      </c>
      <c r="F521">
        <f t="shared" si="16"/>
        <v>1.5858945575661039</v>
      </c>
      <c r="G521">
        <f t="shared" si="17"/>
        <v>104.43200000000002</v>
      </c>
      <c r="H521">
        <v>14.225999999999999</v>
      </c>
      <c r="I521">
        <v>1.7825705417166889E-2</v>
      </c>
    </row>
    <row r="522" spans="2:9" x14ac:dyDescent="0.2">
      <c r="B522">
        <v>200</v>
      </c>
      <c r="C522">
        <v>-0.74785179999999996</v>
      </c>
      <c r="D522">
        <v>1.1064297000000001</v>
      </c>
      <c r="E522" s="4">
        <v>8.8575460000000009E-3</v>
      </c>
      <c r="F522">
        <f t="shared" si="16"/>
        <v>1.3354952085000051</v>
      </c>
      <c r="G522">
        <f t="shared" si="17"/>
        <v>104.63200000000002</v>
      </c>
      <c r="H522">
        <v>14.426000000000002</v>
      </c>
      <c r="I522">
        <v>1.6528596902695199E-2</v>
      </c>
    </row>
    <row r="523" spans="2:9" x14ac:dyDescent="0.2">
      <c r="B523">
        <v>200</v>
      </c>
      <c r="C523">
        <v>-0.92530809999999997</v>
      </c>
      <c r="D523">
        <v>1.0051787999999999</v>
      </c>
      <c r="E523" s="4">
        <v>7.0707649999999997E-2</v>
      </c>
      <c r="F523">
        <f t="shared" si="16"/>
        <v>1.3680566770655271</v>
      </c>
      <c r="G523">
        <f t="shared" si="17"/>
        <v>104.83200000000001</v>
      </c>
      <c r="H523">
        <v>14.625999999999991</v>
      </c>
      <c r="I523">
        <v>3.7882591671924884E-2</v>
      </c>
    </row>
    <row r="524" spans="2:9" x14ac:dyDescent="0.2">
      <c r="B524">
        <v>201</v>
      </c>
      <c r="C524">
        <v>-1.0189233</v>
      </c>
      <c r="D524">
        <v>-1.3871222999999999</v>
      </c>
      <c r="E524" s="4">
        <v>-0.44119743</v>
      </c>
      <c r="F524">
        <f t="shared" si="16"/>
        <v>1.7767859011931586</v>
      </c>
      <c r="G524">
        <f t="shared" si="17"/>
        <v>105.03300000000002</v>
      </c>
      <c r="H524">
        <v>14.826999999999998</v>
      </c>
      <c r="I524">
        <v>8.8299524070035596E-3</v>
      </c>
    </row>
    <row r="525" spans="2:9" x14ac:dyDescent="0.2">
      <c r="B525">
        <v>203</v>
      </c>
      <c r="C525">
        <v>0.2049453</v>
      </c>
      <c r="D525">
        <v>-1.6930130999999999</v>
      </c>
      <c r="E525" s="4">
        <v>0.43569964</v>
      </c>
      <c r="F525">
        <f t="shared" si="16"/>
        <v>1.7601505927220629</v>
      </c>
      <c r="G525">
        <f t="shared" si="17"/>
        <v>105.23600000000002</v>
      </c>
      <c r="H525">
        <v>15.030000000000001</v>
      </c>
      <c r="I525">
        <v>1.2459234774516758E-2</v>
      </c>
    </row>
    <row r="526" spans="2:9" x14ac:dyDescent="0.2">
      <c r="B526">
        <v>200</v>
      </c>
      <c r="C526">
        <v>-0.44165557999999999</v>
      </c>
      <c r="D526">
        <v>-5.3450707E-2</v>
      </c>
      <c r="E526" s="4">
        <v>0.19792034</v>
      </c>
      <c r="F526">
        <f t="shared" si="16"/>
        <v>0.48691795038759028</v>
      </c>
      <c r="G526">
        <f t="shared" si="17"/>
        <v>105.43600000000002</v>
      </c>
      <c r="H526">
        <v>15.230000000000004</v>
      </c>
      <c r="I526">
        <v>3.9765620996972881E-2</v>
      </c>
    </row>
    <row r="527" spans="2:9" x14ac:dyDescent="0.2">
      <c r="B527">
        <v>200</v>
      </c>
      <c r="C527">
        <v>1.9970711000000001</v>
      </c>
      <c r="D527">
        <v>-5.8032200000000004E-3</v>
      </c>
      <c r="E527" s="4">
        <v>-0.95478236999999999</v>
      </c>
      <c r="F527">
        <f t="shared" si="16"/>
        <v>2.2135799126935525</v>
      </c>
      <c r="G527">
        <f t="shared" si="17"/>
        <v>105.63600000000001</v>
      </c>
      <c r="H527">
        <v>15.429999999999993</v>
      </c>
      <c r="I527">
        <v>3.0139151529677721E-2</v>
      </c>
    </row>
    <row r="528" spans="2:9" x14ac:dyDescent="0.2">
      <c r="B528">
        <v>201</v>
      </c>
      <c r="C528">
        <v>0.32849279999999997</v>
      </c>
      <c r="D528">
        <v>0.61407226000000004</v>
      </c>
      <c r="E528" s="4">
        <v>7.1471240000000005E-2</v>
      </c>
      <c r="F528">
        <f t="shared" si="16"/>
        <v>0.70007170939874808</v>
      </c>
      <c r="G528">
        <f t="shared" si="17"/>
        <v>105.83700000000002</v>
      </c>
      <c r="H528">
        <v>15.631</v>
      </c>
      <c r="I528">
        <v>-6.4165546535601085E-3</v>
      </c>
    </row>
    <row r="529" spans="2:9" x14ac:dyDescent="0.2">
      <c r="B529">
        <v>200</v>
      </c>
      <c r="C529">
        <v>2.90161E-2</v>
      </c>
      <c r="D529">
        <v>0.24495697</v>
      </c>
      <c r="E529" s="4">
        <v>0.29886582</v>
      </c>
      <c r="F529">
        <f t="shared" si="16"/>
        <v>0.38751339276864133</v>
      </c>
      <c r="G529">
        <f t="shared" si="17"/>
        <v>106.03700000000002</v>
      </c>
      <c r="H529">
        <v>15.831000000000003</v>
      </c>
      <c r="I529">
        <v>-1.2174618444907095E-3</v>
      </c>
    </row>
    <row r="530" spans="2:9" x14ac:dyDescent="0.2">
      <c r="B530">
        <v>200</v>
      </c>
      <c r="C530">
        <v>-0.30986140000000001</v>
      </c>
      <c r="D530">
        <v>-4.5356742999999998E-2</v>
      </c>
      <c r="E530" s="4">
        <v>-0.16646078</v>
      </c>
      <c r="F530">
        <f t="shared" si="16"/>
        <v>0.35465548441231876</v>
      </c>
      <c r="G530">
        <f t="shared" si="17"/>
        <v>106.23700000000001</v>
      </c>
      <c r="H530">
        <v>16.030999999999992</v>
      </c>
      <c r="I530">
        <v>5.7418510697406716E-3</v>
      </c>
    </row>
    <row r="531" spans="2:9" x14ac:dyDescent="0.2">
      <c r="B531">
        <v>200</v>
      </c>
      <c r="C531">
        <v>-0.92057394999999997</v>
      </c>
      <c r="D531">
        <v>-0.7170031</v>
      </c>
      <c r="E531" s="4">
        <v>5.1312679999999999E-2</v>
      </c>
      <c r="F531">
        <f t="shared" si="16"/>
        <v>1.1679823774171401</v>
      </c>
      <c r="G531">
        <f t="shared" si="17"/>
        <v>106.43700000000001</v>
      </c>
      <c r="H531">
        <v>16.230999999999995</v>
      </c>
      <c r="I531">
        <v>6.1300323627350523E-2</v>
      </c>
    </row>
    <row r="532" spans="2:9" x14ac:dyDescent="0.2">
      <c r="B532">
        <v>201</v>
      </c>
      <c r="C532">
        <v>0.30818151999999999</v>
      </c>
      <c r="D532">
        <v>-2.0781635999999999</v>
      </c>
      <c r="E532" s="4">
        <v>-5.3297993000000002E-2</v>
      </c>
      <c r="F532">
        <f t="shared" si="16"/>
        <v>2.1015661954105318</v>
      </c>
      <c r="G532">
        <f t="shared" si="17"/>
        <v>106.63800000000002</v>
      </c>
      <c r="H532">
        <v>16.432000000000002</v>
      </c>
      <c r="I532">
        <v>8.0705385891714526E-2</v>
      </c>
    </row>
    <row r="533" spans="2:9" x14ac:dyDescent="0.2">
      <c r="B533">
        <v>200</v>
      </c>
      <c r="C533">
        <v>1.1679744000000001</v>
      </c>
      <c r="D533">
        <v>-1.9582812999999999</v>
      </c>
      <c r="E533" s="4">
        <v>7.9870633999999996E-2</v>
      </c>
      <c r="F533">
        <f t="shared" si="16"/>
        <v>2.2815365802810641</v>
      </c>
      <c r="G533">
        <f t="shared" si="17"/>
        <v>106.83800000000001</v>
      </c>
      <c r="H533">
        <v>16.631999999999991</v>
      </c>
      <c r="I533">
        <v>1.6604096147532978E-2</v>
      </c>
    </row>
    <row r="534" spans="2:9" x14ac:dyDescent="0.2">
      <c r="B534">
        <v>201</v>
      </c>
      <c r="C534">
        <v>0.90927290000000005</v>
      </c>
      <c r="D534">
        <v>-0.81061815999999998</v>
      </c>
      <c r="E534" s="4">
        <v>0.22403482999999999</v>
      </c>
      <c r="F534">
        <f t="shared" si="16"/>
        <v>1.2385760424977243</v>
      </c>
      <c r="G534">
        <f t="shared" si="17"/>
        <v>107.03900000000002</v>
      </c>
      <c r="H534">
        <v>16.832999999999998</v>
      </c>
      <c r="I534">
        <v>5.9829329107205249E-3</v>
      </c>
    </row>
    <row r="535" spans="2:9" x14ac:dyDescent="0.2">
      <c r="B535">
        <v>200</v>
      </c>
      <c r="C535">
        <v>0.43478334000000002</v>
      </c>
      <c r="D535">
        <v>-0.59009579999999995</v>
      </c>
      <c r="E535" s="4">
        <v>0.18967365999999999</v>
      </c>
      <c r="F535">
        <f t="shared" si="16"/>
        <v>0.75711670382906704</v>
      </c>
      <c r="G535">
        <f t="shared" si="17"/>
        <v>107.23900000000002</v>
      </c>
      <c r="H535">
        <v>17.033000000000001</v>
      </c>
      <c r="I535">
        <v>9.2849163126338579E-4</v>
      </c>
    </row>
    <row r="536" spans="2:9" x14ac:dyDescent="0.2">
      <c r="B536">
        <v>200</v>
      </c>
      <c r="C536">
        <v>0.80038620000000005</v>
      </c>
      <c r="D536">
        <v>-1.1349876000000001</v>
      </c>
      <c r="E536" s="4">
        <v>-0.16768251000000001</v>
      </c>
      <c r="F536">
        <f t="shared" si="16"/>
        <v>1.398903980073007</v>
      </c>
      <c r="G536">
        <f t="shared" si="17"/>
        <v>107.43900000000002</v>
      </c>
      <c r="H536">
        <v>17.233000000000004</v>
      </c>
      <c r="I536">
        <v>9.6023108688848835E-3</v>
      </c>
    </row>
    <row r="537" spans="2:9" x14ac:dyDescent="0.2">
      <c r="B537">
        <v>201</v>
      </c>
      <c r="C537">
        <v>-0.38606681999999998</v>
      </c>
      <c r="D537">
        <v>-0.17165314000000001</v>
      </c>
      <c r="E537" s="4">
        <v>0.27214047000000002</v>
      </c>
      <c r="F537">
        <f t="shared" si="16"/>
        <v>0.50256623980187221</v>
      </c>
      <c r="G537">
        <f t="shared" si="17"/>
        <v>107.64000000000001</v>
      </c>
      <c r="H537">
        <v>17.433999999999997</v>
      </c>
      <c r="I537">
        <v>-6.8388376358661336E-3</v>
      </c>
    </row>
    <row r="538" spans="2:9" x14ac:dyDescent="0.2">
      <c r="B538">
        <v>200</v>
      </c>
      <c r="C538">
        <v>-1.8784105999999998E-2</v>
      </c>
      <c r="D538">
        <v>0.24480425</v>
      </c>
      <c r="E538" s="4">
        <v>1.9700404000000001E-2</v>
      </c>
      <c r="F538">
        <f t="shared" si="16"/>
        <v>0.24631295007377293</v>
      </c>
      <c r="G538">
        <f t="shared" si="17"/>
        <v>107.84000000000002</v>
      </c>
      <c r="H538">
        <v>17.634</v>
      </c>
      <c r="I538">
        <v>-4.4281497148485324E-2</v>
      </c>
    </row>
    <row r="539" spans="2:9" x14ac:dyDescent="0.2">
      <c r="B539">
        <v>200</v>
      </c>
      <c r="C539">
        <v>0.10430523999999999</v>
      </c>
      <c r="D539">
        <v>0.50549100000000002</v>
      </c>
      <c r="E539" s="4">
        <v>-3.3597587999999999E-3</v>
      </c>
      <c r="F539">
        <f t="shared" si="16"/>
        <v>0.51615116211401857</v>
      </c>
      <c r="G539">
        <f t="shared" si="17"/>
        <v>108.04000000000002</v>
      </c>
      <c r="H539">
        <v>17.834000000000003</v>
      </c>
      <c r="I539">
        <v>2.8894004054781479E-2</v>
      </c>
    </row>
    <row r="540" spans="2:9" x14ac:dyDescent="0.2">
      <c r="B540">
        <v>201</v>
      </c>
      <c r="C540">
        <v>-0.30436360000000001</v>
      </c>
      <c r="D540">
        <v>1.2024881999999999</v>
      </c>
      <c r="E540" s="4">
        <v>0.24923302</v>
      </c>
      <c r="F540">
        <f t="shared" si="16"/>
        <v>1.2652004467287072</v>
      </c>
      <c r="G540">
        <f t="shared" si="17"/>
        <v>108.24100000000001</v>
      </c>
      <c r="H540">
        <v>18.034999999999997</v>
      </c>
      <c r="I540">
        <v>2.4016453968981662E-2</v>
      </c>
    </row>
    <row r="541" spans="2:9" x14ac:dyDescent="0.2">
      <c r="B541">
        <v>200</v>
      </c>
      <c r="C541">
        <v>-0.55604010000000004</v>
      </c>
      <c r="D541">
        <v>1.88849</v>
      </c>
      <c r="E541" s="4">
        <v>7.6358153999999998E-2</v>
      </c>
      <c r="F541">
        <f t="shared" si="16"/>
        <v>1.9701283309952928</v>
      </c>
      <c r="G541">
        <f t="shared" si="17"/>
        <v>108.44100000000002</v>
      </c>
      <c r="H541">
        <v>18.234999999999999</v>
      </c>
      <c r="I541">
        <v>-3.0855301660279302E-2</v>
      </c>
    </row>
    <row r="542" spans="2:9" x14ac:dyDescent="0.2">
      <c r="B542">
        <v>200</v>
      </c>
      <c r="C542">
        <v>-0.11423179999999999</v>
      </c>
      <c r="D542">
        <v>0.7281514</v>
      </c>
      <c r="E542" s="4">
        <v>0.13683381999999999</v>
      </c>
      <c r="F542">
        <f t="shared" si="16"/>
        <v>0.74965115870582932</v>
      </c>
      <c r="G542">
        <f t="shared" si="17"/>
        <v>108.64100000000002</v>
      </c>
      <c r="H542">
        <v>18.435000000000002</v>
      </c>
      <c r="I542">
        <v>-3.3989549202894917E-2</v>
      </c>
    </row>
    <row r="543" spans="2:9" x14ac:dyDescent="0.2">
      <c r="B543">
        <v>201</v>
      </c>
      <c r="C543">
        <v>-0.39477167000000002</v>
      </c>
      <c r="D543">
        <v>0.42103887000000001</v>
      </c>
      <c r="E543" s="4">
        <v>-9.8349300000000001E-2</v>
      </c>
      <c r="F543">
        <f t="shared" si="16"/>
        <v>0.58548354912495681</v>
      </c>
      <c r="G543">
        <f t="shared" si="17"/>
        <v>108.84200000000001</v>
      </c>
      <c r="H543">
        <v>18.635999999999996</v>
      </c>
      <c r="I543">
        <v>9.5432385994464214E-2</v>
      </c>
    </row>
    <row r="544" spans="2:9" x14ac:dyDescent="0.2">
      <c r="B544">
        <v>200</v>
      </c>
      <c r="C544">
        <v>-4.7494772999999997E-2</v>
      </c>
      <c r="D544">
        <v>-8.536842E-2</v>
      </c>
      <c r="E544" s="4">
        <v>-0.11224649</v>
      </c>
      <c r="F544">
        <f t="shared" si="16"/>
        <v>0.148804553401225</v>
      </c>
      <c r="G544">
        <f t="shared" si="17"/>
        <v>109.04200000000002</v>
      </c>
      <c r="H544">
        <v>18.835999999999999</v>
      </c>
      <c r="I544">
        <v>1.8727742053434734E-2</v>
      </c>
    </row>
    <row r="545" spans="2:9" x14ac:dyDescent="0.2">
      <c r="B545">
        <v>200</v>
      </c>
      <c r="C545">
        <v>0.118202426</v>
      </c>
      <c r="D545">
        <v>0.14996741999999999</v>
      </c>
      <c r="E545" s="4">
        <v>-6.6126160000000003E-2</v>
      </c>
      <c r="F545">
        <f t="shared" si="16"/>
        <v>0.20207599958947989</v>
      </c>
      <c r="G545">
        <f t="shared" si="17"/>
        <v>109.24200000000002</v>
      </c>
      <c r="H545">
        <v>19.036000000000001</v>
      </c>
      <c r="I545">
        <v>-1.7256008423260312E-2</v>
      </c>
    </row>
    <row r="546" spans="2:9" x14ac:dyDescent="0.2">
      <c r="B546">
        <v>201</v>
      </c>
      <c r="C546">
        <v>0.23625213</v>
      </c>
      <c r="D546">
        <v>0.31367929999999999</v>
      </c>
      <c r="E546" s="4">
        <v>-7.0249503E-3</v>
      </c>
      <c r="F546">
        <f t="shared" si="16"/>
        <v>0.39275835077658672</v>
      </c>
      <c r="G546">
        <f t="shared" si="17"/>
        <v>109.44300000000001</v>
      </c>
      <c r="H546">
        <v>19.236999999999995</v>
      </c>
      <c r="I546">
        <v>3.6863012027563306E-2</v>
      </c>
    </row>
    <row r="547" spans="2:9" x14ac:dyDescent="0.2">
      <c r="B547">
        <v>200</v>
      </c>
      <c r="C547">
        <v>0.49693888000000003</v>
      </c>
      <c r="D547">
        <v>-0.26099217000000002</v>
      </c>
      <c r="E547" s="4">
        <v>0.43356159999999999</v>
      </c>
      <c r="F547">
        <f t="shared" si="16"/>
        <v>0.70925370936747545</v>
      </c>
      <c r="G547">
        <f t="shared" si="17"/>
        <v>109.64300000000001</v>
      </c>
      <c r="H547">
        <v>19.436999999999998</v>
      </c>
      <c r="I547">
        <v>1.662289766834521E-2</v>
      </c>
    </row>
    <row r="548" spans="2:9" x14ac:dyDescent="0.2">
      <c r="B548">
        <v>201</v>
      </c>
      <c r="C548">
        <v>-0.21899518000000001</v>
      </c>
      <c r="D548">
        <v>0.20005837000000001</v>
      </c>
      <c r="E548" s="4">
        <v>0.60185500000000003</v>
      </c>
      <c r="F548">
        <f t="shared" si="16"/>
        <v>0.67097815262144667</v>
      </c>
      <c r="G548">
        <f t="shared" si="17"/>
        <v>109.84400000000001</v>
      </c>
      <c r="H548">
        <v>19.637999999999991</v>
      </c>
      <c r="I548">
        <v>1.4980793337860511E-2</v>
      </c>
    </row>
    <row r="549" spans="2:9" x14ac:dyDescent="0.2">
      <c r="B549">
        <v>200</v>
      </c>
      <c r="C549">
        <v>0.45142943000000002</v>
      </c>
      <c r="D549">
        <v>8.9797189999999999E-2</v>
      </c>
      <c r="E549" s="4">
        <v>-5.8948493999999997E-2</v>
      </c>
      <c r="F549">
        <f t="shared" si="16"/>
        <v>0.46403339378420716</v>
      </c>
      <c r="G549">
        <f t="shared" si="17"/>
        <v>110.04400000000001</v>
      </c>
      <c r="H549">
        <v>19.837999999999994</v>
      </c>
      <c r="I549">
        <v>-2.8237982824249785E-2</v>
      </c>
    </row>
    <row r="550" spans="2:9" x14ac:dyDescent="0.2">
      <c r="B550">
        <v>200</v>
      </c>
      <c r="C550">
        <v>-4.5814890000000002E-3</v>
      </c>
      <c r="D550">
        <v>-0.37064248</v>
      </c>
      <c r="E550" s="4">
        <v>9.1782500000000003E-2</v>
      </c>
      <c r="F550">
        <f t="shared" si="16"/>
        <v>0.38186498311347888</v>
      </c>
      <c r="G550">
        <f t="shared" si="17"/>
        <v>110.24400000000001</v>
      </c>
      <c r="H550">
        <v>20.037999999999997</v>
      </c>
      <c r="I550">
        <v>1.282578986576231E-2</v>
      </c>
    </row>
    <row r="551" spans="2:9" x14ac:dyDescent="0.2">
      <c r="B551">
        <v>201</v>
      </c>
      <c r="C551">
        <v>2.9779679999999999E-2</v>
      </c>
      <c r="D551">
        <v>3.5735620000000003E-2</v>
      </c>
      <c r="E551" s="4">
        <v>0.10720685000000001</v>
      </c>
      <c r="F551">
        <f t="shared" si="16"/>
        <v>0.11686390616699967</v>
      </c>
      <c r="G551">
        <f t="shared" si="17"/>
        <v>110.44500000000002</v>
      </c>
      <c r="H551">
        <v>20.239000000000004</v>
      </c>
      <c r="I551">
        <v>2.1233265036615559E-2</v>
      </c>
    </row>
    <row r="552" spans="2:9" x14ac:dyDescent="0.2">
      <c r="B552">
        <v>200</v>
      </c>
      <c r="C552">
        <v>-1.9394971E-2</v>
      </c>
      <c r="D552">
        <v>-2.5961773E-2</v>
      </c>
      <c r="E552" s="4">
        <v>4.7342054999999997E-3</v>
      </c>
      <c r="F552">
        <f t="shared" si="16"/>
        <v>3.2750439067447637E-2</v>
      </c>
      <c r="G552">
        <f t="shared" si="17"/>
        <v>110.64500000000001</v>
      </c>
      <c r="H552">
        <v>20.438999999999993</v>
      </c>
      <c r="I552">
        <v>5.3429557899948464E-3</v>
      </c>
    </row>
    <row r="553" spans="2:9" x14ac:dyDescent="0.2">
      <c r="B553">
        <v>200</v>
      </c>
      <c r="C553">
        <v>0.31062499999999998</v>
      </c>
      <c r="D553">
        <v>-0.45142943000000002</v>
      </c>
      <c r="E553" s="4">
        <v>-6.8111469999999993E-2</v>
      </c>
      <c r="F553">
        <f t="shared" si="16"/>
        <v>0.55219162728231019</v>
      </c>
      <c r="G553">
        <f t="shared" si="17"/>
        <v>110.84500000000001</v>
      </c>
      <c r="H553">
        <v>20.638999999999996</v>
      </c>
      <c r="I553">
        <v>3.5282119134189167E-2</v>
      </c>
    </row>
    <row r="554" spans="2:9" x14ac:dyDescent="0.2">
      <c r="B554">
        <v>201</v>
      </c>
      <c r="C554">
        <v>-0.41431937000000002</v>
      </c>
      <c r="D554">
        <v>-0.20799962</v>
      </c>
      <c r="E554" s="4">
        <v>-9.6516705999999994E-2</v>
      </c>
      <c r="F554">
        <f t="shared" si="16"/>
        <v>0.47353970986014654</v>
      </c>
      <c r="G554">
        <f t="shared" si="17"/>
        <v>111.04600000000002</v>
      </c>
      <c r="H554">
        <v>20.840000000000003</v>
      </c>
      <c r="I554">
        <v>-2.0308343280987774E-2</v>
      </c>
    </row>
    <row r="555" spans="2:9" x14ac:dyDescent="0.2">
      <c r="B555">
        <v>200</v>
      </c>
      <c r="C555">
        <v>-0.44700065</v>
      </c>
      <c r="D555">
        <v>-1.9853119999999999E-3</v>
      </c>
      <c r="E555" s="4">
        <v>-1.0432051</v>
      </c>
      <c r="F555">
        <f t="shared" si="16"/>
        <v>1.1349407047199294</v>
      </c>
      <c r="G555">
        <f t="shared" si="17"/>
        <v>111.24600000000001</v>
      </c>
      <c r="H555">
        <v>21.039999999999992</v>
      </c>
      <c r="I555">
        <v>3.3846508603451366E-3</v>
      </c>
    </row>
    <row r="556" spans="2:9" x14ac:dyDescent="0.2">
      <c r="B556">
        <v>200</v>
      </c>
      <c r="C556">
        <v>-0.30100384000000002</v>
      </c>
      <c r="D556">
        <v>-0.74785179999999996</v>
      </c>
      <c r="E556" s="4">
        <v>-0.50320023000000003</v>
      </c>
      <c r="F556">
        <f t="shared" si="16"/>
        <v>0.95031368396442573</v>
      </c>
      <c r="G556">
        <f t="shared" si="17"/>
        <v>111.44600000000001</v>
      </c>
      <c r="H556">
        <v>21.239999999999995</v>
      </c>
      <c r="I556">
        <v>3.1734038808330631E-2</v>
      </c>
    </row>
    <row r="557" spans="2:9" x14ac:dyDescent="0.2">
      <c r="B557">
        <v>201</v>
      </c>
      <c r="C557">
        <v>-0.11927144000000001</v>
      </c>
      <c r="D557">
        <v>0.1826487</v>
      </c>
      <c r="E557" s="4">
        <v>0.11804971</v>
      </c>
      <c r="F557">
        <f t="shared" si="16"/>
        <v>0.2480362030882744</v>
      </c>
      <c r="G557">
        <f t="shared" si="17"/>
        <v>111.64700000000002</v>
      </c>
      <c r="H557">
        <v>21.441000000000003</v>
      </c>
      <c r="I557">
        <v>4.9729618899465408E-2</v>
      </c>
    </row>
    <row r="558" spans="2:9" x14ac:dyDescent="0.2">
      <c r="B558">
        <v>200</v>
      </c>
      <c r="C558">
        <v>4.2607850000000003E-2</v>
      </c>
      <c r="D558">
        <v>0.38545596999999998</v>
      </c>
      <c r="E558" s="4">
        <v>8.1855944999999999E-2</v>
      </c>
      <c r="F558">
        <f t="shared" si="16"/>
        <v>0.39634849491590912</v>
      </c>
      <c r="G558">
        <f t="shared" si="17"/>
        <v>111.84700000000001</v>
      </c>
      <c r="H558">
        <v>21.640999999999991</v>
      </c>
      <c r="I558">
        <v>2.7454305121606595E-2</v>
      </c>
    </row>
    <row r="559" spans="2:9" x14ac:dyDescent="0.2">
      <c r="B559">
        <v>200</v>
      </c>
      <c r="C559">
        <v>-0.15393804</v>
      </c>
      <c r="D559">
        <v>0.35078936999999999</v>
      </c>
      <c r="E559" s="4">
        <v>-0.22602014000000001</v>
      </c>
      <c r="F559">
        <f t="shared" si="16"/>
        <v>0.44478669713656915</v>
      </c>
      <c r="G559">
        <f t="shared" si="17"/>
        <v>112.04700000000001</v>
      </c>
      <c r="H559">
        <v>21.840999999999994</v>
      </c>
      <c r="I559">
        <v>-4.1338104431163196E-2</v>
      </c>
    </row>
    <row r="560" spans="2:9" x14ac:dyDescent="0.2">
      <c r="B560">
        <v>201</v>
      </c>
      <c r="C560">
        <v>-0.13622293999999999</v>
      </c>
      <c r="D560">
        <v>-3.1306844E-2</v>
      </c>
      <c r="E560" s="4">
        <v>-3.0848694999999999E-2</v>
      </c>
      <c r="F560">
        <f t="shared" si="16"/>
        <v>0.14313787006479786</v>
      </c>
      <c r="G560">
        <f t="shared" si="17"/>
        <v>112.24800000000002</v>
      </c>
      <c r="H560">
        <v>22.042000000000002</v>
      </c>
      <c r="I560">
        <v>-4.3818397507035933E-3</v>
      </c>
    </row>
    <row r="561" spans="2:9" x14ac:dyDescent="0.2">
      <c r="B561">
        <v>200</v>
      </c>
      <c r="C561">
        <v>-0.123242065</v>
      </c>
      <c r="D561">
        <v>-0.10888673</v>
      </c>
      <c r="E561" s="4">
        <v>0.20372356</v>
      </c>
      <c r="F561">
        <f t="shared" si="16"/>
        <v>0.26181714125440819</v>
      </c>
      <c r="G561">
        <f t="shared" si="17"/>
        <v>112.44800000000001</v>
      </c>
      <c r="H561">
        <v>22.24199999999999</v>
      </c>
      <c r="I561">
        <v>2.7996533478253594E-2</v>
      </c>
    </row>
    <row r="562" spans="2:9" x14ac:dyDescent="0.2">
      <c r="B562">
        <v>201</v>
      </c>
      <c r="C562">
        <v>0.25396722999999999</v>
      </c>
      <c r="D562">
        <v>-0.16264286999999999</v>
      </c>
      <c r="E562" s="4">
        <v>-0.25763239999999998</v>
      </c>
      <c r="F562">
        <f t="shared" si="16"/>
        <v>0.39664406034311134</v>
      </c>
      <c r="G562">
        <f t="shared" si="17"/>
        <v>112.64900000000002</v>
      </c>
      <c r="H562">
        <v>22.442999999999998</v>
      </c>
      <c r="I562">
        <v>-9.140886869879206E-3</v>
      </c>
    </row>
    <row r="563" spans="2:9" x14ac:dyDescent="0.2">
      <c r="B563">
        <v>200</v>
      </c>
      <c r="C563">
        <v>8.6590150000000005E-2</v>
      </c>
      <c r="D563">
        <v>-0.112704635</v>
      </c>
      <c r="E563" s="4">
        <v>5.9864792999999999E-2</v>
      </c>
      <c r="F563">
        <f t="shared" si="16"/>
        <v>0.15422056370159776</v>
      </c>
      <c r="G563">
        <f t="shared" si="17"/>
        <v>112.84900000000002</v>
      </c>
      <c r="H563">
        <v>22.643000000000001</v>
      </c>
      <c r="I563">
        <v>-4.5533532321327612E-2</v>
      </c>
    </row>
    <row r="564" spans="2:9" x14ac:dyDescent="0.2">
      <c r="B564">
        <v>200</v>
      </c>
      <c r="C564">
        <v>0.32085696000000002</v>
      </c>
      <c r="D564">
        <v>-0.22052236</v>
      </c>
      <c r="E564" s="4">
        <v>3.3597587999999999E-3</v>
      </c>
      <c r="F564">
        <f t="shared" si="16"/>
        <v>0.38934635996706757</v>
      </c>
      <c r="G564">
        <f t="shared" si="17"/>
        <v>113.04900000000002</v>
      </c>
      <c r="H564">
        <v>22.843000000000004</v>
      </c>
      <c r="I564">
        <v>1.5637596079992336E-2</v>
      </c>
    </row>
    <row r="565" spans="2:9" x14ac:dyDescent="0.2">
      <c r="B565">
        <v>201</v>
      </c>
      <c r="C565">
        <v>0.47983464999999997</v>
      </c>
      <c r="D565">
        <v>-0.82451534000000004</v>
      </c>
      <c r="E565" s="4">
        <v>0.13591750999999999</v>
      </c>
      <c r="F565">
        <f t="shared" si="16"/>
        <v>0.96360801509770466</v>
      </c>
      <c r="G565">
        <f t="shared" si="17"/>
        <v>113.25000000000001</v>
      </c>
      <c r="H565">
        <v>23.043999999999997</v>
      </c>
      <c r="I565">
        <v>4.3014650590778762E-3</v>
      </c>
    </row>
    <row r="566" spans="2:9" x14ac:dyDescent="0.2">
      <c r="B566">
        <v>200</v>
      </c>
      <c r="C566">
        <v>0.96929043999999998</v>
      </c>
      <c r="D566">
        <v>-1.6982054</v>
      </c>
      <c r="E566" s="4">
        <v>0.44257187999999997</v>
      </c>
      <c r="F566">
        <f t="shared" si="16"/>
        <v>2.004818048260562</v>
      </c>
      <c r="G566">
        <f t="shared" si="17"/>
        <v>113.45000000000002</v>
      </c>
      <c r="H566">
        <v>23.244</v>
      </c>
      <c r="I566">
        <v>1.6474852585243671E-2</v>
      </c>
    </row>
    <row r="567" spans="2:9" x14ac:dyDescent="0.2">
      <c r="B567">
        <v>200</v>
      </c>
      <c r="C567">
        <v>0.63697976000000001</v>
      </c>
      <c r="D567">
        <v>-1.8058704000000001</v>
      </c>
      <c r="E567" s="4">
        <v>0.19226983</v>
      </c>
      <c r="F567">
        <f t="shared" si="16"/>
        <v>1.9245463890938164</v>
      </c>
      <c r="G567">
        <f t="shared" si="17"/>
        <v>113.65000000000002</v>
      </c>
      <c r="H567">
        <v>23.444000000000003</v>
      </c>
      <c r="I567">
        <v>3.1570545266939802E-2</v>
      </c>
    </row>
    <row r="568" spans="2:9" x14ac:dyDescent="0.2">
      <c r="B568">
        <v>201</v>
      </c>
      <c r="C568">
        <v>0.24877487000000001</v>
      </c>
      <c r="D568">
        <v>-0.48472156999999999</v>
      </c>
      <c r="E568" s="4">
        <v>0.61132339999999996</v>
      </c>
      <c r="F568">
        <f t="shared" si="16"/>
        <v>0.81887742413278297</v>
      </c>
      <c r="G568">
        <f t="shared" si="17"/>
        <v>113.85100000000001</v>
      </c>
      <c r="H568">
        <v>23.644999999999996</v>
      </c>
      <c r="I568">
        <v>1.9471422608070336E-2</v>
      </c>
    </row>
    <row r="569" spans="2:9" x14ac:dyDescent="0.2">
      <c r="B569">
        <v>200</v>
      </c>
      <c r="C569">
        <v>8.2008659999999997E-2</v>
      </c>
      <c r="D569">
        <v>0.38316519999999998</v>
      </c>
      <c r="E569" s="4">
        <v>-3.4361170000000003E-2</v>
      </c>
      <c r="F569">
        <f t="shared" si="16"/>
        <v>0.39334676916151795</v>
      </c>
      <c r="G569">
        <f t="shared" si="17"/>
        <v>114.05100000000002</v>
      </c>
      <c r="H569">
        <v>23.844999999999999</v>
      </c>
      <c r="I569">
        <v>2.6152928338443994E-2</v>
      </c>
    </row>
    <row r="570" spans="2:9" x14ac:dyDescent="0.2">
      <c r="B570">
        <v>200</v>
      </c>
      <c r="C570">
        <v>0.12858712999999999</v>
      </c>
      <c r="D570">
        <v>0.12339478</v>
      </c>
      <c r="E570" s="4">
        <v>-9.6669430000000001E-2</v>
      </c>
      <c r="F570">
        <f t="shared" si="16"/>
        <v>0.20274590114083735</v>
      </c>
      <c r="G570">
        <f t="shared" si="17"/>
        <v>114.25100000000002</v>
      </c>
      <c r="H570">
        <v>24.045000000000002</v>
      </c>
      <c r="I570">
        <v>3.9096968963868377E-2</v>
      </c>
    </row>
    <row r="571" spans="2:9" x14ac:dyDescent="0.2">
      <c r="B571">
        <v>201</v>
      </c>
      <c r="C571">
        <v>3.1306844E-2</v>
      </c>
      <c r="D571">
        <v>6.8722339999999996E-3</v>
      </c>
      <c r="E571" s="4">
        <v>-4.3829582999999998E-2</v>
      </c>
      <c r="F571">
        <f t="shared" si="16"/>
        <v>5.4298972617766728E-2</v>
      </c>
      <c r="G571">
        <f t="shared" si="17"/>
        <v>114.45200000000001</v>
      </c>
      <c r="H571">
        <v>24.245999999999995</v>
      </c>
      <c r="I571">
        <v>2.1519642396341656E-2</v>
      </c>
    </row>
    <row r="572" spans="2:9" x14ac:dyDescent="0.2">
      <c r="B572">
        <v>200</v>
      </c>
      <c r="C572">
        <v>7.7579886000000001E-2</v>
      </c>
      <c r="D572">
        <v>-2.9168816E-2</v>
      </c>
      <c r="E572" s="4">
        <v>-7.7732599999999999E-2</v>
      </c>
      <c r="F572">
        <f t="shared" si="16"/>
        <v>0.11363017047146788</v>
      </c>
      <c r="G572">
        <f t="shared" si="17"/>
        <v>114.65200000000002</v>
      </c>
      <c r="H572">
        <v>24.445999999999998</v>
      </c>
      <c r="I572">
        <v>1.2235412856649782E-2</v>
      </c>
    </row>
    <row r="573" spans="2:9" x14ac:dyDescent="0.2">
      <c r="B573">
        <v>200</v>
      </c>
      <c r="C573">
        <v>3.6651913000000001E-2</v>
      </c>
      <c r="D573">
        <v>-8.0176059999999993E-2</v>
      </c>
      <c r="E573" s="4">
        <v>-2.2907447000000001E-2</v>
      </c>
      <c r="F573">
        <f t="shared" si="16"/>
        <v>9.1084106471661541E-2</v>
      </c>
      <c r="G573">
        <f t="shared" si="17"/>
        <v>114.85200000000002</v>
      </c>
      <c r="H573">
        <v>24.646000000000001</v>
      </c>
      <c r="I573">
        <v>3.9185447631763836E-3</v>
      </c>
    </row>
    <row r="574" spans="2:9" x14ac:dyDescent="0.2">
      <c r="B574">
        <v>203</v>
      </c>
      <c r="C574">
        <v>7.6358155000000004E-3</v>
      </c>
      <c r="D574">
        <v>-0.10079276600000001</v>
      </c>
      <c r="E574" s="4">
        <v>-7.7274460000000003E-2</v>
      </c>
      <c r="F574">
        <f t="shared" si="16"/>
        <v>0.12723533127465969</v>
      </c>
      <c r="G574">
        <f t="shared" si="17"/>
        <v>115.05500000000002</v>
      </c>
      <c r="H574">
        <v>24.849000000000004</v>
      </c>
      <c r="I574">
        <v>6.0159102957311847E-2</v>
      </c>
    </row>
    <row r="575" spans="2:9" x14ac:dyDescent="0.2">
      <c r="B575">
        <v>200</v>
      </c>
      <c r="C575">
        <v>-2.565634E-2</v>
      </c>
      <c r="D575">
        <v>-0.15790866000000001</v>
      </c>
      <c r="E575" s="4">
        <v>-3.1001411E-2</v>
      </c>
      <c r="F575">
        <f t="shared" si="16"/>
        <v>0.16295545455486332</v>
      </c>
      <c r="G575">
        <f t="shared" si="17"/>
        <v>115.25500000000001</v>
      </c>
      <c r="H575">
        <v>25.048999999999992</v>
      </c>
      <c r="I575">
        <v>2.23942138619952E-3</v>
      </c>
    </row>
    <row r="576" spans="2:9" x14ac:dyDescent="0.2">
      <c r="B576">
        <v>201</v>
      </c>
      <c r="C576">
        <v>0.1693624</v>
      </c>
      <c r="D576">
        <v>-0.1498147</v>
      </c>
      <c r="E576" s="4">
        <v>-5.9559359999999999E-2</v>
      </c>
      <c r="F576">
        <f t="shared" si="16"/>
        <v>0.23382768063995246</v>
      </c>
      <c r="G576">
        <f t="shared" si="17"/>
        <v>115.45600000000002</v>
      </c>
      <c r="H576">
        <v>25.25</v>
      </c>
      <c r="I576">
        <v>3.8941170264131825E-2</v>
      </c>
    </row>
    <row r="577" spans="2:9" x14ac:dyDescent="0.2">
      <c r="B577">
        <v>200</v>
      </c>
      <c r="C577">
        <v>0.95081174000000002</v>
      </c>
      <c r="D577">
        <v>-0.3585779</v>
      </c>
      <c r="E577" s="4">
        <v>-1.1661417000000001</v>
      </c>
      <c r="F577">
        <f t="shared" si="16"/>
        <v>1.5467732670851044</v>
      </c>
      <c r="G577">
        <f t="shared" si="17"/>
        <v>115.65600000000002</v>
      </c>
      <c r="H577">
        <v>25.450000000000003</v>
      </c>
      <c r="I577">
        <v>-2.7130185951403128E-2</v>
      </c>
    </row>
    <row r="578" spans="2:9" x14ac:dyDescent="0.2">
      <c r="B578">
        <v>200</v>
      </c>
      <c r="C578">
        <v>0.28985557000000001</v>
      </c>
      <c r="D578">
        <v>-0.74097955000000004</v>
      </c>
      <c r="E578" s="4">
        <v>0.73181660000000004</v>
      </c>
      <c r="F578">
        <f t="shared" si="16"/>
        <v>1.0810284367276319</v>
      </c>
      <c r="G578">
        <f t="shared" si="17"/>
        <v>115.85600000000001</v>
      </c>
      <c r="H578">
        <v>25.649999999999991</v>
      </c>
      <c r="I578">
        <v>4.2493984345930783E-2</v>
      </c>
    </row>
    <row r="579" spans="2:9" x14ac:dyDescent="0.2">
      <c r="B579">
        <v>201</v>
      </c>
      <c r="C579">
        <v>-0.74815719999999997</v>
      </c>
      <c r="D579">
        <v>0.42531492999999998</v>
      </c>
      <c r="E579" s="4">
        <v>0.34972036000000001</v>
      </c>
      <c r="F579">
        <f t="shared" si="16"/>
        <v>0.92894365587546501</v>
      </c>
      <c r="G579">
        <f t="shared" si="17"/>
        <v>116.05700000000002</v>
      </c>
      <c r="H579">
        <v>25.850999999999999</v>
      </c>
      <c r="I579">
        <v>1.7044592801256649E-2</v>
      </c>
    </row>
    <row r="580" spans="2:9" x14ac:dyDescent="0.2">
      <c r="B580">
        <v>200</v>
      </c>
      <c r="C580">
        <v>-0.17928895</v>
      </c>
      <c r="D580">
        <v>-1.14018</v>
      </c>
      <c r="E580" s="4">
        <v>-0.71578132999999999</v>
      </c>
      <c r="F580">
        <f t="shared" ref="F580:F643" si="18">SQRT(SUMSQ(C580:E580))</f>
        <v>1.3581229224074938</v>
      </c>
      <c r="G580">
        <f t="shared" ref="G580:G643" si="19">(G579*1000+B580)/1000</f>
        <v>116.25700000000002</v>
      </c>
      <c r="H580">
        <v>26.051000000000002</v>
      </c>
      <c r="I580">
        <v>2.088250756712564E-2</v>
      </c>
    </row>
    <row r="581" spans="2:9" x14ac:dyDescent="0.2">
      <c r="B581">
        <v>200</v>
      </c>
      <c r="C581">
        <v>-0.2593123</v>
      </c>
      <c r="D581">
        <v>-0.82451534000000004</v>
      </c>
      <c r="E581" s="4">
        <v>0.70875639999999995</v>
      </c>
      <c r="F581">
        <f t="shared" si="18"/>
        <v>1.1177674397510269</v>
      </c>
      <c r="G581">
        <f t="shared" si="19"/>
        <v>116.45700000000001</v>
      </c>
      <c r="H581">
        <v>26.250999999999991</v>
      </c>
      <c r="I581">
        <v>1.8074768016916608E-2</v>
      </c>
    </row>
    <row r="582" spans="2:9" x14ac:dyDescent="0.2">
      <c r="B582">
        <v>201</v>
      </c>
      <c r="C582">
        <v>0.56275960000000003</v>
      </c>
      <c r="D582">
        <v>-1.8144225</v>
      </c>
      <c r="E582" s="4">
        <v>-0.39660426999999998</v>
      </c>
      <c r="F582">
        <f t="shared" si="18"/>
        <v>1.9406499743335073</v>
      </c>
      <c r="G582">
        <f t="shared" si="19"/>
        <v>116.65800000000002</v>
      </c>
      <c r="H582">
        <v>26.451999999999998</v>
      </c>
      <c r="I582">
        <v>9.3067592742092121E-3</v>
      </c>
    </row>
    <row r="583" spans="2:9" x14ac:dyDescent="0.2">
      <c r="B583">
        <v>200</v>
      </c>
      <c r="C583">
        <v>3.2446107999999998</v>
      </c>
      <c r="D583">
        <v>-1.370018</v>
      </c>
      <c r="E583" s="4">
        <v>-1.8435912999999999</v>
      </c>
      <c r="F583">
        <f t="shared" si="18"/>
        <v>3.9753336269093604</v>
      </c>
      <c r="G583">
        <f t="shared" si="19"/>
        <v>116.85800000000002</v>
      </c>
      <c r="H583">
        <v>26.652000000000001</v>
      </c>
      <c r="I583">
        <v>4.6283591468131392E-3</v>
      </c>
    </row>
    <row r="584" spans="2:9" x14ac:dyDescent="0.2">
      <c r="B584">
        <v>200</v>
      </c>
      <c r="C584">
        <v>1.5583172000000001</v>
      </c>
      <c r="D584">
        <v>-0.8368854</v>
      </c>
      <c r="E584" s="4">
        <v>0.56718840000000004</v>
      </c>
      <c r="F584">
        <f t="shared" si="18"/>
        <v>1.8575339430663333</v>
      </c>
      <c r="G584">
        <f t="shared" si="19"/>
        <v>117.05800000000002</v>
      </c>
      <c r="H584">
        <v>26.852000000000004</v>
      </c>
      <c r="I584">
        <v>2.5311787619575369E-2</v>
      </c>
    </row>
    <row r="585" spans="2:9" x14ac:dyDescent="0.2">
      <c r="B585">
        <v>201</v>
      </c>
      <c r="C585">
        <v>-0.61666845999999997</v>
      </c>
      <c r="D585">
        <v>0.29718592999999999</v>
      </c>
      <c r="E585" s="4">
        <v>1.3662000999999999</v>
      </c>
      <c r="F585">
        <f t="shared" si="18"/>
        <v>1.5281041128760651</v>
      </c>
      <c r="G585">
        <f t="shared" si="19"/>
        <v>117.25900000000001</v>
      </c>
      <c r="H585">
        <v>27.052999999999997</v>
      </c>
      <c r="I585">
        <v>4.0644801355905966E-2</v>
      </c>
    </row>
    <row r="586" spans="2:9" x14ac:dyDescent="0.2">
      <c r="B586">
        <v>200</v>
      </c>
      <c r="C586">
        <v>-0.74449200000000004</v>
      </c>
      <c r="D586">
        <v>-0.51312679999999999</v>
      </c>
      <c r="E586" s="4">
        <v>0.18829920999999999</v>
      </c>
      <c r="F586">
        <f t="shared" si="18"/>
        <v>0.92359300745992245</v>
      </c>
      <c r="G586">
        <f t="shared" si="19"/>
        <v>117.45900000000002</v>
      </c>
      <c r="H586">
        <v>27.253</v>
      </c>
      <c r="I586">
        <v>1.8191994356607455E-2</v>
      </c>
    </row>
    <row r="587" spans="2:9" x14ac:dyDescent="0.2">
      <c r="B587">
        <v>201</v>
      </c>
      <c r="C587">
        <v>-0.15057829</v>
      </c>
      <c r="D587">
        <v>-1.1818715</v>
      </c>
      <c r="E587" s="4">
        <v>0.40775254</v>
      </c>
      <c r="F587">
        <f t="shared" si="18"/>
        <v>1.2592681199045839</v>
      </c>
      <c r="G587">
        <f t="shared" si="19"/>
        <v>117.66000000000001</v>
      </c>
      <c r="H587">
        <v>27.453999999999994</v>
      </c>
      <c r="I587">
        <v>3.3792337094331812E-2</v>
      </c>
    </row>
    <row r="588" spans="2:9" x14ac:dyDescent="0.2">
      <c r="B588">
        <v>200</v>
      </c>
      <c r="C588">
        <v>0.18493946</v>
      </c>
      <c r="D588">
        <v>-1.0349584999999999</v>
      </c>
      <c r="E588" s="4">
        <v>-8.3383105999999999E-2</v>
      </c>
      <c r="F588">
        <f t="shared" si="18"/>
        <v>1.0546537075995839</v>
      </c>
      <c r="G588">
        <f t="shared" si="19"/>
        <v>117.86000000000001</v>
      </c>
      <c r="H588">
        <v>27.653999999999996</v>
      </c>
      <c r="I588">
        <v>3.8381687587290103E-2</v>
      </c>
    </row>
    <row r="589" spans="2:9" x14ac:dyDescent="0.2">
      <c r="B589">
        <v>201</v>
      </c>
      <c r="C589">
        <v>1.6340645000000001E-2</v>
      </c>
      <c r="D589">
        <v>-0.21212296</v>
      </c>
      <c r="E589" s="4">
        <v>-5.9559360000000002E-3</v>
      </c>
      <c r="F589">
        <f t="shared" si="18"/>
        <v>0.21283477162299802</v>
      </c>
      <c r="G589">
        <f t="shared" si="19"/>
        <v>118.06100000000002</v>
      </c>
      <c r="H589">
        <v>27.855000000000004</v>
      </c>
      <c r="I589">
        <v>4.3364515541078105E-2</v>
      </c>
    </row>
    <row r="590" spans="2:9" x14ac:dyDescent="0.2">
      <c r="B590">
        <v>200</v>
      </c>
      <c r="C590">
        <v>-0.101098195</v>
      </c>
      <c r="D590">
        <v>0.16584990999999999</v>
      </c>
      <c r="E590" s="4">
        <v>3.9553523E-2</v>
      </c>
      <c r="F590">
        <f t="shared" si="18"/>
        <v>0.19822088401825286</v>
      </c>
      <c r="G590">
        <f t="shared" si="19"/>
        <v>118.26100000000001</v>
      </c>
      <c r="H590">
        <v>28.054999999999993</v>
      </c>
      <c r="I590">
        <v>-7.8326880023931629E-3</v>
      </c>
    </row>
    <row r="591" spans="2:9" x14ac:dyDescent="0.2">
      <c r="B591">
        <v>200</v>
      </c>
      <c r="C591">
        <v>7.467828E-2</v>
      </c>
      <c r="D591">
        <v>-1.3591750999999999E-2</v>
      </c>
      <c r="E591" s="4">
        <v>8.6742860000000005E-2</v>
      </c>
      <c r="F591">
        <f t="shared" si="18"/>
        <v>0.11526449999884614</v>
      </c>
      <c r="G591">
        <f t="shared" si="19"/>
        <v>118.46100000000001</v>
      </c>
      <c r="H591">
        <v>28.254999999999995</v>
      </c>
      <c r="I591">
        <v>-7.6477225757684781E-3</v>
      </c>
    </row>
    <row r="592" spans="2:9" x14ac:dyDescent="0.2">
      <c r="B592">
        <v>200</v>
      </c>
      <c r="C592">
        <v>0.116980694</v>
      </c>
      <c r="D592">
        <v>5.7879479999999997E-2</v>
      </c>
      <c r="E592" s="4">
        <v>0.25060746</v>
      </c>
      <c r="F592">
        <f t="shared" si="18"/>
        <v>0.28255727911601153</v>
      </c>
      <c r="G592">
        <f t="shared" si="19"/>
        <v>118.66100000000002</v>
      </c>
      <c r="H592">
        <v>28.454999999999998</v>
      </c>
      <c r="I592">
        <v>5.251188995746487E-2</v>
      </c>
    </row>
    <row r="593" spans="2:9" x14ac:dyDescent="0.2">
      <c r="B593">
        <v>201</v>
      </c>
      <c r="C593">
        <v>0.17180583999999999</v>
      </c>
      <c r="D593">
        <v>0.12705996999999999</v>
      </c>
      <c r="E593" s="4">
        <v>0.13820826</v>
      </c>
      <c r="F593">
        <f t="shared" si="18"/>
        <v>0.25448576731663031</v>
      </c>
      <c r="G593">
        <f t="shared" si="19"/>
        <v>118.86200000000001</v>
      </c>
      <c r="H593">
        <v>28.655999999999992</v>
      </c>
      <c r="I593">
        <v>5.3150407647623896E-2</v>
      </c>
    </row>
    <row r="594" spans="2:9" x14ac:dyDescent="0.2">
      <c r="B594">
        <v>200</v>
      </c>
      <c r="C594">
        <v>0.11988231000000001</v>
      </c>
      <c r="D594">
        <v>0.33628132999999999</v>
      </c>
      <c r="E594" s="4">
        <v>-9.3004234000000005E-2</v>
      </c>
      <c r="F594">
        <f t="shared" si="18"/>
        <v>0.36892640011177263</v>
      </c>
      <c r="G594">
        <f t="shared" si="19"/>
        <v>119.06200000000001</v>
      </c>
      <c r="H594">
        <v>28.855999999999995</v>
      </c>
      <c r="I594">
        <v>7.1388073428053936E-2</v>
      </c>
    </row>
    <row r="595" spans="2:9" x14ac:dyDescent="0.2">
      <c r="B595">
        <v>200</v>
      </c>
      <c r="C595">
        <v>-0.27870727000000001</v>
      </c>
      <c r="D595">
        <v>0.82680609999999999</v>
      </c>
      <c r="E595" s="4">
        <v>-0.36819901999999999</v>
      </c>
      <c r="F595">
        <f t="shared" si="18"/>
        <v>0.94702512515615089</v>
      </c>
      <c r="G595">
        <f t="shared" si="19"/>
        <v>119.26200000000001</v>
      </c>
      <c r="H595">
        <v>29.055999999999997</v>
      </c>
      <c r="I595">
        <v>6.4462901285092661E-2</v>
      </c>
    </row>
    <row r="596" spans="2:9" x14ac:dyDescent="0.2">
      <c r="B596">
        <v>201</v>
      </c>
      <c r="C596">
        <v>0.33124166999999999</v>
      </c>
      <c r="D596">
        <v>0.28206703</v>
      </c>
      <c r="E596" s="4">
        <v>-1.0016662999999999</v>
      </c>
      <c r="F596">
        <f t="shared" si="18"/>
        <v>1.0920706158088402</v>
      </c>
      <c r="G596">
        <f t="shared" si="19"/>
        <v>119.46300000000001</v>
      </c>
      <c r="H596">
        <v>29.256999999999991</v>
      </c>
      <c r="I596">
        <v>-3.0238084764759952E-2</v>
      </c>
    </row>
    <row r="597" spans="2:9" x14ac:dyDescent="0.2">
      <c r="B597">
        <v>200</v>
      </c>
      <c r="C597">
        <v>-0.70799279999999998</v>
      </c>
      <c r="D597">
        <v>-0.64598999999999995</v>
      </c>
      <c r="E597" s="4">
        <v>0.32116240000000001</v>
      </c>
      <c r="F597">
        <f t="shared" si="18"/>
        <v>1.0107928433292352</v>
      </c>
      <c r="G597">
        <f t="shared" si="19"/>
        <v>119.66300000000001</v>
      </c>
      <c r="H597">
        <v>29.456999999999994</v>
      </c>
      <c r="I597">
        <v>2.4316940049955413E-2</v>
      </c>
    </row>
    <row r="598" spans="2:9" x14ac:dyDescent="0.2">
      <c r="B598">
        <v>201</v>
      </c>
      <c r="C598">
        <v>-0.58917949999999997</v>
      </c>
      <c r="D598">
        <v>0.44516804999999998</v>
      </c>
      <c r="E598" s="4">
        <v>0.59437185999999997</v>
      </c>
      <c r="F598">
        <f t="shared" si="18"/>
        <v>0.94793722572800776</v>
      </c>
      <c r="G598">
        <f t="shared" si="19"/>
        <v>119.86400000000002</v>
      </c>
      <c r="H598">
        <v>29.658000000000001</v>
      </c>
      <c r="I598">
        <v>0.11450456898441076</v>
      </c>
    </row>
    <row r="599" spans="2:9" x14ac:dyDescent="0.2">
      <c r="B599">
        <v>200</v>
      </c>
      <c r="C599">
        <v>-2.2930354999999998</v>
      </c>
      <c r="D599">
        <v>2.7311785</v>
      </c>
      <c r="E599" s="4">
        <v>-0.34773504999999999</v>
      </c>
      <c r="F599">
        <f t="shared" si="18"/>
        <v>3.5830528140289815</v>
      </c>
      <c r="G599">
        <f t="shared" si="19"/>
        <v>120.06400000000002</v>
      </c>
      <c r="H599">
        <v>29.858000000000004</v>
      </c>
      <c r="I599">
        <v>-3.2469066756865263E-2</v>
      </c>
    </row>
    <row r="600" spans="2:9" x14ac:dyDescent="0.2">
      <c r="B600">
        <v>200</v>
      </c>
      <c r="C600">
        <v>-1.5540411000000001</v>
      </c>
      <c r="D600">
        <v>0.22739458000000001</v>
      </c>
      <c r="E600" s="4">
        <v>-0.33292156000000001</v>
      </c>
      <c r="F600">
        <f t="shared" si="18"/>
        <v>1.6054870913885979</v>
      </c>
      <c r="G600">
        <f t="shared" si="19"/>
        <v>120.26400000000001</v>
      </c>
      <c r="H600">
        <v>30.057999999999993</v>
      </c>
      <c r="I600">
        <v>1.5338276764894528E-2</v>
      </c>
    </row>
    <row r="601" spans="2:9" x14ac:dyDescent="0.2">
      <c r="B601">
        <v>201</v>
      </c>
      <c r="C601">
        <v>-0.75930549999999997</v>
      </c>
      <c r="D601">
        <v>1.3613131999999999</v>
      </c>
      <c r="E601" s="4">
        <v>0.38942660000000001</v>
      </c>
      <c r="F601">
        <f t="shared" si="18"/>
        <v>1.6066647278172412</v>
      </c>
      <c r="G601">
        <f t="shared" si="19"/>
        <v>120.46500000000002</v>
      </c>
      <c r="H601">
        <v>30.259</v>
      </c>
      <c r="I601">
        <v>1.3168120597047745E-2</v>
      </c>
    </row>
    <row r="602" spans="2:9" x14ac:dyDescent="0.2">
      <c r="B602">
        <v>200</v>
      </c>
      <c r="C602">
        <v>-0.4699081</v>
      </c>
      <c r="D602">
        <v>0.103847094</v>
      </c>
      <c r="E602" s="4">
        <v>-0.16081028</v>
      </c>
      <c r="F602">
        <f t="shared" si="18"/>
        <v>0.50740298336877487</v>
      </c>
      <c r="G602">
        <f t="shared" si="19"/>
        <v>120.66500000000002</v>
      </c>
      <c r="H602">
        <v>30.459000000000003</v>
      </c>
      <c r="I602">
        <v>-1.1874713353756285E-2</v>
      </c>
    </row>
    <row r="603" spans="2:9" x14ac:dyDescent="0.2">
      <c r="B603">
        <v>200</v>
      </c>
      <c r="C603">
        <v>-0.14278974999999999</v>
      </c>
      <c r="D603">
        <v>0.32146785</v>
      </c>
      <c r="E603" s="4">
        <v>0.41859540000000001</v>
      </c>
      <c r="F603">
        <f t="shared" si="18"/>
        <v>0.5467655806557733</v>
      </c>
      <c r="G603">
        <f t="shared" si="19"/>
        <v>120.86500000000001</v>
      </c>
      <c r="H603">
        <v>30.658999999999992</v>
      </c>
      <c r="I603">
        <v>3.2206928230496458E-2</v>
      </c>
    </row>
    <row r="604" spans="2:9" x14ac:dyDescent="0.2">
      <c r="B604">
        <v>201</v>
      </c>
      <c r="C604">
        <v>0.30176744</v>
      </c>
      <c r="D604">
        <v>-0.26267206999999998</v>
      </c>
      <c r="E604" s="4">
        <v>-0.40943244000000001</v>
      </c>
      <c r="F604">
        <f t="shared" si="18"/>
        <v>0.57244661508877148</v>
      </c>
      <c r="G604">
        <f t="shared" si="19"/>
        <v>121.06600000000002</v>
      </c>
      <c r="H604">
        <v>30.86</v>
      </c>
      <c r="I604">
        <v>-2.022183465126896E-2</v>
      </c>
    </row>
    <row r="605" spans="2:9" x14ac:dyDescent="0.2">
      <c r="B605">
        <v>200</v>
      </c>
      <c r="C605">
        <v>1.1372783</v>
      </c>
      <c r="D605">
        <v>0.56260690000000002</v>
      </c>
      <c r="E605" s="4">
        <v>-1.0236574000000001</v>
      </c>
      <c r="F605">
        <f t="shared" si="18"/>
        <v>1.6302769482984356</v>
      </c>
      <c r="G605">
        <f t="shared" si="19"/>
        <v>121.26600000000002</v>
      </c>
      <c r="H605">
        <v>31.060000000000002</v>
      </c>
      <c r="I605">
        <v>-5.8155421397744472E-3</v>
      </c>
    </row>
    <row r="606" spans="2:9" x14ac:dyDescent="0.2">
      <c r="B606">
        <v>200</v>
      </c>
      <c r="C606">
        <v>-1.1325441999999999</v>
      </c>
      <c r="D606">
        <v>1.5679383</v>
      </c>
      <c r="E606" s="4">
        <v>-3.0543262000000002E-2</v>
      </c>
      <c r="F606">
        <f t="shared" si="18"/>
        <v>1.9344300887894943</v>
      </c>
      <c r="G606">
        <f t="shared" si="19"/>
        <v>121.46600000000001</v>
      </c>
      <c r="H606">
        <v>31.259999999999991</v>
      </c>
      <c r="I606">
        <v>8.4518367077213608E-2</v>
      </c>
    </row>
    <row r="607" spans="2:9" x14ac:dyDescent="0.2">
      <c r="B607">
        <v>201</v>
      </c>
      <c r="C607">
        <v>-0.31948253999999998</v>
      </c>
      <c r="D607">
        <v>0.82512622999999996</v>
      </c>
      <c r="E607" s="4">
        <v>0.26114490000000001</v>
      </c>
      <c r="F607">
        <f t="shared" si="18"/>
        <v>0.92255029542831668</v>
      </c>
      <c r="G607">
        <f t="shared" si="19"/>
        <v>121.66700000000002</v>
      </c>
      <c r="H607">
        <v>31.460999999999999</v>
      </c>
      <c r="I607">
        <v>7.0916661724621841E-2</v>
      </c>
    </row>
    <row r="608" spans="2:9" x14ac:dyDescent="0.2">
      <c r="B608">
        <v>200</v>
      </c>
      <c r="C608">
        <v>-0.43875396</v>
      </c>
      <c r="D608">
        <v>4.3524149999999998E-2</v>
      </c>
      <c r="E608" s="4">
        <v>-3.4055736000000003E-2</v>
      </c>
      <c r="F608">
        <f t="shared" si="18"/>
        <v>0.44222073922805316</v>
      </c>
      <c r="G608">
        <f t="shared" si="19"/>
        <v>121.86700000000002</v>
      </c>
      <c r="H608">
        <v>31.661000000000001</v>
      </c>
      <c r="I608">
        <v>4.5737300621344533E-2</v>
      </c>
    </row>
    <row r="609" spans="2:9" x14ac:dyDescent="0.2">
      <c r="B609">
        <v>201</v>
      </c>
      <c r="C609">
        <v>-1.1554517</v>
      </c>
      <c r="D609">
        <v>0.97768980000000005</v>
      </c>
      <c r="E609" s="4">
        <v>-0.20173825000000001</v>
      </c>
      <c r="F609">
        <f t="shared" si="18"/>
        <v>1.5269722648332524</v>
      </c>
      <c r="G609">
        <f t="shared" si="19"/>
        <v>122.06800000000001</v>
      </c>
      <c r="H609">
        <v>31.861999999999995</v>
      </c>
      <c r="I609">
        <v>2.0758553550382641E-2</v>
      </c>
    </row>
    <row r="610" spans="2:9" x14ac:dyDescent="0.2">
      <c r="B610">
        <v>200</v>
      </c>
      <c r="C610">
        <v>-0.80176060000000005</v>
      </c>
      <c r="D610">
        <v>-5.1465395999999997E-2</v>
      </c>
      <c r="E610" s="4">
        <v>0.33414327999999999</v>
      </c>
      <c r="F610">
        <f t="shared" si="18"/>
        <v>0.87012670242152401</v>
      </c>
      <c r="G610">
        <f t="shared" si="19"/>
        <v>122.26800000000001</v>
      </c>
      <c r="H610">
        <v>32.061999999999998</v>
      </c>
      <c r="I610">
        <v>3.2792901673035557E-2</v>
      </c>
    </row>
    <row r="611" spans="2:9" x14ac:dyDescent="0.2">
      <c r="B611">
        <v>200</v>
      </c>
      <c r="C611">
        <v>0.61178153999999996</v>
      </c>
      <c r="D611">
        <v>-1.287093</v>
      </c>
      <c r="E611" s="4">
        <v>-6.7958760000000007E-2</v>
      </c>
      <c r="F611">
        <f t="shared" si="18"/>
        <v>1.4267107052218082</v>
      </c>
      <c r="G611">
        <f t="shared" si="19"/>
        <v>122.46800000000002</v>
      </c>
      <c r="H611">
        <v>32.262</v>
      </c>
      <c r="I611">
        <v>3.480238203861722E-2</v>
      </c>
    </row>
    <row r="612" spans="2:9" x14ac:dyDescent="0.2">
      <c r="B612">
        <v>201</v>
      </c>
      <c r="C612">
        <v>-0.28313603999999998</v>
      </c>
      <c r="D612">
        <v>0.41401391999999998</v>
      </c>
      <c r="E612" s="4">
        <v>0.33857206000000001</v>
      </c>
      <c r="F612">
        <f t="shared" si="18"/>
        <v>0.60514839743098681</v>
      </c>
      <c r="G612">
        <f t="shared" si="19"/>
        <v>122.66900000000001</v>
      </c>
      <c r="H612">
        <v>32.462999999999994</v>
      </c>
      <c r="I612">
        <v>2.2991382738938308E-2</v>
      </c>
    </row>
    <row r="613" spans="2:9" x14ac:dyDescent="0.2">
      <c r="B613">
        <v>200</v>
      </c>
      <c r="C613">
        <v>0.40882154999999998</v>
      </c>
      <c r="D613">
        <v>-6.3682705000000006E-2</v>
      </c>
      <c r="E613" s="4">
        <v>-0.64385199999999998</v>
      </c>
      <c r="F613">
        <f t="shared" si="18"/>
        <v>0.76533387783667295</v>
      </c>
      <c r="G613">
        <f t="shared" si="19"/>
        <v>122.86900000000001</v>
      </c>
      <c r="H613">
        <v>32.662999999999997</v>
      </c>
      <c r="I613">
        <v>-7.6062974906574571E-3</v>
      </c>
    </row>
    <row r="614" spans="2:9" x14ac:dyDescent="0.2">
      <c r="B614">
        <v>200</v>
      </c>
      <c r="C614">
        <v>-0.12965615</v>
      </c>
      <c r="D614">
        <v>-1.6920967</v>
      </c>
      <c r="E614" s="4">
        <v>0.34620790000000001</v>
      </c>
      <c r="F614">
        <f t="shared" si="18"/>
        <v>1.7320109322420925</v>
      </c>
      <c r="G614">
        <f t="shared" si="19"/>
        <v>123.06900000000002</v>
      </c>
      <c r="H614">
        <v>32.863</v>
      </c>
      <c r="I614">
        <v>3.7169450792958685E-2</v>
      </c>
    </row>
    <row r="615" spans="2:9" x14ac:dyDescent="0.2">
      <c r="B615">
        <v>201</v>
      </c>
      <c r="C615">
        <v>-0.24816400999999999</v>
      </c>
      <c r="D615">
        <v>0.63056564000000004</v>
      </c>
      <c r="E615" s="4">
        <v>0.54046302999999996</v>
      </c>
      <c r="F615">
        <f t="shared" si="18"/>
        <v>0.86677487792659902</v>
      </c>
      <c r="G615">
        <f t="shared" si="19"/>
        <v>123.27000000000001</v>
      </c>
      <c r="H615">
        <v>33.063999999999993</v>
      </c>
      <c r="I615">
        <v>-2.0845669270733841E-3</v>
      </c>
    </row>
    <row r="616" spans="2:9" x14ac:dyDescent="0.2">
      <c r="B616">
        <v>200</v>
      </c>
      <c r="C616">
        <v>0.14874569000000001</v>
      </c>
      <c r="D616">
        <v>-0.28283059999999999</v>
      </c>
      <c r="E616" s="4">
        <v>-0.14340061000000001</v>
      </c>
      <c r="F616">
        <f t="shared" si="18"/>
        <v>0.35026013695296271</v>
      </c>
      <c r="G616">
        <f t="shared" si="19"/>
        <v>123.47000000000001</v>
      </c>
      <c r="H616">
        <v>33.263999999999996</v>
      </c>
      <c r="I616">
        <v>-3.1271209396209698E-2</v>
      </c>
    </row>
    <row r="617" spans="2:9" x14ac:dyDescent="0.2">
      <c r="B617">
        <v>200</v>
      </c>
      <c r="C617">
        <v>-0.96516709999999994</v>
      </c>
      <c r="D617">
        <v>0.61239239999999995</v>
      </c>
      <c r="E617" s="4">
        <v>-0.77702059999999995</v>
      </c>
      <c r="F617">
        <f t="shared" si="18"/>
        <v>1.3821479643383083</v>
      </c>
      <c r="G617">
        <f t="shared" si="19"/>
        <v>123.67000000000002</v>
      </c>
      <c r="H617">
        <v>33.463999999999999</v>
      </c>
      <c r="I617">
        <v>4.9482295230175001E-3</v>
      </c>
    </row>
    <row r="618" spans="2:9" x14ac:dyDescent="0.2">
      <c r="B618">
        <v>201</v>
      </c>
      <c r="C618">
        <v>-0.453262</v>
      </c>
      <c r="D618">
        <v>0.63575800000000005</v>
      </c>
      <c r="E618" s="4">
        <v>0.44623706000000002</v>
      </c>
      <c r="F618">
        <f t="shared" si="18"/>
        <v>0.89931206426103483</v>
      </c>
      <c r="G618">
        <f t="shared" si="19"/>
        <v>123.87100000000001</v>
      </c>
      <c r="H618">
        <v>33.664999999999992</v>
      </c>
      <c r="I618">
        <v>-3.9704594534466855E-2</v>
      </c>
    </row>
    <row r="619" spans="2:9" x14ac:dyDescent="0.2">
      <c r="B619">
        <v>200</v>
      </c>
      <c r="C619">
        <v>-0.56978459999999997</v>
      </c>
      <c r="D619">
        <v>0.23640485</v>
      </c>
      <c r="E619" s="4">
        <v>6.4140849999999999E-3</v>
      </c>
      <c r="F619">
        <f t="shared" si="18"/>
        <v>0.61691400047905354</v>
      </c>
      <c r="G619">
        <f t="shared" si="19"/>
        <v>124.07100000000001</v>
      </c>
      <c r="H619">
        <v>33.864999999999995</v>
      </c>
      <c r="I619">
        <v>1.903172199023706E-2</v>
      </c>
    </row>
    <row r="620" spans="2:9" x14ac:dyDescent="0.2">
      <c r="B620">
        <v>201</v>
      </c>
      <c r="C620">
        <v>-0.111635625</v>
      </c>
      <c r="D620">
        <v>-0.123242065</v>
      </c>
      <c r="E620" s="4">
        <v>3.9248089999999999E-2</v>
      </c>
      <c r="F620">
        <f t="shared" si="18"/>
        <v>0.17085529527425525</v>
      </c>
      <c r="G620">
        <f t="shared" si="19"/>
        <v>124.27200000000002</v>
      </c>
      <c r="H620">
        <v>34.066000000000003</v>
      </c>
      <c r="I620">
        <v>6.1132474619904197E-2</v>
      </c>
    </row>
    <row r="621" spans="2:9" x14ac:dyDescent="0.2">
      <c r="B621">
        <v>200</v>
      </c>
      <c r="C621">
        <v>-6.7195175000000001E-3</v>
      </c>
      <c r="D621">
        <v>-0.14324790000000001</v>
      </c>
      <c r="E621" s="4">
        <v>3.9248089999999999E-2</v>
      </c>
      <c r="F621">
        <f t="shared" si="18"/>
        <v>0.14867927003617859</v>
      </c>
      <c r="G621">
        <f t="shared" si="19"/>
        <v>124.47200000000001</v>
      </c>
      <c r="H621">
        <v>34.265999999999991</v>
      </c>
      <c r="I621">
        <v>2.6993464368810866E-2</v>
      </c>
    </row>
    <row r="622" spans="2:9" x14ac:dyDescent="0.2">
      <c r="B622">
        <v>200</v>
      </c>
      <c r="C622">
        <v>-7.9412479999999997E-3</v>
      </c>
      <c r="D622">
        <v>-5.6199603000000001E-2</v>
      </c>
      <c r="E622" s="4">
        <v>-2.4587326E-2</v>
      </c>
      <c r="F622">
        <f t="shared" si="18"/>
        <v>6.1854631168453258E-2</v>
      </c>
      <c r="G622">
        <f t="shared" si="19"/>
        <v>124.67200000000001</v>
      </c>
      <c r="H622">
        <v>34.465999999999994</v>
      </c>
      <c r="I622">
        <v>-2.0416398441285764E-2</v>
      </c>
    </row>
    <row r="623" spans="2:9" x14ac:dyDescent="0.2">
      <c r="B623">
        <v>200</v>
      </c>
      <c r="C623">
        <v>-2.7030786000000001E-2</v>
      </c>
      <c r="D623">
        <v>-2.4892759E-2</v>
      </c>
      <c r="E623" s="4">
        <v>2.7947085E-2</v>
      </c>
      <c r="F623">
        <f t="shared" si="18"/>
        <v>4.6166572348476362E-2</v>
      </c>
      <c r="G623">
        <f t="shared" si="19"/>
        <v>124.87200000000001</v>
      </c>
      <c r="H623">
        <v>34.665999999999997</v>
      </c>
      <c r="I623">
        <v>1.7896114711900633E-2</v>
      </c>
    </row>
    <row r="624" spans="2:9" x14ac:dyDescent="0.2">
      <c r="B624">
        <v>200</v>
      </c>
      <c r="C624">
        <v>9.3156950000000002E-2</v>
      </c>
      <c r="D624">
        <v>-0.1282817</v>
      </c>
      <c r="E624" s="4">
        <v>2.3060163000000002E-2</v>
      </c>
      <c r="F624">
        <f t="shared" si="18"/>
        <v>0.16020668839277302</v>
      </c>
      <c r="G624">
        <f t="shared" si="19"/>
        <v>125.07200000000002</v>
      </c>
      <c r="H624">
        <v>34.866</v>
      </c>
      <c r="I624">
        <v>-1.2701523546321848E-3</v>
      </c>
    </row>
    <row r="625" spans="2:9" x14ac:dyDescent="0.2">
      <c r="B625">
        <v>201</v>
      </c>
      <c r="C625">
        <v>-9.3156950000000002E-2</v>
      </c>
      <c r="D625">
        <v>9.2087939999999993E-2</v>
      </c>
      <c r="E625" s="4">
        <v>2.9779679999999999E-2</v>
      </c>
      <c r="F625">
        <f t="shared" si="18"/>
        <v>0.13433255512960549</v>
      </c>
      <c r="G625">
        <f t="shared" si="19"/>
        <v>125.27300000000001</v>
      </c>
      <c r="H625">
        <v>35.066999999999993</v>
      </c>
      <c r="I625">
        <v>-1.1381208216395728E-2</v>
      </c>
    </row>
    <row r="626" spans="2:9" x14ac:dyDescent="0.2">
      <c r="B626">
        <v>200</v>
      </c>
      <c r="C626">
        <v>-3.2223143000000003E-2</v>
      </c>
      <c r="D626">
        <v>9.6058560000000001E-2</v>
      </c>
      <c r="E626" s="4">
        <v>-2.9626963999999999E-2</v>
      </c>
      <c r="F626">
        <f t="shared" si="18"/>
        <v>0.10556199548099376</v>
      </c>
      <c r="G626">
        <f t="shared" si="19"/>
        <v>125.47300000000001</v>
      </c>
      <c r="H626">
        <v>35.266999999999996</v>
      </c>
      <c r="I626">
        <v>-2.6590026419800825E-2</v>
      </c>
    </row>
    <row r="627" spans="2:9" x14ac:dyDescent="0.2">
      <c r="B627">
        <v>201</v>
      </c>
      <c r="C627">
        <v>5.8184913999999997E-2</v>
      </c>
      <c r="D627">
        <v>0.16264286999999999</v>
      </c>
      <c r="E627" s="4">
        <v>0.52503865999999999</v>
      </c>
      <c r="F627">
        <f t="shared" si="18"/>
        <v>0.55272396535125912</v>
      </c>
      <c r="G627">
        <f t="shared" si="19"/>
        <v>125.67400000000002</v>
      </c>
      <c r="H627">
        <v>35.468000000000004</v>
      </c>
      <c r="I627">
        <v>-1.1293927143066484E-3</v>
      </c>
    </row>
    <row r="628" spans="2:9" x14ac:dyDescent="0.2">
      <c r="B628">
        <v>200</v>
      </c>
      <c r="C628">
        <v>0.35277468000000001</v>
      </c>
      <c r="D628">
        <v>-0.93004229999999999</v>
      </c>
      <c r="E628" s="4">
        <v>-0.28527406</v>
      </c>
      <c r="F628">
        <f t="shared" si="18"/>
        <v>1.0347994704034575</v>
      </c>
      <c r="G628">
        <f t="shared" si="19"/>
        <v>125.87400000000001</v>
      </c>
      <c r="H628">
        <v>35.667999999999992</v>
      </c>
      <c r="I628">
        <v>4.9195087146147856E-2</v>
      </c>
    </row>
    <row r="629" spans="2:9" x14ac:dyDescent="0.2">
      <c r="B629">
        <v>200</v>
      </c>
      <c r="C629">
        <v>0.67317349999999998</v>
      </c>
      <c r="D629">
        <v>-1.3374895</v>
      </c>
      <c r="E629" s="4">
        <v>-0.39507710000000001</v>
      </c>
      <c r="F629">
        <f t="shared" si="18"/>
        <v>1.5485885956757237</v>
      </c>
      <c r="G629">
        <f t="shared" si="19"/>
        <v>126.07400000000001</v>
      </c>
      <c r="H629">
        <v>35.867999999999995</v>
      </c>
      <c r="I629">
        <v>1.4034732463243898E-2</v>
      </c>
    </row>
    <row r="630" spans="2:9" x14ac:dyDescent="0.2">
      <c r="B630">
        <v>201</v>
      </c>
      <c r="C630">
        <v>0.77167549999999996</v>
      </c>
      <c r="D630">
        <v>-1.0144944</v>
      </c>
      <c r="E630" s="4">
        <v>0.41890084999999999</v>
      </c>
      <c r="F630">
        <f t="shared" si="18"/>
        <v>1.3417003715667417</v>
      </c>
      <c r="G630">
        <f t="shared" si="19"/>
        <v>126.27500000000002</v>
      </c>
      <c r="H630">
        <v>36.069000000000003</v>
      </c>
      <c r="I630">
        <v>1.317208099330538E-2</v>
      </c>
    </row>
    <row r="631" spans="2:9" x14ac:dyDescent="0.2">
      <c r="B631">
        <v>201</v>
      </c>
      <c r="C631">
        <v>0.48808133999999997</v>
      </c>
      <c r="D631">
        <v>-0.61162883000000001</v>
      </c>
      <c r="E631" s="4">
        <v>0.16325374000000001</v>
      </c>
      <c r="F631">
        <f t="shared" si="18"/>
        <v>0.79935286561527508</v>
      </c>
      <c r="G631">
        <f t="shared" si="19"/>
        <v>126.47600000000001</v>
      </c>
      <c r="H631">
        <v>36.269999999999996</v>
      </c>
      <c r="I631">
        <v>-1.673548219284357E-2</v>
      </c>
    </row>
    <row r="632" spans="2:9" x14ac:dyDescent="0.2">
      <c r="B632">
        <v>200</v>
      </c>
      <c r="C632">
        <v>1.3775010999999999</v>
      </c>
      <c r="D632">
        <v>0.74128497000000004</v>
      </c>
      <c r="E632" s="4">
        <v>-0.86880310000000005</v>
      </c>
      <c r="F632">
        <f t="shared" si="18"/>
        <v>1.7893662324462036</v>
      </c>
      <c r="G632">
        <f t="shared" si="19"/>
        <v>126.67600000000002</v>
      </c>
      <c r="H632">
        <v>36.47</v>
      </c>
      <c r="I632">
        <v>-3.6826011495768612E-2</v>
      </c>
    </row>
    <row r="633" spans="2:9" x14ac:dyDescent="0.2">
      <c r="B633">
        <v>200</v>
      </c>
      <c r="C633">
        <v>2.8557949999999999E-2</v>
      </c>
      <c r="D633">
        <v>1.0093021</v>
      </c>
      <c r="E633" s="4">
        <v>0.24281894000000001</v>
      </c>
      <c r="F633">
        <f t="shared" si="18"/>
        <v>1.0384928132612841</v>
      </c>
      <c r="G633">
        <f t="shared" si="19"/>
        <v>126.87600000000002</v>
      </c>
      <c r="H633">
        <v>36.67</v>
      </c>
      <c r="I633">
        <v>7.235769622870012E-3</v>
      </c>
    </row>
    <row r="634" spans="2:9" x14ac:dyDescent="0.2">
      <c r="B634">
        <v>200</v>
      </c>
      <c r="C634">
        <v>0.15500705000000001</v>
      </c>
      <c r="D634">
        <v>0.69882979999999995</v>
      </c>
      <c r="E634" s="4">
        <v>0.4894558</v>
      </c>
      <c r="F634">
        <f t="shared" si="18"/>
        <v>0.86715468924026606</v>
      </c>
      <c r="G634">
        <f t="shared" si="19"/>
        <v>127.07600000000001</v>
      </c>
      <c r="H634">
        <v>36.86999999999999</v>
      </c>
      <c r="I634">
        <v>1.9521835859283E-2</v>
      </c>
    </row>
    <row r="635" spans="2:9" x14ac:dyDescent="0.2">
      <c r="B635">
        <v>201</v>
      </c>
      <c r="C635">
        <v>0.18860463999999999</v>
      </c>
      <c r="D635">
        <v>6.6737026000000005E-2</v>
      </c>
      <c r="E635" s="4">
        <v>-2.7336220000000001E-2</v>
      </c>
      <c r="F635">
        <f t="shared" si="18"/>
        <v>0.20192278175763792</v>
      </c>
      <c r="G635">
        <f t="shared" si="19"/>
        <v>127.27700000000002</v>
      </c>
      <c r="H635">
        <v>37.070999999999998</v>
      </c>
      <c r="I635">
        <v>-7.5539994201022859E-3</v>
      </c>
    </row>
    <row r="636" spans="2:9" x14ac:dyDescent="0.2">
      <c r="B636">
        <v>200</v>
      </c>
      <c r="C636">
        <v>-0.50747633000000003</v>
      </c>
      <c r="D636">
        <v>0.80618939999999994</v>
      </c>
      <c r="E636" s="4">
        <v>8.3688540000000006E-2</v>
      </c>
      <c r="F636">
        <f t="shared" si="18"/>
        <v>0.95628308879220503</v>
      </c>
      <c r="G636">
        <f t="shared" si="19"/>
        <v>127.47700000000002</v>
      </c>
      <c r="H636">
        <v>37.271000000000001</v>
      </c>
      <c r="I636">
        <v>6.4372153014739123E-3</v>
      </c>
    </row>
    <row r="637" spans="2:9" x14ac:dyDescent="0.2">
      <c r="B637">
        <v>200</v>
      </c>
      <c r="C637">
        <v>-1.7562376000000001E-2</v>
      </c>
      <c r="D637">
        <v>0.45524730000000002</v>
      </c>
      <c r="E637" s="4">
        <v>1.6187929E-2</v>
      </c>
      <c r="F637">
        <f t="shared" si="18"/>
        <v>0.45587343666127822</v>
      </c>
      <c r="G637">
        <f t="shared" si="19"/>
        <v>127.67700000000002</v>
      </c>
      <c r="H637">
        <v>37.471000000000004</v>
      </c>
      <c r="I637">
        <v>6.933896587487551E-3</v>
      </c>
    </row>
    <row r="638" spans="2:9" x14ac:dyDescent="0.2">
      <c r="B638">
        <v>201</v>
      </c>
      <c r="C638">
        <v>-0.31184669999999998</v>
      </c>
      <c r="D638">
        <v>0.72356986999999995</v>
      </c>
      <c r="E638" s="4">
        <v>0.18387043</v>
      </c>
      <c r="F638">
        <f t="shared" si="18"/>
        <v>0.80907975880075733</v>
      </c>
      <c r="G638">
        <f t="shared" si="19"/>
        <v>127.87800000000001</v>
      </c>
      <c r="H638">
        <v>37.671999999999997</v>
      </c>
      <c r="I638">
        <v>-3.2299782566112309E-2</v>
      </c>
    </row>
    <row r="639" spans="2:9" x14ac:dyDescent="0.2">
      <c r="B639">
        <v>200</v>
      </c>
      <c r="C639">
        <v>0.28756480000000001</v>
      </c>
      <c r="D639">
        <v>-0.91721416</v>
      </c>
      <c r="E639" s="4">
        <v>-0.18768835</v>
      </c>
      <c r="F639">
        <f t="shared" si="18"/>
        <v>0.97938871048693843</v>
      </c>
      <c r="G639">
        <f t="shared" si="19"/>
        <v>128.078</v>
      </c>
      <c r="H639">
        <v>37.871999999999986</v>
      </c>
      <c r="I639">
        <v>-4.5501976777397604E-2</v>
      </c>
    </row>
    <row r="640" spans="2:9" x14ac:dyDescent="0.2">
      <c r="B640">
        <v>200</v>
      </c>
      <c r="C640">
        <v>1.6333009000000001</v>
      </c>
      <c r="D640">
        <v>-1.6271922999999999</v>
      </c>
      <c r="E640" s="4">
        <v>-0.17516561</v>
      </c>
      <c r="F640">
        <f t="shared" si="18"/>
        <v>2.3121655654487139</v>
      </c>
      <c r="G640">
        <f t="shared" si="19"/>
        <v>128.27799999999999</v>
      </c>
      <c r="H640">
        <v>38.071999999999974</v>
      </c>
      <c r="I640">
        <v>1.2895006102730294E-2</v>
      </c>
    </row>
    <row r="641" spans="2:9" x14ac:dyDescent="0.2">
      <c r="B641">
        <v>201</v>
      </c>
      <c r="C641">
        <v>0.62980205</v>
      </c>
      <c r="D641">
        <v>-2.1351268000000001</v>
      </c>
      <c r="E641" s="4">
        <v>0.51602840000000005</v>
      </c>
      <c r="F641">
        <f t="shared" si="18"/>
        <v>2.2851044579775781</v>
      </c>
      <c r="G641">
        <f t="shared" si="19"/>
        <v>128.47899999999998</v>
      </c>
      <c r="H641">
        <v>38.272999999999968</v>
      </c>
      <c r="I641">
        <v>-1.4210043492029114E-2</v>
      </c>
    </row>
    <row r="642" spans="2:9" x14ac:dyDescent="0.2">
      <c r="B642">
        <v>201</v>
      </c>
      <c r="C642">
        <v>0.63529986000000005</v>
      </c>
      <c r="D642">
        <v>-1.4249959000000001</v>
      </c>
      <c r="E642" s="4">
        <v>0.25137105999999998</v>
      </c>
      <c r="F642">
        <f t="shared" si="18"/>
        <v>1.5803185238863566</v>
      </c>
      <c r="G642">
        <f t="shared" si="19"/>
        <v>128.67999999999998</v>
      </c>
      <c r="H642">
        <v>38.473999999999961</v>
      </c>
      <c r="I642">
        <v>2.1059236847401155E-2</v>
      </c>
    </row>
    <row r="643" spans="2:9" x14ac:dyDescent="0.2">
      <c r="B643">
        <v>200</v>
      </c>
      <c r="C643">
        <v>1.9625573000000001</v>
      </c>
      <c r="D643">
        <v>-3.3240232000000001</v>
      </c>
      <c r="E643" s="4">
        <v>0.38576139999999998</v>
      </c>
      <c r="F643">
        <f t="shared" si="18"/>
        <v>3.8793779459665299</v>
      </c>
      <c r="G643">
        <f t="shared" si="19"/>
        <v>128.88</v>
      </c>
      <c r="H643">
        <v>38.673999999999978</v>
      </c>
      <c r="I643">
        <v>1.8225760059979508E-2</v>
      </c>
    </row>
    <row r="644" spans="2:9" x14ac:dyDescent="0.2">
      <c r="B644">
        <v>200</v>
      </c>
      <c r="C644">
        <v>-0.80848014000000001</v>
      </c>
      <c r="D644">
        <v>-0.60643650000000004</v>
      </c>
      <c r="E644" s="4">
        <v>0.11636982999999999</v>
      </c>
      <c r="F644">
        <f t="shared" ref="F644:F707" si="20">SQRT(SUMSQ(C644:E644))</f>
        <v>1.0173235978000799</v>
      </c>
      <c r="G644">
        <f t="shared" ref="G644:G707" si="21">(G643*1000+B644)/1000</f>
        <v>129.08000000000001</v>
      </c>
      <c r="H644">
        <v>38.873999999999995</v>
      </c>
      <c r="I644">
        <v>-1.9273663308055296E-2</v>
      </c>
    </row>
    <row r="645" spans="2:9" x14ac:dyDescent="0.2">
      <c r="B645">
        <v>200</v>
      </c>
      <c r="C645">
        <v>1.6024522999999999</v>
      </c>
      <c r="D645">
        <v>-0.13729197000000001</v>
      </c>
      <c r="E645" s="4">
        <v>-0.35628715</v>
      </c>
      <c r="F645">
        <f t="shared" si="20"/>
        <v>1.6473138717490645</v>
      </c>
      <c r="G645">
        <f t="shared" si="21"/>
        <v>129.28</v>
      </c>
      <c r="H645">
        <v>39.073999999999984</v>
      </c>
      <c r="I645">
        <v>-1.9803948997693589E-2</v>
      </c>
    </row>
    <row r="646" spans="2:9" x14ac:dyDescent="0.2">
      <c r="B646">
        <v>201</v>
      </c>
      <c r="C646">
        <v>-0.1966986</v>
      </c>
      <c r="D646">
        <v>-1.6473509</v>
      </c>
      <c r="E646" s="4">
        <v>-0.13439034999999999</v>
      </c>
      <c r="F646">
        <f t="shared" si="20"/>
        <v>1.6644867356473263</v>
      </c>
      <c r="G646">
        <f t="shared" si="21"/>
        <v>129.48099999999999</v>
      </c>
      <c r="H646">
        <v>39.274999999999977</v>
      </c>
      <c r="I646">
        <v>-3.7873002052627516E-2</v>
      </c>
    </row>
    <row r="647" spans="2:9" x14ac:dyDescent="0.2">
      <c r="B647">
        <v>200</v>
      </c>
      <c r="C647">
        <v>0.42164972000000001</v>
      </c>
      <c r="D647">
        <v>-1.1039863000000001</v>
      </c>
      <c r="E647" s="4">
        <v>-0.28588495000000003</v>
      </c>
      <c r="F647">
        <f t="shared" si="20"/>
        <v>1.2158554361437346</v>
      </c>
      <c r="G647">
        <f t="shared" si="21"/>
        <v>129.68100000000001</v>
      </c>
      <c r="H647">
        <v>39.474999999999994</v>
      </c>
      <c r="I647">
        <v>-1.3132746855377042E-2</v>
      </c>
    </row>
    <row r="648" spans="2:9" x14ac:dyDescent="0.2">
      <c r="B648">
        <v>200</v>
      </c>
      <c r="C648">
        <v>0.10369436999999999</v>
      </c>
      <c r="D648">
        <v>-0.66294149999999996</v>
      </c>
      <c r="E648" s="4">
        <v>0.17012598000000001</v>
      </c>
      <c r="F648">
        <f t="shared" si="20"/>
        <v>0.69223320049164594</v>
      </c>
      <c r="G648">
        <f t="shared" si="21"/>
        <v>129.88100000000003</v>
      </c>
      <c r="H648">
        <v>39.675000000000011</v>
      </c>
      <c r="I648">
        <v>2.2865978411995336E-2</v>
      </c>
    </row>
    <row r="649" spans="2:9" x14ac:dyDescent="0.2">
      <c r="B649">
        <v>201</v>
      </c>
      <c r="C649">
        <v>5.3450707E-2</v>
      </c>
      <c r="D649">
        <v>0.92255925999999999</v>
      </c>
      <c r="E649" s="4">
        <v>-0.23075435</v>
      </c>
      <c r="F649">
        <f t="shared" si="20"/>
        <v>0.95248104250660537</v>
      </c>
      <c r="G649">
        <f t="shared" si="21"/>
        <v>130.08200000000002</v>
      </c>
      <c r="H649">
        <v>39.876000000000005</v>
      </c>
      <c r="I649">
        <v>2.5833398921453865E-2</v>
      </c>
    </row>
    <row r="650" spans="2:9" x14ac:dyDescent="0.2">
      <c r="B650">
        <v>200</v>
      </c>
      <c r="C650">
        <v>1.3180944999999999</v>
      </c>
      <c r="D650">
        <v>-1.2437216</v>
      </c>
      <c r="E650" s="4">
        <v>-0.5858198</v>
      </c>
      <c r="F650">
        <f t="shared" si="20"/>
        <v>1.9045738020115812</v>
      </c>
      <c r="G650">
        <f t="shared" si="21"/>
        <v>130.28200000000004</v>
      </c>
      <c r="H650">
        <v>40.076000000000022</v>
      </c>
      <c r="I650">
        <v>-7.8590023464995568E-4</v>
      </c>
    </row>
    <row r="651" spans="2:9" x14ac:dyDescent="0.2">
      <c r="B651">
        <v>200</v>
      </c>
      <c r="C651">
        <v>8.6742860000000005E-2</v>
      </c>
      <c r="D651">
        <v>1.8936821999999999E-2</v>
      </c>
      <c r="E651" s="4">
        <v>0.33246340000000002</v>
      </c>
      <c r="F651">
        <f t="shared" si="20"/>
        <v>0.34411457296662007</v>
      </c>
      <c r="G651">
        <f t="shared" si="21"/>
        <v>130.48200000000006</v>
      </c>
      <c r="H651">
        <v>40.276000000000039</v>
      </c>
      <c r="I651">
        <v>-7.6863693344869513E-3</v>
      </c>
    </row>
    <row r="652" spans="2:9" x14ac:dyDescent="0.2">
      <c r="B652">
        <v>201</v>
      </c>
      <c r="C652">
        <v>-8.3383105999999999E-2</v>
      </c>
      <c r="D652">
        <v>0.51801370000000002</v>
      </c>
      <c r="E652" s="4">
        <v>-0.10858130000000001</v>
      </c>
      <c r="F652">
        <f t="shared" si="20"/>
        <v>0.53579924828576164</v>
      </c>
      <c r="G652">
        <f t="shared" si="21"/>
        <v>130.68300000000005</v>
      </c>
      <c r="H652">
        <v>40.477000000000032</v>
      </c>
      <c r="I652">
        <v>6.2675867142436975E-3</v>
      </c>
    </row>
    <row r="653" spans="2:9" x14ac:dyDescent="0.2">
      <c r="B653">
        <v>201</v>
      </c>
      <c r="C653">
        <v>-0.90682949999999996</v>
      </c>
      <c r="D653">
        <v>-0.25228736000000002</v>
      </c>
      <c r="E653">
        <v>-0.38774671999999999</v>
      </c>
      <c r="F653">
        <f t="shared" si="20"/>
        <v>1.0180059788413711</v>
      </c>
      <c r="G653">
        <f t="shared" si="21"/>
        <v>130.88400000000004</v>
      </c>
      <c r="H653">
        <v>40.678000000000026</v>
      </c>
      <c r="I653">
        <v>6.4156739760211579E-2</v>
      </c>
    </row>
    <row r="654" spans="2:9" x14ac:dyDescent="0.2">
      <c r="B654">
        <v>200</v>
      </c>
      <c r="C654">
        <v>-1.8020525999999999E-2</v>
      </c>
      <c r="D654">
        <v>-0.89094700000000004</v>
      </c>
      <c r="E654" s="4">
        <v>0.27794370000000002</v>
      </c>
      <c r="F654">
        <f t="shared" si="20"/>
        <v>0.93346879783740322</v>
      </c>
      <c r="G654">
        <f t="shared" si="21"/>
        <v>131.08400000000006</v>
      </c>
      <c r="H654">
        <v>40.878000000000043</v>
      </c>
      <c r="I654">
        <v>5.0403188100794236E-2</v>
      </c>
    </row>
    <row r="655" spans="2:9" x14ac:dyDescent="0.2">
      <c r="B655">
        <v>200</v>
      </c>
      <c r="C655">
        <v>0.10430523999999999</v>
      </c>
      <c r="D655">
        <v>-1.4695891000000001</v>
      </c>
      <c r="E655" s="4">
        <v>-4.7342054999999997E-3</v>
      </c>
      <c r="F655">
        <f t="shared" si="20"/>
        <v>1.4732936294683365</v>
      </c>
      <c r="G655">
        <f t="shared" si="21"/>
        <v>131.28400000000005</v>
      </c>
      <c r="H655">
        <v>41.078000000000031</v>
      </c>
      <c r="I655">
        <v>1.1363712561426034E-2</v>
      </c>
    </row>
    <row r="656" spans="2:9" x14ac:dyDescent="0.2">
      <c r="B656">
        <v>200</v>
      </c>
      <c r="C656">
        <v>0.65362580000000003</v>
      </c>
      <c r="D656">
        <v>-1.8080084000000001</v>
      </c>
      <c r="E656" s="4">
        <v>-0.23854288000000001</v>
      </c>
      <c r="F656">
        <f t="shared" si="20"/>
        <v>1.9372722489353154</v>
      </c>
      <c r="G656">
        <f t="shared" si="21"/>
        <v>131.48400000000007</v>
      </c>
      <c r="H656">
        <v>41.278000000000048</v>
      </c>
      <c r="I656">
        <v>3.7894064803971311E-2</v>
      </c>
    </row>
    <row r="657" spans="2:9" x14ac:dyDescent="0.2">
      <c r="B657">
        <v>201</v>
      </c>
      <c r="C657">
        <v>0.8718574</v>
      </c>
      <c r="D657">
        <v>0.38301249999999998</v>
      </c>
      <c r="E657" s="4">
        <v>-0.11071932</v>
      </c>
      <c r="F657">
        <f t="shared" si="20"/>
        <v>0.95869320896325971</v>
      </c>
      <c r="G657">
        <f t="shared" si="21"/>
        <v>131.68500000000006</v>
      </c>
      <c r="H657">
        <v>41.479000000000042</v>
      </c>
      <c r="I657">
        <v>-2.1033099675443857E-2</v>
      </c>
    </row>
    <row r="658" spans="2:9" x14ac:dyDescent="0.2">
      <c r="B658">
        <v>200</v>
      </c>
      <c r="C658">
        <v>1.6655241000000001</v>
      </c>
      <c r="D658">
        <v>-1.7788396</v>
      </c>
      <c r="E658" s="4">
        <v>-1.1116220000000001</v>
      </c>
      <c r="F658">
        <f t="shared" si="20"/>
        <v>2.6784219833874143</v>
      </c>
      <c r="G658">
        <f t="shared" si="21"/>
        <v>131.88500000000005</v>
      </c>
      <c r="H658">
        <v>41.67900000000003</v>
      </c>
      <c r="I658">
        <v>-4.4554963095667912E-3</v>
      </c>
    </row>
    <row r="659" spans="2:9" x14ac:dyDescent="0.2">
      <c r="B659">
        <v>200</v>
      </c>
      <c r="C659">
        <v>-0.14431690999999999</v>
      </c>
      <c r="D659">
        <v>-0.22510384</v>
      </c>
      <c r="E659" s="4">
        <v>0.16661349</v>
      </c>
      <c r="F659">
        <f t="shared" si="20"/>
        <v>0.31505422445140108</v>
      </c>
      <c r="G659">
        <f t="shared" si="21"/>
        <v>132.08500000000006</v>
      </c>
      <c r="H659">
        <v>41.879000000000048</v>
      </c>
      <c r="I659">
        <v>-4.0965128492710744E-2</v>
      </c>
    </row>
    <row r="660" spans="2:9" x14ac:dyDescent="0.2">
      <c r="B660">
        <v>201</v>
      </c>
      <c r="C660">
        <v>0.30619619999999997</v>
      </c>
      <c r="D660">
        <v>3.3597589999999997E-2</v>
      </c>
      <c r="E660" s="4">
        <v>-0.16859879999999999</v>
      </c>
      <c r="F660">
        <f t="shared" si="20"/>
        <v>0.35115590029171956</v>
      </c>
      <c r="G660">
        <f t="shared" si="21"/>
        <v>132.28600000000006</v>
      </c>
      <c r="H660">
        <v>42.080000000000041</v>
      </c>
      <c r="I660">
        <v>-2.5438695732547183E-2</v>
      </c>
    </row>
    <row r="661" spans="2:9" x14ac:dyDescent="0.2">
      <c r="B661">
        <v>200</v>
      </c>
      <c r="C661">
        <v>-0.98272943000000001</v>
      </c>
      <c r="D661">
        <v>1.2373075</v>
      </c>
      <c r="E661" s="4">
        <v>-0.25625798</v>
      </c>
      <c r="F661">
        <f t="shared" si="20"/>
        <v>1.6007358103253815</v>
      </c>
      <c r="G661">
        <f t="shared" si="21"/>
        <v>132.48600000000005</v>
      </c>
      <c r="H661">
        <v>42.28000000000003</v>
      </c>
      <c r="I661">
        <v>-1.1216990650876875E-2</v>
      </c>
    </row>
    <row r="662" spans="2:9" x14ac:dyDescent="0.2">
      <c r="B662">
        <v>207</v>
      </c>
      <c r="C662">
        <v>-0.56841010000000003</v>
      </c>
      <c r="D662">
        <v>0.44547350000000002</v>
      </c>
      <c r="E662" s="4">
        <v>0.11835514</v>
      </c>
      <c r="F662">
        <f t="shared" si="20"/>
        <v>0.73180914188651647</v>
      </c>
      <c r="G662">
        <f t="shared" si="21"/>
        <v>132.69300000000007</v>
      </c>
      <c r="H662">
        <v>42.487000000000052</v>
      </c>
      <c r="I662">
        <v>2.05720579449153E-2</v>
      </c>
    </row>
    <row r="663" spans="2:9" x14ac:dyDescent="0.2">
      <c r="B663">
        <v>200</v>
      </c>
      <c r="C663">
        <v>7.5594573999999998E-2</v>
      </c>
      <c r="D663">
        <v>-0.61117065000000004</v>
      </c>
      <c r="E663" s="4">
        <v>0.23991731999999999</v>
      </c>
      <c r="F663">
        <f t="shared" si="20"/>
        <v>0.6609118121774239</v>
      </c>
      <c r="G663">
        <f t="shared" si="21"/>
        <v>132.89300000000006</v>
      </c>
      <c r="H663">
        <v>42.68700000000004</v>
      </c>
      <c r="I663">
        <v>-2.8734809405961712E-2</v>
      </c>
    </row>
    <row r="664" spans="2:9" x14ac:dyDescent="0.2">
      <c r="B664">
        <v>201</v>
      </c>
      <c r="C664">
        <v>-0.73120569999999996</v>
      </c>
      <c r="D664">
        <v>-0.44776421999999999</v>
      </c>
      <c r="E664" s="4">
        <v>0.17745635000000001</v>
      </c>
      <c r="F664">
        <f t="shared" si="20"/>
        <v>0.87558285077999376</v>
      </c>
      <c r="G664">
        <f t="shared" si="21"/>
        <v>133.09400000000005</v>
      </c>
      <c r="H664">
        <v>42.888000000000034</v>
      </c>
      <c r="I664">
        <v>2.2242444704177869E-2</v>
      </c>
    </row>
    <row r="665" spans="2:9" x14ac:dyDescent="0.2">
      <c r="B665">
        <v>200</v>
      </c>
      <c r="C665">
        <v>0.53023105999999998</v>
      </c>
      <c r="D665">
        <v>0.61895920000000004</v>
      </c>
      <c r="E665" s="4">
        <v>-0.76358159999999997</v>
      </c>
      <c r="F665">
        <f t="shared" si="20"/>
        <v>1.1168313785491182</v>
      </c>
      <c r="G665">
        <f t="shared" si="21"/>
        <v>133.29400000000007</v>
      </c>
      <c r="H665">
        <v>43.088000000000051</v>
      </c>
      <c r="I665">
        <v>3.1501541229619949E-2</v>
      </c>
    </row>
    <row r="666" spans="2:9" x14ac:dyDescent="0.2">
      <c r="B666">
        <v>200</v>
      </c>
      <c r="C666">
        <v>0.12751812000000001</v>
      </c>
      <c r="D666">
        <v>0.61926466000000002</v>
      </c>
      <c r="E666" s="4">
        <v>-4.6120327000000003E-2</v>
      </c>
      <c r="F666">
        <f t="shared" si="20"/>
        <v>0.63393743746196041</v>
      </c>
      <c r="G666">
        <f t="shared" si="21"/>
        <v>133.49400000000006</v>
      </c>
      <c r="H666">
        <v>43.288000000000039</v>
      </c>
      <c r="I666">
        <v>-3.3378531219393059E-3</v>
      </c>
    </row>
    <row r="667" spans="2:9" x14ac:dyDescent="0.2">
      <c r="B667">
        <v>200</v>
      </c>
      <c r="C667">
        <v>-0.48655418</v>
      </c>
      <c r="D667">
        <v>0.22815817999999999</v>
      </c>
      <c r="E667" s="4">
        <v>0.33139439999999998</v>
      </c>
      <c r="F667">
        <f t="shared" si="20"/>
        <v>0.63135835587069311</v>
      </c>
      <c r="G667">
        <f t="shared" si="21"/>
        <v>133.69400000000005</v>
      </c>
      <c r="H667">
        <v>43.488000000000028</v>
      </c>
      <c r="I667">
        <v>-2.588569190847208E-3</v>
      </c>
    </row>
    <row r="668" spans="2:9" x14ac:dyDescent="0.2">
      <c r="B668">
        <v>201</v>
      </c>
      <c r="C668">
        <v>0.26251933</v>
      </c>
      <c r="D668">
        <v>-0.15286902999999999</v>
      </c>
      <c r="E668" s="4">
        <v>-0.25503622999999997</v>
      </c>
      <c r="F668">
        <f t="shared" si="20"/>
        <v>0.39664696843591618</v>
      </c>
      <c r="G668">
        <f t="shared" si="21"/>
        <v>133.89500000000007</v>
      </c>
      <c r="H668">
        <v>43.68900000000005</v>
      </c>
      <c r="I668">
        <v>1.981058446631016E-2</v>
      </c>
    </row>
    <row r="669" spans="2:9" x14ac:dyDescent="0.2">
      <c r="B669">
        <v>201</v>
      </c>
      <c r="C669">
        <v>-1.3778064999999999</v>
      </c>
      <c r="D669">
        <v>0.93095859999999997</v>
      </c>
      <c r="E669">
        <v>-0.63636890000000002</v>
      </c>
      <c r="F669">
        <f t="shared" si="20"/>
        <v>1.7804493936204477</v>
      </c>
      <c r="G669">
        <f t="shared" si="21"/>
        <v>134.09600000000006</v>
      </c>
      <c r="H669">
        <v>43.890000000000043</v>
      </c>
      <c r="I669">
        <v>6.2191011796478436E-2</v>
      </c>
    </row>
    <row r="670" spans="2:9" x14ac:dyDescent="0.2">
      <c r="B670">
        <v>200</v>
      </c>
      <c r="C670">
        <v>-0.84925539999999999</v>
      </c>
      <c r="D670">
        <v>-0.80618939999999994</v>
      </c>
      <c r="E670" s="4">
        <v>-8.2466810000000005E-3</v>
      </c>
      <c r="F670">
        <f t="shared" si="20"/>
        <v>1.1710013197469231</v>
      </c>
      <c r="G670">
        <f t="shared" si="21"/>
        <v>134.29600000000005</v>
      </c>
      <c r="H670">
        <v>44.090000000000032</v>
      </c>
      <c r="I670">
        <v>0.10057600985053555</v>
      </c>
    </row>
    <row r="671" spans="2:9" x14ac:dyDescent="0.2">
      <c r="B671">
        <v>200</v>
      </c>
      <c r="C671">
        <v>-2.2143864999999999E-2</v>
      </c>
      <c r="D671">
        <v>-0.45937066999999998</v>
      </c>
      <c r="E671" s="4">
        <v>0.55695640000000002</v>
      </c>
      <c r="F671">
        <f t="shared" si="20"/>
        <v>0.72229647286578036</v>
      </c>
      <c r="G671">
        <f t="shared" si="21"/>
        <v>134.49600000000007</v>
      </c>
      <c r="H671">
        <v>44.290000000000049</v>
      </c>
      <c r="I671">
        <v>2.4583670524282928E-2</v>
      </c>
    </row>
    <row r="672" spans="2:9" x14ac:dyDescent="0.2">
      <c r="B672">
        <v>201</v>
      </c>
      <c r="C672">
        <v>0.13225232000000001</v>
      </c>
      <c r="D672">
        <v>-0.81397796</v>
      </c>
      <c r="E672">
        <v>-1.1301007E-2</v>
      </c>
      <c r="F672">
        <f t="shared" si="20"/>
        <v>0.82472935455842611</v>
      </c>
      <c r="G672">
        <f t="shared" si="21"/>
        <v>134.69700000000006</v>
      </c>
      <c r="H672">
        <v>44.491000000000042</v>
      </c>
      <c r="I672">
        <v>1.8125714002225013E-2</v>
      </c>
    </row>
    <row r="673" spans="2:9" x14ac:dyDescent="0.2">
      <c r="B673">
        <v>201</v>
      </c>
      <c r="C673">
        <v>0.4268421</v>
      </c>
      <c r="D673">
        <v>0.42623124000000001</v>
      </c>
      <c r="E673" s="4">
        <v>-0.78206019999999998</v>
      </c>
      <c r="F673">
        <f t="shared" si="20"/>
        <v>0.98766664655053904</v>
      </c>
      <c r="G673">
        <f t="shared" si="21"/>
        <v>134.89800000000005</v>
      </c>
      <c r="H673">
        <v>44.692000000000036</v>
      </c>
      <c r="I673">
        <v>-8.088785478065982E-3</v>
      </c>
    </row>
    <row r="674" spans="2:9" x14ac:dyDescent="0.2">
      <c r="B674">
        <v>200</v>
      </c>
      <c r="C674">
        <v>0.91583972999999996</v>
      </c>
      <c r="D674">
        <v>4.8869220000000001E-3</v>
      </c>
      <c r="E674">
        <v>-0.3388775</v>
      </c>
      <c r="F674">
        <f t="shared" si="20"/>
        <v>0.97653686722998678</v>
      </c>
      <c r="G674">
        <f t="shared" si="21"/>
        <v>135.09800000000007</v>
      </c>
      <c r="H674">
        <v>44.892000000000053</v>
      </c>
      <c r="I674">
        <v>-1.1294519531200659E-2</v>
      </c>
    </row>
    <row r="675" spans="2:9" x14ac:dyDescent="0.2">
      <c r="B675">
        <v>200</v>
      </c>
      <c r="C675">
        <v>-0.38255434999999999</v>
      </c>
      <c r="D675">
        <v>0.22128593999999999</v>
      </c>
      <c r="E675" s="4">
        <v>0.29321530000000001</v>
      </c>
      <c r="F675">
        <f t="shared" si="20"/>
        <v>0.53036827780297724</v>
      </c>
      <c r="G675">
        <f t="shared" si="21"/>
        <v>135.29800000000006</v>
      </c>
      <c r="H675">
        <v>45.092000000000041</v>
      </c>
      <c r="I675">
        <v>-1.3248107215357544E-3</v>
      </c>
    </row>
    <row r="676" spans="2:9" x14ac:dyDescent="0.2">
      <c r="B676">
        <v>200</v>
      </c>
      <c r="C676">
        <v>9.1324349999999999E-2</v>
      </c>
      <c r="D676">
        <v>0.34208453</v>
      </c>
      <c r="E676" s="4">
        <v>4.4287729999999997E-2</v>
      </c>
      <c r="F676">
        <f t="shared" si="20"/>
        <v>0.3568239980673894</v>
      </c>
      <c r="G676">
        <f t="shared" si="21"/>
        <v>135.49800000000005</v>
      </c>
      <c r="H676">
        <v>45.29200000000003</v>
      </c>
      <c r="I676">
        <v>-1.3113007026783792E-2</v>
      </c>
    </row>
    <row r="677" spans="2:9" x14ac:dyDescent="0.2">
      <c r="B677">
        <v>201</v>
      </c>
      <c r="C677">
        <v>-1.3165673</v>
      </c>
      <c r="D677">
        <v>0.49205196000000001</v>
      </c>
      <c r="E677" s="4">
        <v>-0.19883664000000001</v>
      </c>
      <c r="F677">
        <f t="shared" si="20"/>
        <v>1.4195071666517296</v>
      </c>
      <c r="G677">
        <f t="shared" si="21"/>
        <v>135.69900000000007</v>
      </c>
      <c r="H677">
        <v>45.493000000000052</v>
      </c>
      <c r="I677">
        <v>-8.5860203139821109E-3</v>
      </c>
    </row>
    <row r="678" spans="2:9" x14ac:dyDescent="0.2">
      <c r="B678">
        <v>200</v>
      </c>
      <c r="C678">
        <v>-0.25809056000000002</v>
      </c>
      <c r="D678">
        <v>-0.90484416000000001</v>
      </c>
      <c r="E678" s="4">
        <v>-0.50289479999999998</v>
      </c>
      <c r="F678">
        <f t="shared" si="20"/>
        <v>1.0668912179384828</v>
      </c>
      <c r="G678">
        <f t="shared" si="21"/>
        <v>135.89900000000006</v>
      </c>
      <c r="H678">
        <v>45.69300000000004</v>
      </c>
      <c r="I678">
        <v>-3.4236624395349341E-3</v>
      </c>
    </row>
    <row r="679" spans="2:9" x14ac:dyDescent="0.2">
      <c r="B679">
        <v>200</v>
      </c>
      <c r="C679">
        <v>-0.56260690000000002</v>
      </c>
      <c r="D679">
        <v>0.35705074999999997</v>
      </c>
      <c r="E679" s="4">
        <v>0.45234573</v>
      </c>
      <c r="F679">
        <f t="shared" si="20"/>
        <v>0.80537470872408545</v>
      </c>
      <c r="G679">
        <f t="shared" si="21"/>
        <v>136.09900000000005</v>
      </c>
      <c r="H679">
        <v>45.893000000000029</v>
      </c>
      <c r="I679">
        <v>-1.3553131128912781E-2</v>
      </c>
    </row>
    <row r="680" spans="2:9" x14ac:dyDescent="0.2">
      <c r="B680">
        <v>201</v>
      </c>
      <c r="C680">
        <v>-7.9565200000000003E-2</v>
      </c>
      <c r="D680">
        <v>-0.62399879999999996</v>
      </c>
      <c r="E680" s="4">
        <v>0.35124751999999998</v>
      </c>
      <c r="F680">
        <f t="shared" si="20"/>
        <v>0.72047202843596247</v>
      </c>
      <c r="G680">
        <f t="shared" si="21"/>
        <v>136.30000000000007</v>
      </c>
      <c r="H680">
        <v>46.094000000000051</v>
      </c>
      <c r="I680">
        <v>-2.344383937801342E-2</v>
      </c>
    </row>
    <row r="681" spans="2:9" x14ac:dyDescent="0.2">
      <c r="B681">
        <v>200</v>
      </c>
      <c r="C681">
        <v>0.69867710000000005</v>
      </c>
      <c r="D681">
        <v>-0.18585574999999999</v>
      </c>
      <c r="E681" s="4">
        <v>-0.70463306000000003</v>
      </c>
      <c r="F681">
        <f t="shared" si="20"/>
        <v>1.0095542576392</v>
      </c>
      <c r="G681">
        <f t="shared" si="21"/>
        <v>136.50000000000006</v>
      </c>
      <c r="H681">
        <v>46.29400000000004</v>
      </c>
      <c r="I681">
        <v>-3.2924507263413755E-2</v>
      </c>
    </row>
    <row r="682" spans="2:9" x14ac:dyDescent="0.2">
      <c r="B682">
        <v>201</v>
      </c>
      <c r="C682">
        <v>1.7279850000000001</v>
      </c>
      <c r="D682">
        <v>-1.9020816</v>
      </c>
      <c r="E682" s="4">
        <v>-0.86681779999999997</v>
      </c>
      <c r="F682">
        <f t="shared" si="20"/>
        <v>2.7120508239486223</v>
      </c>
      <c r="G682">
        <f t="shared" si="21"/>
        <v>136.70100000000005</v>
      </c>
      <c r="H682">
        <v>46.495000000000033</v>
      </c>
      <c r="I682">
        <v>8.2427797368853986E-3</v>
      </c>
    </row>
    <row r="683" spans="2:9" x14ac:dyDescent="0.2">
      <c r="B683">
        <v>200</v>
      </c>
      <c r="C683">
        <v>-9.7127569999999996E-2</v>
      </c>
      <c r="D683">
        <v>-0.19456059000000001</v>
      </c>
      <c r="E683" s="4">
        <v>0.11560624999999999</v>
      </c>
      <c r="F683">
        <f t="shared" si="20"/>
        <v>0.24627706566855853</v>
      </c>
      <c r="G683">
        <f t="shared" si="21"/>
        <v>136.90100000000007</v>
      </c>
      <c r="H683">
        <v>46.69500000000005</v>
      </c>
      <c r="I683">
        <v>2.5753357462814392E-3</v>
      </c>
    </row>
    <row r="684" spans="2:9" x14ac:dyDescent="0.2">
      <c r="B684">
        <v>200</v>
      </c>
      <c r="C684">
        <v>-0.14614952</v>
      </c>
      <c r="D684">
        <v>0.78480910000000004</v>
      </c>
      <c r="E684" s="4">
        <v>0.20891592</v>
      </c>
      <c r="F684">
        <f t="shared" si="20"/>
        <v>0.82518535328039289</v>
      </c>
      <c r="G684">
        <f t="shared" si="21"/>
        <v>137.10100000000006</v>
      </c>
      <c r="H684">
        <v>46.895000000000039</v>
      </c>
      <c r="I684">
        <v>2.5932546824337516E-2</v>
      </c>
    </row>
    <row r="685" spans="2:9" x14ac:dyDescent="0.2">
      <c r="B685">
        <v>200</v>
      </c>
      <c r="C685">
        <v>-0.77610429999999997</v>
      </c>
      <c r="D685">
        <v>-0.26374108000000002</v>
      </c>
      <c r="E685" s="4">
        <v>-0.39248090000000002</v>
      </c>
      <c r="F685">
        <f t="shared" si="20"/>
        <v>0.90881158587622901</v>
      </c>
      <c r="G685">
        <f t="shared" si="21"/>
        <v>137.30100000000004</v>
      </c>
      <c r="H685">
        <v>47.095000000000027</v>
      </c>
      <c r="I685">
        <v>-2.1417436552284022E-2</v>
      </c>
    </row>
    <row r="686" spans="2:9" x14ac:dyDescent="0.2">
      <c r="B686">
        <v>201</v>
      </c>
      <c r="C686">
        <v>-0.59498273999999995</v>
      </c>
      <c r="D686">
        <v>-0.29474250000000002</v>
      </c>
      <c r="E686" s="4">
        <v>1.9394971E-2</v>
      </c>
      <c r="F686">
        <f t="shared" si="20"/>
        <v>0.66426934831004236</v>
      </c>
      <c r="G686">
        <f t="shared" si="21"/>
        <v>137.50200000000007</v>
      </c>
      <c r="H686">
        <v>47.296000000000049</v>
      </c>
      <c r="I686">
        <v>6.6756539048860544E-2</v>
      </c>
    </row>
    <row r="687" spans="2:9" x14ac:dyDescent="0.2">
      <c r="B687">
        <v>200</v>
      </c>
      <c r="C687">
        <v>-0.26969700000000002</v>
      </c>
      <c r="D687">
        <v>-0.51954089999999997</v>
      </c>
      <c r="E687" s="4">
        <v>0.17974709999999999</v>
      </c>
      <c r="F687">
        <f t="shared" si="20"/>
        <v>0.61234650202333973</v>
      </c>
      <c r="G687">
        <f t="shared" si="21"/>
        <v>137.70200000000006</v>
      </c>
      <c r="H687">
        <v>47.496000000000038</v>
      </c>
      <c r="I687">
        <v>-1.9085214947252135E-3</v>
      </c>
    </row>
    <row r="688" spans="2:9" x14ac:dyDescent="0.2">
      <c r="B688">
        <v>200</v>
      </c>
      <c r="C688">
        <v>0.14691309999999999</v>
      </c>
      <c r="D688">
        <v>-0.65301496000000003</v>
      </c>
      <c r="E688" s="4">
        <v>3.5582900000000001E-2</v>
      </c>
      <c r="F688">
        <f t="shared" si="20"/>
        <v>0.6702821344089529</v>
      </c>
      <c r="G688">
        <f t="shared" si="21"/>
        <v>137.90200000000007</v>
      </c>
      <c r="H688">
        <v>47.696000000000055</v>
      </c>
      <c r="I688">
        <v>7.5382074647517604E-3</v>
      </c>
    </row>
    <row r="689" spans="2:9" x14ac:dyDescent="0.2">
      <c r="B689">
        <v>201</v>
      </c>
      <c r="C689">
        <v>0.13179416999999999</v>
      </c>
      <c r="D689">
        <v>-0.59391373000000003</v>
      </c>
      <c r="E689" s="4">
        <v>0.28710666000000001</v>
      </c>
      <c r="F689">
        <f t="shared" si="20"/>
        <v>0.67270606965067403</v>
      </c>
      <c r="G689">
        <f t="shared" si="21"/>
        <v>138.10300000000007</v>
      </c>
      <c r="H689">
        <v>47.897000000000048</v>
      </c>
      <c r="I689">
        <v>-3.1827220091737482E-2</v>
      </c>
    </row>
    <row r="690" spans="2:9" x14ac:dyDescent="0.2">
      <c r="B690">
        <v>201</v>
      </c>
      <c r="C690">
        <v>0.2405282</v>
      </c>
      <c r="D690">
        <v>0.64782260000000003</v>
      </c>
      <c r="E690" s="4">
        <v>-0.52977289999999999</v>
      </c>
      <c r="F690">
        <f t="shared" si="20"/>
        <v>0.87073949126039407</v>
      </c>
      <c r="G690">
        <f t="shared" si="21"/>
        <v>138.30400000000006</v>
      </c>
      <c r="H690">
        <v>48.098000000000042</v>
      </c>
      <c r="I690">
        <v>-1.3149328707039425E-2</v>
      </c>
    </row>
    <row r="691" spans="2:9" x14ac:dyDescent="0.2">
      <c r="B691">
        <v>200</v>
      </c>
      <c r="C691">
        <v>1.6050484</v>
      </c>
      <c r="D691">
        <v>-1.2579241999999999</v>
      </c>
      <c r="E691" s="4">
        <v>-1.0444268000000001</v>
      </c>
      <c r="F691">
        <f t="shared" si="20"/>
        <v>2.2911527665885663</v>
      </c>
      <c r="G691">
        <f t="shared" si="21"/>
        <v>138.50400000000005</v>
      </c>
      <c r="H691">
        <v>48.29800000000003</v>
      </c>
      <c r="I691">
        <v>-3.1823958078390745E-2</v>
      </c>
    </row>
    <row r="692" spans="2:9" x14ac:dyDescent="0.2">
      <c r="B692">
        <v>200</v>
      </c>
      <c r="C692">
        <v>-0.45219300000000001</v>
      </c>
      <c r="D692">
        <v>9.6516705999999994E-2</v>
      </c>
      <c r="E692">
        <v>0.16844609999999999</v>
      </c>
      <c r="F692">
        <f t="shared" si="20"/>
        <v>0.49210575325970379</v>
      </c>
      <c r="G692">
        <f t="shared" si="21"/>
        <v>138.70400000000006</v>
      </c>
      <c r="H692">
        <v>48.498000000000047</v>
      </c>
      <c r="I692">
        <v>-8.9316144034092635E-3</v>
      </c>
    </row>
    <row r="693" spans="2:9" x14ac:dyDescent="0.2">
      <c r="B693">
        <v>200</v>
      </c>
      <c r="C693">
        <v>2.6114490000000001E-2</v>
      </c>
      <c r="D693">
        <v>0.6792821</v>
      </c>
      <c r="E693" s="4">
        <v>-6.7958760000000007E-2</v>
      </c>
      <c r="F693">
        <f t="shared" si="20"/>
        <v>0.6831724021278287</v>
      </c>
      <c r="G693">
        <f t="shared" si="21"/>
        <v>138.90400000000005</v>
      </c>
      <c r="H693">
        <v>48.698000000000036</v>
      </c>
      <c r="I693">
        <v>-6.0173612659815759E-4</v>
      </c>
    </row>
    <row r="694" spans="2:9" x14ac:dyDescent="0.2">
      <c r="B694">
        <v>201</v>
      </c>
      <c r="C694">
        <v>-1.0409143999999999</v>
      </c>
      <c r="D694">
        <v>0.52106803999999995</v>
      </c>
      <c r="E694">
        <v>-0.28191432</v>
      </c>
      <c r="F694">
        <f t="shared" si="20"/>
        <v>1.1977021225070379</v>
      </c>
      <c r="G694">
        <f t="shared" si="21"/>
        <v>139.10500000000005</v>
      </c>
      <c r="H694">
        <v>48.899000000000029</v>
      </c>
      <c r="I694">
        <v>6.6822381781125933E-3</v>
      </c>
    </row>
    <row r="695" spans="2:9" x14ac:dyDescent="0.2">
      <c r="B695">
        <v>200</v>
      </c>
      <c r="C695">
        <v>-0.1826487</v>
      </c>
      <c r="D695">
        <v>0.54412824000000004</v>
      </c>
      <c r="E695" s="4">
        <v>-0.18066339000000001</v>
      </c>
      <c r="F695">
        <f t="shared" si="20"/>
        <v>0.60172697269067121</v>
      </c>
      <c r="G695">
        <f t="shared" si="21"/>
        <v>139.30500000000006</v>
      </c>
      <c r="H695">
        <v>49.099000000000046</v>
      </c>
      <c r="I695">
        <v>1.3826248054240403E-2</v>
      </c>
    </row>
    <row r="696" spans="2:9" x14ac:dyDescent="0.2">
      <c r="B696">
        <v>200</v>
      </c>
      <c r="C696">
        <v>-0.90316426999999999</v>
      </c>
      <c r="D696">
        <v>4.1233405000000001E-2</v>
      </c>
      <c r="E696" s="4">
        <v>0.30970868000000001</v>
      </c>
      <c r="F696">
        <f t="shared" si="20"/>
        <v>0.95568057360180203</v>
      </c>
      <c r="G696">
        <f t="shared" si="21"/>
        <v>139.50500000000005</v>
      </c>
      <c r="H696">
        <v>49.299000000000035</v>
      </c>
      <c r="I696">
        <v>2.7375752009150673E-2</v>
      </c>
    </row>
    <row r="697" spans="2:9" x14ac:dyDescent="0.2">
      <c r="B697">
        <v>201</v>
      </c>
      <c r="C697">
        <v>0.30421090000000001</v>
      </c>
      <c r="D697">
        <v>-0.50594914000000002</v>
      </c>
      <c r="E697" s="4">
        <v>-3.2070426E-3</v>
      </c>
      <c r="F697">
        <f t="shared" si="20"/>
        <v>0.59037199210987967</v>
      </c>
      <c r="G697">
        <f t="shared" si="21"/>
        <v>139.70600000000005</v>
      </c>
      <c r="H697">
        <v>49.500000000000028</v>
      </c>
      <c r="I697">
        <v>4.9333630473756464E-3</v>
      </c>
    </row>
    <row r="698" spans="2:9" x14ac:dyDescent="0.2">
      <c r="B698">
        <v>200</v>
      </c>
      <c r="C698">
        <v>-0.33841935000000001</v>
      </c>
      <c r="D698">
        <v>0.41019600000000001</v>
      </c>
      <c r="E698" s="4">
        <v>0.32330041999999998</v>
      </c>
      <c r="F698">
        <f t="shared" si="20"/>
        <v>0.62234361605354227</v>
      </c>
      <c r="G698">
        <f t="shared" si="21"/>
        <v>139.90600000000006</v>
      </c>
      <c r="H698">
        <v>49.700000000000045</v>
      </c>
      <c r="I698">
        <v>2.7362233035199087E-3</v>
      </c>
    </row>
    <row r="699" spans="2:9" x14ac:dyDescent="0.2">
      <c r="B699">
        <v>200</v>
      </c>
      <c r="C699">
        <v>3.023783E-2</v>
      </c>
      <c r="D699">
        <v>-0.16829337</v>
      </c>
      <c r="E699" s="4">
        <v>-0.45020768</v>
      </c>
      <c r="F699">
        <f t="shared" si="20"/>
        <v>0.48158482106483402</v>
      </c>
      <c r="G699">
        <f t="shared" si="21"/>
        <v>140.10600000000005</v>
      </c>
      <c r="H699">
        <v>49.900000000000034</v>
      </c>
      <c r="I699">
        <v>-2.0154899603502707E-2</v>
      </c>
    </row>
    <row r="700" spans="2:9" x14ac:dyDescent="0.2">
      <c r="B700">
        <v>201</v>
      </c>
      <c r="C700">
        <v>1.1798862000000001</v>
      </c>
      <c r="D700">
        <v>-1.1465939999999999</v>
      </c>
      <c r="E700" s="4">
        <v>-0.12812899</v>
      </c>
      <c r="F700">
        <f t="shared" si="20"/>
        <v>1.6502200713434738</v>
      </c>
      <c r="G700">
        <f t="shared" si="21"/>
        <v>140.30700000000004</v>
      </c>
      <c r="H700">
        <v>50.101000000000028</v>
      </c>
      <c r="I700">
        <v>-1.6263541966013473E-2</v>
      </c>
    </row>
    <row r="701" spans="2:9" x14ac:dyDescent="0.2">
      <c r="B701">
        <v>200</v>
      </c>
      <c r="C701">
        <v>-1.0456486</v>
      </c>
      <c r="D701">
        <v>-0.24617869000000001</v>
      </c>
      <c r="E701" s="4">
        <v>0.55848354</v>
      </c>
      <c r="F701">
        <f t="shared" si="20"/>
        <v>1.2107389506177655</v>
      </c>
      <c r="G701">
        <f t="shared" si="21"/>
        <v>140.50700000000006</v>
      </c>
      <c r="H701">
        <v>50.301000000000045</v>
      </c>
      <c r="I701">
        <v>-3.0916956713784648E-2</v>
      </c>
    </row>
    <row r="702" spans="2:9" x14ac:dyDescent="0.2">
      <c r="B702">
        <v>201</v>
      </c>
      <c r="C702">
        <v>1.1429288</v>
      </c>
      <c r="D702">
        <v>-0.39095374999999999</v>
      </c>
      <c r="E702" s="4">
        <v>-0.24098633</v>
      </c>
      <c r="F702">
        <f t="shared" si="20"/>
        <v>1.2317489548424108</v>
      </c>
      <c r="G702">
        <f t="shared" si="21"/>
        <v>140.70800000000006</v>
      </c>
      <c r="H702">
        <v>50.502000000000038</v>
      </c>
      <c r="I702">
        <v>-1.2456290374942208E-2</v>
      </c>
    </row>
    <row r="703" spans="2:9" x14ac:dyDescent="0.2">
      <c r="B703">
        <v>200</v>
      </c>
      <c r="C703">
        <v>2.7641651999999999E-2</v>
      </c>
      <c r="D703">
        <v>-1.7562376000000001E-2</v>
      </c>
      <c r="E703" s="4">
        <v>0.22999077000000001</v>
      </c>
      <c r="F703">
        <f t="shared" si="20"/>
        <v>0.23231068047174969</v>
      </c>
      <c r="G703">
        <f t="shared" si="21"/>
        <v>140.90800000000007</v>
      </c>
      <c r="H703">
        <v>50.702000000000055</v>
      </c>
      <c r="I703">
        <v>-8.8741156899728481E-3</v>
      </c>
    </row>
    <row r="704" spans="2:9" x14ac:dyDescent="0.2">
      <c r="B704">
        <v>201</v>
      </c>
      <c r="C704">
        <v>-0.62751129999999999</v>
      </c>
      <c r="D704">
        <v>0.85521130000000001</v>
      </c>
      <c r="E704" s="4">
        <v>9.9571034000000003E-2</v>
      </c>
      <c r="F704">
        <f t="shared" si="20"/>
        <v>1.0653971982726487</v>
      </c>
      <c r="G704">
        <f t="shared" si="21"/>
        <v>141.10900000000007</v>
      </c>
      <c r="H704">
        <v>50.903000000000048</v>
      </c>
      <c r="I704">
        <v>-3.4116436021249925E-2</v>
      </c>
    </row>
    <row r="705" spans="2:9" x14ac:dyDescent="0.2">
      <c r="B705">
        <v>200</v>
      </c>
      <c r="C705">
        <v>0.30543261999999999</v>
      </c>
      <c r="D705">
        <v>6.9791354E-2</v>
      </c>
      <c r="E705" s="4">
        <v>-0.11942416</v>
      </c>
      <c r="F705">
        <f t="shared" si="20"/>
        <v>0.33529397317119092</v>
      </c>
      <c r="G705">
        <f t="shared" si="21"/>
        <v>141.30900000000005</v>
      </c>
      <c r="H705">
        <v>51.103000000000037</v>
      </c>
      <c r="I705">
        <v>6.4688307054718754E-3</v>
      </c>
    </row>
    <row r="706" spans="2:9" x14ac:dyDescent="0.2">
      <c r="B706">
        <v>200</v>
      </c>
      <c r="C706">
        <v>-1.4732542</v>
      </c>
      <c r="D706">
        <v>1.5673275</v>
      </c>
      <c r="E706" s="4">
        <v>0.40042216000000003</v>
      </c>
      <c r="F706">
        <f t="shared" si="20"/>
        <v>2.1879971060979391</v>
      </c>
      <c r="G706">
        <f t="shared" si="21"/>
        <v>141.50900000000007</v>
      </c>
      <c r="H706">
        <v>51.303000000000054</v>
      </c>
      <c r="I706">
        <v>1.1110211593334028E-3</v>
      </c>
    </row>
    <row r="707" spans="2:9" x14ac:dyDescent="0.2">
      <c r="B707">
        <v>201</v>
      </c>
      <c r="C707">
        <v>0.77763146000000005</v>
      </c>
      <c r="D707">
        <v>-0.20021108000000001</v>
      </c>
      <c r="E707" s="4">
        <v>-0.31841350000000002</v>
      </c>
      <c r="F707">
        <f t="shared" si="20"/>
        <v>0.86381845379613653</v>
      </c>
      <c r="G707">
        <f t="shared" si="21"/>
        <v>141.71000000000006</v>
      </c>
      <c r="H707">
        <v>51.504000000000048</v>
      </c>
      <c r="I707">
        <v>-2.8545835045106101E-2</v>
      </c>
    </row>
    <row r="708" spans="2:9" x14ac:dyDescent="0.2">
      <c r="B708">
        <v>200</v>
      </c>
      <c r="C708">
        <v>-1.6959146</v>
      </c>
      <c r="D708">
        <v>2.8977919999999999</v>
      </c>
      <c r="E708" s="4">
        <v>0.51068336000000003</v>
      </c>
      <c r="F708">
        <f t="shared" ref="F708:F771" si="22">SQRT(SUMSQ(C708:E708))</f>
        <v>3.3961923237558338</v>
      </c>
      <c r="G708">
        <f t="shared" ref="G708:G771" si="23">(G707*1000+B708)/1000</f>
        <v>141.91000000000005</v>
      </c>
      <c r="H708">
        <v>51.704000000000036</v>
      </c>
      <c r="I708">
        <v>2.0074873674137857E-2</v>
      </c>
    </row>
    <row r="709" spans="2:9" x14ac:dyDescent="0.2">
      <c r="B709">
        <v>200</v>
      </c>
      <c r="C709">
        <v>0.69119399999999998</v>
      </c>
      <c r="D709">
        <v>0.37736199999999998</v>
      </c>
      <c r="E709" s="4">
        <v>-5.3756140000000001E-2</v>
      </c>
      <c r="F709">
        <f t="shared" si="22"/>
        <v>0.78932942886205604</v>
      </c>
      <c r="G709">
        <f t="shared" si="23"/>
        <v>142.11000000000007</v>
      </c>
      <c r="H709">
        <v>51.904000000000053</v>
      </c>
      <c r="I709">
        <v>-9.5365327788437572E-4</v>
      </c>
    </row>
    <row r="710" spans="2:9" x14ac:dyDescent="0.2">
      <c r="B710">
        <v>200</v>
      </c>
      <c r="C710">
        <v>3.8331795000000002E-2</v>
      </c>
      <c r="D710">
        <v>-0.35598170000000001</v>
      </c>
      <c r="E710" s="4">
        <v>-2.9168816E-2</v>
      </c>
      <c r="F710">
        <f t="shared" si="22"/>
        <v>0.35922571883100723</v>
      </c>
      <c r="G710">
        <f t="shared" si="23"/>
        <v>142.31000000000006</v>
      </c>
      <c r="H710">
        <v>52.104000000000042</v>
      </c>
      <c r="I710">
        <v>-1.1488996470013122E-2</v>
      </c>
    </row>
    <row r="711" spans="2:9" x14ac:dyDescent="0.2">
      <c r="B711">
        <v>201</v>
      </c>
      <c r="C711">
        <v>-0.73532903000000005</v>
      </c>
      <c r="D711">
        <v>0.39385535999999999</v>
      </c>
      <c r="E711" s="4">
        <v>0.44806965999999998</v>
      </c>
      <c r="F711">
        <f t="shared" si="22"/>
        <v>0.94688819148513315</v>
      </c>
      <c r="G711">
        <f t="shared" si="23"/>
        <v>142.51100000000005</v>
      </c>
      <c r="H711">
        <v>52.305000000000035</v>
      </c>
      <c r="I711">
        <v>5.264974270033064E-3</v>
      </c>
    </row>
    <row r="712" spans="2:9" x14ac:dyDescent="0.2">
      <c r="B712">
        <v>200</v>
      </c>
      <c r="C712">
        <v>0.87750790000000001</v>
      </c>
      <c r="D712">
        <v>-0.63377269999999997</v>
      </c>
      <c r="E712" s="4">
        <v>-0.43539420000000001</v>
      </c>
      <c r="F712">
        <f t="shared" si="22"/>
        <v>1.1667287856315793</v>
      </c>
      <c r="G712">
        <f t="shared" si="23"/>
        <v>142.71100000000007</v>
      </c>
      <c r="H712">
        <v>52.505000000000052</v>
      </c>
      <c r="I712">
        <v>2.3581188182558138E-2</v>
      </c>
    </row>
    <row r="713" spans="2:9" x14ac:dyDescent="0.2">
      <c r="B713">
        <v>201</v>
      </c>
      <c r="C713">
        <v>-0.53756139999999997</v>
      </c>
      <c r="D713">
        <v>0.30650163000000002</v>
      </c>
      <c r="E713" s="4">
        <v>0.20326541000000001</v>
      </c>
      <c r="F713">
        <f t="shared" si="22"/>
        <v>0.65133120212767703</v>
      </c>
      <c r="G713">
        <f t="shared" si="23"/>
        <v>142.91200000000006</v>
      </c>
      <c r="H713">
        <v>52.706000000000046</v>
      </c>
      <c r="I713">
        <v>-4.3773264551261494E-3</v>
      </c>
    </row>
    <row r="714" spans="2:9" x14ac:dyDescent="0.2">
      <c r="B714">
        <v>200</v>
      </c>
      <c r="C714">
        <v>-0.7867944</v>
      </c>
      <c r="D714">
        <v>0.35369097999999999</v>
      </c>
      <c r="E714" s="4">
        <v>0.56657749999999996</v>
      </c>
      <c r="F714">
        <f t="shared" si="22"/>
        <v>1.0320624015586317</v>
      </c>
      <c r="G714">
        <f t="shared" si="23"/>
        <v>143.11200000000005</v>
      </c>
      <c r="H714">
        <v>52.906000000000034</v>
      </c>
      <c r="I714">
        <v>5.2032023280143046E-3</v>
      </c>
    </row>
    <row r="715" spans="2:9" x14ac:dyDescent="0.2">
      <c r="B715">
        <v>200</v>
      </c>
      <c r="C715">
        <v>0.92225380000000001</v>
      </c>
      <c r="D715">
        <v>-1.7412714</v>
      </c>
      <c r="E715" s="4">
        <v>-0.64812802999999997</v>
      </c>
      <c r="F715">
        <f t="shared" si="22"/>
        <v>2.074282551472697</v>
      </c>
      <c r="G715">
        <f t="shared" si="23"/>
        <v>143.31200000000007</v>
      </c>
      <c r="H715">
        <v>53.106000000000051</v>
      </c>
      <c r="I715">
        <v>-1.5687969252049473E-3</v>
      </c>
    </row>
    <row r="716" spans="2:9" x14ac:dyDescent="0.2">
      <c r="B716">
        <v>200</v>
      </c>
      <c r="C716">
        <v>-0.13362677000000001</v>
      </c>
      <c r="D716">
        <v>-0.19120081999999999</v>
      </c>
      <c r="E716" s="4">
        <v>0.18875736000000001</v>
      </c>
      <c r="F716">
        <f t="shared" si="22"/>
        <v>0.3000720049979253</v>
      </c>
      <c r="G716">
        <f t="shared" si="23"/>
        <v>143.51200000000006</v>
      </c>
      <c r="H716">
        <v>53.30600000000004</v>
      </c>
      <c r="I716">
        <v>3.3986381230537724E-2</v>
      </c>
    </row>
    <row r="717" spans="2:9" x14ac:dyDescent="0.2">
      <c r="B717">
        <v>201</v>
      </c>
      <c r="C717">
        <v>-0.94607750000000002</v>
      </c>
      <c r="D717">
        <v>0.36514469999999999</v>
      </c>
      <c r="E717" s="4">
        <v>0.45066582999999999</v>
      </c>
      <c r="F717">
        <f t="shared" si="22"/>
        <v>1.1097265331035069</v>
      </c>
      <c r="G717">
        <f t="shared" si="23"/>
        <v>143.71300000000005</v>
      </c>
      <c r="H717">
        <v>53.507000000000033</v>
      </c>
      <c r="I717">
        <v>2.5307315909568168E-2</v>
      </c>
    </row>
    <row r="718" spans="2:9" x14ac:dyDescent="0.2">
      <c r="B718">
        <v>200</v>
      </c>
      <c r="C718">
        <v>0.9569204</v>
      </c>
      <c r="D718">
        <v>-0.76755220000000002</v>
      </c>
      <c r="E718" s="4">
        <v>-0.64705900000000005</v>
      </c>
      <c r="F718">
        <f t="shared" si="22"/>
        <v>1.3869096513983887</v>
      </c>
      <c r="G718">
        <f t="shared" si="23"/>
        <v>143.91300000000007</v>
      </c>
      <c r="H718">
        <v>53.70700000000005</v>
      </c>
      <c r="I718">
        <v>-1.4635060365968833E-2</v>
      </c>
    </row>
    <row r="719" spans="2:9" x14ac:dyDescent="0.2">
      <c r="B719">
        <v>201</v>
      </c>
      <c r="C719">
        <v>-0.17577648000000001</v>
      </c>
      <c r="D719">
        <v>5.8032200000000004E-3</v>
      </c>
      <c r="E719" s="4">
        <v>8.0481499999999997E-2</v>
      </c>
      <c r="F719">
        <f t="shared" si="22"/>
        <v>0.19341230603508353</v>
      </c>
      <c r="G719">
        <f t="shared" si="23"/>
        <v>144.11400000000006</v>
      </c>
      <c r="H719">
        <v>53.908000000000044</v>
      </c>
      <c r="I719">
        <v>2.8420463198618094E-2</v>
      </c>
    </row>
    <row r="720" spans="2:9" x14ac:dyDescent="0.2">
      <c r="B720">
        <v>202</v>
      </c>
      <c r="C720">
        <v>-0.25121831999999999</v>
      </c>
      <c r="D720">
        <v>0.17944166</v>
      </c>
      <c r="E720" s="4">
        <v>0.49724429999999997</v>
      </c>
      <c r="F720">
        <f t="shared" si="22"/>
        <v>0.58528783306136478</v>
      </c>
      <c r="G720">
        <f t="shared" si="23"/>
        <v>144.31600000000006</v>
      </c>
      <c r="H720">
        <v>54.110000000000042</v>
      </c>
      <c r="I720">
        <v>3.1875844679096778E-3</v>
      </c>
    </row>
    <row r="721" spans="2:9" x14ac:dyDescent="0.2">
      <c r="B721">
        <v>201</v>
      </c>
      <c r="C721">
        <v>0.42607850000000003</v>
      </c>
      <c r="D721">
        <v>0.42348233000000002</v>
      </c>
      <c r="E721" s="4">
        <v>-0.32299499999999998</v>
      </c>
      <c r="F721">
        <f t="shared" si="22"/>
        <v>0.68206007214136133</v>
      </c>
      <c r="G721">
        <f t="shared" si="23"/>
        <v>144.51700000000005</v>
      </c>
      <c r="H721">
        <v>54.311000000000035</v>
      </c>
      <c r="I721">
        <v>-1.7970846363469822E-2</v>
      </c>
    </row>
    <row r="722" spans="2:9" x14ac:dyDescent="0.2">
      <c r="B722">
        <v>200</v>
      </c>
      <c r="C722">
        <v>0.13057245000000001</v>
      </c>
      <c r="D722">
        <v>0.17409659999999999</v>
      </c>
      <c r="E722" s="4">
        <v>0.17348573</v>
      </c>
      <c r="F722">
        <f t="shared" si="22"/>
        <v>0.2783093411012203</v>
      </c>
      <c r="G722">
        <f t="shared" si="23"/>
        <v>144.71700000000007</v>
      </c>
      <c r="H722">
        <v>54.511000000000053</v>
      </c>
      <c r="I722">
        <v>-4.69792648090709E-3</v>
      </c>
    </row>
    <row r="723" spans="2:9" x14ac:dyDescent="0.2">
      <c r="B723">
        <v>200</v>
      </c>
      <c r="C723">
        <v>-1.1475104</v>
      </c>
      <c r="D723">
        <v>8.0023349999999993E-2</v>
      </c>
      <c r="E723" s="4">
        <v>0.30344729999999998</v>
      </c>
      <c r="F723">
        <f t="shared" si="22"/>
        <v>1.1896487374560074</v>
      </c>
      <c r="G723">
        <f t="shared" si="23"/>
        <v>144.91700000000006</v>
      </c>
      <c r="H723">
        <v>54.711000000000041</v>
      </c>
      <c r="I723">
        <v>1.3710544944219308E-2</v>
      </c>
    </row>
    <row r="724" spans="2:9" x14ac:dyDescent="0.2">
      <c r="B724">
        <v>200</v>
      </c>
      <c r="C724">
        <v>1.1785117000000001</v>
      </c>
      <c r="D724">
        <v>-0.92042120000000005</v>
      </c>
      <c r="E724" s="4">
        <v>-0.27046058000000001</v>
      </c>
      <c r="F724">
        <f t="shared" si="22"/>
        <v>1.5196097978692644</v>
      </c>
      <c r="G724">
        <f t="shared" si="23"/>
        <v>145.11700000000005</v>
      </c>
      <c r="H724">
        <v>54.91100000000003</v>
      </c>
      <c r="I724">
        <v>-1.0890080043418531E-2</v>
      </c>
    </row>
    <row r="725" spans="2:9" x14ac:dyDescent="0.2">
      <c r="B725">
        <v>201</v>
      </c>
      <c r="C725">
        <v>0.77534073999999997</v>
      </c>
      <c r="D725">
        <v>0.33078352</v>
      </c>
      <c r="E725" s="4">
        <v>-0.29840767000000001</v>
      </c>
      <c r="F725">
        <f t="shared" si="22"/>
        <v>0.89421369801751904</v>
      </c>
      <c r="G725">
        <f t="shared" si="23"/>
        <v>145.31800000000007</v>
      </c>
      <c r="H725">
        <v>55.112000000000052</v>
      </c>
      <c r="I725">
        <v>-2.4067054138875161E-3</v>
      </c>
    </row>
    <row r="726" spans="2:9" x14ac:dyDescent="0.2">
      <c r="B726">
        <v>200</v>
      </c>
      <c r="C726">
        <v>-0.99540490000000004</v>
      </c>
      <c r="D726">
        <v>-0.56749380000000005</v>
      </c>
      <c r="E726" s="4">
        <v>0.28878652999999999</v>
      </c>
      <c r="F726">
        <f t="shared" si="22"/>
        <v>1.1816419880369398</v>
      </c>
      <c r="G726">
        <f t="shared" si="23"/>
        <v>145.51800000000006</v>
      </c>
      <c r="H726">
        <v>55.31200000000004</v>
      </c>
      <c r="I726">
        <v>-2.7497088933651614E-3</v>
      </c>
    </row>
    <row r="727" spans="2:9" x14ac:dyDescent="0.2">
      <c r="B727">
        <v>201</v>
      </c>
      <c r="C727">
        <v>1.6876679999999999</v>
      </c>
      <c r="D727">
        <v>-1.2241739</v>
      </c>
      <c r="E727" s="4">
        <v>-0.31429016999999998</v>
      </c>
      <c r="F727">
        <f t="shared" si="22"/>
        <v>2.1084599419063763</v>
      </c>
      <c r="G727">
        <f t="shared" si="23"/>
        <v>145.71900000000005</v>
      </c>
      <c r="H727">
        <v>55.513000000000034</v>
      </c>
      <c r="I727">
        <v>3.4646171689967142E-2</v>
      </c>
    </row>
    <row r="728" spans="2:9" x14ac:dyDescent="0.2">
      <c r="B728">
        <v>200</v>
      </c>
      <c r="C728">
        <v>-1.3521502000000001</v>
      </c>
      <c r="D728">
        <v>-8.1703219999999993E-2</v>
      </c>
      <c r="E728" s="4">
        <v>0.27183502999999998</v>
      </c>
      <c r="F728">
        <f t="shared" si="22"/>
        <v>1.3816221853507962</v>
      </c>
      <c r="G728">
        <f t="shared" si="23"/>
        <v>145.91900000000007</v>
      </c>
      <c r="H728">
        <v>55.713000000000051</v>
      </c>
      <c r="I728">
        <v>7.6485980603618692E-2</v>
      </c>
    </row>
    <row r="729" spans="2:9" x14ac:dyDescent="0.2">
      <c r="B729">
        <v>200</v>
      </c>
      <c r="C729">
        <v>1.821142</v>
      </c>
      <c r="D729">
        <v>-1.8719965000000001</v>
      </c>
      <c r="E729" s="4">
        <v>-5.9253926999999998E-2</v>
      </c>
      <c r="F729">
        <f t="shared" si="22"/>
        <v>2.6123629357425</v>
      </c>
      <c r="G729">
        <f t="shared" si="23"/>
        <v>146.11900000000006</v>
      </c>
      <c r="H729">
        <v>55.913000000000039</v>
      </c>
      <c r="I729">
        <v>7.147165522756428E-3</v>
      </c>
    </row>
    <row r="730" spans="2:9" x14ac:dyDescent="0.2">
      <c r="B730">
        <v>201</v>
      </c>
      <c r="C730">
        <v>-2.001042</v>
      </c>
      <c r="D730">
        <v>-0.46059240000000001</v>
      </c>
      <c r="E730" s="4">
        <v>0.17501289</v>
      </c>
      <c r="F730">
        <f t="shared" si="22"/>
        <v>2.0608114800650523</v>
      </c>
      <c r="G730">
        <f t="shared" si="23"/>
        <v>146.32000000000005</v>
      </c>
      <c r="H730">
        <v>56.114000000000033</v>
      </c>
      <c r="I730">
        <v>9.8091263131030823E-2</v>
      </c>
    </row>
    <row r="731" spans="2:9" x14ac:dyDescent="0.2">
      <c r="B731">
        <v>200</v>
      </c>
      <c r="C731">
        <v>2.3765711999999999</v>
      </c>
      <c r="D731">
        <v>-1.9828686</v>
      </c>
      <c r="E731" s="4">
        <v>-0.55680364000000004</v>
      </c>
      <c r="F731">
        <f t="shared" si="22"/>
        <v>3.1448193663631376</v>
      </c>
      <c r="G731">
        <f t="shared" si="23"/>
        <v>146.52000000000007</v>
      </c>
      <c r="H731">
        <v>56.31400000000005</v>
      </c>
      <c r="I731">
        <v>1.106716836292289E-2</v>
      </c>
    </row>
    <row r="732" spans="2:9" x14ac:dyDescent="0.2">
      <c r="B732">
        <v>201</v>
      </c>
      <c r="C732">
        <v>-2.0685425</v>
      </c>
      <c r="D732">
        <v>3.8638754</v>
      </c>
      <c r="E732" s="4">
        <v>0.30237829999999999</v>
      </c>
      <c r="F732">
        <f t="shared" si="22"/>
        <v>4.3931576135329244</v>
      </c>
      <c r="G732">
        <f t="shared" si="23"/>
        <v>146.72100000000006</v>
      </c>
      <c r="H732">
        <v>56.515000000000043</v>
      </c>
      <c r="I732">
        <v>-1.2137726737301714E-2</v>
      </c>
    </row>
    <row r="733" spans="2:9" x14ac:dyDescent="0.2">
      <c r="B733">
        <v>202</v>
      </c>
      <c r="C733">
        <v>-0.40057490000000001</v>
      </c>
      <c r="D733">
        <v>-0.32299499999999998</v>
      </c>
      <c r="E733" s="4">
        <v>0.33689219999999998</v>
      </c>
      <c r="F733">
        <f t="shared" si="22"/>
        <v>0.61504664453669688</v>
      </c>
      <c r="G733">
        <f t="shared" si="23"/>
        <v>146.92300000000006</v>
      </c>
      <c r="H733">
        <v>56.717000000000041</v>
      </c>
      <c r="I733">
        <v>2.7999290443719974E-2</v>
      </c>
    </row>
    <row r="734" spans="2:9" x14ac:dyDescent="0.2">
      <c r="B734">
        <v>200</v>
      </c>
      <c r="C734">
        <v>1.5622878</v>
      </c>
      <c r="D734">
        <v>-1.141249</v>
      </c>
      <c r="E734" s="4">
        <v>-0.41508293000000002</v>
      </c>
      <c r="F734">
        <f t="shared" si="22"/>
        <v>1.9787587747896975</v>
      </c>
      <c r="G734">
        <f t="shared" si="23"/>
        <v>147.12300000000005</v>
      </c>
      <c r="H734">
        <v>56.91700000000003</v>
      </c>
      <c r="I734">
        <v>1.8113322112081453E-2</v>
      </c>
    </row>
    <row r="735" spans="2:9" x14ac:dyDescent="0.2">
      <c r="B735">
        <v>201</v>
      </c>
      <c r="C735">
        <v>-0.88361657000000005</v>
      </c>
      <c r="D735">
        <v>2.4434609999999999E-2</v>
      </c>
      <c r="E735" s="4">
        <v>0.20799962</v>
      </c>
      <c r="F735">
        <f t="shared" si="22"/>
        <v>0.90809643478243074</v>
      </c>
      <c r="G735">
        <f t="shared" si="23"/>
        <v>147.32400000000007</v>
      </c>
      <c r="H735">
        <v>57.118000000000052</v>
      </c>
      <c r="I735">
        <v>9.6473341784656438E-3</v>
      </c>
    </row>
    <row r="736" spans="2:9" x14ac:dyDescent="0.2">
      <c r="B736">
        <v>201</v>
      </c>
      <c r="C736">
        <v>0.29397889999999999</v>
      </c>
      <c r="D736">
        <v>4.1691552999999999E-2</v>
      </c>
      <c r="E736" s="4">
        <v>0.31016684</v>
      </c>
      <c r="F736">
        <f t="shared" si="22"/>
        <v>0.42937774496630282</v>
      </c>
      <c r="G736">
        <f t="shared" si="23"/>
        <v>147.52500000000006</v>
      </c>
      <c r="H736">
        <v>57.319000000000045</v>
      </c>
      <c r="I736">
        <v>7.1402011141591271E-3</v>
      </c>
    </row>
    <row r="737" spans="2:9" x14ac:dyDescent="0.2">
      <c r="B737">
        <v>202</v>
      </c>
      <c r="C737">
        <v>8.1550510000000007E-2</v>
      </c>
      <c r="D737">
        <v>-0.53465980000000002</v>
      </c>
      <c r="E737" s="4">
        <v>-0.17501289</v>
      </c>
      <c r="F737">
        <f t="shared" si="22"/>
        <v>0.5684550106063383</v>
      </c>
      <c r="G737">
        <f t="shared" si="23"/>
        <v>147.72700000000006</v>
      </c>
      <c r="H737">
        <v>57.521000000000043</v>
      </c>
      <c r="I737">
        <v>2.430532664686522E-2</v>
      </c>
    </row>
    <row r="738" spans="2:9" x14ac:dyDescent="0.2">
      <c r="B738">
        <v>201</v>
      </c>
      <c r="C738">
        <v>0.50564370000000003</v>
      </c>
      <c r="D738">
        <v>-4.7952920000000003E-2</v>
      </c>
      <c r="E738" s="4">
        <v>-8.9186325999999996E-2</v>
      </c>
      <c r="F738">
        <f t="shared" si="22"/>
        <v>0.51568326968362543</v>
      </c>
      <c r="G738">
        <f t="shared" si="23"/>
        <v>147.92800000000005</v>
      </c>
      <c r="H738">
        <v>57.722000000000037</v>
      </c>
      <c r="I738">
        <v>-4.8345215147475784E-3</v>
      </c>
    </row>
    <row r="739" spans="2:9" x14ac:dyDescent="0.2">
      <c r="B739">
        <v>200</v>
      </c>
      <c r="C739">
        <v>0.70768739999999997</v>
      </c>
      <c r="D739">
        <v>-0.34437528000000001</v>
      </c>
      <c r="E739" s="4">
        <v>-0.38789942999999999</v>
      </c>
      <c r="F739">
        <f t="shared" si="22"/>
        <v>0.87742906117142216</v>
      </c>
      <c r="G739">
        <f t="shared" si="23"/>
        <v>148.12800000000007</v>
      </c>
      <c r="H739">
        <v>57.922000000000054</v>
      </c>
      <c r="I739">
        <v>4.7363094929607644E-3</v>
      </c>
    </row>
    <row r="740" spans="2:9" x14ac:dyDescent="0.2">
      <c r="B740">
        <v>200</v>
      </c>
      <c r="C740">
        <v>-0.15668693</v>
      </c>
      <c r="D740">
        <v>0.47158795999999997</v>
      </c>
      <c r="E740" s="4">
        <v>0.1067487</v>
      </c>
      <c r="F740">
        <f t="shared" si="22"/>
        <v>0.50827284306903164</v>
      </c>
      <c r="G740">
        <f t="shared" si="23"/>
        <v>148.32800000000006</v>
      </c>
      <c r="H740">
        <v>58.122000000000043</v>
      </c>
      <c r="I740">
        <v>1.0992350943835093E-2</v>
      </c>
    </row>
    <row r="741" spans="2:9" x14ac:dyDescent="0.2">
      <c r="B741">
        <v>201</v>
      </c>
      <c r="C741">
        <v>-0.67393709999999996</v>
      </c>
      <c r="D741">
        <v>0.36651915000000002</v>
      </c>
      <c r="E741" s="4">
        <v>0.11713340999999999</v>
      </c>
      <c r="F741">
        <f t="shared" si="22"/>
        <v>0.77604622144003799</v>
      </c>
      <c r="G741">
        <f t="shared" si="23"/>
        <v>148.52900000000005</v>
      </c>
      <c r="H741">
        <v>58.323000000000036</v>
      </c>
      <c r="I741">
        <v>1.2341634378981474E-2</v>
      </c>
    </row>
    <row r="742" spans="2:9" x14ac:dyDescent="0.2">
      <c r="B742">
        <v>200</v>
      </c>
      <c r="C742">
        <v>-0.17608191000000001</v>
      </c>
      <c r="D742">
        <v>0.25977044999999999</v>
      </c>
      <c r="E742" s="4">
        <v>0.20463985000000001</v>
      </c>
      <c r="F742">
        <f t="shared" si="22"/>
        <v>0.37465049570295922</v>
      </c>
      <c r="G742">
        <f t="shared" si="23"/>
        <v>148.72900000000007</v>
      </c>
      <c r="H742">
        <v>58.523000000000053</v>
      </c>
      <c r="I742">
        <v>1.6304001737053403E-2</v>
      </c>
    </row>
    <row r="743" spans="2:9" x14ac:dyDescent="0.2">
      <c r="B743">
        <v>200</v>
      </c>
      <c r="C743">
        <v>-0.16646078</v>
      </c>
      <c r="D743">
        <v>-9.2087939999999993E-2</v>
      </c>
      <c r="E743" s="4">
        <v>7.5594573999999998E-2</v>
      </c>
      <c r="F743">
        <f t="shared" si="22"/>
        <v>0.20470446890552604</v>
      </c>
      <c r="G743">
        <f t="shared" si="23"/>
        <v>148.92900000000006</v>
      </c>
      <c r="H743">
        <v>58.723000000000042</v>
      </c>
      <c r="I743">
        <v>6.1436446731475532E-2</v>
      </c>
    </row>
    <row r="744" spans="2:9" x14ac:dyDescent="0.2">
      <c r="B744">
        <v>200</v>
      </c>
      <c r="C744">
        <v>-0.23945917</v>
      </c>
      <c r="D744">
        <v>-0.23884831000000001</v>
      </c>
      <c r="E744" s="4">
        <v>0.32024609999999998</v>
      </c>
      <c r="F744">
        <f t="shared" si="22"/>
        <v>0.46577545432553119</v>
      </c>
      <c r="G744">
        <f t="shared" si="23"/>
        <v>149.12900000000005</v>
      </c>
      <c r="H744">
        <v>58.92300000000003</v>
      </c>
      <c r="I744">
        <v>2.0741268030267102E-2</v>
      </c>
    </row>
    <row r="745" spans="2:9" x14ac:dyDescent="0.2">
      <c r="B745">
        <v>201</v>
      </c>
      <c r="C745">
        <v>0.72173726999999999</v>
      </c>
      <c r="D745">
        <v>-0.25121831999999999</v>
      </c>
      <c r="E745" s="4">
        <v>-0.37430770000000002</v>
      </c>
      <c r="F745">
        <f t="shared" si="22"/>
        <v>0.85095333919667138</v>
      </c>
      <c r="G745">
        <f t="shared" si="23"/>
        <v>149.33000000000007</v>
      </c>
      <c r="H745">
        <v>59.124000000000052</v>
      </c>
      <c r="I745">
        <v>3.9682011906817027E-2</v>
      </c>
    </row>
    <row r="746" spans="2:9" x14ac:dyDescent="0.2">
      <c r="B746">
        <v>200</v>
      </c>
      <c r="C746">
        <v>-0.16203201</v>
      </c>
      <c r="D746">
        <v>0.22372939999999999</v>
      </c>
      <c r="E746" s="4">
        <v>-0.19425513999999999</v>
      </c>
      <c r="F746">
        <f t="shared" si="22"/>
        <v>0.33770442121094552</v>
      </c>
      <c r="G746">
        <f t="shared" si="23"/>
        <v>149.53000000000006</v>
      </c>
      <c r="H746">
        <v>59.324000000000041</v>
      </c>
      <c r="I746">
        <v>-3.9331314847907056E-2</v>
      </c>
    </row>
    <row r="747" spans="2:9" x14ac:dyDescent="0.2">
      <c r="B747">
        <v>200</v>
      </c>
      <c r="C747">
        <v>-0.86406886999999999</v>
      </c>
      <c r="D747">
        <v>0.30879237999999998</v>
      </c>
      <c r="E747" s="4">
        <v>4.5204029999999999E-2</v>
      </c>
      <c r="F747">
        <f t="shared" si="22"/>
        <v>0.91870079480611211</v>
      </c>
      <c r="G747">
        <f t="shared" si="23"/>
        <v>149.73000000000005</v>
      </c>
      <c r="H747">
        <v>59.524000000000029</v>
      </c>
      <c r="I747">
        <v>-3.2915678571378351E-3</v>
      </c>
    </row>
    <row r="748" spans="2:9" x14ac:dyDescent="0.2">
      <c r="B748">
        <v>201</v>
      </c>
      <c r="C748">
        <v>-0.57451874000000003</v>
      </c>
      <c r="D748">
        <v>0.96425079999999996</v>
      </c>
      <c r="E748" s="4">
        <v>0.28924467999999998</v>
      </c>
      <c r="F748">
        <f t="shared" si="22"/>
        <v>1.159100458467742</v>
      </c>
      <c r="G748">
        <f t="shared" si="23"/>
        <v>149.93100000000007</v>
      </c>
      <c r="H748">
        <v>59.725000000000051</v>
      </c>
      <c r="I748">
        <v>1.4089182166479386E-2</v>
      </c>
    </row>
    <row r="749" spans="2:9" x14ac:dyDescent="0.2">
      <c r="B749">
        <v>200</v>
      </c>
      <c r="C749">
        <v>-1.3691017999999999</v>
      </c>
      <c r="D749">
        <v>1.2487613</v>
      </c>
      <c r="E749" s="4">
        <v>2.8099801000000001E-2</v>
      </c>
      <c r="F749">
        <f t="shared" si="22"/>
        <v>1.853276590786483</v>
      </c>
      <c r="G749">
        <f t="shared" si="23"/>
        <v>150.13100000000006</v>
      </c>
      <c r="H749">
        <v>59.92500000000004</v>
      </c>
      <c r="I749">
        <v>-3.031705875084189E-2</v>
      </c>
    </row>
    <row r="750" spans="2:9" x14ac:dyDescent="0.2">
      <c r="B750">
        <v>200</v>
      </c>
      <c r="C750">
        <v>-0.16920967000000001</v>
      </c>
      <c r="D750">
        <v>-5.5588736999999999E-2</v>
      </c>
      <c r="E750" s="4">
        <v>-0.30375275000000002</v>
      </c>
      <c r="F750">
        <f t="shared" si="22"/>
        <v>0.35211894756648154</v>
      </c>
      <c r="G750">
        <f t="shared" si="23"/>
        <v>150.33100000000005</v>
      </c>
      <c r="H750">
        <v>60.125000000000028</v>
      </c>
      <c r="I750">
        <v>-2.7650833841213413E-3</v>
      </c>
    </row>
    <row r="751" spans="2:9" x14ac:dyDescent="0.2">
      <c r="B751">
        <v>201</v>
      </c>
      <c r="C751">
        <v>8.7201013999999993E-2</v>
      </c>
      <c r="D751">
        <v>0.53068919999999997</v>
      </c>
      <c r="E751" s="4">
        <v>9.5905840000000006E-2</v>
      </c>
      <c r="F751">
        <f t="shared" si="22"/>
        <v>0.54629019210065788</v>
      </c>
      <c r="G751">
        <f t="shared" si="23"/>
        <v>150.53200000000007</v>
      </c>
      <c r="H751">
        <v>60.32600000000005</v>
      </c>
      <c r="I751">
        <v>4.0929441051859392E-3</v>
      </c>
    </row>
    <row r="752" spans="2:9" x14ac:dyDescent="0.2">
      <c r="B752">
        <v>200</v>
      </c>
      <c r="C752">
        <v>-0.73044209999999998</v>
      </c>
      <c r="D752">
        <v>1.0676397</v>
      </c>
      <c r="E752" s="4">
        <v>2.6267206000000001E-2</v>
      </c>
      <c r="F752">
        <f t="shared" si="22"/>
        <v>1.293866359628979</v>
      </c>
      <c r="G752">
        <f t="shared" si="23"/>
        <v>150.73200000000006</v>
      </c>
      <c r="H752">
        <v>60.526000000000039</v>
      </c>
      <c r="I752">
        <v>-3.8538456963389707E-3</v>
      </c>
    </row>
    <row r="753" spans="2:9" x14ac:dyDescent="0.2">
      <c r="B753">
        <v>201</v>
      </c>
      <c r="C753">
        <v>-0.172264</v>
      </c>
      <c r="D753">
        <v>0.77747875</v>
      </c>
      <c r="E753" s="4">
        <v>-1.6035212E-2</v>
      </c>
      <c r="F753">
        <f t="shared" si="22"/>
        <v>0.79649558719521307</v>
      </c>
      <c r="G753">
        <f t="shared" si="23"/>
        <v>150.93300000000005</v>
      </c>
      <c r="H753">
        <v>60.727000000000032</v>
      </c>
      <c r="I753">
        <v>-1.2145994545083621E-2</v>
      </c>
    </row>
    <row r="754" spans="2:9" x14ac:dyDescent="0.2">
      <c r="B754">
        <v>200</v>
      </c>
      <c r="C754">
        <v>6.9638640000000002E-2</v>
      </c>
      <c r="D754">
        <v>0.78343470000000004</v>
      </c>
      <c r="E754" s="4">
        <v>-3.4208453999999999E-2</v>
      </c>
      <c r="F754">
        <f t="shared" si="22"/>
        <v>0.78726722761093626</v>
      </c>
      <c r="G754">
        <f t="shared" si="23"/>
        <v>151.13300000000007</v>
      </c>
      <c r="H754">
        <v>60.927000000000049</v>
      </c>
      <c r="I754">
        <v>-1.4638360072697377E-2</v>
      </c>
    </row>
    <row r="755" spans="2:9" x14ac:dyDescent="0.2">
      <c r="B755">
        <v>200</v>
      </c>
      <c r="C755">
        <v>-5.3145274999999999E-2</v>
      </c>
      <c r="D755">
        <v>1.4049901</v>
      </c>
      <c r="E755" s="4">
        <v>-0.86635965000000004</v>
      </c>
      <c r="F755">
        <f t="shared" si="22"/>
        <v>1.6514843760995617</v>
      </c>
      <c r="G755">
        <f t="shared" si="23"/>
        <v>151.33300000000006</v>
      </c>
      <c r="H755">
        <v>61.127000000000038</v>
      </c>
      <c r="I755">
        <v>-8.4997465511667497E-4</v>
      </c>
    </row>
    <row r="756" spans="2:9" x14ac:dyDescent="0.2">
      <c r="B756">
        <v>201</v>
      </c>
      <c r="C756">
        <v>-2.0158553000000001</v>
      </c>
      <c r="D756">
        <v>0.63056564000000004</v>
      </c>
      <c r="E756" s="4">
        <v>-0.51923543000000005</v>
      </c>
      <c r="F756">
        <f t="shared" si="22"/>
        <v>2.1750611597502232</v>
      </c>
      <c r="G756">
        <f t="shared" si="23"/>
        <v>151.53400000000005</v>
      </c>
      <c r="H756">
        <v>61.328000000000031</v>
      </c>
      <c r="I756">
        <v>2.829018537542017E-2</v>
      </c>
    </row>
    <row r="757" spans="2:9" x14ac:dyDescent="0.2">
      <c r="B757">
        <v>200</v>
      </c>
      <c r="C757">
        <v>-0.39064833999999998</v>
      </c>
      <c r="D757">
        <v>0.72922039999999999</v>
      </c>
      <c r="E757" s="4">
        <v>0.29229903000000002</v>
      </c>
      <c r="F757">
        <f t="shared" si="22"/>
        <v>0.87738659680887343</v>
      </c>
      <c r="G757">
        <f t="shared" si="23"/>
        <v>151.73400000000007</v>
      </c>
      <c r="H757">
        <v>61.528000000000048</v>
      </c>
      <c r="I757">
        <v>2.2677813731209681E-2</v>
      </c>
    </row>
    <row r="758" spans="2:9" x14ac:dyDescent="0.2">
      <c r="B758">
        <v>200</v>
      </c>
      <c r="C758">
        <v>-0.38148534000000001</v>
      </c>
      <c r="D758">
        <v>1.0610729999999999</v>
      </c>
      <c r="E758" s="4">
        <v>-0.48701232999999999</v>
      </c>
      <c r="F758">
        <f t="shared" si="22"/>
        <v>1.2282458978298865</v>
      </c>
      <c r="G758">
        <f t="shared" si="23"/>
        <v>151.93400000000005</v>
      </c>
      <c r="H758">
        <v>61.728000000000037</v>
      </c>
      <c r="I758">
        <v>3.8599525011576261E-3</v>
      </c>
    </row>
    <row r="759" spans="2:9" x14ac:dyDescent="0.2">
      <c r="B759">
        <v>201</v>
      </c>
      <c r="C759">
        <v>-1.2893838</v>
      </c>
      <c r="D759">
        <v>1.9005544999999999</v>
      </c>
      <c r="E759" s="4">
        <v>0.67882399999999998</v>
      </c>
      <c r="F759">
        <f t="shared" si="22"/>
        <v>2.3948736948216474</v>
      </c>
      <c r="G759">
        <f t="shared" si="23"/>
        <v>152.13500000000005</v>
      </c>
      <c r="H759">
        <v>61.92900000000003</v>
      </c>
      <c r="I759">
        <v>4.0464483260807288E-2</v>
      </c>
    </row>
    <row r="760" spans="2:9" x14ac:dyDescent="0.2">
      <c r="B760">
        <v>200</v>
      </c>
      <c r="C760">
        <v>-0.14752394999999999</v>
      </c>
      <c r="D760">
        <v>-0.91263269999999996</v>
      </c>
      <c r="E760" s="4">
        <v>-0.83444189999999996</v>
      </c>
      <c r="F760">
        <f t="shared" si="22"/>
        <v>1.2453734562003891</v>
      </c>
      <c r="G760">
        <f t="shared" si="23"/>
        <v>152.33500000000006</v>
      </c>
      <c r="H760">
        <v>62.129000000000048</v>
      </c>
      <c r="I760">
        <v>-2.3741976369181975E-2</v>
      </c>
    </row>
    <row r="761" spans="2:9" x14ac:dyDescent="0.2">
      <c r="B761">
        <v>201</v>
      </c>
      <c r="C761">
        <v>-0.42439863</v>
      </c>
      <c r="D761">
        <v>0.14966198999999999</v>
      </c>
      <c r="E761" s="4">
        <v>0.57146439999999998</v>
      </c>
      <c r="F761">
        <f t="shared" si="22"/>
        <v>0.72738192778209509</v>
      </c>
      <c r="G761">
        <f t="shared" si="23"/>
        <v>152.53600000000006</v>
      </c>
      <c r="H761">
        <v>62.330000000000041</v>
      </c>
      <c r="I761">
        <v>1.4055252890959397E-2</v>
      </c>
    </row>
    <row r="762" spans="2:9" x14ac:dyDescent="0.2">
      <c r="B762">
        <v>200</v>
      </c>
      <c r="C762">
        <v>-6.27664E-2</v>
      </c>
      <c r="D762">
        <v>-0.71074170000000003</v>
      </c>
      <c r="E762" s="4">
        <v>-4.5204029999999999E-2</v>
      </c>
      <c r="F762">
        <f t="shared" si="22"/>
        <v>0.7149383116158281</v>
      </c>
      <c r="G762">
        <f t="shared" si="23"/>
        <v>152.73600000000005</v>
      </c>
      <c r="H762">
        <v>62.53000000000003</v>
      </c>
      <c r="I762">
        <v>2.2710385858736733E-3</v>
      </c>
    </row>
    <row r="763" spans="2:9" x14ac:dyDescent="0.2">
      <c r="B763">
        <v>200</v>
      </c>
      <c r="C763">
        <v>0.51389039999999997</v>
      </c>
      <c r="D763">
        <v>0.76877390000000001</v>
      </c>
      <c r="E763" s="4">
        <v>-0.69134675999999995</v>
      </c>
      <c r="F763">
        <f t="shared" si="22"/>
        <v>1.1545808742118793</v>
      </c>
      <c r="G763">
        <f t="shared" si="23"/>
        <v>152.93600000000006</v>
      </c>
      <c r="H763">
        <v>62.730000000000047</v>
      </c>
      <c r="I763">
        <v>-2.4627697018097715E-2</v>
      </c>
    </row>
    <row r="764" spans="2:9" x14ac:dyDescent="0.2">
      <c r="B764">
        <v>201</v>
      </c>
      <c r="C764">
        <v>0.12583823999999999</v>
      </c>
      <c r="D764">
        <v>0.36651915000000002</v>
      </c>
      <c r="E764" s="4">
        <v>-0.22907446000000001</v>
      </c>
      <c r="F764">
        <f t="shared" si="22"/>
        <v>0.45016292404785146</v>
      </c>
      <c r="G764">
        <f t="shared" si="23"/>
        <v>153.13700000000006</v>
      </c>
      <c r="H764">
        <v>62.93100000000004</v>
      </c>
      <c r="I764">
        <v>-5.353791491385058E-4</v>
      </c>
    </row>
    <row r="765" spans="2:9" x14ac:dyDescent="0.2">
      <c r="B765">
        <v>200</v>
      </c>
      <c r="C765">
        <v>-0.60017509999999996</v>
      </c>
      <c r="D765">
        <v>0.79763729999999999</v>
      </c>
      <c r="E765" s="4">
        <v>-0.38637227000000002</v>
      </c>
      <c r="F765">
        <f t="shared" si="22"/>
        <v>1.07038261572031</v>
      </c>
      <c r="G765">
        <f t="shared" si="23"/>
        <v>153.33700000000005</v>
      </c>
      <c r="H765">
        <v>63.131000000000029</v>
      </c>
      <c r="I765">
        <v>1.7876768134744349E-2</v>
      </c>
    </row>
    <row r="766" spans="2:9" x14ac:dyDescent="0.2">
      <c r="B766">
        <v>200</v>
      </c>
      <c r="C766">
        <v>-0.53297989999999995</v>
      </c>
      <c r="D766">
        <v>0.22540926999999999</v>
      </c>
      <c r="E766" s="4">
        <v>0.54458636000000005</v>
      </c>
      <c r="F766">
        <f t="shared" si="22"/>
        <v>0.79463904780975403</v>
      </c>
      <c r="G766">
        <f t="shared" si="23"/>
        <v>153.53700000000006</v>
      </c>
      <c r="H766">
        <v>63.331000000000046</v>
      </c>
      <c r="I766">
        <v>-6.7241219632664054E-3</v>
      </c>
    </row>
    <row r="767" spans="2:9" x14ac:dyDescent="0.2">
      <c r="B767">
        <v>201</v>
      </c>
      <c r="C767">
        <v>-2.2620339999999999</v>
      </c>
      <c r="D767">
        <v>0.20250182999999999</v>
      </c>
      <c r="E767" s="4">
        <v>-0.40668353000000002</v>
      </c>
      <c r="F767">
        <f t="shared" si="22"/>
        <v>2.3072053011993989</v>
      </c>
      <c r="G767">
        <f t="shared" si="23"/>
        <v>153.73800000000006</v>
      </c>
      <c r="H767">
        <v>63.532000000000039</v>
      </c>
      <c r="I767">
        <v>1.4928286802031062E-2</v>
      </c>
    </row>
    <row r="768" spans="2:9" x14ac:dyDescent="0.2">
      <c r="B768">
        <v>200</v>
      </c>
      <c r="C768">
        <v>0.14676037</v>
      </c>
      <c r="D768">
        <v>-1.1276573000000001</v>
      </c>
      <c r="E768" s="4">
        <v>-1.1665999</v>
      </c>
      <c r="F768">
        <f t="shared" si="22"/>
        <v>1.6291423876155935</v>
      </c>
      <c r="G768">
        <f t="shared" si="23"/>
        <v>153.93800000000005</v>
      </c>
      <c r="H768">
        <v>63.732000000000028</v>
      </c>
      <c r="I768">
        <v>5.5963248394901976E-3</v>
      </c>
    </row>
    <row r="769" spans="2:9" x14ac:dyDescent="0.2">
      <c r="B769">
        <v>200</v>
      </c>
      <c r="C769">
        <v>-0.94042705999999998</v>
      </c>
      <c r="D769">
        <v>1.2382238999999999</v>
      </c>
      <c r="E769" s="4">
        <v>0.70784009999999997</v>
      </c>
      <c r="F769">
        <f t="shared" si="22"/>
        <v>1.7084024961581692</v>
      </c>
      <c r="G769">
        <f t="shared" si="23"/>
        <v>154.13800000000006</v>
      </c>
      <c r="H769">
        <v>63.932000000000045</v>
      </c>
      <c r="I769">
        <v>6.087243423398786E-2</v>
      </c>
    </row>
    <row r="770" spans="2:9" x14ac:dyDescent="0.2">
      <c r="B770">
        <v>201</v>
      </c>
      <c r="C770">
        <v>-0.52931476</v>
      </c>
      <c r="D770">
        <v>-0.47464230000000002</v>
      </c>
      <c r="E770" s="4">
        <v>-2.7947085E-2</v>
      </c>
      <c r="F770">
        <f t="shared" si="22"/>
        <v>0.71150577486282207</v>
      </c>
      <c r="G770">
        <f t="shared" si="23"/>
        <v>154.33900000000006</v>
      </c>
      <c r="H770">
        <v>64.133000000000038</v>
      </c>
      <c r="I770">
        <v>2.0383512023393148E-2</v>
      </c>
    </row>
    <row r="771" spans="2:9" x14ac:dyDescent="0.2">
      <c r="B771">
        <v>200</v>
      </c>
      <c r="C771">
        <v>1.0806206</v>
      </c>
      <c r="D771">
        <v>0.6444628</v>
      </c>
      <c r="E771" s="4">
        <v>-0.94928460000000003</v>
      </c>
      <c r="F771">
        <f t="shared" si="22"/>
        <v>1.5761390907928654</v>
      </c>
      <c r="G771">
        <f t="shared" si="23"/>
        <v>154.53900000000004</v>
      </c>
      <c r="H771">
        <v>64.333000000000027</v>
      </c>
      <c r="I771">
        <v>3.2374653240740243E-2</v>
      </c>
    </row>
    <row r="772" spans="2:9" x14ac:dyDescent="0.2">
      <c r="B772">
        <v>200</v>
      </c>
      <c r="C772">
        <v>-0.19593503000000001</v>
      </c>
      <c r="D772">
        <v>2.2368356999999999</v>
      </c>
      <c r="E772" s="4">
        <v>0.47082439999999998</v>
      </c>
      <c r="F772">
        <f t="shared" ref="F772:F835" si="24">SQRT(SUMSQ(C772:E772))</f>
        <v>2.2942319194909109</v>
      </c>
      <c r="G772">
        <f t="shared" ref="G772:G835" si="25">(G771*1000+B772)/1000</f>
        <v>154.73900000000006</v>
      </c>
      <c r="H772">
        <v>64.533000000000044</v>
      </c>
      <c r="I772">
        <v>3.1101314990484377E-2</v>
      </c>
    </row>
    <row r="773" spans="2:9" x14ac:dyDescent="0.2">
      <c r="B773">
        <v>201</v>
      </c>
      <c r="C773">
        <v>3.5430185000000003E-2</v>
      </c>
      <c r="D773">
        <v>0.70677109999999999</v>
      </c>
      <c r="E773" s="4">
        <v>0.48090366000000001</v>
      </c>
      <c r="F773">
        <f t="shared" si="24"/>
        <v>0.8555986302032863</v>
      </c>
      <c r="G773">
        <f t="shared" si="25"/>
        <v>154.94000000000005</v>
      </c>
      <c r="H773">
        <v>64.734000000000037</v>
      </c>
      <c r="I773">
        <v>6.2552942159733852E-4</v>
      </c>
    </row>
    <row r="774" spans="2:9" x14ac:dyDescent="0.2">
      <c r="B774">
        <v>200</v>
      </c>
      <c r="C774">
        <v>9.9876469999999995E-2</v>
      </c>
      <c r="D774">
        <v>-0.25671612999999999</v>
      </c>
      <c r="E774" s="4">
        <v>0.18020523999999999</v>
      </c>
      <c r="F774">
        <f t="shared" si="24"/>
        <v>0.32916927132600848</v>
      </c>
      <c r="G774">
        <f t="shared" si="25"/>
        <v>155.14000000000007</v>
      </c>
      <c r="H774">
        <v>64.934000000000054</v>
      </c>
      <c r="I774">
        <v>1.9505065061460075E-2</v>
      </c>
    </row>
    <row r="775" spans="2:9" x14ac:dyDescent="0.2">
      <c r="B775">
        <v>201</v>
      </c>
      <c r="C775">
        <v>-0.52442783000000004</v>
      </c>
      <c r="D775">
        <v>0.65515299999999999</v>
      </c>
      <c r="E775" s="4">
        <v>-0.22479841</v>
      </c>
      <c r="F775">
        <f t="shared" si="24"/>
        <v>0.86878324536447926</v>
      </c>
      <c r="G775">
        <f t="shared" si="25"/>
        <v>155.34100000000007</v>
      </c>
      <c r="H775">
        <v>65.135000000000048</v>
      </c>
      <c r="I775">
        <v>8.3182499764316805E-4</v>
      </c>
    </row>
    <row r="776" spans="2:9" x14ac:dyDescent="0.2">
      <c r="B776">
        <v>200</v>
      </c>
      <c r="C776">
        <v>-0.36071593000000002</v>
      </c>
      <c r="D776">
        <v>-0.84620105999999995</v>
      </c>
      <c r="E776" s="4">
        <v>-0.26328291999999998</v>
      </c>
      <c r="F776">
        <f t="shared" si="24"/>
        <v>0.9568124748688297</v>
      </c>
      <c r="G776">
        <f t="shared" si="25"/>
        <v>155.54100000000005</v>
      </c>
      <c r="H776">
        <v>65.335000000000036</v>
      </c>
      <c r="I776">
        <v>1.2899648761231964E-2</v>
      </c>
    </row>
    <row r="777" spans="2:9" x14ac:dyDescent="0.2">
      <c r="B777">
        <v>200</v>
      </c>
      <c r="C777">
        <v>0.18234327</v>
      </c>
      <c r="D777">
        <v>-0.67485340000000005</v>
      </c>
      <c r="E777" s="4">
        <v>0.33185256000000002</v>
      </c>
      <c r="F777">
        <f t="shared" si="24"/>
        <v>0.77382317178048277</v>
      </c>
      <c r="G777">
        <f t="shared" si="25"/>
        <v>155.74100000000007</v>
      </c>
      <c r="H777">
        <v>65.535000000000053</v>
      </c>
      <c r="I777">
        <v>1.1087582310527973E-2</v>
      </c>
    </row>
    <row r="778" spans="2:9" x14ac:dyDescent="0.2">
      <c r="B778">
        <v>200</v>
      </c>
      <c r="C778">
        <v>-0.32482758</v>
      </c>
      <c r="D778">
        <v>-1.0842859</v>
      </c>
      <c r="E778" s="4">
        <v>-0.24953844999999999</v>
      </c>
      <c r="F778">
        <f t="shared" si="24"/>
        <v>1.1590764891480929</v>
      </c>
      <c r="G778">
        <f t="shared" si="25"/>
        <v>155.94100000000006</v>
      </c>
      <c r="H778">
        <v>65.735000000000042</v>
      </c>
      <c r="I778">
        <v>1.2530530068017996E-2</v>
      </c>
    </row>
    <row r="779" spans="2:9" x14ac:dyDescent="0.2">
      <c r="B779">
        <v>201</v>
      </c>
      <c r="C779">
        <v>0.64522639999999998</v>
      </c>
      <c r="D779">
        <v>-0.37736199999999998</v>
      </c>
      <c r="E779" s="4">
        <v>-0.16401731999999999</v>
      </c>
      <c r="F779">
        <f t="shared" si="24"/>
        <v>0.76525869322794515</v>
      </c>
      <c r="G779">
        <f t="shared" si="25"/>
        <v>156.14200000000005</v>
      </c>
      <c r="H779">
        <v>65.936000000000035</v>
      </c>
      <c r="I779">
        <v>2.0482177595974295E-2</v>
      </c>
    </row>
    <row r="780" spans="2:9" x14ac:dyDescent="0.2">
      <c r="B780">
        <v>200</v>
      </c>
      <c r="C780">
        <v>2.6012170000000001</v>
      </c>
      <c r="D780">
        <v>-2.5137105000000002</v>
      </c>
      <c r="E780" s="4">
        <v>-1.2544118</v>
      </c>
      <c r="F780">
        <f t="shared" si="24"/>
        <v>3.8286576398103933</v>
      </c>
      <c r="G780">
        <f t="shared" si="25"/>
        <v>156.34200000000007</v>
      </c>
      <c r="H780">
        <v>66.136000000000053</v>
      </c>
      <c r="I780">
        <v>-2.5204138326510301E-3</v>
      </c>
    </row>
    <row r="781" spans="2:9" x14ac:dyDescent="0.2">
      <c r="B781">
        <v>201</v>
      </c>
      <c r="C781">
        <v>-0.33689219999999998</v>
      </c>
      <c r="D781">
        <v>-0.6444628</v>
      </c>
      <c r="E781" s="4">
        <v>0.19990564999999999</v>
      </c>
      <c r="F781">
        <f t="shared" si="24"/>
        <v>0.75418228824774347</v>
      </c>
      <c r="G781">
        <f t="shared" si="25"/>
        <v>156.54300000000006</v>
      </c>
      <c r="H781">
        <v>66.337000000000046</v>
      </c>
      <c r="I781">
        <v>6.0271185074889716E-3</v>
      </c>
    </row>
    <row r="782" spans="2:9" x14ac:dyDescent="0.2">
      <c r="B782">
        <v>200</v>
      </c>
      <c r="C782">
        <v>-0.21441370000000001</v>
      </c>
      <c r="D782">
        <v>0.16157386000000001</v>
      </c>
      <c r="E782" s="4">
        <v>0.4017966</v>
      </c>
      <c r="F782">
        <f t="shared" si="24"/>
        <v>0.48323892098479571</v>
      </c>
      <c r="G782">
        <f t="shared" si="25"/>
        <v>156.74300000000005</v>
      </c>
      <c r="H782">
        <v>66.537000000000035</v>
      </c>
      <c r="I782">
        <v>-2.119611043604849E-2</v>
      </c>
    </row>
    <row r="783" spans="2:9" x14ac:dyDescent="0.2">
      <c r="B783">
        <v>200</v>
      </c>
      <c r="C783">
        <v>-1.2825116000000001</v>
      </c>
      <c r="D783">
        <v>0.38102720000000001</v>
      </c>
      <c r="E783" s="4">
        <v>-0.57543504000000001</v>
      </c>
      <c r="F783">
        <f t="shared" si="24"/>
        <v>1.4564145071147163</v>
      </c>
      <c r="G783">
        <f t="shared" si="25"/>
        <v>156.94300000000007</v>
      </c>
      <c r="H783">
        <v>66.737000000000052</v>
      </c>
      <c r="I783">
        <v>1.7855426284622472E-2</v>
      </c>
    </row>
    <row r="784" spans="2:9" x14ac:dyDescent="0.2">
      <c r="B784">
        <v>201</v>
      </c>
      <c r="C784">
        <v>-8.2772239999999997E-2</v>
      </c>
      <c r="D784">
        <v>-1.1328495999999999</v>
      </c>
      <c r="E784" s="4">
        <v>-0.25076019999999999</v>
      </c>
      <c r="F784">
        <f t="shared" si="24"/>
        <v>1.1632197289587283</v>
      </c>
      <c r="G784">
        <f t="shared" si="25"/>
        <v>157.14400000000006</v>
      </c>
      <c r="H784">
        <v>66.938000000000045</v>
      </c>
      <c r="I784">
        <v>-1.6423405285518551E-4</v>
      </c>
    </row>
    <row r="785" spans="2:9" x14ac:dyDescent="0.2">
      <c r="B785">
        <v>200</v>
      </c>
      <c r="C785">
        <v>-0.53374350000000004</v>
      </c>
      <c r="D785">
        <v>8.3841260000000001E-2</v>
      </c>
      <c r="E785" s="4">
        <v>0.45112397999999998</v>
      </c>
      <c r="F785">
        <f t="shared" si="24"/>
        <v>0.70386385473447777</v>
      </c>
      <c r="G785">
        <f t="shared" si="25"/>
        <v>157.34400000000005</v>
      </c>
      <c r="H785">
        <v>67.138000000000034</v>
      </c>
      <c r="I785">
        <v>1.0843522809416747E-2</v>
      </c>
    </row>
    <row r="786" spans="2:9" x14ac:dyDescent="0.2">
      <c r="B786">
        <v>201</v>
      </c>
      <c r="C786">
        <v>-0.18768835</v>
      </c>
      <c r="D786">
        <v>-0.56993729999999998</v>
      </c>
      <c r="E786" s="4">
        <v>0.14752394999999999</v>
      </c>
      <c r="F786">
        <f t="shared" si="24"/>
        <v>0.61791484727316193</v>
      </c>
      <c r="G786">
        <f t="shared" si="25"/>
        <v>157.54500000000004</v>
      </c>
      <c r="H786">
        <v>67.339000000000027</v>
      </c>
      <c r="I786">
        <v>-1.5066802432337345E-2</v>
      </c>
    </row>
    <row r="787" spans="2:9" x14ac:dyDescent="0.2">
      <c r="B787">
        <v>200</v>
      </c>
      <c r="C787">
        <v>0.6443101</v>
      </c>
      <c r="D787">
        <v>-0.83963429999999994</v>
      </c>
      <c r="E787" s="4">
        <v>0.34269541999999997</v>
      </c>
      <c r="F787">
        <f t="shared" si="24"/>
        <v>1.1124573760767089</v>
      </c>
      <c r="G787">
        <f t="shared" si="25"/>
        <v>157.74500000000006</v>
      </c>
      <c r="H787">
        <v>67.539000000000044</v>
      </c>
      <c r="I787">
        <v>5.6964095949155129E-2</v>
      </c>
    </row>
    <row r="788" spans="2:9" x14ac:dyDescent="0.2">
      <c r="B788">
        <v>200</v>
      </c>
      <c r="C788">
        <v>2.1244366000000001</v>
      </c>
      <c r="D788">
        <v>0.38316519999999998</v>
      </c>
      <c r="E788" s="4">
        <v>-1.3718505999999999</v>
      </c>
      <c r="F788">
        <f t="shared" si="24"/>
        <v>2.5577373803091983</v>
      </c>
      <c r="G788">
        <f t="shared" si="25"/>
        <v>157.94500000000005</v>
      </c>
      <c r="H788">
        <v>67.739000000000033</v>
      </c>
      <c r="I788">
        <v>3.1913050883278699E-3</v>
      </c>
    </row>
    <row r="789" spans="2:9" x14ac:dyDescent="0.2">
      <c r="B789">
        <v>200</v>
      </c>
      <c r="C789">
        <v>-0.99448859999999994</v>
      </c>
      <c r="D789">
        <v>1.3724613999999999</v>
      </c>
      <c r="E789" s="4">
        <v>0.22861630999999999</v>
      </c>
      <c r="F789">
        <f t="shared" si="24"/>
        <v>1.7102407103147601</v>
      </c>
      <c r="G789">
        <f t="shared" si="25"/>
        <v>158.14500000000007</v>
      </c>
      <c r="H789">
        <v>67.93900000000005</v>
      </c>
      <c r="I789">
        <v>1.476389071003583E-2</v>
      </c>
    </row>
    <row r="790" spans="2:9" x14ac:dyDescent="0.2">
      <c r="B790">
        <v>201</v>
      </c>
      <c r="C790">
        <v>-9.8502019999999996E-2</v>
      </c>
      <c r="D790">
        <v>1.981036</v>
      </c>
      <c r="E790" s="4">
        <v>0.38453966000000001</v>
      </c>
      <c r="F790">
        <f t="shared" si="24"/>
        <v>2.0204150641274174</v>
      </c>
      <c r="G790">
        <f t="shared" si="25"/>
        <v>158.34600000000006</v>
      </c>
      <c r="H790">
        <v>68.140000000000043</v>
      </c>
      <c r="I790">
        <v>-3.1797222458378577E-3</v>
      </c>
    </row>
    <row r="791" spans="2:9" x14ac:dyDescent="0.2">
      <c r="B791">
        <v>200</v>
      </c>
      <c r="C791">
        <v>-0.43249258000000002</v>
      </c>
      <c r="D791">
        <v>0.19562959999999999</v>
      </c>
      <c r="E791" s="4">
        <v>0.36636642000000003</v>
      </c>
      <c r="F791">
        <f t="shared" si="24"/>
        <v>0.59962081839678716</v>
      </c>
      <c r="G791">
        <f t="shared" si="25"/>
        <v>158.54600000000005</v>
      </c>
      <c r="H791">
        <v>68.340000000000032</v>
      </c>
      <c r="I791">
        <v>1.1408651989514898E-2</v>
      </c>
    </row>
    <row r="792" spans="2:9" x14ac:dyDescent="0.2">
      <c r="B792">
        <v>200</v>
      </c>
      <c r="C792">
        <v>-0.64751714000000005</v>
      </c>
      <c r="D792">
        <v>-0.83184575999999999</v>
      </c>
      <c r="E792" s="4">
        <v>-0.18524489</v>
      </c>
      <c r="F792">
        <f t="shared" si="24"/>
        <v>1.0703090601760172</v>
      </c>
      <c r="G792">
        <f t="shared" si="25"/>
        <v>158.74600000000007</v>
      </c>
      <c r="H792">
        <v>68.540000000000049</v>
      </c>
      <c r="I792">
        <v>3.1534885070491729E-3</v>
      </c>
    </row>
    <row r="793" spans="2:9" x14ac:dyDescent="0.2">
      <c r="B793">
        <v>201</v>
      </c>
      <c r="C793">
        <v>-0.90881480000000003</v>
      </c>
      <c r="D793">
        <v>0.55268030000000001</v>
      </c>
      <c r="E793" s="4">
        <v>0.56046885000000002</v>
      </c>
      <c r="F793">
        <f t="shared" si="24"/>
        <v>1.2022999569689141</v>
      </c>
      <c r="G793">
        <f t="shared" si="25"/>
        <v>158.94700000000006</v>
      </c>
      <c r="H793">
        <v>68.741000000000042</v>
      </c>
      <c r="I793">
        <v>5.2155266827921994E-2</v>
      </c>
    </row>
    <row r="794" spans="2:9" x14ac:dyDescent="0.2">
      <c r="B794">
        <v>200</v>
      </c>
      <c r="C794">
        <v>0.28038712999999998</v>
      </c>
      <c r="D794">
        <v>-1.1217014000000001</v>
      </c>
      <c r="E794" s="4">
        <v>5.1465395999999997E-2</v>
      </c>
      <c r="F794">
        <f t="shared" si="24"/>
        <v>1.1573589159880497</v>
      </c>
      <c r="G794">
        <f t="shared" si="25"/>
        <v>159.14700000000005</v>
      </c>
      <c r="H794">
        <v>68.941000000000031</v>
      </c>
      <c r="I794">
        <v>1.6881443093980618E-2</v>
      </c>
    </row>
    <row r="795" spans="2:9" x14ac:dyDescent="0.2">
      <c r="B795">
        <v>201</v>
      </c>
      <c r="C795">
        <v>-0.18310684999999999</v>
      </c>
      <c r="D795">
        <v>-0.31108313999999998</v>
      </c>
      <c r="E795" s="4">
        <v>0.15638150000000001</v>
      </c>
      <c r="F795">
        <f t="shared" si="24"/>
        <v>0.39339040665912545</v>
      </c>
      <c r="G795">
        <f t="shared" si="25"/>
        <v>159.34800000000007</v>
      </c>
      <c r="H795">
        <v>69.142000000000053</v>
      </c>
      <c r="I795">
        <v>5.7915709725959198E-2</v>
      </c>
    </row>
    <row r="796" spans="2:9" x14ac:dyDescent="0.2">
      <c r="B796">
        <v>200</v>
      </c>
      <c r="C796">
        <v>0.57650405000000005</v>
      </c>
      <c r="D796">
        <v>0.96516709999999994</v>
      </c>
      <c r="E796" s="4">
        <v>-1.0477866</v>
      </c>
      <c r="F796">
        <f t="shared" si="24"/>
        <v>1.5368022676090678</v>
      </c>
      <c r="G796">
        <f t="shared" si="25"/>
        <v>159.54800000000006</v>
      </c>
      <c r="H796">
        <v>69.342000000000041</v>
      </c>
      <c r="I796">
        <v>2.3574715226755968E-2</v>
      </c>
    </row>
    <row r="797" spans="2:9" x14ac:dyDescent="0.2">
      <c r="B797">
        <v>200</v>
      </c>
      <c r="C797">
        <v>0.31047225000000001</v>
      </c>
      <c r="D797">
        <v>2.8900033999999999</v>
      </c>
      <c r="E797" s="4">
        <v>0.22495113</v>
      </c>
      <c r="F797">
        <f t="shared" si="24"/>
        <v>2.9153242840068239</v>
      </c>
      <c r="G797">
        <f t="shared" si="25"/>
        <v>159.74800000000005</v>
      </c>
      <c r="H797">
        <v>69.54200000000003</v>
      </c>
      <c r="I797">
        <v>-1.1981596575954245E-2</v>
      </c>
    </row>
    <row r="798" spans="2:9" x14ac:dyDescent="0.2">
      <c r="B798">
        <v>201</v>
      </c>
      <c r="C798">
        <v>-0.11835514</v>
      </c>
      <c r="D798">
        <v>0.71975195000000003</v>
      </c>
      <c r="E798" s="4">
        <v>-6.4599000000000004E-2</v>
      </c>
      <c r="F798">
        <f t="shared" si="24"/>
        <v>0.73227306347715815</v>
      </c>
      <c r="G798">
        <f t="shared" si="25"/>
        <v>159.94900000000007</v>
      </c>
      <c r="H798">
        <v>69.743000000000052</v>
      </c>
      <c r="I798">
        <v>2.5461924198700282E-2</v>
      </c>
    </row>
    <row r="799" spans="2:9" x14ac:dyDescent="0.2">
      <c r="B799">
        <v>200</v>
      </c>
      <c r="C799">
        <v>-0.43447789999999997</v>
      </c>
      <c r="D799">
        <v>0.65897090000000003</v>
      </c>
      <c r="E799" s="4">
        <v>2.0463986E-2</v>
      </c>
      <c r="F799">
        <f t="shared" si="24"/>
        <v>0.78957739795299875</v>
      </c>
      <c r="G799">
        <f t="shared" si="25"/>
        <v>160.14900000000006</v>
      </c>
      <c r="H799">
        <v>69.94300000000004</v>
      </c>
      <c r="I799">
        <v>1.1507031981945668E-2</v>
      </c>
    </row>
    <row r="800" spans="2:9" x14ac:dyDescent="0.2">
      <c r="B800">
        <v>200</v>
      </c>
      <c r="C800">
        <v>-0.18295415000000001</v>
      </c>
      <c r="D800">
        <v>2.1885773999999998</v>
      </c>
      <c r="E800" s="4">
        <v>0.44638976000000002</v>
      </c>
      <c r="F800">
        <f t="shared" si="24"/>
        <v>2.2411173718986337</v>
      </c>
      <c r="G800">
        <f t="shared" si="25"/>
        <v>160.34900000000005</v>
      </c>
      <c r="H800">
        <v>70.143000000000029</v>
      </c>
      <c r="I800">
        <v>1.7833702967394198E-3</v>
      </c>
    </row>
    <row r="801" spans="2:9" x14ac:dyDescent="0.2">
      <c r="B801">
        <v>201</v>
      </c>
      <c r="C801">
        <v>-1.400714</v>
      </c>
      <c r="D801">
        <v>0.82680609999999999</v>
      </c>
      <c r="E801" s="4">
        <v>-0.62186079999999999</v>
      </c>
      <c r="F801">
        <f t="shared" si="24"/>
        <v>1.7413554753036067</v>
      </c>
      <c r="G801">
        <f t="shared" si="25"/>
        <v>160.55000000000007</v>
      </c>
      <c r="H801">
        <v>70.344000000000051</v>
      </c>
      <c r="I801">
        <v>-2.396926403365167E-4</v>
      </c>
    </row>
    <row r="802" spans="2:9" x14ac:dyDescent="0.2">
      <c r="B802">
        <v>200</v>
      </c>
      <c r="C802">
        <v>-1.3387111</v>
      </c>
      <c r="D802">
        <v>2.5317310000000002</v>
      </c>
      <c r="E802" s="4">
        <v>0.52030449999999995</v>
      </c>
      <c r="F802">
        <f t="shared" si="24"/>
        <v>2.910760388342617</v>
      </c>
      <c r="G802">
        <f t="shared" si="25"/>
        <v>160.75000000000006</v>
      </c>
      <c r="H802">
        <v>70.54400000000004</v>
      </c>
      <c r="I802">
        <v>3.7588688883862617E-2</v>
      </c>
    </row>
    <row r="803" spans="2:9" x14ac:dyDescent="0.2">
      <c r="B803">
        <v>200</v>
      </c>
      <c r="C803">
        <v>-0.64095040000000003</v>
      </c>
      <c r="D803">
        <v>0.92042120000000005</v>
      </c>
      <c r="E803" s="4">
        <v>0.29336804</v>
      </c>
      <c r="F803">
        <f t="shared" si="24"/>
        <v>1.1593348987945811</v>
      </c>
      <c r="G803">
        <f t="shared" si="25"/>
        <v>160.95000000000005</v>
      </c>
      <c r="H803">
        <v>70.744000000000028</v>
      </c>
      <c r="I803">
        <v>-1.1538032704742074E-2</v>
      </c>
    </row>
    <row r="804" spans="2:9" x14ac:dyDescent="0.2">
      <c r="B804">
        <v>201</v>
      </c>
      <c r="C804">
        <v>0.20433441999999999</v>
      </c>
      <c r="D804">
        <v>8.5215700000000005E-2</v>
      </c>
      <c r="E804" s="4">
        <v>-0.38560866999999999</v>
      </c>
      <c r="F804">
        <f t="shared" si="24"/>
        <v>0.44464403414686143</v>
      </c>
      <c r="G804">
        <f t="shared" si="25"/>
        <v>161.15100000000007</v>
      </c>
      <c r="H804">
        <v>70.94500000000005</v>
      </c>
      <c r="I804">
        <v>1.0929982953499506E-2</v>
      </c>
    </row>
    <row r="805" spans="2:9" x14ac:dyDescent="0.2">
      <c r="B805">
        <v>200</v>
      </c>
      <c r="C805">
        <v>6.4599000000000004E-2</v>
      </c>
      <c r="D805">
        <v>1.4738652000000001</v>
      </c>
      <c r="E805" s="4">
        <v>0.16004669999999999</v>
      </c>
      <c r="F805">
        <f t="shared" si="24"/>
        <v>1.4839361862131843</v>
      </c>
      <c r="G805">
        <f t="shared" si="25"/>
        <v>161.35100000000006</v>
      </c>
      <c r="H805">
        <v>71.145000000000039</v>
      </c>
      <c r="I805">
        <v>1.6868025871163515E-2</v>
      </c>
    </row>
    <row r="806" spans="2:9" x14ac:dyDescent="0.2">
      <c r="B806">
        <v>201</v>
      </c>
      <c r="C806">
        <v>7.4525560000000005E-2</v>
      </c>
      <c r="D806">
        <v>0.78862699999999997</v>
      </c>
      <c r="E806" s="4">
        <v>-0.79901177000000001</v>
      </c>
      <c r="F806">
        <f t="shared" si="24"/>
        <v>1.1251250654131062</v>
      </c>
      <c r="G806">
        <f t="shared" si="25"/>
        <v>161.55200000000005</v>
      </c>
      <c r="H806">
        <v>71.346000000000032</v>
      </c>
      <c r="I806">
        <v>2.0523327728217976E-2</v>
      </c>
    </row>
    <row r="807" spans="2:9" x14ac:dyDescent="0.2">
      <c r="B807">
        <v>200</v>
      </c>
      <c r="C807">
        <v>-1.1653781999999999</v>
      </c>
      <c r="D807">
        <v>0.70890909999999996</v>
      </c>
      <c r="E807" s="4">
        <v>0.22021692000000001</v>
      </c>
      <c r="F807">
        <f t="shared" si="24"/>
        <v>1.3817213731256879</v>
      </c>
      <c r="G807">
        <f t="shared" si="25"/>
        <v>161.75200000000007</v>
      </c>
      <c r="H807">
        <v>71.546000000000049</v>
      </c>
      <c r="I807">
        <v>-5.34713138746908E-3</v>
      </c>
    </row>
    <row r="808" spans="2:9" x14ac:dyDescent="0.2">
      <c r="B808">
        <v>200</v>
      </c>
      <c r="C808">
        <v>-0.41829</v>
      </c>
      <c r="D808">
        <v>0.37934731999999999</v>
      </c>
      <c r="E808" s="4">
        <v>0.69195759999999995</v>
      </c>
      <c r="F808">
        <f t="shared" si="24"/>
        <v>0.89312722133464406</v>
      </c>
      <c r="G808">
        <f t="shared" si="25"/>
        <v>161.95200000000006</v>
      </c>
      <c r="H808">
        <v>71.746000000000038</v>
      </c>
      <c r="I808">
        <v>-1.8343658973324385E-2</v>
      </c>
    </row>
    <row r="809" spans="2:9" x14ac:dyDescent="0.2">
      <c r="B809">
        <v>201</v>
      </c>
      <c r="C809">
        <v>-0.92225380000000001</v>
      </c>
      <c r="D809">
        <v>1.4020884</v>
      </c>
      <c r="E809" s="4">
        <v>-0.49373182999999998</v>
      </c>
      <c r="F809">
        <f t="shared" si="24"/>
        <v>1.7493356090196497</v>
      </c>
      <c r="G809">
        <f t="shared" si="25"/>
        <v>162.15300000000005</v>
      </c>
      <c r="H809">
        <v>71.947000000000031</v>
      </c>
      <c r="I809">
        <v>-1.2912048710827826E-2</v>
      </c>
    </row>
    <row r="810" spans="2:9" x14ac:dyDescent="0.2">
      <c r="B810">
        <v>200</v>
      </c>
      <c r="C810">
        <v>-0.88880890000000001</v>
      </c>
      <c r="D810">
        <v>0.27977627999999999</v>
      </c>
      <c r="E810" s="4">
        <v>-4.4745877000000003E-2</v>
      </c>
      <c r="F810">
        <f t="shared" si="24"/>
        <v>0.93287631606679111</v>
      </c>
      <c r="G810">
        <f t="shared" si="25"/>
        <v>162.35300000000007</v>
      </c>
      <c r="H810">
        <v>72.147000000000048</v>
      </c>
      <c r="I810">
        <v>1.7437892760301776E-2</v>
      </c>
    </row>
    <row r="811" spans="2:9" x14ac:dyDescent="0.2">
      <c r="B811">
        <v>200</v>
      </c>
      <c r="C811">
        <v>-0.21502456</v>
      </c>
      <c r="D811">
        <v>0.22922719</v>
      </c>
      <c r="E811" s="4">
        <v>0.29138272999999998</v>
      </c>
      <c r="F811">
        <f t="shared" si="24"/>
        <v>0.42858436903454911</v>
      </c>
      <c r="G811">
        <f t="shared" si="25"/>
        <v>162.55300000000005</v>
      </c>
      <c r="H811">
        <v>72.347000000000037</v>
      </c>
      <c r="I811">
        <v>5.3786513624974872E-2</v>
      </c>
    </row>
    <row r="812" spans="2:9" x14ac:dyDescent="0.2">
      <c r="B812">
        <v>201</v>
      </c>
      <c r="C812">
        <v>-0.27320948</v>
      </c>
      <c r="D812">
        <v>-0.30665436000000001</v>
      </c>
      <c r="E812" s="4">
        <v>3.634648E-2</v>
      </c>
      <c r="F812">
        <f t="shared" si="24"/>
        <v>0.41231223978590598</v>
      </c>
      <c r="G812">
        <f t="shared" si="25"/>
        <v>162.75400000000005</v>
      </c>
      <c r="H812">
        <v>72.54800000000003</v>
      </c>
      <c r="I812">
        <v>3.0725663636441357E-3</v>
      </c>
    </row>
    <row r="813" spans="2:9" x14ac:dyDescent="0.2">
      <c r="B813">
        <v>200</v>
      </c>
      <c r="C813">
        <v>0.19456059000000001</v>
      </c>
      <c r="D813">
        <v>-0.61178153999999996</v>
      </c>
      <c r="E813" s="4">
        <v>0.17852536999999999</v>
      </c>
      <c r="F813">
        <f t="shared" si="24"/>
        <v>0.66633458832598247</v>
      </c>
      <c r="G813">
        <f t="shared" si="25"/>
        <v>162.95400000000006</v>
      </c>
      <c r="H813">
        <v>72.748000000000047</v>
      </c>
      <c r="I813">
        <v>2.1054842142750677E-2</v>
      </c>
    </row>
    <row r="814" spans="2:9" x14ac:dyDescent="0.2">
      <c r="B814">
        <v>200</v>
      </c>
      <c r="C814">
        <v>1.0945178</v>
      </c>
      <c r="D814">
        <v>0.3501785</v>
      </c>
      <c r="E814" s="4">
        <v>-0.17837264999999999</v>
      </c>
      <c r="F814">
        <f t="shared" si="24"/>
        <v>1.1629320696614711</v>
      </c>
      <c r="G814">
        <f t="shared" si="25"/>
        <v>163.15400000000005</v>
      </c>
      <c r="H814">
        <v>72.948000000000036</v>
      </c>
      <c r="I814">
        <v>4.6311133157841806E-2</v>
      </c>
    </row>
    <row r="815" spans="2:9" x14ac:dyDescent="0.2">
      <c r="B815">
        <v>201</v>
      </c>
      <c r="C815">
        <v>-0.112399206</v>
      </c>
      <c r="D815">
        <v>0.60017509999999996</v>
      </c>
      <c r="E815" s="4">
        <v>-0.34574974000000003</v>
      </c>
      <c r="F815">
        <f t="shared" si="24"/>
        <v>0.70170265417732891</v>
      </c>
      <c r="G815">
        <f t="shared" si="25"/>
        <v>163.35500000000005</v>
      </c>
      <c r="H815">
        <v>73.149000000000029</v>
      </c>
      <c r="I815">
        <v>2.1162287017083919E-2</v>
      </c>
    </row>
    <row r="816" spans="2:9" x14ac:dyDescent="0.2">
      <c r="B816">
        <v>200</v>
      </c>
      <c r="C816">
        <v>-0.24724771000000001</v>
      </c>
      <c r="D816">
        <v>0.27519480000000002</v>
      </c>
      <c r="E816" s="4">
        <v>3.2070424E-2</v>
      </c>
      <c r="F816">
        <f t="shared" si="24"/>
        <v>0.37133828262491858</v>
      </c>
      <c r="G816">
        <f t="shared" si="25"/>
        <v>163.55500000000006</v>
      </c>
      <c r="H816">
        <v>73.349000000000046</v>
      </c>
      <c r="I816">
        <v>4.7672422214636009E-2</v>
      </c>
    </row>
    <row r="817" spans="2:9" x14ac:dyDescent="0.2">
      <c r="B817">
        <v>201</v>
      </c>
      <c r="C817">
        <v>-0.31719177999999998</v>
      </c>
      <c r="D817">
        <v>0.44883323000000003</v>
      </c>
      <c r="E817" s="4">
        <v>0.38988474000000001</v>
      </c>
      <c r="F817">
        <f t="shared" si="24"/>
        <v>0.67384865076415257</v>
      </c>
      <c r="G817">
        <f t="shared" si="25"/>
        <v>163.75600000000006</v>
      </c>
      <c r="H817">
        <v>73.55000000000004</v>
      </c>
      <c r="I817">
        <v>5.2280311139827153E-2</v>
      </c>
    </row>
    <row r="818" spans="2:9" x14ac:dyDescent="0.2">
      <c r="B818">
        <v>200</v>
      </c>
      <c r="C818">
        <v>-1.3753630999999999</v>
      </c>
      <c r="D818">
        <v>0.38637227000000002</v>
      </c>
      <c r="E818" s="4">
        <v>7.9107046E-2</v>
      </c>
      <c r="F818">
        <f t="shared" si="24"/>
        <v>1.4307917782100261</v>
      </c>
      <c r="G818">
        <f t="shared" si="25"/>
        <v>163.95600000000005</v>
      </c>
      <c r="H818">
        <v>73.750000000000028</v>
      </c>
      <c r="I818">
        <v>5.786762623316296E-2</v>
      </c>
    </row>
    <row r="819" spans="2:9" x14ac:dyDescent="0.2">
      <c r="B819">
        <v>200</v>
      </c>
      <c r="C819">
        <v>-0.32345316000000002</v>
      </c>
      <c r="D819">
        <v>0.64263020000000004</v>
      </c>
      <c r="E819" s="4">
        <v>-9.1324349999999999E-2</v>
      </c>
      <c r="F819">
        <f t="shared" si="24"/>
        <v>0.72521421495234639</v>
      </c>
      <c r="G819">
        <f t="shared" si="25"/>
        <v>164.15600000000006</v>
      </c>
      <c r="H819">
        <v>73.950000000000045</v>
      </c>
      <c r="I819">
        <v>0.11092543201374704</v>
      </c>
    </row>
    <row r="820" spans="2:9" x14ac:dyDescent="0.2">
      <c r="B820">
        <v>201</v>
      </c>
      <c r="C820">
        <v>-0.16966782999999999</v>
      </c>
      <c r="D820">
        <v>0.47616946999999998</v>
      </c>
      <c r="E820" s="4">
        <v>0.42699480000000001</v>
      </c>
      <c r="F820">
        <f t="shared" si="24"/>
        <v>0.66170166685903831</v>
      </c>
      <c r="G820">
        <f t="shared" si="25"/>
        <v>164.35700000000006</v>
      </c>
      <c r="H820">
        <v>74.151000000000039</v>
      </c>
      <c r="I820">
        <v>3.6919423028412814E-2</v>
      </c>
    </row>
    <row r="821" spans="2:9" x14ac:dyDescent="0.2">
      <c r="B821">
        <v>200</v>
      </c>
      <c r="C821">
        <v>-0.48777589999999998</v>
      </c>
      <c r="D821">
        <v>-0.59070670000000003</v>
      </c>
      <c r="E821" s="4">
        <v>0.21181752000000001</v>
      </c>
      <c r="F821">
        <f t="shared" si="24"/>
        <v>0.79481217644463042</v>
      </c>
      <c r="G821">
        <f t="shared" si="25"/>
        <v>164.55700000000004</v>
      </c>
      <c r="H821">
        <v>74.351000000000028</v>
      </c>
      <c r="I821">
        <v>3.4995780938268287E-2</v>
      </c>
    </row>
    <row r="822" spans="2:9" x14ac:dyDescent="0.2">
      <c r="B822">
        <v>200</v>
      </c>
      <c r="C822">
        <v>-2.7641651999999999E-2</v>
      </c>
      <c r="D822">
        <v>-0.43844852000000001</v>
      </c>
      <c r="E822" s="4">
        <v>-0.16126842999999999</v>
      </c>
      <c r="F822">
        <f t="shared" si="24"/>
        <v>0.46798362378414954</v>
      </c>
      <c r="G822">
        <f t="shared" si="25"/>
        <v>164.75700000000006</v>
      </c>
      <c r="H822">
        <v>74.551000000000045</v>
      </c>
      <c r="I822">
        <v>2.6042512002075338E-3</v>
      </c>
    </row>
    <row r="823" spans="2:9" x14ac:dyDescent="0.2">
      <c r="B823">
        <v>201</v>
      </c>
      <c r="C823">
        <v>1.0358746999999999</v>
      </c>
      <c r="D823">
        <v>0.65393126000000001</v>
      </c>
      <c r="E823" s="4">
        <v>-1.0554224000000001</v>
      </c>
      <c r="F823">
        <f t="shared" si="24"/>
        <v>1.6169659641832408</v>
      </c>
      <c r="G823">
        <f t="shared" si="25"/>
        <v>164.95800000000006</v>
      </c>
      <c r="H823">
        <v>74.752000000000038</v>
      </c>
      <c r="I823">
        <v>-1.7163275256593688E-4</v>
      </c>
    </row>
    <row r="824" spans="2:9" x14ac:dyDescent="0.2">
      <c r="B824">
        <v>200</v>
      </c>
      <c r="C824">
        <v>-0.92530809999999997</v>
      </c>
      <c r="D824">
        <v>1.4501941</v>
      </c>
      <c r="E824" s="4">
        <v>0.16798794</v>
      </c>
      <c r="F824">
        <f t="shared" si="24"/>
        <v>1.7284322247591497</v>
      </c>
      <c r="G824">
        <f t="shared" si="25"/>
        <v>165.15800000000007</v>
      </c>
      <c r="H824">
        <v>74.952000000000055</v>
      </c>
      <c r="I824">
        <v>-1.3450802657686309E-2</v>
      </c>
    </row>
    <row r="825" spans="2:9" x14ac:dyDescent="0.2">
      <c r="B825">
        <v>200</v>
      </c>
      <c r="C825">
        <v>-0.32803463999999999</v>
      </c>
      <c r="D825">
        <v>0.85918194000000003</v>
      </c>
      <c r="E825" s="4">
        <v>-0.15134186999999999</v>
      </c>
      <c r="F825">
        <f t="shared" si="24"/>
        <v>0.93204328905753631</v>
      </c>
      <c r="G825">
        <f t="shared" si="25"/>
        <v>165.35800000000006</v>
      </c>
      <c r="H825">
        <v>75.152000000000044</v>
      </c>
      <c r="I825">
        <v>6.0661786997328769E-4</v>
      </c>
    </row>
    <row r="826" spans="2:9" x14ac:dyDescent="0.2">
      <c r="B826">
        <v>201</v>
      </c>
      <c r="C826">
        <v>-0.37354409999999999</v>
      </c>
      <c r="D826">
        <v>1.1322387</v>
      </c>
      <c r="E826" s="4">
        <v>-0.20570888000000001</v>
      </c>
      <c r="F826">
        <f t="shared" si="24"/>
        <v>1.2098825611328377</v>
      </c>
      <c r="G826">
        <f t="shared" si="25"/>
        <v>165.55900000000005</v>
      </c>
      <c r="H826">
        <v>75.353000000000037</v>
      </c>
      <c r="I826">
        <v>3.545186927296501E-3</v>
      </c>
    </row>
    <row r="827" spans="2:9" x14ac:dyDescent="0.2">
      <c r="B827">
        <v>200</v>
      </c>
      <c r="C827">
        <v>-1.1701124000000001</v>
      </c>
      <c r="D827">
        <v>0.50304749999999998</v>
      </c>
      <c r="E827" s="4">
        <v>0.58093286</v>
      </c>
      <c r="F827">
        <f t="shared" si="24"/>
        <v>1.3998938544467541</v>
      </c>
      <c r="G827">
        <f t="shared" si="25"/>
        <v>165.75900000000007</v>
      </c>
      <c r="H827">
        <v>75.553000000000054</v>
      </c>
      <c r="I827">
        <v>9.204617358367493E-4</v>
      </c>
    </row>
    <row r="828" spans="2:9" x14ac:dyDescent="0.2">
      <c r="B828">
        <v>200</v>
      </c>
      <c r="C828">
        <v>-0.50900345999999996</v>
      </c>
      <c r="D828">
        <v>0.60445119999999997</v>
      </c>
      <c r="E828" s="4">
        <v>-0.26145032000000001</v>
      </c>
      <c r="F828">
        <f t="shared" si="24"/>
        <v>0.83234731050296185</v>
      </c>
      <c r="G828">
        <f t="shared" si="25"/>
        <v>165.95900000000006</v>
      </c>
      <c r="H828">
        <v>75.753000000000043</v>
      </c>
      <c r="I828">
        <v>1.8632803101174083E-2</v>
      </c>
    </row>
    <row r="829" spans="2:9" x14ac:dyDescent="0.2">
      <c r="B829">
        <v>201</v>
      </c>
      <c r="C829">
        <v>-0.42806379999999999</v>
      </c>
      <c r="D829">
        <v>-1.8478673000000001E-2</v>
      </c>
      <c r="E829" s="4">
        <v>0.43631049999999999</v>
      </c>
      <c r="F829">
        <f t="shared" si="24"/>
        <v>0.6115120036732975</v>
      </c>
      <c r="G829">
        <f t="shared" si="25"/>
        <v>166.16000000000005</v>
      </c>
      <c r="H829">
        <v>75.954000000000036</v>
      </c>
      <c r="I829">
        <v>-5.4851850400305761E-3</v>
      </c>
    </row>
    <row r="830" spans="2:9" x14ac:dyDescent="0.2">
      <c r="B830">
        <v>200</v>
      </c>
      <c r="C830">
        <v>0.12354749399999999</v>
      </c>
      <c r="D830">
        <v>-0.74021596000000001</v>
      </c>
      <c r="E830" s="4">
        <v>7.6969019999999999E-2</v>
      </c>
      <c r="F830">
        <f t="shared" si="24"/>
        <v>0.75439239176449946</v>
      </c>
      <c r="G830">
        <f t="shared" si="25"/>
        <v>166.36000000000007</v>
      </c>
      <c r="H830">
        <v>76.154000000000053</v>
      </c>
      <c r="I830">
        <v>8.9558375282078025E-4</v>
      </c>
    </row>
    <row r="831" spans="2:9" x14ac:dyDescent="0.2">
      <c r="B831">
        <v>200</v>
      </c>
      <c r="C831">
        <v>0.25702154999999999</v>
      </c>
      <c r="D831">
        <v>-0.83902339999999997</v>
      </c>
      <c r="E831" s="4">
        <v>0.36804629999999999</v>
      </c>
      <c r="F831">
        <f t="shared" si="24"/>
        <v>0.95156629924333314</v>
      </c>
      <c r="G831">
        <f t="shared" si="25"/>
        <v>166.56000000000006</v>
      </c>
      <c r="H831">
        <v>76.354000000000042</v>
      </c>
      <c r="I831">
        <v>5.5920673949542334E-3</v>
      </c>
    </row>
    <row r="832" spans="2:9" x14ac:dyDescent="0.2">
      <c r="B832">
        <v>201</v>
      </c>
      <c r="C832">
        <v>0.57390790000000003</v>
      </c>
      <c r="D832">
        <v>0.20082195</v>
      </c>
      <c r="E832">
        <v>-1.0618365000000001</v>
      </c>
      <c r="F832">
        <f t="shared" si="24"/>
        <v>1.2235998063159632</v>
      </c>
      <c r="G832">
        <f t="shared" si="25"/>
        <v>166.76100000000005</v>
      </c>
      <c r="H832">
        <v>76.555000000000035</v>
      </c>
      <c r="I832">
        <v>-1.2242267329337296E-2</v>
      </c>
    </row>
    <row r="833" spans="2:9" x14ac:dyDescent="0.2">
      <c r="B833">
        <v>200</v>
      </c>
      <c r="C833">
        <v>1.1507174</v>
      </c>
      <c r="D833">
        <v>0.55604010000000004</v>
      </c>
      <c r="E833" s="4">
        <v>6.4140849999999999E-3</v>
      </c>
      <c r="F833">
        <f t="shared" si="24"/>
        <v>1.2780345331629961</v>
      </c>
      <c r="G833">
        <f t="shared" si="25"/>
        <v>166.96100000000007</v>
      </c>
      <c r="H833">
        <v>76.755000000000052</v>
      </c>
      <c r="I833">
        <v>-3.3602078654568499E-3</v>
      </c>
    </row>
    <row r="834" spans="2:9" x14ac:dyDescent="0.2">
      <c r="B834">
        <v>201</v>
      </c>
      <c r="C834">
        <v>0.33597589999999999</v>
      </c>
      <c r="D834">
        <v>0.66813385000000003</v>
      </c>
      <c r="E834" s="4">
        <v>0.53191089999999996</v>
      </c>
      <c r="F834">
        <f t="shared" si="24"/>
        <v>0.9177210101307709</v>
      </c>
      <c r="G834">
        <f t="shared" si="25"/>
        <v>167.16200000000006</v>
      </c>
      <c r="H834">
        <v>76.956000000000046</v>
      </c>
      <c r="I834">
        <v>3.9810643084944329E-2</v>
      </c>
    </row>
    <row r="835" spans="2:9" x14ac:dyDescent="0.2">
      <c r="B835">
        <v>200</v>
      </c>
      <c r="C835">
        <v>1.3591750999999999E-2</v>
      </c>
      <c r="D835">
        <v>-0.25442537999999998</v>
      </c>
      <c r="E835">
        <v>-0.20372356</v>
      </c>
      <c r="F835">
        <f t="shared" si="24"/>
        <v>0.32622124177077128</v>
      </c>
      <c r="G835">
        <f t="shared" si="25"/>
        <v>167.36200000000005</v>
      </c>
      <c r="H835">
        <v>77.156000000000034</v>
      </c>
      <c r="I835">
        <v>2.6076019461666926E-2</v>
      </c>
    </row>
    <row r="836" spans="2:9" x14ac:dyDescent="0.2">
      <c r="B836">
        <v>200</v>
      </c>
      <c r="C836">
        <v>-0.66507952999999997</v>
      </c>
      <c r="D836">
        <v>0.50457470000000004</v>
      </c>
      <c r="E836" s="4">
        <v>-0.25824330000000001</v>
      </c>
      <c r="F836">
        <f t="shared" ref="F836:F898" si="26">SQRT(SUMSQ(C836:E836))</f>
        <v>0.87385125227352101</v>
      </c>
      <c r="G836">
        <f t="shared" ref="G836:G898" si="27">(G835*1000+B836)/1000</f>
        <v>167.56200000000007</v>
      </c>
      <c r="H836">
        <v>77.356000000000051</v>
      </c>
      <c r="I836">
        <v>2.6555582926976903E-2</v>
      </c>
    </row>
    <row r="837" spans="2:9" x14ac:dyDescent="0.2">
      <c r="B837">
        <v>201</v>
      </c>
      <c r="C837">
        <v>-0.82375180000000003</v>
      </c>
      <c r="D837">
        <v>0.89445940000000002</v>
      </c>
      <c r="E837" s="4">
        <v>-3.634648E-2</v>
      </c>
      <c r="F837">
        <f t="shared" si="26"/>
        <v>1.2165301939779345</v>
      </c>
      <c r="G837">
        <f t="shared" si="27"/>
        <v>167.76300000000006</v>
      </c>
      <c r="H837">
        <v>77.557000000000045</v>
      </c>
      <c r="I837">
        <v>3.0160030753928129E-2</v>
      </c>
    </row>
    <row r="838" spans="2:9" x14ac:dyDescent="0.2">
      <c r="B838">
        <v>200</v>
      </c>
      <c r="C838">
        <v>0.22357668</v>
      </c>
      <c r="D838">
        <v>-0.67943489999999995</v>
      </c>
      <c r="E838" s="4">
        <v>0.14691309999999999</v>
      </c>
      <c r="F838">
        <f t="shared" si="26"/>
        <v>0.73020666535539258</v>
      </c>
      <c r="G838">
        <f t="shared" si="27"/>
        <v>167.96300000000005</v>
      </c>
      <c r="H838">
        <v>77.757000000000033</v>
      </c>
      <c r="I838">
        <v>-1.4175943019482532E-2</v>
      </c>
    </row>
    <row r="839" spans="2:9" x14ac:dyDescent="0.2">
      <c r="B839">
        <v>201</v>
      </c>
      <c r="C839">
        <v>-0.29978212999999998</v>
      </c>
      <c r="D839">
        <v>-7.8343466E-2</v>
      </c>
      <c r="E839" s="4">
        <v>0.33078352</v>
      </c>
      <c r="F839">
        <f t="shared" si="26"/>
        <v>0.45323808449403324</v>
      </c>
      <c r="G839">
        <f t="shared" si="27"/>
        <v>168.16400000000004</v>
      </c>
      <c r="H839">
        <v>77.958000000000027</v>
      </c>
      <c r="I839">
        <v>2.8205184302730661E-2</v>
      </c>
    </row>
    <row r="840" spans="2:9" x14ac:dyDescent="0.2">
      <c r="B840">
        <v>200</v>
      </c>
      <c r="C840">
        <v>0.62216629999999995</v>
      </c>
      <c r="D840">
        <v>-9.7738440000000003E-3</v>
      </c>
      <c r="E840" s="4">
        <v>-0.17867807999999999</v>
      </c>
      <c r="F840">
        <f t="shared" si="26"/>
        <v>0.64738882377958351</v>
      </c>
      <c r="G840">
        <f t="shared" si="27"/>
        <v>168.36400000000006</v>
      </c>
      <c r="H840">
        <v>78.158000000000044</v>
      </c>
      <c r="I840">
        <v>1.3244554196969443E-2</v>
      </c>
    </row>
    <row r="841" spans="2:9" x14ac:dyDescent="0.2">
      <c r="B841">
        <v>200</v>
      </c>
      <c r="C841">
        <v>2.3544272999999998</v>
      </c>
      <c r="D841">
        <v>-0.41890084999999999</v>
      </c>
      <c r="E841" s="4">
        <v>-1.1783589999999999</v>
      </c>
      <c r="F841">
        <f t="shared" si="26"/>
        <v>2.6659586954784222</v>
      </c>
      <c r="G841">
        <f t="shared" si="27"/>
        <v>168.56400000000005</v>
      </c>
      <c r="H841">
        <v>78.358000000000033</v>
      </c>
      <c r="I841">
        <v>6.2764911998237027E-4</v>
      </c>
    </row>
    <row r="842" spans="2:9" x14ac:dyDescent="0.2">
      <c r="B842">
        <v>200</v>
      </c>
      <c r="C842">
        <v>-8.6742860000000005E-2</v>
      </c>
      <c r="D842">
        <v>0.57696223000000002</v>
      </c>
      <c r="E842" s="4">
        <v>0.32360587000000002</v>
      </c>
      <c r="F842">
        <f t="shared" si="26"/>
        <v>0.66718100820242887</v>
      </c>
      <c r="G842">
        <f t="shared" si="27"/>
        <v>168.76400000000007</v>
      </c>
      <c r="H842">
        <v>78.55800000000005</v>
      </c>
      <c r="I842">
        <v>3.8358473563691944E-2</v>
      </c>
    </row>
    <row r="843" spans="2:9" x14ac:dyDescent="0.2">
      <c r="B843">
        <v>201</v>
      </c>
      <c r="C843">
        <v>-0.31627548</v>
      </c>
      <c r="D843">
        <v>0.28939742000000002</v>
      </c>
      <c r="E843" s="4">
        <v>0.14553864</v>
      </c>
      <c r="F843">
        <f t="shared" si="26"/>
        <v>0.4527278892281062</v>
      </c>
      <c r="G843">
        <f t="shared" si="27"/>
        <v>168.96500000000006</v>
      </c>
      <c r="H843">
        <v>78.759000000000043</v>
      </c>
      <c r="I843">
        <v>5.5227961912522397E-2</v>
      </c>
    </row>
    <row r="844" spans="2:9" x14ac:dyDescent="0.2">
      <c r="B844">
        <v>200</v>
      </c>
      <c r="C844">
        <v>-0.69699719999999998</v>
      </c>
      <c r="D844">
        <v>0.36163223</v>
      </c>
      <c r="E844" s="4">
        <v>-4.5051309999999997E-2</v>
      </c>
      <c r="F844">
        <f t="shared" si="26"/>
        <v>0.78651928591441977</v>
      </c>
      <c r="G844">
        <f t="shared" si="27"/>
        <v>169.16500000000005</v>
      </c>
      <c r="H844">
        <v>78.959000000000032</v>
      </c>
      <c r="I844">
        <v>2.6809984786377927E-2</v>
      </c>
    </row>
    <row r="845" spans="2:9" x14ac:dyDescent="0.2">
      <c r="B845">
        <v>201</v>
      </c>
      <c r="C845">
        <v>-1.0829114</v>
      </c>
      <c r="D845">
        <v>7.9412479999999997E-3</v>
      </c>
      <c r="E845" s="4">
        <v>4.2607850000000003E-2</v>
      </c>
      <c r="F845">
        <f t="shared" si="26"/>
        <v>1.0837783871951776</v>
      </c>
      <c r="G845">
        <f t="shared" si="27"/>
        <v>169.36600000000007</v>
      </c>
      <c r="H845">
        <v>79.160000000000053</v>
      </c>
      <c r="I845">
        <v>2.1772626309407531E-2</v>
      </c>
    </row>
    <row r="846" spans="2:9" x14ac:dyDescent="0.2">
      <c r="B846">
        <v>200</v>
      </c>
      <c r="C846">
        <v>3.9248089999999999E-2</v>
      </c>
      <c r="D846">
        <v>-1.2507466</v>
      </c>
      <c r="E846" s="4">
        <v>-0.43127086999999997</v>
      </c>
      <c r="F846">
        <f t="shared" si="26"/>
        <v>1.3235943613096743</v>
      </c>
      <c r="G846">
        <f t="shared" si="27"/>
        <v>169.56600000000006</v>
      </c>
      <c r="H846">
        <v>79.360000000000042</v>
      </c>
      <c r="I846">
        <v>3.1903570347592003E-2</v>
      </c>
    </row>
    <row r="847" spans="2:9" x14ac:dyDescent="0.2">
      <c r="B847">
        <v>200</v>
      </c>
      <c r="C847">
        <v>-0.40546181999999997</v>
      </c>
      <c r="D847">
        <v>9.1782500000000003E-2</v>
      </c>
      <c r="E847" s="4">
        <v>0.44394633</v>
      </c>
      <c r="F847">
        <f t="shared" si="26"/>
        <v>0.60820363259720123</v>
      </c>
      <c r="G847">
        <f t="shared" si="27"/>
        <v>169.76600000000005</v>
      </c>
      <c r="H847">
        <v>79.560000000000031</v>
      </c>
      <c r="I847">
        <v>2.423224280339319E-2</v>
      </c>
    </row>
    <row r="848" spans="2:9" x14ac:dyDescent="0.2">
      <c r="B848">
        <v>200</v>
      </c>
      <c r="C848">
        <v>2.2449297999999999E-2</v>
      </c>
      <c r="D848">
        <v>-0.101098195</v>
      </c>
      <c r="E848" s="4">
        <v>0.29978212999999998</v>
      </c>
      <c r="F848">
        <f t="shared" si="26"/>
        <v>0.31716579494057634</v>
      </c>
      <c r="G848">
        <f t="shared" si="27"/>
        <v>169.96600000000007</v>
      </c>
      <c r="H848">
        <v>79.760000000000048</v>
      </c>
      <c r="I848">
        <v>8.3627431035211935E-4</v>
      </c>
    </row>
    <row r="849" spans="2:9" x14ac:dyDescent="0.2">
      <c r="B849">
        <v>201</v>
      </c>
      <c r="C849">
        <v>0.41187590000000002</v>
      </c>
      <c r="D849">
        <v>-0.33001995000000001</v>
      </c>
      <c r="E849" s="4">
        <v>-0.28298332999999998</v>
      </c>
      <c r="F849">
        <f t="shared" si="26"/>
        <v>0.59886099343395327</v>
      </c>
      <c r="G849">
        <f t="shared" si="27"/>
        <v>170.16700000000006</v>
      </c>
      <c r="H849">
        <v>79.961000000000041</v>
      </c>
      <c r="I849">
        <v>5.1278826390053242E-4</v>
      </c>
    </row>
    <row r="850" spans="2:9" x14ac:dyDescent="0.2">
      <c r="B850">
        <v>200</v>
      </c>
      <c r="C850">
        <v>0.95172805000000005</v>
      </c>
      <c r="D850">
        <v>0.17562375999999999</v>
      </c>
      <c r="E850" s="4">
        <v>-0.58520890000000003</v>
      </c>
      <c r="F850">
        <f t="shared" si="26"/>
        <v>1.1309727860883967</v>
      </c>
      <c r="G850">
        <f t="shared" si="27"/>
        <v>170.36700000000005</v>
      </c>
      <c r="H850">
        <v>80.16100000000003</v>
      </c>
      <c r="I850">
        <v>-2.8720955236904346E-3</v>
      </c>
    </row>
    <row r="851" spans="2:9" x14ac:dyDescent="0.2">
      <c r="B851">
        <v>201</v>
      </c>
      <c r="C851">
        <v>-0.18142696999999999</v>
      </c>
      <c r="D851">
        <v>0.9973902</v>
      </c>
      <c r="E851" s="4">
        <v>0.28237244</v>
      </c>
      <c r="F851">
        <f t="shared" si="26"/>
        <v>1.0523483982840351</v>
      </c>
      <c r="G851">
        <f t="shared" si="27"/>
        <v>170.56800000000007</v>
      </c>
      <c r="H851">
        <v>80.362000000000052</v>
      </c>
      <c r="I851">
        <v>-1.2616792095244963E-2</v>
      </c>
    </row>
    <row r="852" spans="2:9" x14ac:dyDescent="0.2">
      <c r="B852">
        <v>200</v>
      </c>
      <c r="C852">
        <v>-0.26190847</v>
      </c>
      <c r="D852">
        <v>0.45417829999999998</v>
      </c>
      <c r="E852" s="4">
        <v>2.8252518000000001E-2</v>
      </c>
      <c r="F852">
        <f t="shared" si="26"/>
        <v>0.52504493105063987</v>
      </c>
      <c r="G852">
        <f t="shared" si="27"/>
        <v>170.76800000000006</v>
      </c>
      <c r="H852">
        <v>80.56200000000004</v>
      </c>
      <c r="I852">
        <v>1.7692214851253173E-2</v>
      </c>
    </row>
    <row r="853" spans="2:9" x14ac:dyDescent="0.2">
      <c r="B853">
        <v>201</v>
      </c>
      <c r="C853">
        <v>0.16355917</v>
      </c>
      <c r="D853">
        <v>0.37980547999999997</v>
      </c>
      <c r="E853" s="4">
        <v>6.4599000000000004E-2</v>
      </c>
      <c r="F853">
        <f t="shared" si="26"/>
        <v>0.41854131878479967</v>
      </c>
      <c r="G853">
        <f t="shared" si="27"/>
        <v>170.96900000000005</v>
      </c>
      <c r="H853">
        <v>80.763000000000034</v>
      </c>
      <c r="I853">
        <v>1.8003827260571606E-2</v>
      </c>
    </row>
    <row r="854" spans="2:9" x14ac:dyDescent="0.2">
      <c r="B854">
        <v>200</v>
      </c>
      <c r="C854">
        <v>-1.1233811</v>
      </c>
      <c r="D854">
        <v>0.36926803000000002</v>
      </c>
      <c r="E854" s="4">
        <v>0.18112154</v>
      </c>
      <c r="F854">
        <f t="shared" si="26"/>
        <v>1.1963063930570892</v>
      </c>
      <c r="G854">
        <f t="shared" si="27"/>
        <v>171.16900000000007</v>
      </c>
      <c r="H854">
        <v>80.963000000000051</v>
      </c>
      <c r="I854">
        <v>4.9888690299597832E-2</v>
      </c>
    </row>
    <row r="855" spans="2:9" x14ac:dyDescent="0.2">
      <c r="B855">
        <v>200</v>
      </c>
      <c r="C855">
        <v>-0.62308260000000004</v>
      </c>
      <c r="D855">
        <v>-1.0928378999999999</v>
      </c>
      <c r="E855" s="4">
        <v>-0.37797287000000002</v>
      </c>
      <c r="F855">
        <f t="shared" si="26"/>
        <v>1.3135410509592789</v>
      </c>
      <c r="G855">
        <f t="shared" si="27"/>
        <v>171.36900000000006</v>
      </c>
      <c r="H855">
        <v>81.163000000000039</v>
      </c>
      <c r="I855">
        <v>2.5065945961995306E-2</v>
      </c>
    </row>
    <row r="856" spans="2:9" x14ac:dyDescent="0.2">
      <c r="B856">
        <v>200</v>
      </c>
      <c r="C856">
        <v>-4.1996986E-2</v>
      </c>
      <c r="D856">
        <v>-0.61147609999999997</v>
      </c>
      <c r="E856" s="4">
        <v>-8.5521130000000001E-2</v>
      </c>
      <c r="F856">
        <f t="shared" si="26"/>
        <v>0.61885428929657671</v>
      </c>
      <c r="G856">
        <f t="shared" si="27"/>
        <v>171.56900000000005</v>
      </c>
      <c r="H856">
        <v>81.363000000000028</v>
      </c>
      <c r="I856">
        <v>4.6401053708300409E-2</v>
      </c>
    </row>
    <row r="857" spans="2:9" x14ac:dyDescent="0.2">
      <c r="B857">
        <v>201</v>
      </c>
      <c r="C857">
        <v>0.24083362999999999</v>
      </c>
      <c r="D857">
        <v>-0.38179079999999999</v>
      </c>
      <c r="E857" s="4">
        <v>0.20861047999999999</v>
      </c>
      <c r="F857">
        <f t="shared" si="26"/>
        <v>0.49727596429894666</v>
      </c>
      <c r="G857">
        <f t="shared" si="27"/>
        <v>171.77000000000007</v>
      </c>
      <c r="H857">
        <v>81.56400000000005</v>
      </c>
      <c r="I857">
        <v>4.2177901854570203E-3</v>
      </c>
    </row>
    <row r="858" spans="2:9" x14ac:dyDescent="0.2">
      <c r="B858">
        <v>200</v>
      </c>
      <c r="C858">
        <v>-0.25671612999999999</v>
      </c>
      <c r="D858">
        <v>-1.5118915E-2</v>
      </c>
      <c r="E858" s="4">
        <v>0.17165314000000001</v>
      </c>
      <c r="F858">
        <f t="shared" si="26"/>
        <v>0.30918692317886559</v>
      </c>
      <c r="G858">
        <f t="shared" si="27"/>
        <v>171.97000000000006</v>
      </c>
      <c r="H858">
        <v>81.764000000000038</v>
      </c>
      <c r="I858">
        <v>6.0157025935708514E-2</v>
      </c>
    </row>
    <row r="859" spans="2:9" x14ac:dyDescent="0.2">
      <c r="B859">
        <v>200</v>
      </c>
      <c r="C859">
        <v>0.33001995000000001</v>
      </c>
      <c r="D859">
        <v>-0.46838092999999997</v>
      </c>
      <c r="E859" s="4">
        <v>-2.0005836999999999E-2</v>
      </c>
      <c r="F859">
        <f t="shared" si="26"/>
        <v>0.57331849481744257</v>
      </c>
      <c r="G859">
        <f t="shared" si="27"/>
        <v>172.17000000000004</v>
      </c>
      <c r="H859">
        <v>81.964000000000027</v>
      </c>
      <c r="I859">
        <v>5.3824217110739925E-2</v>
      </c>
    </row>
    <row r="860" spans="2:9" x14ac:dyDescent="0.2">
      <c r="B860">
        <v>201</v>
      </c>
      <c r="C860">
        <v>0.14004085999999999</v>
      </c>
      <c r="D860">
        <v>0.64095040000000003</v>
      </c>
      <c r="E860" s="4">
        <v>4.2455132999999999E-2</v>
      </c>
      <c r="F860">
        <f t="shared" si="26"/>
        <v>0.65744299832589848</v>
      </c>
      <c r="G860">
        <f t="shared" si="27"/>
        <v>172.37100000000007</v>
      </c>
      <c r="H860">
        <v>82.165000000000049</v>
      </c>
      <c r="I860">
        <v>1.8311234669640793E-2</v>
      </c>
    </row>
    <row r="861" spans="2:9" x14ac:dyDescent="0.2">
      <c r="B861">
        <v>200</v>
      </c>
      <c r="C861">
        <v>1.1065824</v>
      </c>
      <c r="D861">
        <v>0.12308934000000001</v>
      </c>
      <c r="E861" s="4">
        <v>-0.62522060000000002</v>
      </c>
      <c r="F861">
        <f t="shared" si="26"/>
        <v>1.2769402461649313</v>
      </c>
      <c r="G861">
        <f t="shared" si="27"/>
        <v>172.57100000000005</v>
      </c>
      <c r="H861">
        <v>82.365000000000038</v>
      </c>
      <c r="I861">
        <v>5.5276524855006066E-2</v>
      </c>
    </row>
    <row r="862" spans="2:9" x14ac:dyDescent="0.2">
      <c r="B862">
        <v>201</v>
      </c>
      <c r="C862">
        <v>-0.49602257999999999</v>
      </c>
      <c r="D862">
        <v>0.49678614999999998</v>
      </c>
      <c r="E862" s="4">
        <v>-0.12767084000000001</v>
      </c>
      <c r="F862">
        <f t="shared" si="26"/>
        <v>0.71353676996212645</v>
      </c>
      <c r="G862">
        <f t="shared" si="27"/>
        <v>172.77200000000005</v>
      </c>
      <c r="H862">
        <v>82.566000000000031</v>
      </c>
      <c r="I862">
        <v>6.6954134486980534E-3</v>
      </c>
    </row>
    <row r="863" spans="2:9" x14ac:dyDescent="0.2">
      <c r="B863">
        <v>200</v>
      </c>
      <c r="C863">
        <v>-4.3524149999999998E-2</v>
      </c>
      <c r="D863">
        <v>0.41538838</v>
      </c>
      <c r="E863" s="4">
        <v>-0.33032539999999999</v>
      </c>
      <c r="F863">
        <f t="shared" si="26"/>
        <v>0.53250044859831513</v>
      </c>
      <c r="G863">
        <f t="shared" si="27"/>
        <v>172.97200000000007</v>
      </c>
      <c r="H863">
        <v>82.766000000000048</v>
      </c>
      <c r="I863">
        <v>1.1002010658398242E-2</v>
      </c>
    </row>
    <row r="864" spans="2:9" x14ac:dyDescent="0.2">
      <c r="B864">
        <v>200</v>
      </c>
      <c r="C864">
        <v>-0.70982540000000005</v>
      </c>
      <c r="D864">
        <v>1.0436633</v>
      </c>
      <c r="E864" s="4">
        <v>-0.18478674</v>
      </c>
      <c r="F864">
        <f t="shared" si="26"/>
        <v>1.2756297744768574</v>
      </c>
      <c r="G864">
        <f t="shared" si="27"/>
        <v>173.17200000000005</v>
      </c>
      <c r="H864">
        <v>82.966000000000037</v>
      </c>
      <c r="I864">
        <v>-5.784695613974938E-3</v>
      </c>
    </row>
    <row r="865" spans="2:9" x14ac:dyDescent="0.2">
      <c r="B865">
        <v>201</v>
      </c>
      <c r="C865">
        <v>-1.4779884999999999</v>
      </c>
      <c r="D865">
        <v>0.70127329999999999</v>
      </c>
      <c r="E865" s="4">
        <v>0.55329119999999998</v>
      </c>
      <c r="F865">
        <f t="shared" si="26"/>
        <v>1.7269526338097927</v>
      </c>
      <c r="G865">
        <f t="shared" si="27"/>
        <v>173.37300000000005</v>
      </c>
      <c r="H865">
        <v>83.16700000000003</v>
      </c>
      <c r="I865">
        <v>2.6551156063506453E-2</v>
      </c>
    </row>
    <row r="866" spans="2:9" x14ac:dyDescent="0.2">
      <c r="B866">
        <v>200</v>
      </c>
      <c r="C866">
        <v>-0.30818151999999999</v>
      </c>
      <c r="D866">
        <v>0.45051311999999999</v>
      </c>
      <c r="E866" s="4">
        <v>-0.27046058000000001</v>
      </c>
      <c r="F866">
        <f t="shared" si="26"/>
        <v>0.60916897975486339</v>
      </c>
      <c r="G866">
        <f t="shared" si="27"/>
        <v>173.57300000000006</v>
      </c>
      <c r="H866">
        <v>83.367000000000047</v>
      </c>
      <c r="I866">
        <v>1.5770274174977948E-4</v>
      </c>
    </row>
    <row r="867" spans="2:9" x14ac:dyDescent="0.2">
      <c r="B867">
        <v>200</v>
      </c>
      <c r="C867">
        <v>-0.58688879999999999</v>
      </c>
      <c r="D867">
        <v>1.0609202</v>
      </c>
      <c r="E867" s="4">
        <v>0.22785273</v>
      </c>
      <c r="F867">
        <f t="shared" si="26"/>
        <v>1.2336559491616506</v>
      </c>
      <c r="G867">
        <f t="shared" si="27"/>
        <v>173.77300000000005</v>
      </c>
      <c r="H867">
        <v>83.567000000000036</v>
      </c>
      <c r="I867">
        <v>0.10070946543381128</v>
      </c>
    </row>
    <row r="868" spans="2:9" x14ac:dyDescent="0.2">
      <c r="B868">
        <v>201</v>
      </c>
      <c r="C868">
        <v>-0.603993</v>
      </c>
      <c r="D868">
        <v>1.2241739</v>
      </c>
      <c r="E868" s="4">
        <v>0.22892176</v>
      </c>
      <c r="F868">
        <f t="shared" si="26"/>
        <v>1.3841294931081078</v>
      </c>
      <c r="G868">
        <f t="shared" si="27"/>
        <v>173.97400000000005</v>
      </c>
      <c r="H868">
        <v>83.768000000000029</v>
      </c>
      <c r="I868">
        <v>1.2453905980991421E-2</v>
      </c>
    </row>
    <row r="869" spans="2:9" x14ac:dyDescent="0.2">
      <c r="B869">
        <v>200</v>
      </c>
      <c r="C869">
        <v>-0.31948253999999998</v>
      </c>
      <c r="D869">
        <v>0.67897669999999999</v>
      </c>
      <c r="E869" s="4">
        <v>-2.0005836999999999E-2</v>
      </c>
      <c r="F869">
        <f t="shared" si="26"/>
        <v>0.75065217379410298</v>
      </c>
      <c r="G869">
        <f t="shared" si="27"/>
        <v>174.17400000000006</v>
      </c>
      <c r="H869">
        <v>83.968000000000046</v>
      </c>
      <c r="I869">
        <v>4.9262084293451814E-3</v>
      </c>
    </row>
    <row r="870" spans="2:9" x14ac:dyDescent="0.2">
      <c r="B870">
        <v>200</v>
      </c>
      <c r="C870">
        <v>-3.8789943E-2</v>
      </c>
      <c r="D870">
        <v>0.49861875</v>
      </c>
      <c r="E870" s="4">
        <v>0.1386664</v>
      </c>
      <c r="F870">
        <f t="shared" si="26"/>
        <v>0.51899295565399128</v>
      </c>
      <c r="G870">
        <f t="shared" si="27"/>
        <v>174.37400000000005</v>
      </c>
      <c r="H870">
        <v>84.168000000000035</v>
      </c>
      <c r="I870">
        <v>2.1355906238927923E-2</v>
      </c>
    </row>
    <row r="871" spans="2:9" x14ac:dyDescent="0.2">
      <c r="B871">
        <v>201</v>
      </c>
      <c r="C871">
        <v>0.37659841999999999</v>
      </c>
      <c r="D871">
        <v>0.58872139999999995</v>
      </c>
      <c r="E871" s="4">
        <v>9.6516705999999994E-2</v>
      </c>
      <c r="F871">
        <f t="shared" si="26"/>
        <v>0.7055031759684337</v>
      </c>
      <c r="G871">
        <f t="shared" si="27"/>
        <v>174.57500000000005</v>
      </c>
      <c r="H871">
        <v>84.369000000000028</v>
      </c>
      <c r="I871">
        <v>1.2416333994466526E-2</v>
      </c>
    </row>
    <row r="872" spans="2:9" x14ac:dyDescent="0.2">
      <c r="B872">
        <v>200</v>
      </c>
      <c r="C872">
        <v>0.14004085999999999</v>
      </c>
      <c r="D872">
        <v>-5.0090950000000002E-2</v>
      </c>
      <c r="E872" s="4">
        <v>-1.1586586000000001</v>
      </c>
      <c r="F872">
        <f t="shared" si="26"/>
        <v>1.1681653552025082</v>
      </c>
      <c r="G872">
        <f t="shared" si="27"/>
        <v>174.77500000000006</v>
      </c>
      <c r="H872">
        <v>84.569000000000045</v>
      </c>
      <c r="I872">
        <v>-5.9966564868566006E-3</v>
      </c>
    </row>
    <row r="873" spans="2:9" x14ac:dyDescent="0.2">
      <c r="B873">
        <v>201</v>
      </c>
      <c r="C873">
        <v>-0.61208695000000002</v>
      </c>
      <c r="D873">
        <v>-0.35506544000000001</v>
      </c>
      <c r="E873" s="4">
        <v>-0.20677788999999999</v>
      </c>
      <c r="F873">
        <f t="shared" si="26"/>
        <v>0.73721027993073207</v>
      </c>
      <c r="G873">
        <f t="shared" si="27"/>
        <v>174.97600000000006</v>
      </c>
      <c r="H873">
        <v>84.770000000000039</v>
      </c>
      <c r="I873">
        <v>-7.91334540973955E-3</v>
      </c>
    </row>
    <row r="874" spans="2:9" x14ac:dyDescent="0.2">
      <c r="B874">
        <v>200</v>
      </c>
      <c r="C874">
        <v>-0.33704489999999998</v>
      </c>
      <c r="D874">
        <v>0.82970774000000003</v>
      </c>
      <c r="E874" s="4">
        <v>0.41325033</v>
      </c>
      <c r="F874">
        <f t="shared" si="26"/>
        <v>0.98630118811498269</v>
      </c>
      <c r="G874">
        <f t="shared" si="27"/>
        <v>175.17600000000004</v>
      </c>
      <c r="H874">
        <v>84.970000000000027</v>
      </c>
      <c r="I874">
        <v>1.3473028952998062E-2</v>
      </c>
    </row>
    <row r="875" spans="2:9" x14ac:dyDescent="0.2">
      <c r="B875">
        <v>201</v>
      </c>
      <c r="C875">
        <v>-0.64705900000000005</v>
      </c>
      <c r="D875">
        <v>0.52381694000000001</v>
      </c>
      <c r="E875" s="4">
        <v>0.16050485</v>
      </c>
      <c r="F875">
        <f t="shared" si="26"/>
        <v>0.8478392200090098</v>
      </c>
      <c r="G875">
        <f t="shared" si="27"/>
        <v>175.37700000000007</v>
      </c>
      <c r="H875">
        <v>85.171000000000049</v>
      </c>
      <c r="I875">
        <v>4.7769224935488838E-2</v>
      </c>
    </row>
    <row r="876" spans="2:9" x14ac:dyDescent="0.2">
      <c r="B876">
        <v>199</v>
      </c>
      <c r="C876">
        <v>-0.98624193999999998</v>
      </c>
      <c r="D876">
        <v>0.56947910000000002</v>
      </c>
      <c r="E876" s="4">
        <v>0.14355333000000001</v>
      </c>
      <c r="F876">
        <f t="shared" si="26"/>
        <v>1.1478619987201695</v>
      </c>
      <c r="G876">
        <f t="shared" si="27"/>
        <v>175.57600000000005</v>
      </c>
      <c r="H876">
        <v>85.370000000000033</v>
      </c>
      <c r="I876">
        <v>4.3393740801776673E-2</v>
      </c>
    </row>
    <row r="877" spans="2:9" x14ac:dyDescent="0.2">
      <c r="B877">
        <v>201</v>
      </c>
      <c r="C877">
        <v>-0.38056904000000003</v>
      </c>
      <c r="D877">
        <v>-0.67806040000000001</v>
      </c>
      <c r="E877" s="4">
        <v>-0.60597829999999997</v>
      </c>
      <c r="F877">
        <f t="shared" si="26"/>
        <v>0.98580342884652805</v>
      </c>
      <c r="G877">
        <f t="shared" si="27"/>
        <v>175.77700000000007</v>
      </c>
      <c r="H877">
        <v>85.571000000000055</v>
      </c>
      <c r="I877">
        <v>2.6922011312522174E-2</v>
      </c>
    </row>
    <row r="878" spans="2:9" x14ac:dyDescent="0.2">
      <c r="B878">
        <v>200</v>
      </c>
      <c r="C878">
        <v>6.0781090000000003E-2</v>
      </c>
      <c r="D878">
        <v>9.972375E-2</v>
      </c>
      <c r="E878" s="4">
        <v>0.53847769999999995</v>
      </c>
      <c r="F878">
        <f t="shared" si="26"/>
        <v>0.55099673375886771</v>
      </c>
      <c r="G878">
        <f t="shared" si="27"/>
        <v>175.97700000000006</v>
      </c>
      <c r="H878">
        <v>85.771000000000043</v>
      </c>
      <c r="I878">
        <v>1.464559967373706E-2</v>
      </c>
    </row>
    <row r="879" spans="2:9" x14ac:dyDescent="0.2">
      <c r="B879">
        <v>201</v>
      </c>
      <c r="C879">
        <v>2.5198191000000002E-2</v>
      </c>
      <c r="D879">
        <v>-0.35720344999999998</v>
      </c>
      <c r="E879" s="4">
        <v>-7.2234820000000005E-2</v>
      </c>
      <c r="F879">
        <f t="shared" si="26"/>
        <v>0.36530415100571656</v>
      </c>
      <c r="G879">
        <f t="shared" si="27"/>
        <v>176.17800000000005</v>
      </c>
      <c r="H879">
        <v>85.972000000000037</v>
      </c>
      <c r="I879">
        <v>2.613304523581679E-2</v>
      </c>
    </row>
    <row r="880" spans="2:9" x14ac:dyDescent="0.2">
      <c r="B880">
        <v>200</v>
      </c>
      <c r="C880">
        <v>2.1650589999999998</v>
      </c>
      <c r="D880">
        <v>-0.92286469999999998</v>
      </c>
      <c r="E880" s="4">
        <v>-1.0395399000000001</v>
      </c>
      <c r="F880">
        <f t="shared" si="26"/>
        <v>2.5728977693797122</v>
      </c>
      <c r="G880">
        <f t="shared" si="27"/>
        <v>176.37800000000007</v>
      </c>
      <c r="H880">
        <v>86.172000000000054</v>
      </c>
      <c r="I880">
        <v>1.3279851144752918E-2</v>
      </c>
    </row>
    <row r="881" spans="2:9" x14ac:dyDescent="0.2">
      <c r="B881">
        <v>200</v>
      </c>
      <c r="C881">
        <v>-0.81229806000000004</v>
      </c>
      <c r="D881">
        <v>1.212262</v>
      </c>
      <c r="E881" s="4">
        <v>0.36056322000000002</v>
      </c>
      <c r="F881">
        <f t="shared" si="26"/>
        <v>1.5031344352853246</v>
      </c>
      <c r="G881">
        <f t="shared" si="27"/>
        <v>176.57800000000006</v>
      </c>
      <c r="H881">
        <v>86.372000000000043</v>
      </c>
      <c r="I881">
        <v>3.1038479420109562E-2</v>
      </c>
    </row>
    <row r="882" spans="2:9" x14ac:dyDescent="0.2">
      <c r="B882">
        <v>201</v>
      </c>
      <c r="C882">
        <v>-0.3472769</v>
      </c>
      <c r="D882">
        <v>0.7295258</v>
      </c>
      <c r="E882" s="4">
        <v>0.14782938000000001</v>
      </c>
      <c r="F882">
        <f t="shared" si="26"/>
        <v>0.82137851428585251</v>
      </c>
      <c r="G882">
        <f t="shared" si="27"/>
        <v>176.77900000000005</v>
      </c>
      <c r="H882">
        <v>86.573000000000036</v>
      </c>
      <c r="I882">
        <v>-2.0700269862389113E-3</v>
      </c>
    </row>
    <row r="883" spans="2:9" x14ac:dyDescent="0.2">
      <c r="B883">
        <v>200</v>
      </c>
      <c r="C883">
        <v>-0.42287147000000003</v>
      </c>
      <c r="D883">
        <v>0.43539420000000001</v>
      </c>
      <c r="E883" s="4">
        <v>-0.13301589999999999</v>
      </c>
      <c r="F883">
        <f t="shared" si="26"/>
        <v>0.62135466457282751</v>
      </c>
      <c r="G883">
        <f t="shared" si="27"/>
        <v>176.97900000000007</v>
      </c>
      <c r="H883">
        <v>86.773000000000053</v>
      </c>
      <c r="I883">
        <v>9.0398436178216832E-3</v>
      </c>
    </row>
    <row r="884" spans="2:9" x14ac:dyDescent="0.2">
      <c r="B884">
        <v>200</v>
      </c>
      <c r="C884">
        <v>-0.63010750000000004</v>
      </c>
      <c r="D884">
        <v>1.3716979</v>
      </c>
      <c r="E884" s="4">
        <v>0.15393804</v>
      </c>
      <c r="F884">
        <f t="shared" si="26"/>
        <v>1.5173290712893173</v>
      </c>
      <c r="G884">
        <f t="shared" si="27"/>
        <v>177.17900000000006</v>
      </c>
      <c r="H884">
        <v>86.973000000000042</v>
      </c>
      <c r="I884">
        <v>9.1821170437089442E-2</v>
      </c>
    </row>
    <row r="885" spans="2:9" x14ac:dyDescent="0.2">
      <c r="B885">
        <v>201</v>
      </c>
      <c r="C885">
        <v>-0.60109140000000005</v>
      </c>
      <c r="D885">
        <v>-0.50014590000000003</v>
      </c>
      <c r="E885" s="4">
        <v>-0.36254852999999998</v>
      </c>
      <c r="F885">
        <f t="shared" si="26"/>
        <v>0.86191544193495628</v>
      </c>
      <c r="G885">
        <f t="shared" si="27"/>
        <v>177.38000000000005</v>
      </c>
      <c r="H885">
        <v>87.174000000000035</v>
      </c>
      <c r="I885">
        <v>2.4154499417563587E-2</v>
      </c>
    </row>
    <row r="886" spans="2:9" x14ac:dyDescent="0.2">
      <c r="B886">
        <v>200</v>
      </c>
      <c r="C886">
        <v>3.3444873999999999E-2</v>
      </c>
      <c r="D886">
        <v>-2.1227566999999999E-2</v>
      </c>
      <c r="E886" s="4">
        <v>0.52458053999999998</v>
      </c>
      <c r="F886">
        <f t="shared" si="26"/>
        <v>0.52607405576050503</v>
      </c>
      <c r="G886">
        <f t="shared" si="27"/>
        <v>177.58000000000007</v>
      </c>
      <c r="H886">
        <v>87.374000000000052</v>
      </c>
      <c r="I886">
        <v>1.6079844006890937E-3</v>
      </c>
    </row>
    <row r="887" spans="2:9" x14ac:dyDescent="0.2">
      <c r="B887">
        <v>200</v>
      </c>
      <c r="C887">
        <v>-0.48136180000000001</v>
      </c>
      <c r="D887">
        <v>-0.34376442000000001</v>
      </c>
      <c r="E887" s="4">
        <v>-8.9949905999999996E-2</v>
      </c>
      <c r="F887">
        <f t="shared" si="26"/>
        <v>0.59830940536363397</v>
      </c>
      <c r="G887">
        <f t="shared" si="27"/>
        <v>177.78000000000006</v>
      </c>
      <c r="H887">
        <v>87.574000000000041</v>
      </c>
      <c r="I887">
        <v>4.6408790324862628E-2</v>
      </c>
    </row>
    <row r="888" spans="2:9" x14ac:dyDescent="0.2">
      <c r="B888">
        <v>201</v>
      </c>
      <c r="C888">
        <v>-0.47754390000000002</v>
      </c>
      <c r="D888">
        <v>-0.42348233000000002</v>
      </c>
      <c r="E888" s="4">
        <v>-0.30359999999999998</v>
      </c>
      <c r="F888">
        <f t="shared" si="26"/>
        <v>0.70679446817970981</v>
      </c>
      <c r="G888">
        <f t="shared" si="27"/>
        <v>177.98100000000005</v>
      </c>
      <c r="H888">
        <v>87.775000000000034</v>
      </c>
      <c r="I888">
        <v>5.3850238038754557E-2</v>
      </c>
    </row>
    <row r="889" spans="2:9" x14ac:dyDescent="0.2">
      <c r="B889">
        <v>200</v>
      </c>
      <c r="C889">
        <v>0.97051215000000002</v>
      </c>
      <c r="D889">
        <v>0.79137594</v>
      </c>
      <c r="E889" s="4">
        <v>-0.76129080000000005</v>
      </c>
      <c r="F889">
        <f t="shared" si="26"/>
        <v>1.465514719773618</v>
      </c>
      <c r="G889">
        <f t="shared" si="27"/>
        <v>178.18100000000007</v>
      </c>
      <c r="H889">
        <v>87.975000000000051</v>
      </c>
      <c r="I889">
        <v>9.4498017999037009E-2</v>
      </c>
    </row>
    <row r="890" spans="2:9" x14ac:dyDescent="0.2">
      <c r="B890">
        <v>201</v>
      </c>
      <c r="C890">
        <v>-0.13805555</v>
      </c>
      <c r="D890">
        <v>1.5624406</v>
      </c>
      <c r="E890" s="4">
        <v>0.28206703</v>
      </c>
      <c r="F890">
        <f t="shared" si="26"/>
        <v>1.5936881039987667</v>
      </c>
      <c r="G890">
        <f t="shared" si="27"/>
        <v>178.38200000000006</v>
      </c>
      <c r="H890">
        <v>88.176000000000045</v>
      </c>
      <c r="I890">
        <v>1.4458139038431194E-2</v>
      </c>
    </row>
    <row r="891" spans="2:9" x14ac:dyDescent="0.2">
      <c r="B891">
        <v>200</v>
      </c>
      <c r="C891">
        <v>-0.27168231999999998</v>
      </c>
      <c r="D891">
        <v>1.358717</v>
      </c>
      <c r="E891" s="4">
        <v>0.20555614999999999</v>
      </c>
      <c r="F891">
        <f t="shared" si="26"/>
        <v>1.4007771057139693</v>
      </c>
      <c r="G891">
        <f t="shared" si="27"/>
        <v>178.58200000000005</v>
      </c>
      <c r="H891">
        <v>88.376000000000033</v>
      </c>
      <c r="I891">
        <v>-3.0620910527315168E-2</v>
      </c>
    </row>
    <row r="892" spans="2:9" x14ac:dyDescent="0.2">
      <c r="B892">
        <v>200</v>
      </c>
      <c r="C892">
        <v>-0.30512719999999999</v>
      </c>
      <c r="D892">
        <v>-8.9033609999999999E-2</v>
      </c>
      <c r="E892">
        <v>1.8936821999999999E-2</v>
      </c>
      <c r="F892">
        <f t="shared" si="26"/>
        <v>0.31841513016333217</v>
      </c>
      <c r="G892">
        <f t="shared" si="27"/>
        <v>178.78200000000007</v>
      </c>
      <c r="H892">
        <v>88.57600000000005</v>
      </c>
      <c r="I892">
        <v>4.7434473805351623E-2</v>
      </c>
    </row>
    <row r="893" spans="2:9" x14ac:dyDescent="0.2">
      <c r="B893">
        <v>201</v>
      </c>
      <c r="C893">
        <v>-0.59574634000000004</v>
      </c>
      <c r="D893">
        <v>-0.5132795</v>
      </c>
      <c r="E893" s="4">
        <v>-0.62644230000000001</v>
      </c>
      <c r="F893">
        <f t="shared" si="26"/>
        <v>1.0053852505248602</v>
      </c>
      <c r="G893">
        <f t="shared" si="27"/>
        <v>178.98300000000006</v>
      </c>
      <c r="H893">
        <v>88.777000000000044</v>
      </c>
      <c r="I893">
        <v>3.4581909243884532E-2</v>
      </c>
    </row>
    <row r="894" spans="2:9" x14ac:dyDescent="0.2">
      <c r="B894">
        <v>200</v>
      </c>
      <c r="C894">
        <v>-1.1389582</v>
      </c>
      <c r="D894">
        <v>1.2395982999999999</v>
      </c>
      <c r="E894" s="4">
        <v>0.72051555</v>
      </c>
      <c r="F894">
        <f t="shared" si="26"/>
        <v>1.8311123353038536</v>
      </c>
      <c r="G894">
        <f t="shared" si="27"/>
        <v>179.18300000000005</v>
      </c>
      <c r="H894">
        <v>88.977000000000032</v>
      </c>
      <c r="I894">
        <v>2.9718339452842777E-2</v>
      </c>
    </row>
    <row r="895" spans="2:9" x14ac:dyDescent="0.2">
      <c r="B895">
        <v>200</v>
      </c>
      <c r="C895">
        <v>6.0628376999999997E-2</v>
      </c>
      <c r="D895">
        <v>-0.31841350000000002</v>
      </c>
      <c r="E895" s="4">
        <v>8.6437433999999994E-2</v>
      </c>
      <c r="F895">
        <f t="shared" si="26"/>
        <v>0.33546145393533439</v>
      </c>
      <c r="G895">
        <f t="shared" si="27"/>
        <v>179.38300000000007</v>
      </c>
      <c r="H895">
        <v>89.177000000000049</v>
      </c>
      <c r="I895">
        <v>3.985671238079273E-3</v>
      </c>
    </row>
    <row r="896" spans="2:9" x14ac:dyDescent="0.2">
      <c r="B896">
        <v>201</v>
      </c>
      <c r="C896">
        <v>-1.3744467999999999E-3</v>
      </c>
      <c r="D896">
        <v>-0.27519480000000002</v>
      </c>
      <c r="E896" s="4">
        <v>0.22571471000000001</v>
      </c>
      <c r="F896">
        <f t="shared" si="26"/>
        <v>0.35592302167944989</v>
      </c>
      <c r="G896">
        <f t="shared" si="27"/>
        <v>179.58400000000006</v>
      </c>
      <c r="H896">
        <v>89.378000000000043</v>
      </c>
      <c r="I896">
        <v>4.8044314601186154E-2</v>
      </c>
    </row>
    <row r="897" spans="2:9" x14ac:dyDescent="0.2">
      <c r="B897">
        <v>200</v>
      </c>
      <c r="C897">
        <v>-4.1844270000000003E-2</v>
      </c>
      <c r="D897">
        <v>-0.42867470000000002</v>
      </c>
      <c r="E897" s="4">
        <v>-0.34071010000000002</v>
      </c>
      <c r="F897">
        <f t="shared" si="26"/>
        <v>0.54917785242481598</v>
      </c>
      <c r="G897">
        <f t="shared" si="27"/>
        <v>179.78400000000005</v>
      </c>
      <c r="H897">
        <v>89.578000000000031</v>
      </c>
      <c r="I897">
        <v>4.3731495324805969E-2</v>
      </c>
    </row>
    <row r="898" spans="2:9" x14ac:dyDescent="0.2">
      <c r="B898">
        <v>201</v>
      </c>
      <c r="C898">
        <v>1.2799155</v>
      </c>
      <c r="D898">
        <v>0.65484756</v>
      </c>
      <c r="E898">
        <v>-0.5187773</v>
      </c>
      <c r="F898">
        <f t="shared" si="26"/>
        <v>1.5284432933457144</v>
      </c>
      <c r="G898">
        <f t="shared" si="27"/>
        <v>179.98500000000007</v>
      </c>
      <c r="H898">
        <v>89.779000000000053</v>
      </c>
      <c r="I898">
        <v>5.6518813006722693E-3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DB4D3-441C-FC40-9A72-8316901C88F2}">
  <sheetPr codeName="Sheet17"/>
  <dimension ref="A1:T898"/>
  <sheetViews>
    <sheetView zoomScaleNormal="100" workbookViewId="0">
      <selection activeCell="P17" sqref="P17"/>
    </sheetView>
  </sheetViews>
  <sheetFormatPr baseColWidth="10" defaultRowHeight="16" x14ac:dyDescent="0.2"/>
  <sheetData>
    <row r="1" spans="1:20" x14ac:dyDescent="0.2">
      <c r="A1" t="s">
        <v>8</v>
      </c>
      <c r="B1">
        <v>201</v>
      </c>
      <c r="C1">
        <v>3.8179078E-3</v>
      </c>
      <c r="D1">
        <v>-4.5814895000000002E-4</v>
      </c>
      <c r="E1" s="4">
        <v>1.3744467999999999E-3</v>
      </c>
      <c r="F1">
        <f>SQRT(SUMSQ(C1:E1))</f>
        <v>4.083555367044407E-3</v>
      </c>
      <c r="G1">
        <f>B1/1000</f>
        <v>0.20100000000000001</v>
      </c>
      <c r="H1">
        <v>-89.972000000000023</v>
      </c>
      <c r="I1">
        <v>1.1340707189150426E-2</v>
      </c>
      <c r="S1">
        <v>200</v>
      </c>
      <c r="T1">
        <v>569</v>
      </c>
    </row>
    <row r="2" spans="1:20" x14ac:dyDescent="0.2">
      <c r="A2" t="s">
        <v>8</v>
      </c>
      <c r="B2">
        <v>200</v>
      </c>
      <c r="C2">
        <v>1.5271630999999999E-4</v>
      </c>
      <c r="D2">
        <v>1.8325958000000001E-3</v>
      </c>
      <c r="E2" s="4">
        <v>-1.2217305E-3</v>
      </c>
      <c r="F2">
        <f t="shared" ref="F2:F9" si="0">SQRT(SUMSQ(C2:E2))</f>
        <v>2.2077941598228549E-3</v>
      </c>
      <c r="G2">
        <f>(G1*1000+B2)/1000</f>
        <v>0.40100000000000002</v>
      </c>
      <c r="H2">
        <v>-89.77200000000002</v>
      </c>
      <c r="I2">
        <v>-2.1368656745339526E-2</v>
      </c>
      <c r="P2" t="s">
        <v>1</v>
      </c>
      <c r="Q2">
        <f>AVERAGE(B:B)</f>
        <v>200.369710467706</v>
      </c>
      <c r="S2">
        <v>201</v>
      </c>
      <c r="T2">
        <v>320</v>
      </c>
    </row>
    <row r="3" spans="1:20" x14ac:dyDescent="0.2">
      <c r="A3" t="s">
        <v>8</v>
      </c>
      <c r="B3">
        <v>200</v>
      </c>
      <c r="C3">
        <v>1.5271630999999999E-4</v>
      </c>
      <c r="D3">
        <v>-1.6798793999999999E-3</v>
      </c>
      <c r="E3" s="4">
        <v>2.5961774E-3</v>
      </c>
      <c r="F3">
        <f t="shared" si="0"/>
        <v>3.0960384626414345E-3</v>
      </c>
      <c r="G3">
        <f t="shared" ref="G3:G9" si="1">(G2*1000+B3)/1000</f>
        <v>0.60099999999999998</v>
      </c>
      <c r="H3">
        <v>-89.572000000000017</v>
      </c>
      <c r="I3">
        <v>-1.2363619790419254E-2</v>
      </c>
      <c r="P3" t="s">
        <v>2</v>
      </c>
      <c r="Q3">
        <f>SUM(B:B)/1000</f>
        <v>179.93199999999999</v>
      </c>
      <c r="S3">
        <v>202</v>
      </c>
      <c r="T3">
        <v>7</v>
      </c>
    </row>
    <row r="4" spans="1:20" x14ac:dyDescent="0.2">
      <c r="A4" t="s">
        <v>8</v>
      </c>
      <c r="B4">
        <v>201</v>
      </c>
      <c r="C4">
        <v>1.5271630999999999E-4</v>
      </c>
      <c r="D4">
        <v>6.1086525000000002E-4</v>
      </c>
      <c r="E4" s="4">
        <v>-1.0690141999999999E-3</v>
      </c>
      <c r="F4">
        <f t="shared" si="0"/>
        <v>1.2406731982271635E-3</v>
      </c>
      <c r="G4">
        <f t="shared" si="1"/>
        <v>0.80200000000000005</v>
      </c>
      <c r="H4">
        <v>-89.371000000000009</v>
      </c>
      <c r="I4">
        <v>-2.1678509278225615E-2</v>
      </c>
      <c r="P4" t="s">
        <v>3</v>
      </c>
      <c r="Q4">
        <f>STDEV(B:B)</f>
        <v>0.50334015298960832</v>
      </c>
      <c r="S4">
        <v>203</v>
      </c>
      <c r="T4">
        <v>0</v>
      </c>
    </row>
    <row r="5" spans="1:20" x14ac:dyDescent="0.2">
      <c r="A5" t="s">
        <v>8</v>
      </c>
      <c r="B5">
        <v>200</v>
      </c>
      <c r="C5">
        <v>2.5961774E-3</v>
      </c>
      <c r="D5">
        <v>1.8325958000000001E-3</v>
      </c>
      <c r="E5" s="4">
        <v>3.0543261999999997E-4</v>
      </c>
      <c r="F5">
        <f t="shared" si="0"/>
        <v>3.1924651202179899E-3</v>
      </c>
      <c r="G5">
        <f t="shared" si="1"/>
        <v>1.002</v>
      </c>
      <c r="H5">
        <v>-89.171000000000021</v>
      </c>
      <c r="I5">
        <v>6.7588167890507873E-3</v>
      </c>
      <c r="P5" t="s">
        <v>4</v>
      </c>
      <c r="Q5">
        <f>MIN(B:B)</f>
        <v>199</v>
      </c>
      <c r="S5">
        <v>204</v>
      </c>
      <c r="T5">
        <v>0</v>
      </c>
    </row>
    <row r="6" spans="1:20" x14ac:dyDescent="0.2">
      <c r="A6" t="s">
        <v>8</v>
      </c>
      <c r="B6">
        <v>201</v>
      </c>
      <c r="C6">
        <v>1.5271630999999999E-4</v>
      </c>
      <c r="D6">
        <v>6.1086525000000002E-4</v>
      </c>
      <c r="E6" s="4">
        <v>-1.0690141999999999E-3</v>
      </c>
      <c r="F6">
        <f t="shared" si="0"/>
        <v>1.2406731982271635E-3</v>
      </c>
      <c r="G6">
        <f t="shared" si="1"/>
        <v>1.2030000000000001</v>
      </c>
      <c r="H6">
        <v>-88.970000000000013</v>
      </c>
      <c r="I6">
        <v>-5.1123639347097481E-2</v>
      </c>
      <c r="P6" t="s">
        <v>5</v>
      </c>
      <c r="Q6">
        <f>MAX(B:B)</f>
        <v>202</v>
      </c>
      <c r="S6">
        <v>205</v>
      </c>
      <c r="T6">
        <v>0</v>
      </c>
    </row>
    <row r="7" spans="1:20" x14ac:dyDescent="0.2">
      <c r="A7" t="s">
        <v>8</v>
      </c>
      <c r="B7">
        <v>200</v>
      </c>
      <c r="C7">
        <v>1.5271630999999999E-4</v>
      </c>
      <c r="D7">
        <v>-6.1086525000000002E-4</v>
      </c>
      <c r="E7" s="4">
        <v>2.5961774E-3</v>
      </c>
      <c r="F7">
        <f t="shared" si="0"/>
        <v>2.6714445001287859E-3</v>
      </c>
      <c r="G7">
        <f t="shared" si="1"/>
        <v>1.403</v>
      </c>
      <c r="H7">
        <v>-88.77000000000001</v>
      </c>
      <c r="I7">
        <v>1.1867017135592068E-2</v>
      </c>
      <c r="P7" t="s">
        <v>6</v>
      </c>
      <c r="Q7">
        <f>COUNT(B:B)</f>
        <v>898</v>
      </c>
      <c r="S7">
        <v>206</v>
      </c>
      <c r="T7">
        <v>0</v>
      </c>
    </row>
    <row r="8" spans="1:20" x14ac:dyDescent="0.2">
      <c r="A8" t="s">
        <v>8</v>
      </c>
      <c r="B8">
        <v>200</v>
      </c>
      <c r="C8">
        <v>1.5271630999999999E-4</v>
      </c>
      <c r="D8">
        <v>1.8325958000000001E-3</v>
      </c>
      <c r="E8" s="4">
        <v>0</v>
      </c>
      <c r="F8">
        <f t="shared" si="0"/>
        <v>1.8389479703128245E-3</v>
      </c>
      <c r="G8">
        <f t="shared" si="1"/>
        <v>1.603</v>
      </c>
      <c r="H8">
        <v>-88.570000000000022</v>
      </c>
      <c r="I8">
        <v>-2.8499888994849957E-2</v>
      </c>
      <c r="S8">
        <v>207</v>
      </c>
      <c r="T8">
        <v>0</v>
      </c>
    </row>
    <row r="9" spans="1:20" x14ac:dyDescent="0.2">
      <c r="A9" t="s">
        <v>8</v>
      </c>
      <c r="B9">
        <v>201</v>
      </c>
      <c r="C9">
        <v>-1.0690141999999999E-3</v>
      </c>
      <c r="D9">
        <v>6.1086525000000002E-4</v>
      </c>
      <c r="E9" s="4">
        <v>-1.2217305E-3</v>
      </c>
      <c r="F9">
        <f t="shared" si="0"/>
        <v>1.7345238908961307E-3</v>
      </c>
      <c r="G9">
        <f t="shared" si="1"/>
        <v>1.804</v>
      </c>
      <c r="H9">
        <v>-88.369000000000014</v>
      </c>
      <c r="I9">
        <v>-2.8819730055082031E-2</v>
      </c>
      <c r="S9">
        <v>208</v>
      </c>
      <c r="T9">
        <v>0</v>
      </c>
    </row>
    <row r="10" spans="1:20" x14ac:dyDescent="0.2">
      <c r="B10">
        <v>200</v>
      </c>
      <c r="C10">
        <v>-1.0690141999999999E-3</v>
      </c>
      <c r="D10">
        <v>6.1086525000000002E-4</v>
      </c>
      <c r="E10" s="4">
        <v>0</v>
      </c>
      <c r="F10">
        <f t="shared" ref="F10:F73" si="2">SQRT(SUMSQ(C10:E10))</f>
        <v>1.2312382845977468E-3</v>
      </c>
      <c r="G10">
        <f t="shared" ref="G10:G73" si="3">(G9*1000+B10)/1000</f>
        <v>2.004</v>
      </c>
      <c r="H10">
        <v>-88.169000000000011</v>
      </c>
      <c r="I10">
        <v>-6.0992407179909528E-3</v>
      </c>
      <c r="S10">
        <v>209</v>
      </c>
      <c r="T10">
        <v>0</v>
      </c>
    </row>
    <row r="11" spans="1:20" x14ac:dyDescent="0.2">
      <c r="B11">
        <v>200</v>
      </c>
      <c r="C11">
        <v>1.5271630999999999E-4</v>
      </c>
      <c r="D11">
        <v>-4.5814895000000002E-4</v>
      </c>
      <c r="E11" s="4">
        <v>0</v>
      </c>
      <c r="F11">
        <f t="shared" si="2"/>
        <v>4.8293139443001488E-4</v>
      </c>
      <c r="G11">
        <f t="shared" si="3"/>
        <v>2.2040000000000002</v>
      </c>
      <c r="H11">
        <v>-87.969000000000023</v>
      </c>
      <c r="I11">
        <v>-4.1041248637506231E-2</v>
      </c>
      <c r="S11">
        <v>210</v>
      </c>
      <c r="T11">
        <v>0</v>
      </c>
    </row>
    <row r="12" spans="1:20" x14ac:dyDescent="0.2">
      <c r="B12">
        <v>201</v>
      </c>
      <c r="C12">
        <v>1.5271630999999999E-4</v>
      </c>
      <c r="D12">
        <v>3.0543262000000001E-3</v>
      </c>
      <c r="E12" s="4">
        <v>1.2217305E-3</v>
      </c>
      <c r="F12">
        <f t="shared" si="2"/>
        <v>3.2931529302443131E-3</v>
      </c>
      <c r="G12">
        <f t="shared" si="3"/>
        <v>2.4049999999999998</v>
      </c>
      <c r="H12">
        <v>-87.768000000000015</v>
      </c>
      <c r="I12">
        <v>1.8370444896512548E-3</v>
      </c>
      <c r="S12">
        <v>211</v>
      </c>
      <c r="T12">
        <v>0</v>
      </c>
    </row>
    <row r="13" spans="1:20" x14ac:dyDescent="0.2">
      <c r="B13">
        <v>200</v>
      </c>
      <c r="C13">
        <v>1.5271630999999999E-4</v>
      </c>
      <c r="D13">
        <v>-1.6798793999999999E-3</v>
      </c>
      <c r="E13" s="4">
        <v>-1.2217305E-3</v>
      </c>
      <c r="F13">
        <f t="shared" si="2"/>
        <v>2.0827727875393958E-3</v>
      </c>
      <c r="G13">
        <f t="shared" si="3"/>
        <v>2.605</v>
      </c>
      <c r="H13">
        <v>-87.568000000000012</v>
      </c>
      <c r="I13">
        <v>-1.7453845644052248E-2</v>
      </c>
      <c r="S13">
        <v>212</v>
      </c>
      <c r="T13">
        <v>0</v>
      </c>
    </row>
    <row r="14" spans="1:20" x14ac:dyDescent="0.2">
      <c r="B14">
        <v>201</v>
      </c>
      <c r="C14">
        <v>-1.0690141999999999E-3</v>
      </c>
      <c r="D14">
        <v>6.1086525000000002E-4</v>
      </c>
      <c r="E14" s="4">
        <v>-1.2217305E-3</v>
      </c>
      <c r="F14">
        <f t="shared" si="2"/>
        <v>1.7345238908961307E-3</v>
      </c>
      <c r="G14">
        <f t="shared" si="3"/>
        <v>2.806</v>
      </c>
      <c r="H14">
        <v>-87.367000000000019</v>
      </c>
      <c r="I14">
        <v>-3.4414881530709131E-2</v>
      </c>
      <c r="S14">
        <v>213</v>
      </c>
      <c r="T14">
        <v>0</v>
      </c>
    </row>
    <row r="15" spans="1:20" x14ac:dyDescent="0.2">
      <c r="B15">
        <v>200</v>
      </c>
      <c r="C15">
        <v>1.3744467999999999E-3</v>
      </c>
      <c r="D15">
        <v>-1.6798793999999999E-3</v>
      </c>
      <c r="E15" s="4">
        <v>-1.2217305E-3</v>
      </c>
      <c r="F15">
        <f t="shared" si="2"/>
        <v>2.4907276485406529E-3</v>
      </c>
      <c r="G15">
        <f t="shared" si="3"/>
        <v>3.0059999999999998</v>
      </c>
      <c r="H15">
        <v>-87.167000000000016</v>
      </c>
      <c r="I15">
        <v>-1.0385551678264162E-2</v>
      </c>
      <c r="S15">
        <v>214</v>
      </c>
      <c r="T15">
        <v>0</v>
      </c>
    </row>
    <row r="16" spans="1:20" x14ac:dyDescent="0.2">
      <c r="B16">
        <v>200</v>
      </c>
      <c r="C16">
        <v>-1.0690141999999999E-3</v>
      </c>
      <c r="D16">
        <v>-1.6798793999999999E-3</v>
      </c>
      <c r="E16" s="4">
        <v>0</v>
      </c>
      <c r="F16">
        <f t="shared" si="2"/>
        <v>1.9911770786009966E-3</v>
      </c>
      <c r="G16">
        <f t="shared" si="3"/>
        <v>3.206</v>
      </c>
      <c r="H16">
        <v>-86.967000000000013</v>
      </c>
      <c r="I16">
        <v>3.473271484365555E-4</v>
      </c>
      <c r="S16">
        <v>215</v>
      </c>
      <c r="T16">
        <v>0</v>
      </c>
    </row>
    <row r="17" spans="2:20" x14ac:dyDescent="0.2">
      <c r="B17">
        <v>201</v>
      </c>
      <c r="C17">
        <v>1.3744467999999999E-3</v>
      </c>
      <c r="D17">
        <v>-7.6358153999999995E-4</v>
      </c>
      <c r="E17" s="4">
        <v>1.3744467999999999E-3</v>
      </c>
      <c r="F17">
        <f t="shared" si="2"/>
        <v>2.0883641397728635E-3</v>
      </c>
      <c r="G17">
        <f t="shared" si="3"/>
        <v>3.407</v>
      </c>
      <c r="H17">
        <v>-86.76600000000002</v>
      </c>
      <c r="I17">
        <v>-3.0820676101944462E-2</v>
      </c>
      <c r="S17">
        <v>216</v>
      </c>
      <c r="T17">
        <v>0</v>
      </c>
    </row>
    <row r="18" spans="2:20" x14ac:dyDescent="0.2">
      <c r="B18">
        <v>200</v>
      </c>
      <c r="C18">
        <v>1.5271630999999999E-4</v>
      </c>
      <c r="D18">
        <v>-1.9853119999999999E-3</v>
      </c>
      <c r="E18" s="4">
        <v>-1.0690141999999999E-3</v>
      </c>
      <c r="F18">
        <f t="shared" si="2"/>
        <v>2.2599949930222534E-3</v>
      </c>
      <c r="G18">
        <f t="shared" si="3"/>
        <v>3.6070000000000002</v>
      </c>
      <c r="H18">
        <v>-86.566000000000017</v>
      </c>
      <c r="I18">
        <v>-2.1094859382049698E-2</v>
      </c>
      <c r="S18">
        <v>217</v>
      </c>
      <c r="T18">
        <v>0</v>
      </c>
    </row>
    <row r="19" spans="2:20" x14ac:dyDescent="0.2">
      <c r="B19">
        <v>200</v>
      </c>
      <c r="C19">
        <v>-1.0690141999999999E-3</v>
      </c>
      <c r="D19">
        <v>-7.6358153999999995E-4</v>
      </c>
      <c r="E19" s="4">
        <v>1.5271630999999999E-4</v>
      </c>
      <c r="F19">
        <f t="shared" si="2"/>
        <v>1.3225620587974038E-3</v>
      </c>
      <c r="G19">
        <f t="shared" si="3"/>
        <v>3.8069999999999999</v>
      </c>
      <c r="H19">
        <v>-86.366000000000014</v>
      </c>
      <c r="I19">
        <v>-7.9788993066687199E-4</v>
      </c>
      <c r="S19">
        <v>218</v>
      </c>
      <c r="T19">
        <v>0</v>
      </c>
    </row>
    <row r="20" spans="2:20" x14ac:dyDescent="0.2">
      <c r="B20">
        <v>201</v>
      </c>
      <c r="C20">
        <v>-2.2907446000000001E-3</v>
      </c>
      <c r="D20">
        <v>-1.9853119999999999E-3</v>
      </c>
      <c r="E20" s="4">
        <v>1.5271630999999999E-4</v>
      </c>
      <c r="F20">
        <f t="shared" si="2"/>
        <v>3.0351765733006662E-3</v>
      </c>
      <c r="G20">
        <f t="shared" si="3"/>
        <v>4.008</v>
      </c>
      <c r="H20">
        <v>-86.16500000000002</v>
      </c>
      <c r="I20">
        <v>-3.5063794260178527E-2</v>
      </c>
      <c r="S20">
        <v>219</v>
      </c>
      <c r="T20">
        <v>0</v>
      </c>
    </row>
    <row r="21" spans="2:20" x14ac:dyDescent="0.2">
      <c r="B21">
        <v>200</v>
      </c>
      <c r="C21">
        <v>1.5271630999999999E-4</v>
      </c>
      <c r="D21">
        <v>-7.6358153999999995E-4</v>
      </c>
      <c r="E21" s="4">
        <v>-1.0690141999999999E-3</v>
      </c>
      <c r="F21">
        <f t="shared" si="2"/>
        <v>1.3225620587974038E-3</v>
      </c>
      <c r="G21">
        <f t="shared" si="3"/>
        <v>4.2080000000000002</v>
      </c>
      <c r="H21">
        <v>-85.965000000000018</v>
      </c>
      <c r="I21">
        <v>4.7782046784078875E-3</v>
      </c>
      <c r="S21">
        <v>220</v>
      </c>
      <c r="T21">
        <v>0</v>
      </c>
    </row>
    <row r="22" spans="2:20" x14ac:dyDescent="0.2">
      <c r="B22">
        <v>200</v>
      </c>
      <c r="C22">
        <v>1.5271630999999999E-4</v>
      </c>
      <c r="D22">
        <v>-7.6358153999999995E-4</v>
      </c>
      <c r="E22" s="4">
        <v>-1.0690141999999999E-3</v>
      </c>
      <c r="F22">
        <f t="shared" si="2"/>
        <v>1.3225620587974038E-3</v>
      </c>
      <c r="G22">
        <f t="shared" si="3"/>
        <v>4.4080000000000004</v>
      </c>
      <c r="H22">
        <v>-85.765000000000015</v>
      </c>
      <c r="I22">
        <v>-3.6051841660398293E-2</v>
      </c>
      <c r="S22">
        <v>221</v>
      </c>
      <c r="T22">
        <v>0</v>
      </c>
    </row>
    <row r="23" spans="2:20" x14ac:dyDescent="0.2">
      <c r="B23">
        <v>201</v>
      </c>
      <c r="C23">
        <v>1.3744467999999999E-3</v>
      </c>
      <c r="D23">
        <v>-7.6358153999999995E-4</v>
      </c>
      <c r="E23" s="4">
        <v>1.5271630999999999E-4</v>
      </c>
      <c r="F23">
        <f t="shared" si="2"/>
        <v>1.5797097979056241E-3</v>
      </c>
      <c r="G23">
        <f t="shared" si="3"/>
        <v>4.609</v>
      </c>
      <c r="H23">
        <v>-85.564000000000021</v>
      </c>
      <c r="I23">
        <v>-3.4601542393176594E-2</v>
      </c>
      <c r="S23">
        <v>222</v>
      </c>
      <c r="T23">
        <v>0</v>
      </c>
    </row>
    <row r="24" spans="2:20" x14ac:dyDescent="0.2">
      <c r="B24">
        <v>200</v>
      </c>
      <c r="C24">
        <v>-1.0690141999999999E-3</v>
      </c>
      <c r="D24">
        <v>-1.9853119999999999E-3</v>
      </c>
      <c r="E24" s="4">
        <v>-1.0690141999999999E-3</v>
      </c>
      <c r="F24">
        <f t="shared" si="2"/>
        <v>2.495405068710745E-3</v>
      </c>
      <c r="G24">
        <f t="shared" si="3"/>
        <v>4.8090000000000002</v>
      </c>
      <c r="H24">
        <v>-85.364000000000019</v>
      </c>
      <c r="I24">
        <v>5.0367415748310109E-3</v>
      </c>
      <c r="S24">
        <v>223</v>
      </c>
      <c r="T24">
        <v>0</v>
      </c>
    </row>
    <row r="25" spans="2:20" x14ac:dyDescent="0.2">
      <c r="B25">
        <v>200</v>
      </c>
      <c r="C25">
        <v>-1.0690141999999999E-3</v>
      </c>
      <c r="D25">
        <v>7.6358153999999995E-4</v>
      </c>
      <c r="E25" s="4">
        <v>0</v>
      </c>
      <c r="F25">
        <f t="shared" si="2"/>
        <v>1.3137153908021368E-3</v>
      </c>
      <c r="G25">
        <f t="shared" si="3"/>
        <v>5.0090000000000003</v>
      </c>
      <c r="H25">
        <v>-85.164000000000016</v>
      </c>
      <c r="I25">
        <v>-4.2209204909819609E-2</v>
      </c>
      <c r="S25">
        <v>224</v>
      </c>
      <c r="T25">
        <v>0</v>
      </c>
    </row>
    <row r="26" spans="2:20" x14ac:dyDescent="0.2">
      <c r="B26">
        <v>201</v>
      </c>
      <c r="C26">
        <v>1.5271630999999999E-4</v>
      </c>
      <c r="D26">
        <v>-4.5814895000000002E-4</v>
      </c>
      <c r="E26" s="4">
        <v>-1.2217305E-3</v>
      </c>
      <c r="F26">
        <f t="shared" si="2"/>
        <v>1.3137153977769952E-3</v>
      </c>
      <c r="G26">
        <f t="shared" si="3"/>
        <v>5.21</v>
      </c>
      <c r="H26">
        <v>-84.963000000000022</v>
      </c>
      <c r="I26">
        <v>-2.3151321561513616E-2</v>
      </c>
      <c r="S26">
        <v>225</v>
      </c>
      <c r="T26">
        <v>0</v>
      </c>
    </row>
    <row r="27" spans="2:20" x14ac:dyDescent="0.2">
      <c r="B27">
        <v>200</v>
      </c>
      <c r="C27">
        <v>1.5271630999999999E-4</v>
      </c>
      <c r="D27">
        <v>-2.9016100000000002E-3</v>
      </c>
      <c r="E27" s="4">
        <v>1.2217305E-3</v>
      </c>
      <c r="F27">
        <f t="shared" si="2"/>
        <v>3.1520292317918416E-3</v>
      </c>
      <c r="G27">
        <f t="shared" si="3"/>
        <v>5.41</v>
      </c>
      <c r="H27">
        <v>-84.763000000000019</v>
      </c>
      <c r="I27">
        <v>-7.2475920440718145E-4</v>
      </c>
      <c r="S27">
        <v>226</v>
      </c>
      <c r="T27">
        <v>0</v>
      </c>
    </row>
    <row r="28" spans="2:20" x14ac:dyDescent="0.2">
      <c r="B28">
        <v>200</v>
      </c>
      <c r="C28">
        <v>1.5271630999999999E-4</v>
      </c>
      <c r="D28">
        <v>1.8325958000000001E-3</v>
      </c>
      <c r="E28" s="4">
        <v>1.2217305E-3</v>
      </c>
      <c r="F28">
        <f t="shared" si="2"/>
        <v>2.2077941598228549E-3</v>
      </c>
      <c r="G28">
        <f t="shared" si="3"/>
        <v>5.61</v>
      </c>
      <c r="H28">
        <v>-84.563000000000017</v>
      </c>
      <c r="I28">
        <v>-3.0353132454259607E-2</v>
      </c>
      <c r="S28">
        <v>227</v>
      </c>
      <c r="T28">
        <v>0</v>
      </c>
    </row>
    <row r="29" spans="2:20" x14ac:dyDescent="0.2">
      <c r="B29">
        <v>201</v>
      </c>
      <c r="C29">
        <v>-1.0690141999999999E-3</v>
      </c>
      <c r="D29">
        <v>-1.6798793999999999E-3</v>
      </c>
      <c r="E29" s="4">
        <v>-1.2217305E-3</v>
      </c>
      <c r="F29">
        <f t="shared" si="2"/>
        <v>2.336110351198387E-3</v>
      </c>
      <c r="G29">
        <f t="shared" si="3"/>
        <v>5.8109999999999999</v>
      </c>
      <c r="H29">
        <v>-84.362000000000023</v>
      </c>
      <c r="I29">
        <v>-4.0721052426485299E-2</v>
      </c>
      <c r="S29">
        <v>228</v>
      </c>
      <c r="T29">
        <v>0</v>
      </c>
    </row>
    <row r="30" spans="2:20" x14ac:dyDescent="0.2">
      <c r="B30">
        <v>200</v>
      </c>
      <c r="C30">
        <v>-1.0690141999999999E-3</v>
      </c>
      <c r="D30">
        <v>-1.6798793999999999E-3</v>
      </c>
      <c r="E30" s="4">
        <v>0</v>
      </c>
      <c r="F30">
        <f t="shared" si="2"/>
        <v>1.9911770786009966E-3</v>
      </c>
      <c r="G30">
        <f t="shared" si="3"/>
        <v>6.0110000000000001</v>
      </c>
      <c r="H30">
        <v>-84.16200000000002</v>
      </c>
      <c r="I30">
        <v>9.2582748740122327E-3</v>
      </c>
      <c r="S30">
        <v>229</v>
      </c>
      <c r="T30">
        <v>0</v>
      </c>
    </row>
    <row r="31" spans="2:20" x14ac:dyDescent="0.2">
      <c r="B31">
        <v>200</v>
      </c>
      <c r="C31">
        <v>-9.1629790000000003E-4</v>
      </c>
      <c r="D31">
        <v>-3.0543262000000001E-3</v>
      </c>
      <c r="E31" s="4">
        <v>1.2217305E-3</v>
      </c>
      <c r="F31">
        <f t="shared" si="2"/>
        <v>3.4148405222178533E-3</v>
      </c>
      <c r="G31">
        <f t="shared" si="3"/>
        <v>6.2110000000000003</v>
      </c>
      <c r="H31">
        <v>-83.962000000000018</v>
      </c>
      <c r="I31">
        <v>-2.9270550664383135E-2</v>
      </c>
      <c r="S31">
        <v>230</v>
      </c>
      <c r="T31">
        <v>0</v>
      </c>
    </row>
    <row r="32" spans="2:20" x14ac:dyDescent="0.2">
      <c r="B32">
        <v>201</v>
      </c>
      <c r="C32">
        <v>3.0543261999999997E-4</v>
      </c>
      <c r="D32">
        <v>-6.1086525000000002E-4</v>
      </c>
      <c r="E32" s="4">
        <v>0</v>
      </c>
      <c r="F32">
        <f t="shared" si="2"/>
        <v>6.829681098101338E-4</v>
      </c>
      <c r="G32">
        <f t="shared" si="3"/>
        <v>6.4119999999999999</v>
      </c>
      <c r="H32">
        <v>-83.76100000000001</v>
      </c>
      <c r="I32">
        <v>-2.9857419607722924E-2</v>
      </c>
      <c r="S32">
        <v>231</v>
      </c>
      <c r="T32">
        <v>0</v>
      </c>
    </row>
    <row r="33" spans="2:20" x14ac:dyDescent="0.2">
      <c r="B33">
        <v>200</v>
      </c>
      <c r="C33">
        <v>1.5271631E-3</v>
      </c>
      <c r="D33">
        <v>-1.8325958000000001E-3</v>
      </c>
      <c r="E33" s="4">
        <v>1.2217305E-3</v>
      </c>
      <c r="F33">
        <f t="shared" si="2"/>
        <v>2.6801604270657942E-3</v>
      </c>
      <c r="G33">
        <f t="shared" si="3"/>
        <v>6.6120000000000001</v>
      </c>
      <c r="H33">
        <v>-83.561000000000021</v>
      </c>
      <c r="I33">
        <v>-1.431099830408219E-2</v>
      </c>
      <c r="S33">
        <v>232</v>
      </c>
      <c r="T33">
        <v>0</v>
      </c>
    </row>
    <row r="34" spans="2:20" x14ac:dyDescent="0.2">
      <c r="B34">
        <v>201</v>
      </c>
      <c r="C34">
        <v>3.0543261999999997E-4</v>
      </c>
      <c r="D34">
        <v>-6.1086525000000002E-4</v>
      </c>
      <c r="E34" s="4">
        <v>1.2217305E-3</v>
      </c>
      <c r="F34">
        <f t="shared" si="2"/>
        <v>1.3996681226804721E-3</v>
      </c>
      <c r="G34">
        <f t="shared" si="3"/>
        <v>6.8129999999999997</v>
      </c>
      <c r="H34">
        <v>-83.360000000000014</v>
      </c>
      <c r="I34">
        <v>-3.1678802617176267E-2</v>
      </c>
      <c r="S34">
        <v>233</v>
      </c>
      <c r="T34">
        <v>0</v>
      </c>
    </row>
    <row r="35" spans="2:20" x14ac:dyDescent="0.2">
      <c r="B35">
        <v>200</v>
      </c>
      <c r="C35">
        <v>-2.1380283999999999E-3</v>
      </c>
      <c r="D35">
        <v>-1.8325958000000001E-3</v>
      </c>
      <c r="E35" s="4">
        <v>1.2217305E-3</v>
      </c>
      <c r="F35">
        <f t="shared" si="2"/>
        <v>3.0695599391467256E-3</v>
      </c>
      <c r="G35">
        <f t="shared" si="3"/>
        <v>7.0129999999999999</v>
      </c>
      <c r="H35">
        <v>-83.160000000000011</v>
      </c>
      <c r="I35">
        <v>-9.0172007348504266E-3</v>
      </c>
      <c r="S35">
        <v>234</v>
      </c>
      <c r="T35">
        <v>0</v>
      </c>
    </row>
    <row r="36" spans="2:20" x14ac:dyDescent="0.2">
      <c r="B36">
        <v>201</v>
      </c>
      <c r="C36">
        <v>-9.1629790000000003E-4</v>
      </c>
      <c r="D36">
        <v>-6.1086525000000002E-4</v>
      </c>
      <c r="E36" s="4">
        <v>-1.2217305E-3</v>
      </c>
      <c r="F36">
        <f t="shared" si="2"/>
        <v>1.6448050370278609E-3</v>
      </c>
      <c r="G36">
        <f t="shared" si="3"/>
        <v>7.2140000000000004</v>
      </c>
      <c r="H36">
        <v>-82.959000000000017</v>
      </c>
      <c r="I36">
        <v>-1.4641349184829476E-2</v>
      </c>
      <c r="S36">
        <v>235</v>
      </c>
      <c r="T36">
        <v>0</v>
      </c>
    </row>
    <row r="37" spans="2:20" x14ac:dyDescent="0.2">
      <c r="B37">
        <v>200</v>
      </c>
      <c r="C37">
        <v>3.0543261999999997E-4</v>
      </c>
      <c r="D37">
        <v>-1.8325958000000001E-3</v>
      </c>
      <c r="E37" s="4">
        <v>1.2217305E-3</v>
      </c>
      <c r="F37">
        <f t="shared" si="2"/>
        <v>2.2235831142927748E-3</v>
      </c>
      <c r="G37">
        <f t="shared" si="3"/>
        <v>7.4139999999999997</v>
      </c>
      <c r="H37">
        <v>-82.759000000000015</v>
      </c>
      <c r="I37">
        <v>-4.1973946813161384E-2</v>
      </c>
      <c r="S37">
        <v>236</v>
      </c>
      <c r="T37">
        <v>0</v>
      </c>
    </row>
    <row r="38" spans="2:20" x14ac:dyDescent="0.2">
      <c r="B38">
        <v>200</v>
      </c>
      <c r="C38">
        <v>-2.2907446000000001E-3</v>
      </c>
      <c r="D38">
        <v>-1.8325958000000001E-3</v>
      </c>
      <c r="E38" s="4">
        <v>-2.4434610000000001E-3</v>
      </c>
      <c r="F38">
        <f t="shared" si="2"/>
        <v>3.8179077840000014E-3</v>
      </c>
      <c r="G38">
        <f t="shared" si="3"/>
        <v>7.6139999999999999</v>
      </c>
      <c r="H38">
        <v>-82.559000000000012</v>
      </c>
      <c r="I38">
        <v>1.6888177784467266E-2</v>
      </c>
      <c r="S38">
        <v>237</v>
      </c>
      <c r="T38">
        <v>0</v>
      </c>
    </row>
    <row r="39" spans="2:20" x14ac:dyDescent="0.2">
      <c r="B39">
        <v>201</v>
      </c>
      <c r="C39">
        <v>-1.0690141999999999E-3</v>
      </c>
      <c r="D39">
        <v>1.8325958000000001E-3</v>
      </c>
      <c r="E39" s="4">
        <v>-1.2217305E-3</v>
      </c>
      <c r="F39">
        <f t="shared" si="2"/>
        <v>2.4482287761991382E-3</v>
      </c>
      <c r="G39">
        <f t="shared" si="3"/>
        <v>7.8150000000000004</v>
      </c>
      <c r="H39">
        <v>-82.358000000000018</v>
      </c>
      <c r="I39">
        <v>-3.7241515990443765E-2</v>
      </c>
      <c r="S39">
        <v>238</v>
      </c>
      <c r="T39">
        <v>0</v>
      </c>
    </row>
    <row r="40" spans="2:20" x14ac:dyDescent="0.2">
      <c r="B40">
        <v>200</v>
      </c>
      <c r="C40">
        <v>1.5271630999999999E-4</v>
      </c>
      <c r="D40">
        <v>6.1086525000000002E-4</v>
      </c>
      <c r="E40" s="4">
        <v>-1.2217305E-3</v>
      </c>
      <c r="F40">
        <f t="shared" si="2"/>
        <v>1.3744468122222223E-3</v>
      </c>
      <c r="G40">
        <f t="shared" si="3"/>
        <v>8.0150000000000006</v>
      </c>
      <c r="H40">
        <v>-82.158000000000015</v>
      </c>
      <c r="I40">
        <v>-4.4559625330855002E-2</v>
      </c>
      <c r="S40">
        <v>239</v>
      </c>
      <c r="T40">
        <v>0</v>
      </c>
    </row>
    <row r="41" spans="2:20" x14ac:dyDescent="0.2">
      <c r="B41">
        <v>200</v>
      </c>
      <c r="C41">
        <v>1.3744467999999999E-3</v>
      </c>
      <c r="D41">
        <v>3.0543262000000001E-3</v>
      </c>
      <c r="E41" s="4">
        <v>-1.2217305E-3</v>
      </c>
      <c r="F41">
        <f t="shared" si="2"/>
        <v>3.5651981651328908E-3</v>
      </c>
      <c r="G41">
        <f t="shared" si="3"/>
        <v>8.2149999999999999</v>
      </c>
      <c r="H41">
        <v>-81.958000000000013</v>
      </c>
      <c r="I41">
        <v>-9.6761546458453175E-3</v>
      </c>
      <c r="S41">
        <v>240</v>
      </c>
      <c r="T41">
        <v>0</v>
      </c>
    </row>
    <row r="42" spans="2:20" x14ac:dyDescent="0.2">
      <c r="B42">
        <v>200</v>
      </c>
      <c r="C42">
        <v>1.5271630999999999E-4</v>
      </c>
      <c r="D42">
        <v>-6.1086525000000002E-4</v>
      </c>
      <c r="E42" s="4">
        <v>-1.2217305E-3</v>
      </c>
      <c r="F42">
        <f t="shared" si="2"/>
        <v>1.3744468122222223E-3</v>
      </c>
      <c r="G42">
        <f t="shared" si="3"/>
        <v>8.4149999999999991</v>
      </c>
      <c r="H42">
        <v>-81.75800000000001</v>
      </c>
      <c r="I42">
        <v>6.3340357570340674E-3</v>
      </c>
      <c r="S42">
        <v>241</v>
      </c>
      <c r="T42">
        <v>0</v>
      </c>
    </row>
    <row r="43" spans="2:20" x14ac:dyDescent="0.2">
      <c r="B43">
        <v>201</v>
      </c>
      <c r="C43">
        <v>-1.0690141999999999E-3</v>
      </c>
      <c r="D43">
        <v>6.1086525000000002E-4</v>
      </c>
      <c r="E43" s="4">
        <v>0</v>
      </c>
      <c r="F43">
        <f t="shared" si="2"/>
        <v>1.2312382845977468E-3</v>
      </c>
      <c r="G43">
        <f t="shared" si="3"/>
        <v>8.6159999999999997</v>
      </c>
      <c r="H43">
        <v>-81.557000000000016</v>
      </c>
      <c r="I43">
        <v>-5.5753769540691354E-2</v>
      </c>
      <c r="S43">
        <v>242</v>
      </c>
      <c r="T43">
        <v>0</v>
      </c>
    </row>
    <row r="44" spans="2:20" x14ac:dyDescent="0.2">
      <c r="B44">
        <v>200</v>
      </c>
      <c r="C44">
        <v>1.3744467999999999E-3</v>
      </c>
      <c r="D44">
        <v>6.1086525000000002E-4</v>
      </c>
      <c r="E44" s="4">
        <v>0</v>
      </c>
      <c r="F44">
        <f t="shared" si="2"/>
        <v>1.5040812344045125E-3</v>
      </c>
      <c r="G44">
        <f t="shared" si="3"/>
        <v>8.8160000000000007</v>
      </c>
      <c r="H44">
        <v>-81.357000000000014</v>
      </c>
      <c r="I44">
        <v>1.1154939495242168E-2</v>
      </c>
      <c r="S44">
        <v>243</v>
      </c>
      <c r="T44">
        <v>0</v>
      </c>
    </row>
    <row r="45" spans="2:20" x14ac:dyDescent="0.2">
      <c r="B45">
        <v>200</v>
      </c>
      <c r="C45">
        <v>1.3744467999999999E-3</v>
      </c>
      <c r="D45">
        <v>1.8325958000000001E-3</v>
      </c>
      <c r="E45" s="4">
        <v>0</v>
      </c>
      <c r="F45">
        <f t="shared" si="2"/>
        <v>2.2907447200000005E-3</v>
      </c>
      <c r="G45">
        <f t="shared" si="3"/>
        <v>9.016</v>
      </c>
      <c r="H45">
        <v>-81.157000000000011</v>
      </c>
      <c r="I45">
        <v>-4.0053437151962863E-2</v>
      </c>
      <c r="S45">
        <v>244</v>
      </c>
      <c r="T45">
        <v>0</v>
      </c>
    </row>
    <row r="46" spans="2:20" x14ac:dyDescent="0.2">
      <c r="B46">
        <v>201</v>
      </c>
      <c r="C46">
        <v>-2.2907446000000001E-3</v>
      </c>
      <c r="D46">
        <v>-1.8325958000000001E-3</v>
      </c>
      <c r="E46" s="4">
        <v>0</v>
      </c>
      <c r="F46">
        <f t="shared" si="2"/>
        <v>2.9335845289690907E-3</v>
      </c>
      <c r="G46">
        <f t="shared" si="3"/>
        <v>9.2170000000000005</v>
      </c>
      <c r="H46">
        <v>-80.956000000000017</v>
      </c>
      <c r="I46">
        <v>-5.8511904522982414E-3</v>
      </c>
      <c r="S46">
        <v>245</v>
      </c>
      <c r="T46">
        <v>0</v>
      </c>
    </row>
    <row r="47" spans="2:20" x14ac:dyDescent="0.2">
      <c r="B47">
        <v>200</v>
      </c>
      <c r="C47">
        <v>1.5271630999999999E-4</v>
      </c>
      <c r="D47">
        <v>1.8325958000000001E-3</v>
      </c>
      <c r="E47" s="4">
        <v>0</v>
      </c>
      <c r="F47">
        <f t="shared" si="2"/>
        <v>1.8389479703128245E-3</v>
      </c>
      <c r="G47">
        <f t="shared" si="3"/>
        <v>9.4169999999999998</v>
      </c>
      <c r="H47">
        <v>-80.756000000000014</v>
      </c>
      <c r="I47">
        <v>-1.8082063583310055E-2</v>
      </c>
      <c r="S47">
        <v>246</v>
      </c>
      <c r="T47">
        <v>0</v>
      </c>
    </row>
    <row r="48" spans="2:20" x14ac:dyDescent="0.2">
      <c r="B48">
        <v>201</v>
      </c>
      <c r="C48">
        <v>1.5271630999999999E-4</v>
      </c>
      <c r="D48">
        <v>-6.1086525000000002E-4</v>
      </c>
      <c r="E48" s="4">
        <v>-1.2217305E-3</v>
      </c>
      <c r="F48">
        <f t="shared" si="2"/>
        <v>1.3744468122222223E-3</v>
      </c>
      <c r="G48">
        <f t="shared" si="3"/>
        <v>9.6180000000000003</v>
      </c>
      <c r="H48">
        <v>-80.555000000000021</v>
      </c>
      <c r="I48">
        <v>-3.9349941851737222E-2</v>
      </c>
      <c r="S48">
        <v>247</v>
      </c>
      <c r="T48">
        <v>0</v>
      </c>
    </row>
    <row r="49" spans="2:20" x14ac:dyDescent="0.2">
      <c r="B49">
        <v>200</v>
      </c>
      <c r="C49">
        <v>1.3744467999999999E-3</v>
      </c>
      <c r="D49">
        <v>1.8325958000000001E-3</v>
      </c>
      <c r="E49" s="4">
        <v>1.2217305E-3</v>
      </c>
      <c r="F49">
        <f t="shared" si="2"/>
        <v>2.596177341176471E-3</v>
      </c>
      <c r="G49">
        <f t="shared" si="3"/>
        <v>9.8179999999999996</v>
      </c>
      <c r="H49">
        <v>-80.355000000000018</v>
      </c>
      <c r="I49">
        <v>-2.8589349540829756E-2</v>
      </c>
      <c r="S49">
        <v>248</v>
      </c>
      <c r="T49">
        <v>0</v>
      </c>
    </row>
    <row r="50" spans="2:20" x14ac:dyDescent="0.2">
      <c r="B50">
        <v>200</v>
      </c>
      <c r="C50">
        <v>1.3744467999999999E-3</v>
      </c>
      <c r="D50">
        <v>1.8325958000000001E-3</v>
      </c>
      <c r="E50" s="4">
        <v>1.2217305E-3</v>
      </c>
      <c r="F50">
        <f t="shared" si="2"/>
        <v>2.596177341176471E-3</v>
      </c>
      <c r="G50">
        <f t="shared" si="3"/>
        <v>10.018000000000001</v>
      </c>
      <c r="H50">
        <v>-80.155000000000015</v>
      </c>
      <c r="I50">
        <v>1.3099755925652632E-3</v>
      </c>
      <c r="S50">
        <v>249</v>
      </c>
      <c r="T50">
        <v>0</v>
      </c>
    </row>
    <row r="51" spans="2:20" x14ac:dyDescent="0.2">
      <c r="B51">
        <v>201</v>
      </c>
      <c r="C51">
        <v>1.5271630999999999E-4</v>
      </c>
      <c r="D51">
        <v>-1.8325958000000001E-3</v>
      </c>
      <c r="E51" s="4">
        <v>0</v>
      </c>
      <c r="F51">
        <f t="shared" si="2"/>
        <v>1.8389479703128245E-3</v>
      </c>
      <c r="G51">
        <f t="shared" si="3"/>
        <v>10.218999999999999</v>
      </c>
      <c r="H51">
        <v>-79.954000000000022</v>
      </c>
      <c r="I51">
        <v>-3.7904459410485931E-2</v>
      </c>
      <c r="S51">
        <v>250</v>
      </c>
      <c r="T51">
        <v>0</v>
      </c>
    </row>
    <row r="52" spans="2:20" x14ac:dyDescent="0.2">
      <c r="B52">
        <v>200</v>
      </c>
      <c r="C52">
        <v>2.5961774E-3</v>
      </c>
      <c r="D52">
        <v>6.1086525000000002E-4</v>
      </c>
      <c r="E52" s="4">
        <v>0</v>
      </c>
      <c r="F52">
        <f t="shared" si="2"/>
        <v>2.6670758230557157E-3</v>
      </c>
      <c r="G52">
        <f t="shared" si="3"/>
        <v>10.419</v>
      </c>
      <c r="H52">
        <v>-79.754000000000019</v>
      </c>
      <c r="I52">
        <v>-1.0367705554521916E-2</v>
      </c>
      <c r="S52">
        <v>251</v>
      </c>
      <c r="T52">
        <v>0</v>
      </c>
    </row>
    <row r="53" spans="2:20" x14ac:dyDescent="0.2">
      <c r="B53">
        <v>200</v>
      </c>
      <c r="C53">
        <v>1.3744467999999999E-3</v>
      </c>
      <c r="D53">
        <v>6.1086525000000002E-4</v>
      </c>
      <c r="E53" s="4">
        <v>0</v>
      </c>
      <c r="F53">
        <f t="shared" si="2"/>
        <v>1.5040812344045125E-3</v>
      </c>
      <c r="G53">
        <f t="shared" si="3"/>
        <v>10.619</v>
      </c>
      <c r="H53">
        <v>-79.554000000000016</v>
      </c>
      <c r="I53">
        <v>-2.2020780473754904E-2</v>
      </c>
      <c r="S53">
        <v>252</v>
      </c>
      <c r="T53">
        <v>0</v>
      </c>
    </row>
    <row r="54" spans="2:20" x14ac:dyDescent="0.2">
      <c r="B54">
        <v>201</v>
      </c>
      <c r="C54">
        <v>-1.0690141999999999E-3</v>
      </c>
      <c r="D54">
        <v>1.8325958000000001E-3</v>
      </c>
      <c r="E54" s="4">
        <v>-1.2217305E-3</v>
      </c>
      <c r="F54">
        <f t="shared" si="2"/>
        <v>2.4482287761991382E-3</v>
      </c>
      <c r="G54">
        <f t="shared" si="3"/>
        <v>10.82</v>
      </c>
      <c r="H54">
        <v>-79.353000000000009</v>
      </c>
      <c r="I54">
        <v>-2.8324454858682093E-2</v>
      </c>
      <c r="S54">
        <v>253</v>
      </c>
      <c r="T54">
        <v>0</v>
      </c>
    </row>
    <row r="55" spans="2:20" x14ac:dyDescent="0.2">
      <c r="B55">
        <v>200</v>
      </c>
      <c r="C55">
        <v>1.5271630999999999E-4</v>
      </c>
      <c r="D55">
        <v>3.0543262000000001E-3</v>
      </c>
      <c r="E55" s="4">
        <v>1.2217305E-3</v>
      </c>
      <c r="F55">
        <f t="shared" si="2"/>
        <v>3.2931529302443131E-3</v>
      </c>
      <c r="G55">
        <f t="shared" si="3"/>
        <v>11.02</v>
      </c>
      <c r="H55">
        <v>-79.15300000000002</v>
      </c>
      <c r="I55">
        <v>-6.5132109276972664E-3</v>
      </c>
      <c r="S55">
        <v>254</v>
      </c>
      <c r="T55">
        <v>0</v>
      </c>
    </row>
    <row r="56" spans="2:20" x14ac:dyDescent="0.2">
      <c r="B56">
        <v>200</v>
      </c>
      <c r="C56">
        <v>1.3744467999999999E-3</v>
      </c>
      <c r="D56">
        <v>-6.1086525000000002E-4</v>
      </c>
      <c r="E56" s="4">
        <v>1.2217305E-3</v>
      </c>
      <c r="F56">
        <f t="shared" si="2"/>
        <v>1.9377527639815283E-3</v>
      </c>
      <c r="G56">
        <f t="shared" si="3"/>
        <v>11.22</v>
      </c>
      <c r="H56">
        <v>-78.953000000000017</v>
      </c>
      <c r="I56">
        <v>-4.1555392451862121E-2</v>
      </c>
      <c r="S56">
        <v>255</v>
      </c>
      <c r="T56">
        <v>0</v>
      </c>
    </row>
    <row r="57" spans="2:20" x14ac:dyDescent="0.2">
      <c r="B57">
        <v>201</v>
      </c>
      <c r="C57">
        <v>1.5271630999999999E-4</v>
      </c>
      <c r="D57">
        <v>1.6798793999999999E-3</v>
      </c>
      <c r="E57" s="4">
        <v>1.2217305E-3</v>
      </c>
      <c r="F57">
        <f t="shared" si="2"/>
        <v>2.0827727875393958E-3</v>
      </c>
      <c r="G57">
        <f t="shared" si="3"/>
        <v>11.420999999999999</v>
      </c>
      <c r="H57">
        <v>-78.75200000000001</v>
      </c>
      <c r="I57">
        <v>-2.2519914056192893E-2</v>
      </c>
      <c r="S57">
        <v>256</v>
      </c>
      <c r="T57">
        <v>0</v>
      </c>
    </row>
    <row r="58" spans="2:20" x14ac:dyDescent="0.2">
      <c r="B58">
        <v>200</v>
      </c>
      <c r="C58">
        <v>-1.0690141999999999E-3</v>
      </c>
      <c r="D58">
        <v>4.5814895000000002E-4</v>
      </c>
      <c r="E58" s="4">
        <v>-1.2217305E-3</v>
      </c>
      <c r="F58">
        <f t="shared" si="2"/>
        <v>1.6868068160930559E-3</v>
      </c>
      <c r="G58">
        <f t="shared" si="3"/>
        <v>11.621</v>
      </c>
      <c r="H58">
        <v>-78.552000000000021</v>
      </c>
      <c r="I58">
        <v>-1.4090774436695959E-2</v>
      </c>
      <c r="S58">
        <v>257</v>
      </c>
      <c r="T58">
        <v>0</v>
      </c>
    </row>
    <row r="59" spans="2:20" x14ac:dyDescent="0.2">
      <c r="B59">
        <v>201</v>
      </c>
      <c r="C59">
        <v>1.5271630999999999E-4</v>
      </c>
      <c r="D59">
        <v>1.6798793999999999E-3</v>
      </c>
      <c r="E59" s="4">
        <v>0</v>
      </c>
      <c r="F59">
        <f t="shared" si="2"/>
        <v>1.6868067672037529E-3</v>
      </c>
      <c r="G59">
        <f t="shared" si="3"/>
        <v>11.821999999999999</v>
      </c>
      <c r="H59">
        <v>-78.351000000000013</v>
      </c>
      <c r="I59">
        <v>-2.2224447310793805E-2</v>
      </c>
      <c r="S59">
        <v>258</v>
      </c>
      <c r="T59">
        <v>0</v>
      </c>
    </row>
    <row r="60" spans="2:20" x14ac:dyDescent="0.2">
      <c r="B60">
        <v>200</v>
      </c>
      <c r="C60">
        <v>1.3744467999999999E-3</v>
      </c>
      <c r="D60">
        <v>2.9016100000000002E-3</v>
      </c>
      <c r="E60" s="4">
        <v>0</v>
      </c>
      <c r="F60">
        <f t="shared" si="2"/>
        <v>3.2106766573621582E-3</v>
      </c>
      <c r="G60">
        <f t="shared" si="3"/>
        <v>12.022</v>
      </c>
      <c r="H60">
        <v>-78.15100000000001</v>
      </c>
      <c r="I60">
        <v>-2.1113661887221177E-2</v>
      </c>
      <c r="S60">
        <v>259</v>
      </c>
      <c r="T60">
        <v>0</v>
      </c>
    </row>
    <row r="61" spans="2:20" x14ac:dyDescent="0.2">
      <c r="B61">
        <v>200</v>
      </c>
      <c r="C61">
        <v>1.3744467999999999E-3</v>
      </c>
      <c r="D61">
        <v>4.5814895000000002E-4</v>
      </c>
      <c r="E61" s="4">
        <v>1.2217305E-3</v>
      </c>
      <c r="F61">
        <f t="shared" si="2"/>
        <v>1.8951595925004818E-3</v>
      </c>
      <c r="G61">
        <f t="shared" si="3"/>
        <v>12.222</v>
      </c>
      <c r="H61">
        <v>-77.951000000000022</v>
      </c>
      <c r="I61">
        <v>3.1897436597544747E-3</v>
      </c>
      <c r="S61">
        <v>260</v>
      </c>
      <c r="T61">
        <v>0</v>
      </c>
    </row>
    <row r="62" spans="2:20" x14ac:dyDescent="0.2">
      <c r="B62">
        <v>200</v>
      </c>
      <c r="C62">
        <v>1.3744467999999999E-3</v>
      </c>
      <c r="D62">
        <v>4.5814895000000002E-4</v>
      </c>
      <c r="E62" s="4">
        <v>0</v>
      </c>
      <c r="F62">
        <f t="shared" si="2"/>
        <v>1.448794142180435E-3</v>
      </c>
      <c r="G62">
        <f t="shared" si="3"/>
        <v>12.422000000000001</v>
      </c>
      <c r="H62">
        <v>-77.751000000000019</v>
      </c>
      <c r="I62">
        <v>-4.8367867388581252E-2</v>
      </c>
      <c r="S62">
        <v>261</v>
      </c>
      <c r="T62">
        <v>0</v>
      </c>
    </row>
    <row r="63" spans="2:20" x14ac:dyDescent="0.2">
      <c r="B63">
        <v>201</v>
      </c>
      <c r="C63">
        <v>1.3744467999999999E-3</v>
      </c>
      <c r="D63">
        <v>4.5814895000000002E-4</v>
      </c>
      <c r="E63" s="4">
        <v>1.2217305E-3</v>
      </c>
      <c r="F63">
        <f t="shared" si="2"/>
        <v>1.8951595925004818E-3</v>
      </c>
      <c r="G63">
        <f t="shared" si="3"/>
        <v>12.622999999999999</v>
      </c>
      <c r="H63">
        <v>-77.550000000000011</v>
      </c>
      <c r="I63">
        <v>-2.8122983713698296E-2</v>
      </c>
      <c r="S63">
        <v>262</v>
      </c>
      <c r="T63">
        <v>0</v>
      </c>
    </row>
    <row r="64" spans="2:20" x14ac:dyDescent="0.2">
      <c r="B64">
        <v>202</v>
      </c>
      <c r="C64">
        <v>1.5271630999999999E-4</v>
      </c>
      <c r="D64">
        <v>-7.6358153999999995E-4</v>
      </c>
      <c r="E64" s="4">
        <v>-1.2217305E-3</v>
      </c>
      <c r="F64">
        <f t="shared" si="2"/>
        <v>1.4487941379640649E-3</v>
      </c>
      <c r="G64">
        <f t="shared" si="3"/>
        <v>12.824999999999999</v>
      </c>
      <c r="H64">
        <v>-77.348000000000013</v>
      </c>
      <c r="I64">
        <v>1.8192102511314567E-3</v>
      </c>
      <c r="S64">
        <v>263</v>
      </c>
      <c r="T64">
        <v>0</v>
      </c>
    </row>
    <row r="65" spans="2:20" x14ac:dyDescent="0.2">
      <c r="B65">
        <v>201</v>
      </c>
      <c r="C65">
        <v>-1.0690141999999999E-3</v>
      </c>
      <c r="D65">
        <v>-4.4287730000000004E-3</v>
      </c>
      <c r="E65" s="4">
        <v>-1.2217305E-3</v>
      </c>
      <c r="F65">
        <f t="shared" si="2"/>
        <v>4.7169319541372325E-3</v>
      </c>
      <c r="G65">
        <f t="shared" si="3"/>
        <v>13.026</v>
      </c>
      <c r="H65">
        <v>-77.14700000000002</v>
      </c>
      <c r="I65">
        <v>-8.3106343877917266E-3</v>
      </c>
      <c r="S65">
        <v>264</v>
      </c>
      <c r="T65">
        <v>0</v>
      </c>
    </row>
    <row r="66" spans="2:20" x14ac:dyDescent="0.2">
      <c r="B66">
        <v>200</v>
      </c>
      <c r="C66">
        <v>2.5961774E-3</v>
      </c>
      <c r="D66">
        <v>-3.2070426E-3</v>
      </c>
      <c r="E66" s="4">
        <v>0</v>
      </c>
      <c r="F66">
        <f t="shared" si="2"/>
        <v>4.1261676323782002E-3</v>
      </c>
      <c r="G66">
        <f t="shared" si="3"/>
        <v>13.226000000000001</v>
      </c>
      <c r="H66">
        <v>-76.947000000000017</v>
      </c>
      <c r="I66">
        <v>-2.902406259167473E-2</v>
      </c>
      <c r="S66">
        <v>265</v>
      </c>
      <c r="T66">
        <v>0</v>
      </c>
    </row>
    <row r="67" spans="2:20" x14ac:dyDescent="0.2">
      <c r="B67">
        <v>200</v>
      </c>
      <c r="C67">
        <v>1.5271630999999999E-4</v>
      </c>
      <c r="D67">
        <v>-7.6358153999999995E-4</v>
      </c>
      <c r="E67" s="4">
        <v>-1.2217305E-3</v>
      </c>
      <c r="F67">
        <f t="shared" si="2"/>
        <v>1.4487941379640649E-3</v>
      </c>
      <c r="G67">
        <f t="shared" si="3"/>
        <v>13.426</v>
      </c>
      <c r="H67">
        <v>-76.747000000000014</v>
      </c>
      <c r="I67">
        <v>-1.1925461004436805E-2</v>
      </c>
      <c r="S67">
        <v>266</v>
      </c>
      <c r="T67">
        <v>0</v>
      </c>
    </row>
    <row r="68" spans="2:20" x14ac:dyDescent="0.2">
      <c r="B68">
        <v>201</v>
      </c>
      <c r="C68">
        <v>1.5271630999999999E-4</v>
      </c>
      <c r="D68">
        <v>-7.6358153999999995E-4</v>
      </c>
      <c r="E68" s="4">
        <v>0</v>
      </c>
      <c r="F68">
        <f t="shared" si="2"/>
        <v>7.7870343492807809E-4</v>
      </c>
      <c r="G68">
        <f t="shared" si="3"/>
        <v>13.627000000000001</v>
      </c>
      <c r="H68">
        <v>-76.546000000000021</v>
      </c>
      <c r="I68">
        <v>-2.5342165271894139E-2</v>
      </c>
      <c r="S68">
        <v>267</v>
      </c>
      <c r="T68">
        <v>0</v>
      </c>
    </row>
    <row r="69" spans="2:20" x14ac:dyDescent="0.2">
      <c r="B69">
        <v>200</v>
      </c>
      <c r="C69">
        <v>1.3744467999999999E-3</v>
      </c>
      <c r="D69">
        <v>1.6798793999999999E-3</v>
      </c>
      <c r="E69" s="4">
        <v>-1.2217305E-3</v>
      </c>
      <c r="F69">
        <f t="shared" si="2"/>
        <v>2.4907276485406529E-3</v>
      </c>
      <c r="G69">
        <f t="shared" si="3"/>
        <v>13.827</v>
      </c>
      <c r="H69">
        <v>-76.346000000000018</v>
      </c>
      <c r="I69">
        <v>-2.7036645866390895E-2</v>
      </c>
      <c r="S69">
        <v>268</v>
      </c>
      <c r="T69">
        <v>0</v>
      </c>
    </row>
    <row r="70" spans="2:20" x14ac:dyDescent="0.2">
      <c r="B70">
        <v>201</v>
      </c>
      <c r="C70">
        <v>1.5271630999999999E-4</v>
      </c>
      <c r="D70">
        <v>1.8325958000000001E-3</v>
      </c>
      <c r="E70" s="4">
        <v>0</v>
      </c>
      <c r="F70">
        <f t="shared" si="2"/>
        <v>1.8389479703128245E-3</v>
      </c>
      <c r="G70">
        <f t="shared" si="3"/>
        <v>14.028</v>
      </c>
      <c r="H70">
        <v>-76.14500000000001</v>
      </c>
      <c r="I70">
        <v>-2.4930153261569488E-2</v>
      </c>
      <c r="S70">
        <v>269</v>
      </c>
      <c r="T70">
        <v>0</v>
      </c>
    </row>
    <row r="71" spans="2:20" x14ac:dyDescent="0.2">
      <c r="B71">
        <v>200</v>
      </c>
      <c r="C71">
        <v>-1.0690141999999999E-3</v>
      </c>
      <c r="D71">
        <v>-6.1086525000000002E-4</v>
      </c>
      <c r="E71" s="4">
        <v>0</v>
      </c>
      <c r="F71">
        <f t="shared" si="2"/>
        <v>1.2312382845977468E-3</v>
      </c>
      <c r="G71">
        <f t="shared" si="3"/>
        <v>14.228</v>
      </c>
      <c r="H71">
        <v>-75.945000000000022</v>
      </c>
      <c r="I71">
        <v>-2.1226741472869591E-2</v>
      </c>
      <c r="S71">
        <v>270</v>
      </c>
      <c r="T71">
        <v>0</v>
      </c>
    </row>
    <row r="72" spans="2:20" x14ac:dyDescent="0.2">
      <c r="B72">
        <v>200</v>
      </c>
      <c r="C72">
        <v>1.5271630999999999E-4</v>
      </c>
      <c r="D72">
        <v>6.1086525000000002E-4</v>
      </c>
      <c r="E72" s="4">
        <v>1.2217305E-3</v>
      </c>
      <c r="F72">
        <f t="shared" si="2"/>
        <v>1.3744468122222223E-3</v>
      </c>
      <c r="G72">
        <f t="shared" si="3"/>
        <v>14.428000000000001</v>
      </c>
      <c r="H72">
        <v>-75.745000000000019</v>
      </c>
      <c r="I72">
        <v>-4.7876633989763086E-2</v>
      </c>
      <c r="S72">
        <v>271</v>
      </c>
      <c r="T72">
        <v>0</v>
      </c>
    </row>
    <row r="73" spans="2:20" x14ac:dyDescent="0.2">
      <c r="B73">
        <v>201</v>
      </c>
      <c r="C73">
        <v>1.5271630999999999E-4</v>
      </c>
      <c r="D73">
        <v>1.8325958000000001E-3</v>
      </c>
      <c r="E73" s="4">
        <v>-1.2217305E-3</v>
      </c>
      <c r="F73">
        <f t="shared" si="2"/>
        <v>2.2077941598228549E-3</v>
      </c>
      <c r="G73">
        <f t="shared" si="3"/>
        <v>14.629</v>
      </c>
      <c r="H73">
        <v>-75.544000000000011</v>
      </c>
      <c r="I73">
        <v>1.381476911528123E-2</v>
      </c>
      <c r="S73">
        <v>272</v>
      </c>
      <c r="T73">
        <v>0</v>
      </c>
    </row>
    <row r="74" spans="2:20" x14ac:dyDescent="0.2">
      <c r="B74">
        <v>200</v>
      </c>
      <c r="C74">
        <v>1.5271630999999999E-4</v>
      </c>
      <c r="D74">
        <v>-6.1086525000000002E-4</v>
      </c>
      <c r="E74" s="4">
        <v>-2.4434610000000001E-3</v>
      </c>
      <c r="F74">
        <f t="shared" ref="F74:F137" si="4">SQRT(SUMSQ(C74:E74))</f>
        <v>2.5232875942941143E-3</v>
      </c>
      <c r="G74">
        <f t="shared" ref="G74:G137" si="5">(G73*1000+B74)/1000</f>
        <v>14.829000000000001</v>
      </c>
      <c r="H74">
        <v>-75.344000000000023</v>
      </c>
      <c r="I74">
        <v>-4.0756788990789314E-2</v>
      </c>
      <c r="S74">
        <v>273</v>
      </c>
      <c r="T74">
        <v>0</v>
      </c>
    </row>
    <row r="75" spans="2:20" x14ac:dyDescent="0.2">
      <c r="B75">
        <v>200</v>
      </c>
      <c r="C75">
        <v>-1.0690141999999999E-3</v>
      </c>
      <c r="D75">
        <v>-6.1086525000000002E-4</v>
      </c>
      <c r="E75" s="4">
        <v>1.2217305E-3</v>
      </c>
      <c r="F75">
        <f t="shared" si="4"/>
        <v>1.7345238908961307E-3</v>
      </c>
      <c r="G75">
        <f t="shared" si="5"/>
        <v>15.029</v>
      </c>
      <c r="H75">
        <v>-75.14400000000002</v>
      </c>
      <c r="I75">
        <v>-1.0317400492871748E-2</v>
      </c>
      <c r="S75">
        <v>274</v>
      </c>
      <c r="T75">
        <v>0</v>
      </c>
    </row>
    <row r="76" spans="2:20" x14ac:dyDescent="0.2">
      <c r="B76">
        <v>201</v>
      </c>
      <c r="C76">
        <v>1.5271630999999999E-4</v>
      </c>
      <c r="D76">
        <v>-6.1086525000000002E-4</v>
      </c>
      <c r="E76" s="4">
        <v>-1.2217305E-3</v>
      </c>
      <c r="F76">
        <f t="shared" si="4"/>
        <v>1.3744468122222223E-3</v>
      </c>
      <c r="G76">
        <f t="shared" si="5"/>
        <v>15.23</v>
      </c>
      <c r="H76">
        <v>-74.943000000000012</v>
      </c>
      <c r="I76">
        <v>-8.5623647087511596E-3</v>
      </c>
      <c r="S76">
        <v>275</v>
      </c>
      <c r="T76">
        <v>0</v>
      </c>
    </row>
    <row r="77" spans="2:20" x14ac:dyDescent="0.2">
      <c r="B77">
        <v>200</v>
      </c>
      <c r="C77">
        <v>1.3744467999999999E-3</v>
      </c>
      <c r="D77">
        <v>-6.1086525000000002E-4</v>
      </c>
      <c r="E77" s="4">
        <v>0</v>
      </c>
      <c r="F77">
        <f t="shared" si="4"/>
        <v>1.5040812344045125E-3</v>
      </c>
      <c r="G77">
        <f t="shared" si="5"/>
        <v>15.43</v>
      </c>
      <c r="H77">
        <v>-74.743000000000023</v>
      </c>
      <c r="I77">
        <v>-4.0790585734586958E-2</v>
      </c>
      <c r="S77">
        <v>276</v>
      </c>
      <c r="T77">
        <v>0</v>
      </c>
    </row>
    <row r="78" spans="2:20" x14ac:dyDescent="0.2">
      <c r="B78">
        <v>200</v>
      </c>
      <c r="C78">
        <v>-2.2907446000000001E-3</v>
      </c>
      <c r="D78">
        <v>1.8325958000000001E-3</v>
      </c>
      <c r="E78" s="4">
        <v>-1.2217305E-3</v>
      </c>
      <c r="F78">
        <f t="shared" si="4"/>
        <v>3.1778205744247188E-3</v>
      </c>
      <c r="G78">
        <f t="shared" si="5"/>
        <v>15.63</v>
      </c>
      <c r="H78">
        <v>-74.543000000000021</v>
      </c>
      <c r="I78">
        <v>-1.5378327620216839E-2</v>
      </c>
      <c r="S78">
        <v>277</v>
      </c>
      <c r="T78">
        <v>0</v>
      </c>
    </row>
    <row r="79" spans="2:20" x14ac:dyDescent="0.2">
      <c r="B79">
        <v>201</v>
      </c>
      <c r="C79">
        <v>-1.0690141999999999E-3</v>
      </c>
      <c r="D79">
        <v>1.8325958000000001E-3</v>
      </c>
      <c r="E79" s="4">
        <v>-1.2217305E-3</v>
      </c>
      <c r="F79">
        <f t="shared" si="4"/>
        <v>2.4482287761991382E-3</v>
      </c>
      <c r="G79">
        <f t="shared" si="5"/>
        <v>15.831</v>
      </c>
      <c r="H79">
        <v>-74.342000000000013</v>
      </c>
      <c r="I79">
        <v>-2.2022270420329702E-2</v>
      </c>
      <c r="S79">
        <v>278</v>
      </c>
      <c r="T79">
        <v>0</v>
      </c>
    </row>
    <row r="80" spans="2:20" x14ac:dyDescent="0.2">
      <c r="B80">
        <v>200</v>
      </c>
      <c r="C80">
        <v>1.5271630999999999E-4</v>
      </c>
      <c r="D80">
        <v>4.5814895000000002E-4</v>
      </c>
      <c r="E80" s="4">
        <v>0</v>
      </c>
      <c r="F80">
        <f t="shared" si="4"/>
        <v>4.8293139443001488E-4</v>
      </c>
      <c r="G80">
        <f t="shared" si="5"/>
        <v>16.030999999999999</v>
      </c>
      <c r="H80">
        <v>-74.142000000000024</v>
      </c>
      <c r="I80">
        <v>-3.7266882745858064E-2</v>
      </c>
      <c r="S80">
        <v>279</v>
      </c>
      <c r="T80">
        <v>0</v>
      </c>
    </row>
    <row r="81" spans="2:20" x14ac:dyDescent="0.2">
      <c r="B81">
        <v>201</v>
      </c>
      <c r="C81">
        <v>1.3744467999999999E-3</v>
      </c>
      <c r="D81">
        <v>-7.6358153999999995E-4</v>
      </c>
      <c r="E81" s="4">
        <v>0</v>
      </c>
      <c r="F81">
        <f t="shared" si="4"/>
        <v>1.5723106481414578E-3</v>
      </c>
      <c r="G81">
        <f t="shared" si="5"/>
        <v>16.231999999999999</v>
      </c>
      <c r="H81">
        <v>-73.941000000000017</v>
      </c>
      <c r="I81">
        <v>-2.0924377829415505E-3</v>
      </c>
      <c r="S81">
        <v>280</v>
      </c>
      <c r="T81">
        <v>0</v>
      </c>
    </row>
    <row r="82" spans="2:20" x14ac:dyDescent="0.2">
      <c r="B82">
        <v>202</v>
      </c>
      <c r="C82">
        <v>1.5271630999999999E-4</v>
      </c>
      <c r="D82">
        <v>-3.2070426E-3</v>
      </c>
      <c r="E82" s="4">
        <v>0</v>
      </c>
      <c r="F82">
        <f t="shared" si="4"/>
        <v>3.2106766435682642E-3</v>
      </c>
      <c r="G82">
        <f t="shared" si="5"/>
        <v>16.434000000000001</v>
      </c>
      <c r="H82">
        <v>-73.739000000000019</v>
      </c>
      <c r="I82">
        <v>-3.8505965002577448E-2</v>
      </c>
      <c r="S82">
        <v>281</v>
      </c>
      <c r="T82">
        <v>0</v>
      </c>
    </row>
    <row r="83" spans="2:20" x14ac:dyDescent="0.2">
      <c r="B83">
        <v>201</v>
      </c>
      <c r="C83">
        <v>-2.2907446000000001E-3</v>
      </c>
      <c r="D83">
        <v>1.6798793999999999E-3</v>
      </c>
      <c r="E83" s="4">
        <v>1.2217305E-3</v>
      </c>
      <c r="F83">
        <f t="shared" si="4"/>
        <v>3.0922695606307952E-3</v>
      </c>
      <c r="G83">
        <f t="shared" si="5"/>
        <v>16.635000000000002</v>
      </c>
      <c r="H83">
        <v>-73.538000000000011</v>
      </c>
      <c r="I83">
        <v>-3.0583713394819207E-2</v>
      </c>
      <c r="S83">
        <v>282</v>
      </c>
      <c r="T83">
        <v>0</v>
      </c>
    </row>
    <row r="84" spans="2:20" x14ac:dyDescent="0.2">
      <c r="B84">
        <v>200</v>
      </c>
      <c r="C84">
        <v>1.5271630999999999E-4</v>
      </c>
      <c r="D84">
        <v>4.5814895000000002E-4</v>
      </c>
      <c r="E84" s="4">
        <v>0</v>
      </c>
      <c r="F84">
        <f t="shared" si="4"/>
        <v>4.8293139443001488E-4</v>
      </c>
      <c r="G84">
        <f t="shared" si="5"/>
        <v>16.835000000000001</v>
      </c>
      <c r="H84">
        <v>-73.338000000000022</v>
      </c>
      <c r="I84">
        <v>-8.7792504456682616E-3</v>
      </c>
      <c r="S84">
        <v>283</v>
      </c>
      <c r="T84">
        <v>0</v>
      </c>
    </row>
    <row r="85" spans="2:20" x14ac:dyDescent="0.2">
      <c r="B85">
        <v>200</v>
      </c>
      <c r="C85">
        <v>-1.0690141999999999E-3</v>
      </c>
      <c r="D85">
        <v>1.6798793999999999E-3</v>
      </c>
      <c r="E85" s="4">
        <v>0</v>
      </c>
      <c r="F85">
        <f t="shared" si="4"/>
        <v>1.9911770786009966E-3</v>
      </c>
      <c r="G85">
        <f t="shared" si="5"/>
        <v>17.035</v>
      </c>
      <c r="H85">
        <v>-73.138000000000019</v>
      </c>
      <c r="I85">
        <v>-2.6299075129155206E-2</v>
      </c>
      <c r="S85">
        <v>284</v>
      </c>
      <c r="T85">
        <v>0</v>
      </c>
    </row>
    <row r="86" spans="2:20" x14ac:dyDescent="0.2">
      <c r="B86">
        <v>201</v>
      </c>
      <c r="C86">
        <v>1.3744467999999999E-3</v>
      </c>
      <c r="D86">
        <v>-1.9853119999999999E-3</v>
      </c>
      <c r="E86" s="4">
        <v>1.2217305E-3</v>
      </c>
      <c r="F86">
        <f t="shared" si="4"/>
        <v>2.7061398999320952E-3</v>
      </c>
      <c r="G86">
        <f t="shared" si="5"/>
        <v>17.236000000000001</v>
      </c>
      <c r="H86">
        <v>-72.937000000000012</v>
      </c>
      <c r="I86">
        <v>-5.4384463769666283E-2</v>
      </c>
      <c r="S86">
        <v>285</v>
      </c>
      <c r="T86">
        <v>0</v>
      </c>
    </row>
    <row r="87" spans="2:20" x14ac:dyDescent="0.2">
      <c r="B87">
        <v>200</v>
      </c>
      <c r="C87">
        <v>1.5271630999999999E-4</v>
      </c>
      <c r="D87">
        <v>1.6798793999999999E-3</v>
      </c>
      <c r="E87" s="4">
        <v>-1.2217305E-3</v>
      </c>
      <c r="F87">
        <f t="shared" si="4"/>
        <v>2.0827727875393958E-3</v>
      </c>
      <c r="G87">
        <f t="shared" si="5"/>
        <v>17.436</v>
      </c>
      <c r="H87">
        <v>-72.737000000000023</v>
      </c>
      <c r="I87">
        <v>1.0028250056175064E-2</v>
      </c>
      <c r="S87">
        <v>286</v>
      </c>
      <c r="T87">
        <v>0</v>
      </c>
    </row>
    <row r="88" spans="2:20" x14ac:dyDescent="0.2">
      <c r="B88">
        <v>200</v>
      </c>
      <c r="C88">
        <v>1.5271630999999999E-4</v>
      </c>
      <c r="D88">
        <v>-1.8325958000000001E-3</v>
      </c>
      <c r="E88" s="4">
        <v>-1.2217305E-3</v>
      </c>
      <c r="F88">
        <f t="shared" si="4"/>
        <v>2.2077941598228549E-3</v>
      </c>
      <c r="G88">
        <f t="shared" si="5"/>
        <v>17.635999999999999</v>
      </c>
      <c r="H88">
        <v>-72.53700000000002</v>
      </c>
      <c r="I88">
        <v>-1.6707384981114157E-2</v>
      </c>
      <c r="S88">
        <v>287</v>
      </c>
      <c r="T88">
        <v>0</v>
      </c>
    </row>
    <row r="89" spans="2:20" x14ac:dyDescent="0.2">
      <c r="B89">
        <v>201</v>
      </c>
      <c r="C89">
        <v>1.5271630999999999E-4</v>
      </c>
      <c r="D89">
        <v>-1.8325958000000001E-3</v>
      </c>
      <c r="E89" s="4">
        <v>1.2217305E-3</v>
      </c>
      <c r="F89">
        <f t="shared" si="4"/>
        <v>2.2077941598228549E-3</v>
      </c>
      <c r="G89">
        <f t="shared" si="5"/>
        <v>17.837</v>
      </c>
      <c r="H89">
        <v>-72.336000000000013</v>
      </c>
      <c r="I89">
        <v>-4.5835703287567031E-2</v>
      </c>
      <c r="S89">
        <v>288</v>
      </c>
      <c r="T89">
        <v>0</v>
      </c>
    </row>
    <row r="90" spans="2:20" x14ac:dyDescent="0.2">
      <c r="B90">
        <v>199</v>
      </c>
      <c r="C90">
        <v>-1.0690141999999999E-3</v>
      </c>
      <c r="D90">
        <v>6.1086525000000002E-4</v>
      </c>
      <c r="E90" s="4">
        <v>0</v>
      </c>
      <c r="F90">
        <f t="shared" si="4"/>
        <v>1.2312382845977468E-3</v>
      </c>
      <c r="G90">
        <f t="shared" si="5"/>
        <v>18.036000000000001</v>
      </c>
      <c r="H90">
        <v>-72.137000000000015</v>
      </c>
      <c r="I90">
        <v>5.8429893756626302E-3</v>
      </c>
      <c r="S90">
        <v>289</v>
      </c>
      <c r="T90">
        <v>0</v>
      </c>
    </row>
    <row r="91" spans="2:20" x14ac:dyDescent="0.2">
      <c r="B91">
        <v>202</v>
      </c>
      <c r="C91">
        <v>1.3744467999999999E-3</v>
      </c>
      <c r="D91">
        <v>-6.1086525000000002E-4</v>
      </c>
      <c r="E91" s="4">
        <v>1.2217305E-3</v>
      </c>
      <c r="F91">
        <f t="shared" si="4"/>
        <v>1.9377527639815283E-3</v>
      </c>
      <c r="G91">
        <f t="shared" si="5"/>
        <v>18.238</v>
      </c>
      <c r="H91">
        <v>-71.935000000000016</v>
      </c>
      <c r="I91">
        <v>-3.7521423494812634E-2</v>
      </c>
      <c r="S91">
        <v>290</v>
      </c>
      <c r="T91">
        <v>0</v>
      </c>
    </row>
    <row r="92" spans="2:20" x14ac:dyDescent="0.2">
      <c r="B92">
        <v>201</v>
      </c>
      <c r="C92">
        <v>-1.0690141999999999E-3</v>
      </c>
      <c r="D92">
        <v>-1.8325958000000001E-3</v>
      </c>
      <c r="E92" s="4">
        <v>-1.2217305E-3</v>
      </c>
      <c r="F92">
        <f t="shared" si="4"/>
        <v>2.4482287761991382E-3</v>
      </c>
      <c r="G92">
        <f t="shared" si="5"/>
        <v>18.439</v>
      </c>
      <c r="H92">
        <v>-71.734000000000009</v>
      </c>
      <c r="I92">
        <v>-1.7178903363679981E-2</v>
      </c>
      <c r="S92">
        <v>291</v>
      </c>
      <c r="T92">
        <v>0</v>
      </c>
    </row>
    <row r="93" spans="2:20" x14ac:dyDescent="0.2">
      <c r="B93">
        <v>201</v>
      </c>
      <c r="C93">
        <v>-2.2907446000000001E-3</v>
      </c>
      <c r="D93">
        <v>1.8325958000000001E-3</v>
      </c>
      <c r="E93" s="4">
        <v>1.2217305E-3</v>
      </c>
      <c r="F93">
        <f t="shared" si="4"/>
        <v>3.1778205744247188E-3</v>
      </c>
      <c r="G93">
        <f t="shared" si="5"/>
        <v>18.64</v>
      </c>
      <c r="H93">
        <v>-71.533000000000015</v>
      </c>
      <c r="I93">
        <v>-1.3006337014241897E-2</v>
      </c>
      <c r="S93">
        <v>292</v>
      </c>
      <c r="T93">
        <v>0</v>
      </c>
    </row>
    <row r="94" spans="2:20" x14ac:dyDescent="0.2">
      <c r="B94">
        <v>201</v>
      </c>
      <c r="C94">
        <v>-1.0690141999999999E-3</v>
      </c>
      <c r="D94">
        <v>-6.1086525000000002E-4</v>
      </c>
      <c r="E94" s="4">
        <v>-1.2217305E-3</v>
      </c>
      <c r="F94">
        <f t="shared" si="4"/>
        <v>1.7345238908961307E-3</v>
      </c>
      <c r="G94">
        <f t="shared" si="5"/>
        <v>18.841000000000001</v>
      </c>
      <c r="H94">
        <v>-71.332000000000022</v>
      </c>
      <c r="I94">
        <v>-5.2842029391802964E-2</v>
      </c>
      <c r="S94">
        <v>293</v>
      </c>
      <c r="T94">
        <v>0</v>
      </c>
    </row>
    <row r="95" spans="2:20" x14ac:dyDescent="0.2">
      <c r="B95">
        <v>200</v>
      </c>
      <c r="C95">
        <v>1.3744467999999999E-3</v>
      </c>
      <c r="D95">
        <v>6.1086525000000002E-4</v>
      </c>
      <c r="E95" s="4">
        <v>1.2217305E-3</v>
      </c>
      <c r="F95">
        <f t="shared" si="4"/>
        <v>1.9377527639815283E-3</v>
      </c>
      <c r="G95">
        <f t="shared" si="5"/>
        <v>19.041</v>
      </c>
      <c r="H95">
        <v>-71.132000000000019</v>
      </c>
      <c r="I95">
        <v>-1.3029827660088452E-2</v>
      </c>
      <c r="S95">
        <v>294</v>
      </c>
      <c r="T95">
        <v>0</v>
      </c>
    </row>
    <row r="96" spans="2:20" x14ac:dyDescent="0.2">
      <c r="B96">
        <v>201</v>
      </c>
      <c r="C96">
        <v>1.3744467999999999E-3</v>
      </c>
      <c r="D96">
        <v>1.6798793999999999E-3</v>
      </c>
      <c r="E96" s="4">
        <v>0</v>
      </c>
      <c r="F96">
        <f t="shared" si="4"/>
        <v>2.1705065778694615E-3</v>
      </c>
      <c r="G96">
        <f t="shared" si="5"/>
        <v>19.242000000000001</v>
      </c>
      <c r="H96">
        <v>-70.931000000000012</v>
      </c>
      <c r="I96">
        <v>-1.4227836523067841E-2</v>
      </c>
      <c r="S96">
        <v>295</v>
      </c>
      <c r="T96">
        <v>0</v>
      </c>
    </row>
    <row r="97" spans="2:20" x14ac:dyDescent="0.2">
      <c r="B97">
        <v>200</v>
      </c>
      <c r="C97">
        <v>1.5271630999999999E-4</v>
      </c>
      <c r="D97">
        <v>2.9016100000000002E-3</v>
      </c>
      <c r="E97" s="4">
        <v>0</v>
      </c>
      <c r="F97">
        <f t="shared" si="4"/>
        <v>2.9056260708219179E-3</v>
      </c>
      <c r="G97">
        <f t="shared" si="5"/>
        <v>19.442</v>
      </c>
      <c r="H97">
        <v>-70.731000000000023</v>
      </c>
      <c r="I97">
        <v>-5.7950644205364554E-2</v>
      </c>
      <c r="S97">
        <v>296</v>
      </c>
      <c r="T97">
        <v>0</v>
      </c>
    </row>
    <row r="98" spans="2:20" x14ac:dyDescent="0.2">
      <c r="B98">
        <v>201</v>
      </c>
      <c r="C98">
        <v>-1.0690141999999999E-3</v>
      </c>
      <c r="D98">
        <v>-7.6358153999999995E-4</v>
      </c>
      <c r="E98" s="4">
        <v>-1.2217305E-3</v>
      </c>
      <c r="F98">
        <f t="shared" si="4"/>
        <v>1.7940104633643197E-3</v>
      </c>
      <c r="G98">
        <f t="shared" si="5"/>
        <v>19.643000000000001</v>
      </c>
      <c r="H98">
        <v>-70.530000000000015</v>
      </c>
      <c r="I98">
        <v>-9.7918958756736483E-3</v>
      </c>
      <c r="S98">
        <v>297</v>
      </c>
      <c r="T98">
        <v>0</v>
      </c>
    </row>
    <row r="99" spans="2:20" x14ac:dyDescent="0.2">
      <c r="B99">
        <v>201</v>
      </c>
      <c r="C99">
        <v>1.5271630999999999E-4</v>
      </c>
      <c r="D99">
        <v>2.9016100000000002E-3</v>
      </c>
      <c r="E99" s="4">
        <v>0</v>
      </c>
      <c r="F99">
        <f t="shared" si="4"/>
        <v>2.9056260708219179E-3</v>
      </c>
      <c r="G99">
        <f t="shared" si="5"/>
        <v>19.844000000000001</v>
      </c>
      <c r="H99">
        <v>-70.329000000000008</v>
      </c>
      <c r="I99">
        <v>-1.2514518737690924E-2</v>
      </c>
      <c r="S99">
        <v>298</v>
      </c>
      <c r="T99">
        <v>0</v>
      </c>
    </row>
    <row r="100" spans="2:20" x14ac:dyDescent="0.2">
      <c r="B100">
        <v>201</v>
      </c>
      <c r="C100">
        <v>1.5271630999999999E-4</v>
      </c>
      <c r="D100">
        <v>-1.9853119999999999E-3</v>
      </c>
      <c r="E100" s="4">
        <v>0</v>
      </c>
      <c r="F100">
        <f t="shared" si="4"/>
        <v>1.9911770410197122E-3</v>
      </c>
      <c r="G100">
        <f t="shared" si="5"/>
        <v>20.045000000000002</v>
      </c>
      <c r="H100">
        <v>-70.128000000000014</v>
      </c>
      <c r="I100">
        <v>-4.1968142891034003E-2</v>
      </c>
      <c r="S100">
        <v>299</v>
      </c>
      <c r="T100">
        <v>0</v>
      </c>
    </row>
    <row r="101" spans="2:20" x14ac:dyDescent="0.2">
      <c r="B101">
        <v>201</v>
      </c>
      <c r="C101">
        <v>-1.0690141999999999E-3</v>
      </c>
      <c r="D101">
        <v>-7.6358153999999995E-4</v>
      </c>
      <c r="E101" s="4">
        <v>0</v>
      </c>
      <c r="F101">
        <f t="shared" si="4"/>
        <v>1.3137153908021368E-3</v>
      </c>
      <c r="G101">
        <f t="shared" si="5"/>
        <v>20.245999999999999</v>
      </c>
      <c r="H101">
        <v>-69.927000000000021</v>
      </c>
      <c r="I101">
        <v>-1.0905218082834517E-2</v>
      </c>
      <c r="S101">
        <v>300</v>
      </c>
      <c r="T101">
        <v>0</v>
      </c>
    </row>
    <row r="102" spans="2:20" x14ac:dyDescent="0.2">
      <c r="B102">
        <v>200</v>
      </c>
      <c r="C102">
        <v>1.5271630999999999E-4</v>
      </c>
      <c r="D102">
        <v>-1.9853119999999999E-3</v>
      </c>
      <c r="E102" s="4">
        <v>0</v>
      </c>
      <c r="F102">
        <f t="shared" si="4"/>
        <v>1.9911770410197122E-3</v>
      </c>
      <c r="G102">
        <f t="shared" si="5"/>
        <v>20.446000000000002</v>
      </c>
      <c r="H102">
        <v>-69.727000000000018</v>
      </c>
      <c r="I102">
        <v>-4.7689273288538093E-2</v>
      </c>
      <c r="S102">
        <v>301</v>
      </c>
      <c r="T102">
        <v>0</v>
      </c>
    </row>
    <row r="103" spans="2:20" x14ac:dyDescent="0.2">
      <c r="B103">
        <v>200</v>
      </c>
      <c r="C103">
        <v>-1.0690141999999999E-3</v>
      </c>
      <c r="D103">
        <v>-1.9853119999999999E-3</v>
      </c>
      <c r="E103" s="4">
        <v>0</v>
      </c>
      <c r="F103">
        <f t="shared" si="4"/>
        <v>2.2548292833706146E-3</v>
      </c>
      <c r="G103">
        <f t="shared" si="5"/>
        <v>20.646000000000001</v>
      </c>
      <c r="H103">
        <v>-69.527000000000015</v>
      </c>
      <c r="I103">
        <v>-4.5429960551338702E-2</v>
      </c>
      <c r="S103">
        <v>302</v>
      </c>
      <c r="T103">
        <v>0</v>
      </c>
    </row>
    <row r="104" spans="2:20" x14ac:dyDescent="0.2">
      <c r="B104">
        <v>201</v>
      </c>
      <c r="C104">
        <v>1.5271630999999999E-4</v>
      </c>
      <c r="D104">
        <v>1.6798793999999999E-3</v>
      </c>
      <c r="E104" s="4">
        <v>0</v>
      </c>
      <c r="F104">
        <f t="shared" si="4"/>
        <v>1.6868067672037529E-3</v>
      </c>
      <c r="G104">
        <f t="shared" si="5"/>
        <v>20.847000000000001</v>
      </c>
      <c r="H104">
        <v>-69.326000000000022</v>
      </c>
      <c r="I104">
        <v>1.3486515258601608E-2</v>
      </c>
      <c r="S104">
        <v>303</v>
      </c>
      <c r="T104">
        <v>0</v>
      </c>
    </row>
    <row r="105" spans="2:20" x14ac:dyDescent="0.2">
      <c r="B105">
        <v>200</v>
      </c>
      <c r="C105">
        <v>1.5271631E-3</v>
      </c>
      <c r="D105">
        <v>-6.1086525000000002E-4</v>
      </c>
      <c r="E105" s="4">
        <v>-2.4434610000000001E-3</v>
      </c>
      <c r="F105">
        <f t="shared" si="4"/>
        <v>2.9454855535514298E-3</v>
      </c>
      <c r="G105">
        <f t="shared" si="5"/>
        <v>21.047000000000001</v>
      </c>
      <c r="H105">
        <v>-69.126000000000019</v>
      </c>
      <c r="I105">
        <v>-2.8062241038483669E-2</v>
      </c>
      <c r="S105">
        <v>304</v>
      </c>
      <c r="T105">
        <v>0</v>
      </c>
    </row>
    <row r="106" spans="2:20" x14ac:dyDescent="0.2">
      <c r="B106">
        <v>200</v>
      </c>
      <c r="C106">
        <v>-1.0690141999999999E-3</v>
      </c>
      <c r="D106">
        <v>-1.8325958000000001E-3</v>
      </c>
      <c r="E106" s="4">
        <v>-1.2217305E-3</v>
      </c>
      <c r="F106">
        <f t="shared" si="4"/>
        <v>2.4482287761991382E-3</v>
      </c>
      <c r="G106">
        <f t="shared" si="5"/>
        <v>21.247</v>
      </c>
      <c r="H106">
        <v>-68.926000000000016</v>
      </c>
      <c r="I106">
        <v>-4.3019638901300075E-2</v>
      </c>
      <c r="S106">
        <v>305</v>
      </c>
      <c r="T106">
        <v>0</v>
      </c>
    </row>
    <row r="107" spans="2:20" x14ac:dyDescent="0.2">
      <c r="B107">
        <v>201</v>
      </c>
      <c r="C107">
        <v>2.5961774E-3</v>
      </c>
      <c r="D107">
        <v>1.8325958000000001E-3</v>
      </c>
      <c r="E107" s="4">
        <v>2.4434610000000001E-3</v>
      </c>
      <c r="F107">
        <f t="shared" si="4"/>
        <v>4.0086214733957353E-3</v>
      </c>
      <c r="G107">
        <f t="shared" si="5"/>
        <v>21.448</v>
      </c>
      <c r="H107">
        <v>-68.725000000000023</v>
      </c>
      <c r="I107">
        <v>1.060216085481204E-2</v>
      </c>
      <c r="S107">
        <v>306</v>
      </c>
      <c r="T107">
        <v>0</v>
      </c>
    </row>
    <row r="108" spans="2:20" x14ac:dyDescent="0.2">
      <c r="B108">
        <v>200</v>
      </c>
      <c r="C108">
        <v>-3.5124752000000002E-3</v>
      </c>
      <c r="D108">
        <v>-6.1086525000000002E-4</v>
      </c>
      <c r="E108" s="4">
        <v>0</v>
      </c>
      <c r="F108">
        <f t="shared" si="4"/>
        <v>3.5651982251023021E-3</v>
      </c>
      <c r="G108">
        <f t="shared" si="5"/>
        <v>21.648</v>
      </c>
      <c r="H108">
        <v>-68.52500000000002</v>
      </c>
      <c r="I108">
        <v>-4.2589333446025043E-2</v>
      </c>
      <c r="S108">
        <v>307</v>
      </c>
      <c r="T108">
        <v>0</v>
      </c>
    </row>
    <row r="109" spans="2:20" x14ac:dyDescent="0.2">
      <c r="B109">
        <v>200</v>
      </c>
      <c r="C109">
        <v>1.3744467999999999E-3</v>
      </c>
      <c r="D109">
        <v>-1.8325958000000001E-3</v>
      </c>
      <c r="E109" s="4">
        <v>1.2217305E-3</v>
      </c>
      <c r="F109">
        <f t="shared" si="4"/>
        <v>2.596177341176471E-3</v>
      </c>
      <c r="G109">
        <f t="shared" si="5"/>
        <v>21.847999999999999</v>
      </c>
      <c r="H109">
        <v>-68.325000000000017</v>
      </c>
      <c r="I109">
        <v>-3.7128518237865428E-2</v>
      </c>
      <c r="S109">
        <v>308</v>
      </c>
      <c r="T109">
        <v>0</v>
      </c>
    </row>
    <row r="110" spans="2:20" x14ac:dyDescent="0.2">
      <c r="B110">
        <v>201</v>
      </c>
      <c r="C110">
        <v>-2.2907446000000001E-3</v>
      </c>
      <c r="D110">
        <v>-6.1086525000000002E-4</v>
      </c>
      <c r="E110" s="4">
        <v>1.2217305E-3</v>
      </c>
      <c r="F110">
        <f t="shared" si="4"/>
        <v>2.6670756627281823E-3</v>
      </c>
      <c r="G110">
        <f t="shared" si="5"/>
        <v>22.048999999999999</v>
      </c>
      <c r="H110">
        <v>-68.124000000000024</v>
      </c>
      <c r="I110">
        <v>8.0016260723242867E-3</v>
      </c>
      <c r="S110">
        <v>309</v>
      </c>
      <c r="T110">
        <v>0</v>
      </c>
    </row>
    <row r="111" spans="2:20" x14ac:dyDescent="0.2">
      <c r="B111">
        <v>200</v>
      </c>
      <c r="C111">
        <v>-1.0690141999999999E-3</v>
      </c>
      <c r="D111">
        <v>-6.1086525000000002E-4</v>
      </c>
      <c r="E111" s="4">
        <v>1.2217305E-3</v>
      </c>
      <c r="F111">
        <f t="shared" si="4"/>
        <v>1.7345238908961307E-3</v>
      </c>
      <c r="G111">
        <f t="shared" si="5"/>
        <v>22.248999999999999</v>
      </c>
      <c r="H111">
        <v>-67.924000000000021</v>
      </c>
      <c r="I111">
        <v>-5.9650871405007279E-2</v>
      </c>
      <c r="S111">
        <v>310</v>
      </c>
      <c r="T111">
        <v>0</v>
      </c>
    </row>
    <row r="112" spans="2:20" x14ac:dyDescent="0.2">
      <c r="B112">
        <v>201</v>
      </c>
      <c r="C112">
        <v>-2.2907446000000001E-3</v>
      </c>
      <c r="D112">
        <v>-1.8325958000000001E-3</v>
      </c>
      <c r="E112" s="4">
        <v>0</v>
      </c>
      <c r="F112">
        <f t="shared" si="4"/>
        <v>2.9335845289690907E-3</v>
      </c>
      <c r="G112">
        <f t="shared" si="5"/>
        <v>22.45</v>
      </c>
      <c r="H112">
        <v>-67.723000000000013</v>
      </c>
      <c r="I112">
        <v>-6.9829098867086317E-3</v>
      </c>
      <c r="S112">
        <v>311</v>
      </c>
      <c r="T112">
        <v>0</v>
      </c>
    </row>
    <row r="113" spans="2:20" x14ac:dyDescent="0.2">
      <c r="B113">
        <v>200</v>
      </c>
      <c r="C113">
        <v>1.5271630999999999E-4</v>
      </c>
      <c r="D113">
        <v>-1.8325958000000001E-3</v>
      </c>
      <c r="E113" s="4">
        <v>-1.2217305E-3</v>
      </c>
      <c r="F113">
        <f t="shared" si="4"/>
        <v>2.2077941598228549E-3</v>
      </c>
      <c r="G113">
        <f t="shared" si="5"/>
        <v>22.65</v>
      </c>
      <c r="H113">
        <v>-67.523000000000025</v>
      </c>
      <c r="I113">
        <v>-2.3770835431041828E-2</v>
      </c>
      <c r="S113">
        <v>312</v>
      </c>
      <c r="T113">
        <v>0</v>
      </c>
    </row>
    <row r="114" spans="2:20" x14ac:dyDescent="0.2">
      <c r="B114">
        <v>200</v>
      </c>
      <c r="C114">
        <v>1.5271630999999999E-4</v>
      </c>
      <c r="D114">
        <v>-6.1086525000000002E-4</v>
      </c>
      <c r="E114" s="4">
        <v>-1.2217305E-3</v>
      </c>
      <c r="F114">
        <f t="shared" si="4"/>
        <v>1.3744468122222223E-3</v>
      </c>
      <c r="G114">
        <f t="shared" si="5"/>
        <v>22.85</v>
      </c>
      <c r="H114">
        <v>-67.323000000000008</v>
      </c>
      <c r="I114">
        <v>-4.7537200987810051E-2</v>
      </c>
      <c r="S114">
        <v>313</v>
      </c>
      <c r="T114">
        <v>0</v>
      </c>
    </row>
    <row r="115" spans="2:20" x14ac:dyDescent="0.2">
      <c r="B115">
        <v>201</v>
      </c>
      <c r="C115">
        <v>-2.2907446000000001E-3</v>
      </c>
      <c r="D115">
        <v>6.1086525000000002E-4</v>
      </c>
      <c r="E115" s="4">
        <v>-1.2217305E-3</v>
      </c>
      <c r="F115">
        <f t="shared" si="4"/>
        <v>2.6670756627281823E-3</v>
      </c>
      <c r="G115">
        <f t="shared" si="5"/>
        <v>23.050999999999998</v>
      </c>
      <c r="H115">
        <v>-67.122000000000014</v>
      </c>
      <c r="I115">
        <v>-1.5236236014530261E-2</v>
      </c>
      <c r="S115">
        <v>314</v>
      </c>
      <c r="T115">
        <v>0</v>
      </c>
    </row>
    <row r="116" spans="2:20" x14ac:dyDescent="0.2">
      <c r="B116">
        <v>200</v>
      </c>
      <c r="C116">
        <v>1.5271630999999999E-4</v>
      </c>
      <c r="D116">
        <v>-1.8325958000000001E-3</v>
      </c>
      <c r="E116" s="4">
        <v>0</v>
      </c>
      <c r="F116">
        <f t="shared" si="4"/>
        <v>1.8389479703128245E-3</v>
      </c>
      <c r="G116">
        <f t="shared" si="5"/>
        <v>23.251000000000001</v>
      </c>
      <c r="H116">
        <v>-66.922000000000011</v>
      </c>
      <c r="I116">
        <v>-1.7083743632323505E-2</v>
      </c>
      <c r="S116">
        <v>315</v>
      </c>
      <c r="T116">
        <v>0</v>
      </c>
    </row>
    <row r="117" spans="2:20" x14ac:dyDescent="0.2">
      <c r="B117">
        <v>200</v>
      </c>
      <c r="C117">
        <v>1.3744467999999999E-3</v>
      </c>
      <c r="D117">
        <v>6.1086525000000002E-4</v>
      </c>
      <c r="E117" s="4">
        <v>0</v>
      </c>
      <c r="F117">
        <f t="shared" si="4"/>
        <v>1.5040812344045125E-3</v>
      </c>
      <c r="G117">
        <f t="shared" si="5"/>
        <v>23.451000000000001</v>
      </c>
      <c r="H117">
        <v>-66.722000000000008</v>
      </c>
      <c r="I117">
        <v>-4.8087920871954293E-2</v>
      </c>
      <c r="S117">
        <v>316</v>
      </c>
      <c r="T117">
        <v>0</v>
      </c>
    </row>
    <row r="118" spans="2:20" x14ac:dyDescent="0.2">
      <c r="B118">
        <v>201</v>
      </c>
      <c r="C118">
        <v>1.5271630999999999E-4</v>
      </c>
      <c r="D118">
        <v>1.8325958000000001E-3</v>
      </c>
      <c r="E118" s="4">
        <v>1.2217305E-3</v>
      </c>
      <c r="F118">
        <f t="shared" si="4"/>
        <v>2.2077941598228549E-3</v>
      </c>
      <c r="G118">
        <f t="shared" si="5"/>
        <v>23.652000000000001</v>
      </c>
      <c r="H118">
        <v>-66.521000000000015</v>
      </c>
      <c r="I118">
        <v>-1.5897623449385077E-2</v>
      </c>
      <c r="S118">
        <v>317</v>
      </c>
      <c r="T118">
        <v>0</v>
      </c>
    </row>
    <row r="119" spans="2:20" x14ac:dyDescent="0.2">
      <c r="B119">
        <v>200</v>
      </c>
      <c r="C119">
        <v>-1.0690141999999999E-3</v>
      </c>
      <c r="D119">
        <v>1.8325958000000001E-3</v>
      </c>
      <c r="E119" s="4">
        <v>0</v>
      </c>
      <c r="F119">
        <f t="shared" si="4"/>
        <v>2.1216028671688959E-3</v>
      </c>
      <c r="G119">
        <f t="shared" si="5"/>
        <v>23.852</v>
      </c>
      <c r="H119">
        <v>-66.321000000000012</v>
      </c>
      <c r="I119">
        <v>-2.4516117653037659E-2</v>
      </c>
      <c r="S119">
        <v>318</v>
      </c>
      <c r="T119">
        <v>0</v>
      </c>
    </row>
    <row r="120" spans="2:20" x14ac:dyDescent="0.2">
      <c r="B120">
        <v>200</v>
      </c>
      <c r="C120">
        <v>1.5271630999999999E-4</v>
      </c>
      <c r="D120">
        <v>-4.5814895000000002E-4</v>
      </c>
      <c r="E120" s="4">
        <v>1.2217305E-3</v>
      </c>
      <c r="F120">
        <f t="shared" si="4"/>
        <v>1.3137153977769952E-3</v>
      </c>
      <c r="G120">
        <f t="shared" si="5"/>
        <v>24.052</v>
      </c>
      <c r="H120">
        <v>-66.121000000000009</v>
      </c>
      <c r="I120">
        <v>-5.238489084232649E-2</v>
      </c>
      <c r="S120">
        <v>319</v>
      </c>
      <c r="T120">
        <v>0</v>
      </c>
    </row>
    <row r="121" spans="2:20" x14ac:dyDescent="0.2">
      <c r="B121">
        <v>201</v>
      </c>
      <c r="C121">
        <v>1.3744467999999999E-3</v>
      </c>
      <c r="D121">
        <v>1.9853119999999999E-3</v>
      </c>
      <c r="E121" s="4">
        <v>0</v>
      </c>
      <c r="F121">
        <f t="shared" si="4"/>
        <v>2.4146568583080785E-3</v>
      </c>
      <c r="G121">
        <f t="shared" si="5"/>
        <v>24.253</v>
      </c>
      <c r="H121">
        <v>-65.920000000000016</v>
      </c>
      <c r="I121">
        <v>-2.8452525035499554E-2</v>
      </c>
      <c r="S121">
        <v>320</v>
      </c>
      <c r="T121">
        <v>0</v>
      </c>
    </row>
    <row r="122" spans="2:20" x14ac:dyDescent="0.2">
      <c r="B122">
        <v>200</v>
      </c>
      <c r="C122">
        <v>1.3744467999999999E-3</v>
      </c>
      <c r="D122">
        <v>7.6358153999999995E-4</v>
      </c>
      <c r="E122" s="4">
        <v>1.2217305E-3</v>
      </c>
      <c r="F122">
        <f t="shared" si="4"/>
        <v>1.9911770862706467E-3</v>
      </c>
      <c r="G122">
        <f t="shared" si="5"/>
        <v>24.452999999999999</v>
      </c>
      <c r="H122">
        <v>-65.720000000000013</v>
      </c>
      <c r="I122">
        <v>-1.9105367648889357E-2</v>
      </c>
      <c r="S122">
        <v>321</v>
      </c>
      <c r="T122">
        <v>0</v>
      </c>
    </row>
    <row r="123" spans="2:20" x14ac:dyDescent="0.2">
      <c r="B123">
        <v>201</v>
      </c>
      <c r="C123">
        <v>1.5271630999999999E-4</v>
      </c>
      <c r="D123">
        <v>-2.9016100000000002E-3</v>
      </c>
      <c r="E123" s="4">
        <v>1.2217305E-3</v>
      </c>
      <c r="F123">
        <f t="shared" si="4"/>
        <v>3.1520292317918416E-3</v>
      </c>
      <c r="G123">
        <f t="shared" si="5"/>
        <v>24.654</v>
      </c>
      <c r="H123">
        <v>-65.51900000000002</v>
      </c>
      <c r="I123">
        <v>-3.6087608983556278E-2</v>
      </c>
      <c r="S123">
        <v>322</v>
      </c>
      <c r="T123">
        <v>0</v>
      </c>
    </row>
    <row r="124" spans="2:20" x14ac:dyDescent="0.2">
      <c r="B124">
        <v>200</v>
      </c>
      <c r="C124">
        <v>-2.2907446000000001E-3</v>
      </c>
      <c r="D124">
        <v>-2.9016100000000002E-3</v>
      </c>
      <c r="E124" s="4">
        <v>0</v>
      </c>
      <c r="F124">
        <f t="shared" si="4"/>
        <v>3.69687048928268E-3</v>
      </c>
      <c r="G124">
        <f t="shared" si="5"/>
        <v>24.853999999999999</v>
      </c>
      <c r="H124">
        <v>-65.319000000000017</v>
      </c>
      <c r="I124">
        <v>-1.1301335599266916E-2</v>
      </c>
      <c r="S124">
        <v>323</v>
      </c>
      <c r="T124">
        <v>0</v>
      </c>
    </row>
    <row r="125" spans="2:20" x14ac:dyDescent="0.2">
      <c r="B125">
        <v>200</v>
      </c>
      <c r="C125">
        <v>1.5271630999999999E-4</v>
      </c>
      <c r="D125">
        <v>-4.5814895000000002E-4</v>
      </c>
      <c r="E125" s="4">
        <v>0</v>
      </c>
      <c r="F125">
        <f t="shared" si="4"/>
        <v>4.8293139443001488E-4</v>
      </c>
      <c r="G125">
        <f t="shared" si="5"/>
        <v>25.053999999999998</v>
      </c>
      <c r="H125">
        <v>-65.119000000000014</v>
      </c>
      <c r="I125">
        <v>-4.9108506399755898E-2</v>
      </c>
      <c r="S125">
        <v>324</v>
      </c>
      <c r="T125">
        <v>0</v>
      </c>
    </row>
    <row r="126" spans="2:20" x14ac:dyDescent="0.2">
      <c r="B126">
        <v>201</v>
      </c>
      <c r="C126">
        <v>-2.2907446000000001E-3</v>
      </c>
      <c r="D126">
        <v>3.2070426E-3</v>
      </c>
      <c r="E126" s="4">
        <v>-1.2217305E-3</v>
      </c>
      <c r="F126">
        <f t="shared" si="4"/>
        <v>4.1261675287455517E-3</v>
      </c>
      <c r="G126">
        <f t="shared" si="5"/>
        <v>25.254999999999999</v>
      </c>
      <c r="H126">
        <v>-64.918000000000021</v>
      </c>
      <c r="I126">
        <v>-2.0175207779164379E-2</v>
      </c>
      <c r="S126">
        <v>325</v>
      </c>
      <c r="T126">
        <v>0</v>
      </c>
    </row>
    <row r="127" spans="2:20" x14ac:dyDescent="0.2">
      <c r="B127">
        <v>200</v>
      </c>
      <c r="C127">
        <v>1.5271630999999999E-4</v>
      </c>
      <c r="D127">
        <v>-4.5814895000000002E-4</v>
      </c>
      <c r="E127" s="4">
        <v>1.2217305E-3</v>
      </c>
      <c r="F127">
        <f t="shared" si="4"/>
        <v>1.3137153977769952E-3</v>
      </c>
      <c r="G127">
        <f t="shared" si="5"/>
        <v>25.454999999999998</v>
      </c>
      <c r="H127">
        <v>-64.718000000000018</v>
      </c>
      <c r="I127">
        <v>-2.3222824607747522E-2</v>
      </c>
      <c r="S127">
        <v>326</v>
      </c>
      <c r="T127">
        <v>0</v>
      </c>
    </row>
    <row r="128" spans="2:20" x14ac:dyDescent="0.2">
      <c r="B128">
        <v>200</v>
      </c>
      <c r="C128">
        <v>1.5271630999999999E-4</v>
      </c>
      <c r="D128">
        <v>-1.8325958000000001E-3</v>
      </c>
      <c r="E128" s="4">
        <v>0</v>
      </c>
      <c r="F128">
        <f t="shared" si="4"/>
        <v>1.8389479703128245E-3</v>
      </c>
      <c r="G128">
        <f t="shared" si="5"/>
        <v>25.655000000000001</v>
      </c>
      <c r="H128">
        <v>-64.518000000000015</v>
      </c>
      <c r="I128">
        <v>-3.0134249789333864E-2</v>
      </c>
      <c r="S128">
        <v>327</v>
      </c>
      <c r="T128">
        <v>0</v>
      </c>
    </row>
    <row r="129" spans="2:20" x14ac:dyDescent="0.2">
      <c r="B129">
        <v>201</v>
      </c>
      <c r="C129">
        <v>-2.2907446000000001E-3</v>
      </c>
      <c r="D129">
        <v>-1.8325958000000001E-3</v>
      </c>
      <c r="E129" s="4">
        <v>1.2217305E-3</v>
      </c>
      <c r="F129">
        <f t="shared" si="4"/>
        <v>3.1778205744247188E-3</v>
      </c>
      <c r="G129">
        <f t="shared" si="5"/>
        <v>25.856000000000002</v>
      </c>
      <c r="H129">
        <v>-64.317000000000007</v>
      </c>
      <c r="I129">
        <v>-5.5218547193575308E-2</v>
      </c>
      <c r="S129">
        <v>328</v>
      </c>
      <c r="T129">
        <v>0</v>
      </c>
    </row>
    <row r="130" spans="2:20" x14ac:dyDescent="0.2">
      <c r="B130">
        <v>200</v>
      </c>
      <c r="C130">
        <v>1.5271630999999999E-4</v>
      </c>
      <c r="D130">
        <v>-1.8325958000000001E-3</v>
      </c>
      <c r="E130" s="4">
        <v>0</v>
      </c>
      <c r="F130">
        <f t="shared" si="4"/>
        <v>1.8389479703128245E-3</v>
      </c>
      <c r="G130">
        <f t="shared" si="5"/>
        <v>26.056000000000001</v>
      </c>
      <c r="H130">
        <v>-64.117000000000019</v>
      </c>
      <c r="I130">
        <v>-6.41984190729563E-3</v>
      </c>
      <c r="S130">
        <v>329</v>
      </c>
      <c r="T130">
        <v>0</v>
      </c>
    </row>
    <row r="131" spans="2:20" x14ac:dyDescent="0.2">
      <c r="B131">
        <v>200</v>
      </c>
      <c r="C131">
        <v>-1.0690141999999999E-3</v>
      </c>
      <c r="D131">
        <v>-6.1086525000000002E-4</v>
      </c>
      <c r="E131" s="4">
        <v>0</v>
      </c>
      <c r="F131">
        <f t="shared" si="4"/>
        <v>1.2312382845977468E-3</v>
      </c>
      <c r="G131">
        <f t="shared" si="5"/>
        <v>26.256</v>
      </c>
      <c r="H131">
        <v>-63.917000000000016</v>
      </c>
      <c r="I131">
        <v>-9.0171737137207872E-3</v>
      </c>
      <c r="S131">
        <v>330</v>
      </c>
      <c r="T131">
        <v>0</v>
      </c>
    </row>
    <row r="132" spans="2:20" x14ac:dyDescent="0.2">
      <c r="B132">
        <v>200</v>
      </c>
      <c r="C132">
        <v>-1.0690141999999999E-3</v>
      </c>
      <c r="D132">
        <v>6.1086525000000002E-4</v>
      </c>
      <c r="E132" s="4">
        <v>-1.2217305E-3</v>
      </c>
      <c r="F132">
        <f t="shared" si="4"/>
        <v>1.7345238908961307E-3</v>
      </c>
      <c r="G132">
        <f t="shared" si="5"/>
        <v>26.456</v>
      </c>
      <c r="H132">
        <v>-63.717000000000013</v>
      </c>
      <c r="I132">
        <v>-3.5021856898879163E-2</v>
      </c>
      <c r="S132">
        <v>331</v>
      </c>
      <c r="T132">
        <v>0</v>
      </c>
    </row>
    <row r="133" spans="2:20" x14ac:dyDescent="0.2">
      <c r="B133">
        <v>201</v>
      </c>
      <c r="C133">
        <v>-1.0690141999999999E-3</v>
      </c>
      <c r="D133">
        <v>6.1086525000000002E-4</v>
      </c>
      <c r="E133" s="4">
        <v>-1.2217305E-3</v>
      </c>
      <c r="F133">
        <f t="shared" si="4"/>
        <v>1.7345238908961307E-3</v>
      </c>
      <c r="G133">
        <f t="shared" si="5"/>
        <v>26.657</v>
      </c>
      <c r="H133">
        <v>-63.51600000000002</v>
      </c>
      <c r="I133">
        <v>-1.6280384357314995E-2</v>
      </c>
      <c r="S133">
        <v>332</v>
      </c>
      <c r="T133">
        <v>0</v>
      </c>
    </row>
    <row r="134" spans="2:20" x14ac:dyDescent="0.2">
      <c r="B134">
        <v>200</v>
      </c>
      <c r="C134">
        <v>-2.2907446000000001E-3</v>
      </c>
      <c r="D134">
        <v>6.1086525000000002E-4</v>
      </c>
      <c r="E134" s="4">
        <v>1.2217305E-3</v>
      </c>
      <c r="F134">
        <f t="shared" si="4"/>
        <v>2.6670756627281823E-3</v>
      </c>
      <c r="G134">
        <f t="shared" si="5"/>
        <v>26.856999999999999</v>
      </c>
      <c r="H134">
        <v>-63.316000000000017</v>
      </c>
      <c r="I134">
        <v>-4.4834667476410114E-2</v>
      </c>
      <c r="S134">
        <v>333</v>
      </c>
      <c r="T134">
        <v>0</v>
      </c>
    </row>
    <row r="135" spans="2:20" x14ac:dyDescent="0.2">
      <c r="B135">
        <v>201</v>
      </c>
      <c r="C135">
        <v>1.5271630999999999E-4</v>
      </c>
      <c r="D135">
        <v>-6.1086525000000002E-4</v>
      </c>
      <c r="E135" s="4">
        <v>0</v>
      </c>
      <c r="F135">
        <f t="shared" si="4"/>
        <v>6.2966548658599563E-4</v>
      </c>
      <c r="G135">
        <f t="shared" si="5"/>
        <v>27.058</v>
      </c>
      <c r="H135">
        <v>-63.115000000000016</v>
      </c>
      <c r="I135">
        <v>-1.0063487100561774E-4</v>
      </c>
      <c r="S135">
        <v>334</v>
      </c>
      <c r="T135">
        <v>0</v>
      </c>
    </row>
    <row r="136" spans="2:20" x14ac:dyDescent="0.2">
      <c r="B136">
        <v>200</v>
      </c>
      <c r="C136">
        <v>-1.0690141999999999E-3</v>
      </c>
      <c r="D136">
        <v>1.8325958000000001E-3</v>
      </c>
      <c r="E136" s="4">
        <v>0</v>
      </c>
      <c r="F136">
        <f t="shared" si="4"/>
        <v>2.1216028671688959E-3</v>
      </c>
      <c r="G136">
        <f t="shared" si="5"/>
        <v>27.257999999999999</v>
      </c>
      <c r="H136">
        <v>-62.91500000000002</v>
      </c>
      <c r="I136">
        <v>-4.5694133330980567E-2</v>
      </c>
      <c r="S136">
        <v>335</v>
      </c>
      <c r="T136">
        <v>0</v>
      </c>
    </row>
    <row r="137" spans="2:20" x14ac:dyDescent="0.2">
      <c r="B137">
        <v>200</v>
      </c>
      <c r="C137">
        <v>-1.0690141999999999E-3</v>
      </c>
      <c r="D137">
        <v>-6.1086525000000002E-4</v>
      </c>
      <c r="E137" s="4">
        <v>-1.2217305E-3</v>
      </c>
      <c r="F137">
        <f t="shared" si="4"/>
        <v>1.7345238908961307E-3</v>
      </c>
      <c r="G137">
        <f t="shared" si="5"/>
        <v>27.457999999999998</v>
      </c>
      <c r="H137">
        <v>-62.715000000000018</v>
      </c>
      <c r="I137">
        <v>-4.4581332786706493E-2</v>
      </c>
      <c r="S137">
        <v>336</v>
      </c>
      <c r="T137">
        <v>0</v>
      </c>
    </row>
    <row r="138" spans="2:20" x14ac:dyDescent="0.2">
      <c r="B138">
        <v>201</v>
      </c>
      <c r="C138">
        <v>1.5271630999999999E-4</v>
      </c>
      <c r="D138">
        <v>-6.1086525000000002E-4</v>
      </c>
      <c r="E138" s="4">
        <v>-1.2217305E-3</v>
      </c>
      <c r="F138">
        <f t="shared" ref="F138:F201" si="6">SQRT(SUMSQ(C138:E138))</f>
        <v>1.3744468122222223E-3</v>
      </c>
      <c r="G138">
        <f t="shared" ref="G138:G201" si="7">(G137*1000+B138)/1000</f>
        <v>27.658999999999999</v>
      </c>
      <c r="H138">
        <v>-62.514000000000017</v>
      </c>
      <c r="I138">
        <v>-6.571242373431443E-4</v>
      </c>
      <c r="S138">
        <v>337</v>
      </c>
      <c r="T138">
        <v>0</v>
      </c>
    </row>
    <row r="139" spans="2:20" x14ac:dyDescent="0.2">
      <c r="B139">
        <v>200</v>
      </c>
      <c r="C139">
        <v>1.3744467999999999E-3</v>
      </c>
      <c r="D139">
        <v>6.1086525000000002E-4</v>
      </c>
      <c r="E139" s="4">
        <v>0</v>
      </c>
      <c r="F139">
        <f t="shared" si="6"/>
        <v>1.5040812344045125E-3</v>
      </c>
      <c r="G139">
        <f t="shared" si="7"/>
        <v>27.859000000000002</v>
      </c>
      <c r="H139">
        <v>-62.314000000000014</v>
      </c>
      <c r="I139">
        <v>-1.7877322127505393E-2</v>
      </c>
      <c r="S139">
        <v>338</v>
      </c>
      <c r="T139">
        <v>0</v>
      </c>
    </row>
    <row r="140" spans="2:20" x14ac:dyDescent="0.2">
      <c r="B140">
        <v>200</v>
      </c>
      <c r="C140">
        <v>1.3744467999999999E-3</v>
      </c>
      <c r="D140">
        <v>-1.8325958000000001E-3</v>
      </c>
      <c r="E140" s="4">
        <v>0</v>
      </c>
      <c r="F140">
        <f t="shared" si="6"/>
        <v>2.2907447200000005E-3</v>
      </c>
      <c r="G140">
        <f t="shared" si="7"/>
        <v>28.059000000000001</v>
      </c>
      <c r="H140">
        <v>-62.114000000000019</v>
      </c>
      <c r="I140">
        <v>-6.082272743707641E-2</v>
      </c>
      <c r="S140">
        <v>339</v>
      </c>
      <c r="T140">
        <v>0</v>
      </c>
    </row>
    <row r="141" spans="2:20" x14ac:dyDescent="0.2">
      <c r="B141">
        <v>201</v>
      </c>
      <c r="C141">
        <v>-1.0690141999999999E-3</v>
      </c>
      <c r="D141">
        <v>6.1086525000000002E-4</v>
      </c>
      <c r="E141" s="4">
        <v>0</v>
      </c>
      <c r="F141">
        <f t="shared" si="6"/>
        <v>1.2312382845977468E-3</v>
      </c>
      <c r="G141">
        <f t="shared" si="7"/>
        <v>28.26</v>
      </c>
      <c r="H141">
        <v>-61.913000000000011</v>
      </c>
      <c r="I141">
        <v>-2.5785301215006801E-2</v>
      </c>
      <c r="S141">
        <v>340</v>
      </c>
      <c r="T141">
        <v>0</v>
      </c>
    </row>
    <row r="142" spans="2:20" x14ac:dyDescent="0.2">
      <c r="B142">
        <v>200</v>
      </c>
      <c r="C142">
        <v>-1.0690141999999999E-3</v>
      </c>
      <c r="D142">
        <v>6.1086525000000002E-4</v>
      </c>
      <c r="E142" s="4">
        <v>0</v>
      </c>
      <c r="F142">
        <f t="shared" si="6"/>
        <v>1.2312382845977468E-3</v>
      </c>
      <c r="G142">
        <f t="shared" si="7"/>
        <v>28.46</v>
      </c>
      <c r="H142">
        <v>-61.713000000000015</v>
      </c>
      <c r="I142">
        <v>8.5327276127389459E-4</v>
      </c>
      <c r="S142">
        <v>341</v>
      </c>
      <c r="T142">
        <v>0</v>
      </c>
    </row>
    <row r="143" spans="2:20" x14ac:dyDescent="0.2">
      <c r="B143">
        <v>200</v>
      </c>
      <c r="C143">
        <v>1.3744467999999999E-3</v>
      </c>
      <c r="D143">
        <v>1.8325958000000001E-3</v>
      </c>
      <c r="E143" s="4">
        <v>0</v>
      </c>
      <c r="F143">
        <f t="shared" si="6"/>
        <v>2.2907447200000005E-3</v>
      </c>
      <c r="G143">
        <f t="shared" si="7"/>
        <v>28.66</v>
      </c>
      <c r="H143">
        <v>-61.513000000000019</v>
      </c>
      <c r="I143">
        <v>-5.6659306904608943E-2</v>
      </c>
      <c r="S143">
        <v>342</v>
      </c>
      <c r="T143">
        <v>0</v>
      </c>
    </row>
    <row r="144" spans="2:20" x14ac:dyDescent="0.2">
      <c r="B144">
        <v>201</v>
      </c>
      <c r="C144">
        <v>2.4434610000000001E-3</v>
      </c>
      <c r="D144">
        <v>4.2760569999999998E-3</v>
      </c>
      <c r="E144" s="4">
        <v>1.2217305E-3</v>
      </c>
      <c r="F144">
        <f t="shared" si="6"/>
        <v>5.07422807335266E-3</v>
      </c>
      <c r="G144">
        <f t="shared" si="7"/>
        <v>28.861000000000001</v>
      </c>
      <c r="H144">
        <v>-61.312000000000012</v>
      </c>
      <c r="I144">
        <v>-1.4318970802232611E-2</v>
      </c>
      <c r="S144">
        <v>343</v>
      </c>
      <c r="T144">
        <v>0</v>
      </c>
    </row>
    <row r="145" spans="2:20" x14ac:dyDescent="0.2">
      <c r="B145">
        <v>200</v>
      </c>
      <c r="C145">
        <v>3.6651916000000001E-3</v>
      </c>
      <c r="D145">
        <v>6.1086525000000002E-4</v>
      </c>
      <c r="E145" s="4">
        <v>2.4434610000000001E-3</v>
      </c>
      <c r="F145">
        <f t="shared" si="6"/>
        <v>4.4471662299591557E-3</v>
      </c>
      <c r="G145">
        <f t="shared" si="7"/>
        <v>29.061</v>
      </c>
      <c r="H145">
        <v>-61.112000000000016</v>
      </c>
      <c r="I145">
        <v>-2.6078928207275288E-2</v>
      </c>
      <c r="S145">
        <v>344</v>
      </c>
      <c r="T145">
        <v>0</v>
      </c>
    </row>
    <row r="146" spans="2:20" x14ac:dyDescent="0.2">
      <c r="B146">
        <v>200</v>
      </c>
      <c r="C146">
        <v>-1.2217305E-3</v>
      </c>
      <c r="D146">
        <v>-6.1086525000000002E-4</v>
      </c>
      <c r="E146" s="4">
        <v>0</v>
      </c>
      <c r="F146">
        <f t="shared" si="6"/>
        <v>1.3659362240924034E-3</v>
      </c>
      <c r="G146">
        <f t="shared" si="7"/>
        <v>29.260999999999999</v>
      </c>
      <c r="H146">
        <v>-60.91200000000002</v>
      </c>
      <c r="I146">
        <v>-4.0435499735354541E-2</v>
      </c>
      <c r="S146">
        <v>345</v>
      </c>
      <c r="T146">
        <v>0</v>
      </c>
    </row>
    <row r="147" spans="2:20" x14ac:dyDescent="0.2">
      <c r="B147">
        <v>201</v>
      </c>
      <c r="C147">
        <v>-1.2217305E-3</v>
      </c>
      <c r="D147">
        <v>-6.1086525000000002E-4</v>
      </c>
      <c r="E147" s="4">
        <v>0</v>
      </c>
      <c r="F147">
        <f t="shared" si="6"/>
        <v>1.3659362240924034E-3</v>
      </c>
      <c r="G147">
        <f t="shared" si="7"/>
        <v>29.462</v>
      </c>
      <c r="H147">
        <v>-60.711000000000013</v>
      </c>
      <c r="I147">
        <v>-2.7899511937327787E-2</v>
      </c>
      <c r="S147">
        <v>346</v>
      </c>
      <c r="T147">
        <v>0</v>
      </c>
    </row>
    <row r="148" spans="2:20" x14ac:dyDescent="0.2">
      <c r="B148">
        <v>200</v>
      </c>
      <c r="C148">
        <v>2.5961774E-3</v>
      </c>
      <c r="D148">
        <v>-6.1086525000000002E-4</v>
      </c>
      <c r="E148" s="4">
        <v>-1.2217305E-3</v>
      </c>
      <c r="F148">
        <f t="shared" si="6"/>
        <v>2.9335846434965147E-3</v>
      </c>
      <c r="G148">
        <f t="shared" si="7"/>
        <v>29.661999999999999</v>
      </c>
      <c r="H148">
        <v>-60.511000000000017</v>
      </c>
      <c r="I148">
        <v>-2.6129799142448638E-2</v>
      </c>
      <c r="S148">
        <v>347</v>
      </c>
      <c r="T148">
        <v>0</v>
      </c>
    </row>
    <row r="149" spans="2:20" x14ac:dyDescent="0.2">
      <c r="B149">
        <v>200</v>
      </c>
      <c r="C149">
        <v>1.2217305E-3</v>
      </c>
      <c r="D149">
        <v>3.0543262000000001E-3</v>
      </c>
      <c r="E149" s="4">
        <v>0</v>
      </c>
      <c r="F149">
        <f t="shared" si="6"/>
        <v>3.289609999777586E-3</v>
      </c>
      <c r="G149">
        <f t="shared" si="7"/>
        <v>29.861999999999998</v>
      </c>
      <c r="H149">
        <v>-60.311000000000021</v>
      </c>
      <c r="I149">
        <v>-3.5016087872008758E-2</v>
      </c>
      <c r="S149">
        <v>348</v>
      </c>
      <c r="T149">
        <v>0</v>
      </c>
    </row>
    <row r="150" spans="2:20" x14ac:dyDescent="0.2">
      <c r="B150">
        <v>201</v>
      </c>
      <c r="C150">
        <v>-1.2217305E-3</v>
      </c>
      <c r="D150">
        <v>6.1086525000000002E-4</v>
      </c>
      <c r="E150" s="4">
        <v>1.2217305E-3</v>
      </c>
      <c r="F150">
        <f t="shared" si="6"/>
        <v>1.8325957500000001E-3</v>
      </c>
      <c r="G150">
        <f t="shared" si="7"/>
        <v>30.062999999999999</v>
      </c>
      <c r="H150">
        <v>-60.110000000000014</v>
      </c>
      <c r="I150">
        <v>-2.6516324546019269E-2</v>
      </c>
      <c r="S150">
        <v>349</v>
      </c>
      <c r="T150">
        <v>0</v>
      </c>
    </row>
    <row r="151" spans="2:20" x14ac:dyDescent="0.2">
      <c r="B151">
        <v>200</v>
      </c>
      <c r="C151">
        <v>-1.2217305E-3</v>
      </c>
      <c r="D151">
        <v>1.8325958000000001E-3</v>
      </c>
      <c r="E151" s="4">
        <v>1.2217305E-3</v>
      </c>
      <c r="F151">
        <f t="shared" si="6"/>
        <v>2.5186619851496829E-3</v>
      </c>
      <c r="G151">
        <f t="shared" si="7"/>
        <v>30.263000000000002</v>
      </c>
      <c r="H151">
        <v>-59.910000000000011</v>
      </c>
      <c r="I151">
        <v>-4.4558466203920795E-2</v>
      </c>
      <c r="S151">
        <v>350</v>
      </c>
      <c r="T151">
        <v>0</v>
      </c>
    </row>
    <row r="152" spans="2:20" x14ac:dyDescent="0.2">
      <c r="B152">
        <v>201</v>
      </c>
      <c r="C152">
        <v>1.3744467999999999E-3</v>
      </c>
      <c r="D152">
        <v>1.8325958000000001E-3</v>
      </c>
      <c r="E152" s="4">
        <v>0</v>
      </c>
      <c r="F152">
        <f t="shared" si="6"/>
        <v>2.2907447200000005E-3</v>
      </c>
      <c r="G152">
        <f t="shared" si="7"/>
        <v>30.463999999999999</v>
      </c>
      <c r="H152">
        <v>-59.709000000000017</v>
      </c>
      <c r="I152">
        <v>-2.710342823961286E-2</v>
      </c>
      <c r="S152">
        <v>351</v>
      </c>
      <c r="T152">
        <v>0</v>
      </c>
    </row>
    <row r="153" spans="2:20" x14ac:dyDescent="0.2">
      <c r="B153">
        <v>200</v>
      </c>
      <c r="C153">
        <v>-1.0690141999999999E-3</v>
      </c>
      <c r="D153">
        <v>-1.8325958000000001E-3</v>
      </c>
      <c r="E153" s="4">
        <v>1.2217305E-3</v>
      </c>
      <c r="F153">
        <f t="shared" si="6"/>
        <v>2.4482287761991382E-3</v>
      </c>
      <c r="G153">
        <f t="shared" si="7"/>
        <v>30.664000000000001</v>
      </c>
      <c r="H153">
        <v>-59.509000000000015</v>
      </c>
      <c r="I153">
        <v>-1.7448996160252483E-2</v>
      </c>
      <c r="S153">
        <v>352</v>
      </c>
      <c r="T153">
        <v>0</v>
      </c>
    </row>
    <row r="154" spans="2:20" x14ac:dyDescent="0.2">
      <c r="B154">
        <v>200</v>
      </c>
      <c r="C154">
        <v>-1.0690141999999999E-3</v>
      </c>
      <c r="D154">
        <v>-6.1086525000000002E-4</v>
      </c>
      <c r="E154" s="4">
        <v>-1.2217305E-3</v>
      </c>
      <c r="F154">
        <f t="shared" si="6"/>
        <v>1.7345238908961307E-3</v>
      </c>
      <c r="G154">
        <f t="shared" si="7"/>
        <v>30.864000000000001</v>
      </c>
      <c r="H154">
        <v>-59.309000000000012</v>
      </c>
      <c r="I154">
        <v>-4.6096033078380054E-2</v>
      </c>
      <c r="S154">
        <v>353</v>
      </c>
      <c r="T154">
        <v>0</v>
      </c>
    </row>
    <row r="155" spans="2:20" x14ac:dyDescent="0.2">
      <c r="B155">
        <v>201</v>
      </c>
      <c r="C155">
        <v>-1.0690141999999999E-3</v>
      </c>
      <c r="D155">
        <v>-6.1086525000000002E-4</v>
      </c>
      <c r="E155" s="4">
        <v>-1.2217305E-3</v>
      </c>
      <c r="F155">
        <f t="shared" si="6"/>
        <v>1.7345238908961307E-3</v>
      </c>
      <c r="G155">
        <f t="shared" si="7"/>
        <v>31.065000000000001</v>
      </c>
      <c r="H155">
        <v>-59.108000000000018</v>
      </c>
      <c r="I155">
        <v>-2.6012621594784166E-2</v>
      </c>
      <c r="S155">
        <v>354</v>
      </c>
      <c r="T155">
        <v>0</v>
      </c>
    </row>
    <row r="156" spans="2:20" x14ac:dyDescent="0.2">
      <c r="B156">
        <v>200</v>
      </c>
      <c r="C156">
        <v>-2.2907446000000001E-3</v>
      </c>
      <c r="D156">
        <v>6.1086525000000002E-4</v>
      </c>
      <c r="E156" s="4">
        <v>1.2217305E-3</v>
      </c>
      <c r="F156">
        <f t="shared" si="6"/>
        <v>2.6670756627281823E-3</v>
      </c>
      <c r="G156">
        <f t="shared" si="7"/>
        <v>31.265000000000001</v>
      </c>
      <c r="H156">
        <v>-58.908000000000015</v>
      </c>
      <c r="I156">
        <v>-2.8176872927079634E-2</v>
      </c>
      <c r="S156">
        <v>355</v>
      </c>
      <c r="T156">
        <v>0</v>
      </c>
    </row>
    <row r="157" spans="2:20" x14ac:dyDescent="0.2">
      <c r="B157">
        <v>200</v>
      </c>
      <c r="C157">
        <v>1.5271631E-3</v>
      </c>
      <c r="D157">
        <v>-6.1086525000000002E-4</v>
      </c>
      <c r="E157" s="4">
        <v>-1.2217305E-3</v>
      </c>
      <c r="F157">
        <f t="shared" si="6"/>
        <v>2.0489043175047055E-3</v>
      </c>
      <c r="G157">
        <f t="shared" si="7"/>
        <v>31.465</v>
      </c>
      <c r="H157">
        <v>-58.708000000000013</v>
      </c>
      <c r="I157">
        <v>-3.9041679980331707E-2</v>
      </c>
      <c r="S157">
        <v>356</v>
      </c>
      <c r="T157">
        <v>0</v>
      </c>
    </row>
    <row r="158" spans="2:20" x14ac:dyDescent="0.2">
      <c r="B158">
        <v>201</v>
      </c>
      <c r="C158">
        <v>-2.2907446000000001E-3</v>
      </c>
      <c r="D158">
        <v>-6.1086525000000002E-4</v>
      </c>
      <c r="E158" s="4">
        <v>0</v>
      </c>
      <c r="F158">
        <f t="shared" si="6"/>
        <v>2.3707946296730813E-3</v>
      </c>
      <c r="G158">
        <f t="shared" si="7"/>
        <v>31.666</v>
      </c>
      <c r="H158">
        <v>-58.507000000000019</v>
      </c>
      <c r="I158">
        <v>-2.2789324189503975E-2</v>
      </c>
      <c r="S158">
        <v>357</v>
      </c>
      <c r="T158">
        <v>0</v>
      </c>
    </row>
    <row r="159" spans="2:20" x14ac:dyDescent="0.2">
      <c r="B159">
        <v>200</v>
      </c>
      <c r="C159">
        <v>1.5271630999999999E-4</v>
      </c>
      <c r="D159">
        <v>6.1086525000000002E-4</v>
      </c>
      <c r="E159" s="4">
        <v>0</v>
      </c>
      <c r="F159">
        <f t="shared" si="6"/>
        <v>6.2966548658599563E-4</v>
      </c>
      <c r="G159">
        <f t="shared" si="7"/>
        <v>31.866</v>
      </c>
      <c r="H159">
        <v>-58.307000000000016</v>
      </c>
      <c r="I159">
        <v>-2.2080072788606478E-2</v>
      </c>
      <c r="S159">
        <v>358</v>
      </c>
      <c r="T159">
        <v>0</v>
      </c>
    </row>
    <row r="160" spans="2:20" x14ac:dyDescent="0.2">
      <c r="B160">
        <v>201</v>
      </c>
      <c r="C160">
        <v>1.5271630999999999E-4</v>
      </c>
      <c r="D160">
        <v>-1.8325958000000001E-3</v>
      </c>
      <c r="E160" s="4">
        <v>1.2217305E-3</v>
      </c>
      <c r="F160">
        <f t="shared" si="6"/>
        <v>2.2077941598228549E-3</v>
      </c>
      <c r="G160">
        <f t="shared" si="7"/>
        <v>32.067</v>
      </c>
      <c r="H160">
        <v>-58.106000000000016</v>
      </c>
      <c r="I160">
        <v>-5.8013228703997673E-2</v>
      </c>
      <c r="S160">
        <v>359</v>
      </c>
      <c r="T160">
        <v>0</v>
      </c>
    </row>
    <row r="161" spans="2:20" x14ac:dyDescent="0.2">
      <c r="B161">
        <v>200</v>
      </c>
      <c r="C161">
        <v>1.5271630999999999E-4</v>
      </c>
      <c r="D161">
        <v>-6.1086525000000002E-4</v>
      </c>
      <c r="E161" s="4">
        <v>0</v>
      </c>
      <c r="F161">
        <f t="shared" si="6"/>
        <v>6.2966548658599563E-4</v>
      </c>
      <c r="G161">
        <f t="shared" si="7"/>
        <v>32.267000000000003</v>
      </c>
      <c r="H161">
        <v>-57.906000000000013</v>
      </c>
      <c r="I161">
        <v>-3.3644011089896717E-2</v>
      </c>
      <c r="S161">
        <v>360</v>
      </c>
      <c r="T161">
        <v>0</v>
      </c>
    </row>
    <row r="162" spans="2:20" x14ac:dyDescent="0.2">
      <c r="B162">
        <v>200</v>
      </c>
      <c r="C162">
        <v>1.3744467999999999E-3</v>
      </c>
      <c r="D162">
        <v>6.1086525000000002E-4</v>
      </c>
      <c r="E162" s="4">
        <v>0</v>
      </c>
      <c r="F162">
        <f t="shared" si="6"/>
        <v>1.5040812344045125E-3</v>
      </c>
      <c r="G162">
        <f t="shared" si="7"/>
        <v>32.467000000000006</v>
      </c>
      <c r="H162">
        <v>-57.70600000000001</v>
      </c>
      <c r="I162">
        <v>3.1998325739987891E-3</v>
      </c>
      <c r="S162">
        <v>361</v>
      </c>
      <c r="T162">
        <v>0</v>
      </c>
    </row>
    <row r="163" spans="2:20" x14ac:dyDescent="0.2">
      <c r="B163">
        <v>201</v>
      </c>
      <c r="C163">
        <v>1.5271630999999999E-4</v>
      </c>
      <c r="D163">
        <v>3.0543262000000001E-3</v>
      </c>
      <c r="E163" s="4">
        <v>0</v>
      </c>
      <c r="F163">
        <f t="shared" si="6"/>
        <v>3.0581417245357442E-3</v>
      </c>
      <c r="G163">
        <f t="shared" si="7"/>
        <v>32.668000000000006</v>
      </c>
      <c r="H163">
        <v>-57.50500000000001</v>
      </c>
      <c r="I163">
        <v>-4.3410001573888073E-2</v>
      </c>
      <c r="S163">
        <v>362</v>
      </c>
      <c r="T163">
        <v>0</v>
      </c>
    </row>
    <row r="164" spans="2:20" x14ac:dyDescent="0.2">
      <c r="B164">
        <v>200</v>
      </c>
      <c r="C164">
        <v>1.5271630999999999E-4</v>
      </c>
      <c r="D164">
        <v>-6.1086525000000002E-4</v>
      </c>
      <c r="E164" s="4">
        <v>-1.2217305E-3</v>
      </c>
      <c r="F164">
        <f t="shared" si="6"/>
        <v>1.3744468122222223E-3</v>
      </c>
      <c r="G164">
        <f t="shared" si="7"/>
        <v>32.868000000000009</v>
      </c>
      <c r="H164">
        <v>-57.305000000000007</v>
      </c>
      <c r="I164">
        <v>-6.3483681379896129E-2</v>
      </c>
      <c r="S164">
        <v>363</v>
      </c>
      <c r="T164">
        <v>0</v>
      </c>
    </row>
    <row r="165" spans="2:20" x14ac:dyDescent="0.2">
      <c r="B165">
        <v>200</v>
      </c>
      <c r="C165">
        <v>-1.0690141999999999E-3</v>
      </c>
      <c r="D165">
        <v>-6.1086525000000002E-4</v>
      </c>
      <c r="E165" s="4">
        <v>-1.2217305E-3</v>
      </c>
      <c r="F165">
        <f t="shared" si="6"/>
        <v>1.7345238908961307E-3</v>
      </c>
      <c r="G165">
        <f t="shared" si="7"/>
        <v>33.068000000000005</v>
      </c>
      <c r="H165">
        <v>-57.105000000000011</v>
      </c>
      <c r="I165">
        <v>2.45853504157321E-2</v>
      </c>
      <c r="S165">
        <v>364</v>
      </c>
      <c r="T165">
        <v>0</v>
      </c>
    </row>
    <row r="166" spans="2:20" x14ac:dyDescent="0.2">
      <c r="B166">
        <v>200</v>
      </c>
      <c r="C166">
        <v>-1.0690141999999999E-3</v>
      </c>
      <c r="D166">
        <v>-6.1086525000000002E-4</v>
      </c>
      <c r="E166" s="4">
        <v>0</v>
      </c>
      <c r="F166">
        <f t="shared" si="6"/>
        <v>1.2312382845977468E-3</v>
      </c>
      <c r="G166">
        <f t="shared" si="7"/>
        <v>33.268000000000008</v>
      </c>
      <c r="H166">
        <v>-56.905000000000008</v>
      </c>
      <c r="I166">
        <v>-3.2863778858001999E-2</v>
      </c>
      <c r="S166">
        <v>365</v>
      </c>
      <c r="T166">
        <v>0</v>
      </c>
    </row>
    <row r="167" spans="2:20" x14ac:dyDescent="0.2">
      <c r="B167">
        <v>201</v>
      </c>
      <c r="C167">
        <v>1.3744467999999999E-3</v>
      </c>
      <c r="D167">
        <v>3.0543262000000001E-3</v>
      </c>
      <c r="E167" s="4">
        <v>0</v>
      </c>
      <c r="F167">
        <f t="shared" si="6"/>
        <v>3.3493301631873618E-3</v>
      </c>
      <c r="G167">
        <f t="shared" si="7"/>
        <v>33.469000000000008</v>
      </c>
      <c r="H167">
        <v>-56.704000000000008</v>
      </c>
      <c r="I167">
        <v>-2.2840344889024058E-2</v>
      </c>
      <c r="S167">
        <v>366</v>
      </c>
      <c r="T167">
        <v>0</v>
      </c>
    </row>
    <row r="168" spans="2:20" x14ac:dyDescent="0.2">
      <c r="B168">
        <v>200</v>
      </c>
      <c r="C168">
        <v>2.5961774E-3</v>
      </c>
      <c r="D168">
        <v>-6.1086525000000002E-4</v>
      </c>
      <c r="E168" s="4">
        <v>1.2217305E-3</v>
      </c>
      <c r="F168">
        <f t="shared" si="6"/>
        <v>2.9335846434965147E-3</v>
      </c>
      <c r="G168">
        <f t="shared" si="7"/>
        <v>33.669000000000004</v>
      </c>
      <c r="H168">
        <v>-56.504000000000012</v>
      </c>
      <c r="I168">
        <v>-1.2581064701650687E-2</v>
      </c>
      <c r="S168">
        <v>367</v>
      </c>
      <c r="T168">
        <v>0</v>
      </c>
    </row>
    <row r="169" spans="2:20" x14ac:dyDescent="0.2">
      <c r="B169">
        <v>201</v>
      </c>
      <c r="C169">
        <v>-1.0690141999999999E-3</v>
      </c>
      <c r="D169">
        <v>-6.1086525000000002E-4</v>
      </c>
      <c r="E169" s="4">
        <v>-1.2217305E-3</v>
      </c>
      <c r="F169">
        <f t="shared" si="6"/>
        <v>1.7345238908961307E-3</v>
      </c>
      <c r="G169">
        <f t="shared" si="7"/>
        <v>33.870000000000005</v>
      </c>
      <c r="H169">
        <v>-56.303000000000011</v>
      </c>
      <c r="I169">
        <v>-5.4504893721888492E-2</v>
      </c>
      <c r="S169">
        <v>368</v>
      </c>
      <c r="T169">
        <v>0</v>
      </c>
    </row>
    <row r="170" spans="2:20" x14ac:dyDescent="0.2">
      <c r="B170">
        <v>200</v>
      </c>
      <c r="C170">
        <v>1.5271630999999999E-4</v>
      </c>
      <c r="D170">
        <v>-2.9016100000000002E-3</v>
      </c>
      <c r="E170" s="4">
        <v>1.2217305E-3</v>
      </c>
      <c r="F170">
        <f t="shared" si="6"/>
        <v>3.1520292317918416E-3</v>
      </c>
      <c r="G170">
        <f t="shared" si="7"/>
        <v>34.070000000000007</v>
      </c>
      <c r="H170">
        <v>-56.103000000000009</v>
      </c>
      <c r="I170">
        <v>4.721396345830923E-3</v>
      </c>
      <c r="S170">
        <v>369</v>
      </c>
      <c r="T170">
        <v>0</v>
      </c>
    </row>
    <row r="171" spans="2:20" x14ac:dyDescent="0.2">
      <c r="B171">
        <v>200</v>
      </c>
      <c r="C171">
        <v>-2.2907446000000001E-3</v>
      </c>
      <c r="D171">
        <v>6.1086525000000002E-4</v>
      </c>
      <c r="E171" s="4">
        <v>0</v>
      </c>
      <c r="F171">
        <f t="shared" si="6"/>
        <v>2.3707946296730813E-3</v>
      </c>
      <c r="G171">
        <f t="shared" si="7"/>
        <v>34.27000000000001</v>
      </c>
      <c r="H171">
        <v>-55.903000000000006</v>
      </c>
      <c r="I171">
        <v>-3.2125731381721881E-2</v>
      </c>
      <c r="S171">
        <v>370</v>
      </c>
      <c r="T171">
        <v>0</v>
      </c>
    </row>
    <row r="172" spans="2:20" x14ac:dyDescent="0.2">
      <c r="B172">
        <v>200</v>
      </c>
      <c r="C172">
        <v>-1.0690141999999999E-3</v>
      </c>
      <c r="D172">
        <v>-1.8325958000000001E-3</v>
      </c>
      <c r="E172" s="4">
        <v>1.2217305E-3</v>
      </c>
      <c r="F172">
        <f t="shared" si="6"/>
        <v>2.4482287761991382E-3</v>
      </c>
      <c r="G172">
        <f t="shared" si="7"/>
        <v>34.470000000000006</v>
      </c>
      <c r="H172">
        <v>-55.70300000000001</v>
      </c>
      <c r="I172">
        <v>-3.5198625665659788E-2</v>
      </c>
      <c r="S172">
        <v>371</v>
      </c>
      <c r="T172">
        <v>0</v>
      </c>
    </row>
    <row r="173" spans="2:20" x14ac:dyDescent="0.2">
      <c r="B173">
        <v>202</v>
      </c>
      <c r="C173">
        <v>1.5271630999999999E-4</v>
      </c>
      <c r="D173">
        <v>6.1086525000000002E-4</v>
      </c>
      <c r="E173" s="4">
        <v>-2.4434610000000001E-3</v>
      </c>
      <c r="F173">
        <f t="shared" si="6"/>
        <v>2.5232875942941143E-3</v>
      </c>
      <c r="G173">
        <f t="shared" si="7"/>
        <v>34.672000000000004</v>
      </c>
      <c r="H173">
        <v>-55.501000000000012</v>
      </c>
      <c r="I173">
        <v>-1.6697460038124737E-2</v>
      </c>
      <c r="S173">
        <v>372</v>
      </c>
      <c r="T173">
        <v>0</v>
      </c>
    </row>
    <row r="174" spans="2:20" x14ac:dyDescent="0.2">
      <c r="B174">
        <v>202</v>
      </c>
      <c r="C174">
        <v>1.3744467999999999E-3</v>
      </c>
      <c r="D174">
        <v>4.2760569999999998E-3</v>
      </c>
      <c r="E174" s="4">
        <v>0</v>
      </c>
      <c r="F174">
        <f t="shared" si="6"/>
        <v>4.4915217324732202E-3</v>
      </c>
      <c r="G174">
        <f t="shared" si="7"/>
        <v>34.874000000000009</v>
      </c>
      <c r="H174">
        <v>-55.299000000000007</v>
      </c>
      <c r="I174">
        <v>-5.7800684484909513E-2</v>
      </c>
      <c r="S174">
        <v>373</v>
      </c>
      <c r="T174">
        <v>0</v>
      </c>
    </row>
    <row r="175" spans="2:20" x14ac:dyDescent="0.2">
      <c r="B175">
        <v>200</v>
      </c>
      <c r="C175">
        <v>1.5271630999999999E-4</v>
      </c>
      <c r="D175">
        <v>1.8325958000000001E-3</v>
      </c>
      <c r="E175" s="4">
        <v>1.2217305E-3</v>
      </c>
      <c r="F175">
        <f t="shared" si="6"/>
        <v>2.2077941598228549E-3</v>
      </c>
      <c r="G175">
        <f t="shared" si="7"/>
        <v>35.074000000000005</v>
      </c>
      <c r="H175">
        <v>-55.099000000000011</v>
      </c>
      <c r="I175">
        <v>1.4545418993136349E-4</v>
      </c>
      <c r="S175">
        <v>374</v>
      </c>
      <c r="T175">
        <v>0</v>
      </c>
    </row>
    <row r="176" spans="2:20" x14ac:dyDescent="0.2">
      <c r="B176">
        <v>201</v>
      </c>
      <c r="C176">
        <v>1.5271631E-3</v>
      </c>
      <c r="D176">
        <v>-6.1086525000000002E-4</v>
      </c>
      <c r="E176" s="4">
        <v>-1.2217305E-3</v>
      </c>
      <c r="F176">
        <f t="shared" si="6"/>
        <v>2.0489043175047055E-3</v>
      </c>
      <c r="G176">
        <f t="shared" si="7"/>
        <v>35.275000000000006</v>
      </c>
      <c r="H176">
        <v>-54.89800000000001</v>
      </c>
      <c r="I176">
        <v>-2.4004129118543407E-2</v>
      </c>
      <c r="S176">
        <v>375</v>
      </c>
      <c r="T176">
        <v>0</v>
      </c>
    </row>
    <row r="177" spans="2:20" x14ac:dyDescent="0.2">
      <c r="B177">
        <v>200</v>
      </c>
      <c r="C177">
        <v>1.5271630999999999E-4</v>
      </c>
      <c r="D177">
        <v>6.1086525000000002E-4</v>
      </c>
      <c r="E177" s="4">
        <v>-1.2217305E-3</v>
      </c>
      <c r="F177">
        <f t="shared" si="6"/>
        <v>1.3744468122222223E-3</v>
      </c>
      <c r="G177">
        <f t="shared" si="7"/>
        <v>35.475000000000009</v>
      </c>
      <c r="H177">
        <v>-54.698000000000008</v>
      </c>
      <c r="I177">
        <v>-6.1289921713903912E-2</v>
      </c>
      <c r="S177">
        <v>376</v>
      </c>
      <c r="T177">
        <v>0</v>
      </c>
    </row>
    <row r="178" spans="2:20" x14ac:dyDescent="0.2">
      <c r="B178">
        <v>200</v>
      </c>
      <c r="C178">
        <v>-2.2907446000000001E-3</v>
      </c>
      <c r="D178">
        <v>-1.8325958000000001E-3</v>
      </c>
      <c r="E178" s="4">
        <v>0</v>
      </c>
      <c r="F178">
        <f t="shared" si="6"/>
        <v>2.9335845289690907E-3</v>
      </c>
      <c r="G178">
        <f t="shared" si="7"/>
        <v>35.675000000000004</v>
      </c>
      <c r="H178">
        <v>-54.498000000000012</v>
      </c>
      <c r="I178">
        <v>2.3347805280714815E-2</v>
      </c>
      <c r="S178">
        <v>377</v>
      </c>
      <c r="T178">
        <v>0</v>
      </c>
    </row>
    <row r="179" spans="2:20" x14ac:dyDescent="0.2">
      <c r="B179">
        <v>200</v>
      </c>
      <c r="C179">
        <v>-1.0690141999999999E-3</v>
      </c>
      <c r="D179">
        <v>6.1086525000000002E-4</v>
      </c>
      <c r="E179" s="4">
        <v>1.2217305E-3</v>
      </c>
      <c r="F179">
        <f t="shared" si="6"/>
        <v>1.7345238908961307E-3</v>
      </c>
      <c r="G179">
        <f t="shared" si="7"/>
        <v>35.875000000000007</v>
      </c>
      <c r="H179">
        <v>-54.298000000000009</v>
      </c>
      <c r="I179">
        <v>-4.5853828190061736E-2</v>
      </c>
      <c r="S179">
        <v>378</v>
      </c>
      <c r="T179">
        <v>0</v>
      </c>
    </row>
    <row r="180" spans="2:20" x14ac:dyDescent="0.2">
      <c r="B180">
        <v>201</v>
      </c>
      <c r="C180">
        <v>1.5271630999999999E-4</v>
      </c>
      <c r="D180">
        <v>1.8325958000000001E-3</v>
      </c>
      <c r="E180" s="4">
        <v>1.2217305E-3</v>
      </c>
      <c r="F180">
        <f t="shared" si="6"/>
        <v>2.2077941598228549E-3</v>
      </c>
      <c r="G180">
        <f t="shared" si="7"/>
        <v>36.076000000000008</v>
      </c>
      <c r="H180">
        <v>-54.097000000000008</v>
      </c>
      <c r="I180">
        <v>-4.1445980778867908E-2</v>
      </c>
      <c r="S180">
        <v>379</v>
      </c>
      <c r="T180">
        <v>0</v>
      </c>
    </row>
    <row r="181" spans="2:20" x14ac:dyDescent="0.2">
      <c r="B181">
        <v>200</v>
      </c>
      <c r="C181">
        <v>-2.1380283999999999E-3</v>
      </c>
      <c r="D181">
        <v>-6.1086525000000002E-4</v>
      </c>
      <c r="E181" s="4">
        <v>0</v>
      </c>
      <c r="F181">
        <f t="shared" si="6"/>
        <v>2.2235830978095065E-3</v>
      </c>
      <c r="G181">
        <f t="shared" si="7"/>
        <v>36.27600000000001</v>
      </c>
      <c r="H181">
        <v>-53.897000000000006</v>
      </c>
      <c r="I181">
        <v>-1.1537601269090961E-3</v>
      </c>
      <c r="S181">
        <v>380</v>
      </c>
      <c r="T181">
        <v>0</v>
      </c>
    </row>
    <row r="182" spans="2:20" x14ac:dyDescent="0.2">
      <c r="B182">
        <v>200</v>
      </c>
      <c r="C182">
        <v>1.5271631E-3</v>
      </c>
      <c r="D182">
        <v>6.1086525000000002E-4</v>
      </c>
      <c r="E182" s="4">
        <v>1.2217305E-3</v>
      </c>
      <c r="F182">
        <f t="shared" si="6"/>
        <v>2.0489043175047055E-3</v>
      </c>
      <c r="G182">
        <f t="shared" si="7"/>
        <v>36.476000000000006</v>
      </c>
      <c r="H182">
        <v>-53.69700000000001</v>
      </c>
      <c r="I182">
        <v>-3.3529356321448538E-2</v>
      </c>
      <c r="S182">
        <v>381</v>
      </c>
      <c r="T182">
        <v>0</v>
      </c>
    </row>
    <row r="183" spans="2:20" x14ac:dyDescent="0.2">
      <c r="B183">
        <v>201</v>
      </c>
      <c r="C183">
        <v>3.0543261999999997E-4</v>
      </c>
      <c r="D183">
        <v>6.1086525000000002E-4</v>
      </c>
      <c r="E183" s="4">
        <v>0</v>
      </c>
      <c r="F183">
        <f t="shared" si="6"/>
        <v>6.829681098101338E-4</v>
      </c>
      <c r="G183">
        <f t="shared" si="7"/>
        <v>36.677000000000007</v>
      </c>
      <c r="H183">
        <v>-53.496000000000009</v>
      </c>
      <c r="I183">
        <v>-3.7116774607134501E-2</v>
      </c>
      <c r="S183">
        <v>382</v>
      </c>
      <c r="T183">
        <v>0</v>
      </c>
    </row>
    <row r="184" spans="2:20" x14ac:dyDescent="0.2">
      <c r="B184">
        <v>200</v>
      </c>
      <c r="C184">
        <v>3.0543261999999997E-4</v>
      </c>
      <c r="D184">
        <v>1.8325958000000001E-3</v>
      </c>
      <c r="E184" s="4">
        <v>0</v>
      </c>
      <c r="F184">
        <f t="shared" si="6"/>
        <v>1.8578741753783286E-3</v>
      </c>
      <c r="G184">
        <f t="shared" si="7"/>
        <v>36.87700000000001</v>
      </c>
      <c r="H184">
        <v>-53.296000000000006</v>
      </c>
      <c r="I184">
        <v>-1.7665295130108151E-2</v>
      </c>
      <c r="S184">
        <v>383</v>
      </c>
      <c r="T184">
        <v>0</v>
      </c>
    </row>
    <row r="185" spans="2:20" x14ac:dyDescent="0.2">
      <c r="B185">
        <v>201</v>
      </c>
      <c r="C185">
        <v>3.0543261999999997E-4</v>
      </c>
      <c r="D185">
        <v>3.0543262000000001E-3</v>
      </c>
      <c r="E185" s="4">
        <v>0</v>
      </c>
      <c r="F185">
        <f t="shared" si="6"/>
        <v>3.0695598416330809E-3</v>
      </c>
      <c r="G185">
        <f t="shared" si="7"/>
        <v>37.07800000000001</v>
      </c>
      <c r="H185">
        <v>-53.095000000000006</v>
      </c>
      <c r="I185">
        <v>-3.017464051576306E-2</v>
      </c>
      <c r="S185">
        <v>384</v>
      </c>
      <c r="T185">
        <v>0</v>
      </c>
    </row>
    <row r="186" spans="2:20" x14ac:dyDescent="0.2">
      <c r="B186">
        <v>200</v>
      </c>
      <c r="C186">
        <v>2.9016100000000002E-3</v>
      </c>
      <c r="D186">
        <v>6.1086525000000002E-4</v>
      </c>
      <c r="E186" s="4">
        <v>-1.2217305E-3</v>
      </c>
      <c r="F186">
        <f t="shared" si="6"/>
        <v>3.2070426190476194E-3</v>
      </c>
      <c r="G186">
        <f t="shared" si="7"/>
        <v>37.278000000000006</v>
      </c>
      <c r="H186">
        <v>-52.89500000000001</v>
      </c>
      <c r="I186">
        <v>-2.5199085119362228E-2</v>
      </c>
      <c r="S186">
        <v>385</v>
      </c>
      <c r="T186">
        <v>0</v>
      </c>
    </row>
    <row r="187" spans="2:20" x14ac:dyDescent="0.2">
      <c r="B187">
        <v>201</v>
      </c>
      <c r="C187">
        <v>3.0543261999999997E-4</v>
      </c>
      <c r="D187">
        <v>3.0543262000000001E-3</v>
      </c>
      <c r="E187" s="4">
        <v>0</v>
      </c>
      <c r="F187">
        <f t="shared" si="6"/>
        <v>3.0695598416330809E-3</v>
      </c>
      <c r="G187">
        <f t="shared" si="7"/>
        <v>37.479000000000006</v>
      </c>
      <c r="H187">
        <v>-52.69400000000001</v>
      </c>
      <c r="I187">
        <v>-3.0732668078005863E-2</v>
      </c>
      <c r="S187">
        <v>386</v>
      </c>
      <c r="T187">
        <v>0</v>
      </c>
    </row>
    <row r="188" spans="2:20" x14ac:dyDescent="0.2">
      <c r="B188">
        <v>199</v>
      </c>
      <c r="C188">
        <v>-2.1380283999999999E-3</v>
      </c>
      <c r="D188">
        <v>-6.1086525000000002E-4</v>
      </c>
      <c r="E188" s="4">
        <v>0</v>
      </c>
      <c r="F188">
        <f t="shared" si="6"/>
        <v>2.2235830978095065E-3</v>
      </c>
      <c r="G188">
        <f t="shared" si="7"/>
        <v>37.678000000000004</v>
      </c>
      <c r="H188">
        <v>-52.495000000000012</v>
      </c>
      <c r="I188">
        <v>-6.1022088053021414E-3</v>
      </c>
      <c r="S188">
        <v>387</v>
      </c>
      <c r="T188">
        <v>0</v>
      </c>
    </row>
    <row r="189" spans="2:20" x14ac:dyDescent="0.2">
      <c r="B189">
        <v>201</v>
      </c>
      <c r="C189">
        <v>3.0543261999999997E-4</v>
      </c>
      <c r="D189">
        <v>4.2760569999999998E-3</v>
      </c>
      <c r="E189" s="4">
        <v>0</v>
      </c>
      <c r="F189">
        <f t="shared" si="6"/>
        <v>4.2869514287671917E-3</v>
      </c>
      <c r="G189">
        <f t="shared" si="7"/>
        <v>37.879000000000005</v>
      </c>
      <c r="H189">
        <v>-52.294000000000011</v>
      </c>
      <c r="I189">
        <v>-2.0767837235021267E-2</v>
      </c>
      <c r="S189">
        <v>388</v>
      </c>
      <c r="T189">
        <v>0</v>
      </c>
    </row>
    <row r="190" spans="2:20" x14ac:dyDescent="0.2">
      <c r="B190">
        <v>200</v>
      </c>
      <c r="C190">
        <v>1.5271630999999999E-4</v>
      </c>
      <c r="D190">
        <v>-2.7488935999999999E-3</v>
      </c>
      <c r="E190" s="4">
        <v>0</v>
      </c>
      <c r="F190">
        <f t="shared" si="6"/>
        <v>2.7531324514924768E-3</v>
      </c>
      <c r="G190">
        <f t="shared" si="7"/>
        <v>38.079000000000008</v>
      </c>
      <c r="H190">
        <v>-52.094000000000008</v>
      </c>
      <c r="I190">
        <v>-2.0433330048773561E-2</v>
      </c>
      <c r="S190">
        <v>389</v>
      </c>
      <c r="T190">
        <v>0</v>
      </c>
    </row>
    <row r="191" spans="2:20" x14ac:dyDescent="0.2">
      <c r="B191">
        <v>201</v>
      </c>
      <c r="C191">
        <v>1.5271630999999999E-4</v>
      </c>
      <c r="D191">
        <v>7.6358153999999995E-4</v>
      </c>
      <c r="E191" s="4">
        <v>1.2217305E-3</v>
      </c>
      <c r="F191">
        <f t="shared" si="6"/>
        <v>1.4487941379640649E-3</v>
      </c>
      <c r="G191">
        <f t="shared" si="7"/>
        <v>38.280000000000008</v>
      </c>
      <c r="H191">
        <v>-51.893000000000008</v>
      </c>
      <c r="I191">
        <v>-5.2099403629825104E-2</v>
      </c>
      <c r="S191">
        <v>390</v>
      </c>
      <c r="T191">
        <v>0</v>
      </c>
    </row>
    <row r="192" spans="2:20" x14ac:dyDescent="0.2">
      <c r="B192">
        <v>200</v>
      </c>
      <c r="C192">
        <v>1.5271630999999999E-4</v>
      </c>
      <c r="D192">
        <v>-4.5814895000000002E-4</v>
      </c>
      <c r="E192" s="4">
        <v>-1.2217305E-3</v>
      </c>
      <c r="F192">
        <f t="shared" si="6"/>
        <v>1.3137153977769952E-3</v>
      </c>
      <c r="G192">
        <f t="shared" si="7"/>
        <v>38.480000000000004</v>
      </c>
      <c r="H192">
        <v>-51.693000000000012</v>
      </c>
      <c r="I192">
        <v>1.0665799946955847E-2</v>
      </c>
      <c r="S192">
        <v>391</v>
      </c>
      <c r="T192">
        <v>0</v>
      </c>
    </row>
    <row r="193" spans="2:20" x14ac:dyDescent="0.2">
      <c r="B193">
        <v>200</v>
      </c>
      <c r="C193">
        <v>1.3744467999999999E-3</v>
      </c>
      <c r="D193">
        <v>3.2070426E-3</v>
      </c>
      <c r="E193" s="4">
        <v>-1.2217305E-3</v>
      </c>
      <c r="F193">
        <f t="shared" si="6"/>
        <v>3.6968705223303735E-3</v>
      </c>
      <c r="G193">
        <f t="shared" si="7"/>
        <v>38.680000000000007</v>
      </c>
      <c r="H193">
        <v>-51.493000000000009</v>
      </c>
      <c r="I193">
        <v>-3.9240847316151649E-2</v>
      </c>
      <c r="S193">
        <v>392</v>
      </c>
      <c r="T193">
        <v>0</v>
      </c>
    </row>
    <row r="194" spans="2:20" x14ac:dyDescent="0.2">
      <c r="B194">
        <v>200</v>
      </c>
      <c r="C194">
        <v>-2.2907446000000001E-3</v>
      </c>
      <c r="D194">
        <v>-4.5814895000000002E-4</v>
      </c>
      <c r="E194" s="4">
        <v>2.4434610000000001E-3</v>
      </c>
      <c r="F194">
        <f t="shared" si="6"/>
        <v>3.3805196259356733E-3</v>
      </c>
      <c r="G194">
        <f t="shared" si="7"/>
        <v>38.88000000000001</v>
      </c>
      <c r="H194">
        <v>-51.293000000000006</v>
      </c>
      <c r="I194">
        <v>-4.8566234193773407E-2</v>
      </c>
      <c r="S194">
        <v>393</v>
      </c>
      <c r="T194">
        <v>0</v>
      </c>
    </row>
    <row r="195" spans="2:20" x14ac:dyDescent="0.2">
      <c r="B195">
        <v>201</v>
      </c>
      <c r="C195">
        <v>1.3744467999999999E-3</v>
      </c>
      <c r="D195">
        <v>5.6505035999999996E-3</v>
      </c>
      <c r="E195" s="4">
        <v>1.2217305E-3</v>
      </c>
      <c r="F195">
        <f t="shared" si="6"/>
        <v>5.9422151050154224E-3</v>
      </c>
      <c r="G195">
        <f t="shared" si="7"/>
        <v>39.08100000000001</v>
      </c>
      <c r="H195">
        <v>-51.092000000000006</v>
      </c>
      <c r="I195">
        <v>1.3925633513412513E-3</v>
      </c>
      <c r="S195">
        <v>394</v>
      </c>
      <c r="T195">
        <v>0</v>
      </c>
    </row>
    <row r="196" spans="2:20" x14ac:dyDescent="0.2">
      <c r="B196">
        <v>201</v>
      </c>
      <c r="C196">
        <v>-1.0690141999999999E-3</v>
      </c>
      <c r="D196">
        <v>1.9853119999999999E-3</v>
      </c>
      <c r="E196" s="4">
        <v>-2.4434610000000001E-3</v>
      </c>
      <c r="F196">
        <f t="shared" si="6"/>
        <v>3.3248694343788357E-3</v>
      </c>
      <c r="G196">
        <f t="shared" si="7"/>
        <v>39.282000000000011</v>
      </c>
      <c r="H196">
        <v>-50.891000000000005</v>
      </c>
      <c r="I196">
        <v>-1.888506014182038E-2</v>
      </c>
      <c r="S196">
        <v>395</v>
      </c>
      <c r="T196">
        <v>0</v>
      </c>
    </row>
    <row r="197" spans="2:20" x14ac:dyDescent="0.2">
      <c r="B197">
        <v>200</v>
      </c>
      <c r="C197">
        <v>-9.1629790000000003E-4</v>
      </c>
      <c r="D197">
        <v>-5.1923550000000001E-3</v>
      </c>
      <c r="E197" s="4">
        <v>-1.2217305E-3</v>
      </c>
      <c r="F197">
        <f t="shared" si="6"/>
        <v>5.4122802682602883E-3</v>
      </c>
      <c r="G197">
        <f t="shared" si="7"/>
        <v>39.482000000000006</v>
      </c>
      <c r="H197">
        <v>-50.69100000000001</v>
      </c>
      <c r="I197">
        <v>-5.5420520816595237E-2</v>
      </c>
      <c r="S197">
        <v>396</v>
      </c>
      <c r="T197">
        <v>0</v>
      </c>
    </row>
    <row r="198" spans="2:20" x14ac:dyDescent="0.2">
      <c r="B198">
        <v>200</v>
      </c>
      <c r="C198">
        <v>-1.0690141999999999E-3</v>
      </c>
      <c r="D198">
        <v>7.6358153999999995E-4</v>
      </c>
      <c r="E198" s="4">
        <v>0</v>
      </c>
      <c r="F198">
        <f t="shared" si="6"/>
        <v>1.3137153908021368E-3</v>
      </c>
      <c r="G198">
        <f t="shared" si="7"/>
        <v>39.682000000000009</v>
      </c>
      <c r="H198">
        <v>-50.491000000000007</v>
      </c>
      <c r="I198">
        <v>-8.5009145804890492E-3</v>
      </c>
      <c r="S198">
        <v>397</v>
      </c>
      <c r="T198">
        <v>0</v>
      </c>
    </row>
    <row r="199" spans="2:20" x14ac:dyDescent="0.2">
      <c r="B199">
        <v>200</v>
      </c>
      <c r="C199">
        <v>2.5961774E-3</v>
      </c>
      <c r="D199">
        <v>1.6798793999999999E-3</v>
      </c>
      <c r="E199" s="4">
        <v>1.3744467999999999E-3</v>
      </c>
      <c r="F199">
        <f t="shared" si="6"/>
        <v>3.3839674786920399E-3</v>
      </c>
      <c r="G199">
        <f t="shared" si="7"/>
        <v>39.882000000000005</v>
      </c>
      <c r="H199">
        <v>-50.291000000000011</v>
      </c>
      <c r="I199">
        <v>-3.7282420586497347E-2</v>
      </c>
      <c r="S199">
        <v>398</v>
      </c>
      <c r="T199">
        <v>0</v>
      </c>
    </row>
    <row r="200" spans="2:20" x14ac:dyDescent="0.2">
      <c r="B200">
        <v>201</v>
      </c>
      <c r="C200">
        <v>1.3744467999999999E-3</v>
      </c>
      <c r="D200">
        <v>-7.6358153999999995E-4</v>
      </c>
      <c r="E200" s="4">
        <v>1.5271630999999999E-4</v>
      </c>
      <c r="F200">
        <f t="shared" si="6"/>
        <v>1.5797097979056241E-3</v>
      </c>
      <c r="G200">
        <f t="shared" si="7"/>
        <v>40.083000000000006</v>
      </c>
      <c r="H200">
        <v>-50.090000000000011</v>
      </c>
      <c r="I200">
        <v>-4.7168977590568102E-2</v>
      </c>
    </row>
    <row r="201" spans="2:20" x14ac:dyDescent="0.2">
      <c r="B201">
        <v>200</v>
      </c>
      <c r="C201">
        <v>3.0543261999999997E-4</v>
      </c>
      <c r="D201">
        <v>-3.0543262000000001E-3</v>
      </c>
      <c r="E201" s="4">
        <v>1.5271630999999999E-4</v>
      </c>
      <c r="F201">
        <f t="shared" si="6"/>
        <v>3.0733564538963781E-3</v>
      </c>
      <c r="G201">
        <f t="shared" si="7"/>
        <v>40.283000000000008</v>
      </c>
      <c r="H201">
        <v>-49.890000000000008</v>
      </c>
      <c r="I201">
        <v>-3.4350326069056388E-3</v>
      </c>
    </row>
    <row r="202" spans="2:20" x14ac:dyDescent="0.2">
      <c r="B202">
        <v>200</v>
      </c>
      <c r="C202">
        <v>1.3744467999999999E-3</v>
      </c>
      <c r="D202">
        <v>2.9016100000000002E-3</v>
      </c>
      <c r="E202" s="4">
        <v>1.5271630999999999E-4</v>
      </c>
      <c r="F202">
        <f t="shared" ref="F202:F265" si="8">SQRT(SUMSQ(C202:E202))</f>
        <v>3.2143065923259805E-3</v>
      </c>
      <c r="G202">
        <f t="shared" ref="G202:G265" si="9">(G201*1000+B202)/1000</f>
        <v>40.483000000000004</v>
      </c>
      <c r="H202">
        <v>-49.690000000000012</v>
      </c>
      <c r="I202">
        <v>-2.2395545979499977E-2</v>
      </c>
    </row>
    <row r="203" spans="2:20" x14ac:dyDescent="0.2">
      <c r="B203">
        <v>201</v>
      </c>
      <c r="C203">
        <v>1.5271630999999999E-4</v>
      </c>
      <c r="D203">
        <v>-6.1086525000000002E-4</v>
      </c>
      <c r="E203" s="4">
        <v>-1.0690141999999999E-3</v>
      </c>
      <c r="F203">
        <f t="shared" si="8"/>
        <v>1.2406731982271635E-3</v>
      </c>
      <c r="G203">
        <f t="shared" si="9"/>
        <v>40.684000000000005</v>
      </c>
      <c r="H203">
        <v>-49.489000000000011</v>
      </c>
      <c r="I203">
        <v>-4.9639306230853122E-2</v>
      </c>
    </row>
    <row r="204" spans="2:20" x14ac:dyDescent="0.2">
      <c r="B204">
        <v>200</v>
      </c>
      <c r="C204">
        <v>-2.2907446000000001E-3</v>
      </c>
      <c r="D204">
        <v>-3.0543262000000001E-3</v>
      </c>
      <c r="E204" s="4">
        <v>-1.0690141999999999E-3</v>
      </c>
      <c r="F204">
        <f t="shared" si="8"/>
        <v>3.9647459840747986E-3</v>
      </c>
      <c r="G204">
        <f t="shared" si="9"/>
        <v>40.884000000000007</v>
      </c>
      <c r="H204">
        <v>-49.289000000000009</v>
      </c>
      <c r="I204">
        <v>1.3386834230322157E-2</v>
      </c>
    </row>
    <row r="205" spans="2:20" x14ac:dyDescent="0.2">
      <c r="B205">
        <v>200</v>
      </c>
      <c r="C205">
        <v>1.5271630999999999E-4</v>
      </c>
      <c r="D205">
        <v>-6.1086525000000002E-4</v>
      </c>
      <c r="E205" s="4">
        <v>1.5271630999999999E-4</v>
      </c>
      <c r="F205">
        <f t="shared" si="8"/>
        <v>6.4792043982081211E-4</v>
      </c>
      <c r="G205">
        <f t="shared" si="9"/>
        <v>41.08400000000001</v>
      </c>
      <c r="H205">
        <v>-49.089000000000006</v>
      </c>
      <c r="I205">
        <v>-5.9311321817513273E-2</v>
      </c>
    </row>
    <row r="206" spans="2:20" x14ac:dyDescent="0.2">
      <c r="B206">
        <v>201</v>
      </c>
      <c r="C206">
        <v>1.5271630999999999E-4</v>
      </c>
      <c r="D206">
        <v>4.5814895000000002E-4</v>
      </c>
      <c r="E206" s="4">
        <v>2.5961774E-3</v>
      </c>
      <c r="F206">
        <f t="shared" si="8"/>
        <v>2.6407119918682685E-3</v>
      </c>
      <c r="G206">
        <f t="shared" si="9"/>
        <v>41.285000000000011</v>
      </c>
      <c r="H206">
        <v>-48.888000000000005</v>
      </c>
      <c r="I206">
        <v>-2.159020780415179E-2</v>
      </c>
    </row>
    <row r="207" spans="2:20" x14ac:dyDescent="0.2">
      <c r="B207">
        <v>200</v>
      </c>
      <c r="C207">
        <v>-1.0690141999999999E-3</v>
      </c>
      <c r="D207">
        <v>-4.5814895000000002E-4</v>
      </c>
      <c r="E207" s="4">
        <v>1.3744467999999999E-3</v>
      </c>
      <c r="F207">
        <f t="shared" si="8"/>
        <v>1.8004987715124891E-3</v>
      </c>
      <c r="G207">
        <f t="shared" si="9"/>
        <v>41.485000000000007</v>
      </c>
      <c r="H207">
        <v>-48.688000000000009</v>
      </c>
      <c r="I207">
        <v>-5.4128989521391654E-3</v>
      </c>
    </row>
    <row r="208" spans="2:20" x14ac:dyDescent="0.2">
      <c r="B208">
        <v>201</v>
      </c>
      <c r="C208">
        <v>1.5271630999999999E-4</v>
      </c>
      <c r="D208">
        <v>-1.5271631E-3</v>
      </c>
      <c r="E208" s="4">
        <v>1.3744467999999999E-3</v>
      </c>
      <c r="F208">
        <f t="shared" si="8"/>
        <v>2.0602556665064329E-3</v>
      </c>
      <c r="G208">
        <f t="shared" si="9"/>
        <v>41.686000000000007</v>
      </c>
      <c r="H208">
        <v>-48.487000000000009</v>
      </c>
      <c r="I208">
        <v>-5.7499694079659172E-2</v>
      </c>
    </row>
    <row r="209" spans="2:9" x14ac:dyDescent="0.2">
      <c r="B209">
        <v>200</v>
      </c>
      <c r="C209">
        <v>-1.0690141999999999E-3</v>
      </c>
      <c r="D209">
        <v>-1.5271631E-3</v>
      </c>
      <c r="E209" s="4">
        <v>1.3744467999999999E-3</v>
      </c>
      <c r="F209">
        <f t="shared" si="8"/>
        <v>2.3160575337917428E-3</v>
      </c>
      <c r="G209">
        <f t="shared" si="9"/>
        <v>41.88600000000001</v>
      </c>
      <c r="H209">
        <v>-48.287000000000006</v>
      </c>
      <c r="I209">
        <v>1.9967547198183538E-2</v>
      </c>
    </row>
    <row r="210" spans="2:9" x14ac:dyDescent="0.2">
      <c r="B210">
        <v>200</v>
      </c>
      <c r="C210">
        <v>-2.2907446000000001E-3</v>
      </c>
      <c r="D210">
        <v>-1.5271631E-3</v>
      </c>
      <c r="E210" s="4">
        <v>1.5271630999999999E-4</v>
      </c>
      <c r="F210">
        <f t="shared" si="8"/>
        <v>2.7573647251988242E-3</v>
      </c>
      <c r="G210">
        <f t="shared" si="9"/>
        <v>42.086000000000006</v>
      </c>
      <c r="H210">
        <v>-48.08700000000001</v>
      </c>
      <c r="I210">
        <v>-6.3524247507829312E-2</v>
      </c>
    </row>
    <row r="211" spans="2:9" x14ac:dyDescent="0.2">
      <c r="B211">
        <v>201</v>
      </c>
      <c r="C211">
        <v>1.5271630999999999E-4</v>
      </c>
      <c r="D211">
        <v>7.6358153999999995E-4</v>
      </c>
      <c r="E211" s="4">
        <v>1.5271630999999999E-4</v>
      </c>
      <c r="F211">
        <f t="shared" si="8"/>
        <v>7.9353721457081248E-4</v>
      </c>
      <c r="G211">
        <f t="shared" si="9"/>
        <v>42.287000000000006</v>
      </c>
      <c r="H211">
        <v>-47.88600000000001</v>
      </c>
      <c r="I211">
        <v>-2.4984016108906683E-3</v>
      </c>
    </row>
    <row r="212" spans="2:9" x14ac:dyDescent="0.2">
      <c r="B212">
        <v>200</v>
      </c>
      <c r="C212">
        <v>-9.1629790000000003E-4</v>
      </c>
      <c r="D212">
        <v>-1.1301007E-2</v>
      </c>
      <c r="E212" s="4">
        <v>-2.2907446000000001E-3</v>
      </c>
      <c r="F212">
        <f t="shared" si="8"/>
        <v>1.1567189454574633E-2</v>
      </c>
      <c r="G212">
        <f t="shared" si="9"/>
        <v>42.487000000000009</v>
      </c>
      <c r="H212">
        <v>-47.686000000000007</v>
      </c>
      <c r="I212">
        <v>-1.4364755131052225E-2</v>
      </c>
    </row>
    <row r="213" spans="2:9" x14ac:dyDescent="0.2">
      <c r="B213">
        <v>200</v>
      </c>
      <c r="C213">
        <v>3.0543261999999997E-4</v>
      </c>
      <c r="D213">
        <v>7.6358153999999995E-4</v>
      </c>
      <c r="E213" s="4">
        <v>-2.2907446000000001E-3</v>
      </c>
      <c r="F213">
        <f t="shared" si="8"/>
        <v>2.4338974251225127E-3</v>
      </c>
      <c r="G213">
        <f t="shared" si="9"/>
        <v>42.687000000000005</v>
      </c>
      <c r="H213">
        <v>-47.486000000000011</v>
      </c>
      <c r="I213">
        <v>-5.7298560227991624E-2</v>
      </c>
    </row>
    <row r="214" spans="2:9" x14ac:dyDescent="0.2">
      <c r="B214">
        <v>201</v>
      </c>
      <c r="C214">
        <v>-1.0690141999999999E-3</v>
      </c>
      <c r="D214">
        <v>-3.9706239999999999E-3</v>
      </c>
      <c r="E214" s="4">
        <v>1.3744467999999999E-3</v>
      </c>
      <c r="F214">
        <f t="shared" si="8"/>
        <v>4.3356372444206953E-3</v>
      </c>
      <c r="G214">
        <f t="shared" si="9"/>
        <v>42.888000000000005</v>
      </c>
      <c r="H214">
        <v>-47.285000000000011</v>
      </c>
      <c r="I214">
        <v>-8.9153643514528914E-3</v>
      </c>
    </row>
    <row r="215" spans="2:9" x14ac:dyDescent="0.2">
      <c r="B215">
        <v>200</v>
      </c>
      <c r="C215">
        <v>1.5271631E-3</v>
      </c>
      <c r="D215">
        <v>-3.0543262000000001E-3</v>
      </c>
      <c r="E215" s="4">
        <v>0</v>
      </c>
      <c r="F215">
        <f t="shared" si="8"/>
        <v>3.4148405043293089E-3</v>
      </c>
      <c r="G215">
        <f t="shared" si="9"/>
        <v>43.088000000000008</v>
      </c>
      <c r="H215">
        <v>-47.085000000000008</v>
      </c>
      <c r="I215">
        <v>-1.7618126397914567E-2</v>
      </c>
    </row>
    <row r="216" spans="2:9" x14ac:dyDescent="0.2">
      <c r="B216">
        <v>200</v>
      </c>
      <c r="C216">
        <v>-1.0690141999999999E-3</v>
      </c>
      <c r="D216">
        <v>-3.0543262000000001E-3</v>
      </c>
      <c r="E216" s="4">
        <v>1.2217305E-3</v>
      </c>
      <c r="F216">
        <f t="shared" si="8"/>
        <v>3.4589485845323473E-3</v>
      </c>
      <c r="G216">
        <f t="shared" si="9"/>
        <v>43.288000000000004</v>
      </c>
      <c r="H216">
        <v>-46.885000000000012</v>
      </c>
      <c r="I216">
        <v>-5.2921029907118444E-2</v>
      </c>
    </row>
    <row r="217" spans="2:9" x14ac:dyDescent="0.2">
      <c r="B217">
        <v>201</v>
      </c>
      <c r="C217">
        <v>3.0543261999999997E-4</v>
      </c>
      <c r="D217">
        <v>-3.0543262000000001E-3</v>
      </c>
      <c r="E217" s="4">
        <v>-2.4434610000000001E-3</v>
      </c>
      <c r="F217">
        <f t="shared" si="8"/>
        <v>3.9233530659230128E-3</v>
      </c>
      <c r="G217">
        <f t="shared" si="9"/>
        <v>43.489000000000004</v>
      </c>
      <c r="H217">
        <v>-46.684000000000012</v>
      </c>
      <c r="I217">
        <v>-5.0038634718684583E-2</v>
      </c>
    </row>
    <row r="218" spans="2:9" x14ac:dyDescent="0.2">
      <c r="B218">
        <v>200</v>
      </c>
      <c r="C218">
        <v>1.5271630999999999E-4</v>
      </c>
      <c r="D218">
        <v>-6.1086525000000002E-4</v>
      </c>
      <c r="E218" s="4">
        <v>1.2217305E-3</v>
      </c>
      <c r="F218">
        <f t="shared" si="8"/>
        <v>1.3744468122222223E-3</v>
      </c>
      <c r="G218">
        <f t="shared" si="9"/>
        <v>43.689000000000007</v>
      </c>
      <c r="H218">
        <v>-46.484000000000009</v>
      </c>
      <c r="I218">
        <v>1.3985194664478853E-2</v>
      </c>
    </row>
    <row r="219" spans="2:9" x14ac:dyDescent="0.2">
      <c r="B219">
        <v>200</v>
      </c>
      <c r="C219">
        <v>-1.0690141999999999E-3</v>
      </c>
      <c r="D219">
        <v>-6.1086525000000002E-4</v>
      </c>
      <c r="E219" s="4">
        <v>-1.2217305E-3</v>
      </c>
      <c r="F219">
        <f t="shared" si="8"/>
        <v>1.7345238908961307E-3</v>
      </c>
      <c r="G219">
        <f t="shared" si="9"/>
        <v>43.88900000000001</v>
      </c>
      <c r="H219">
        <v>-46.284000000000006</v>
      </c>
      <c r="I219">
        <v>-5.7568170382699048E-2</v>
      </c>
    </row>
    <row r="220" spans="2:9" x14ac:dyDescent="0.2">
      <c r="B220">
        <v>201</v>
      </c>
      <c r="C220">
        <v>1.3744467999999999E-3</v>
      </c>
      <c r="D220">
        <v>-6.1086525000000002E-4</v>
      </c>
      <c r="E220" s="4">
        <v>0</v>
      </c>
      <c r="F220">
        <f t="shared" si="8"/>
        <v>1.5040812344045125E-3</v>
      </c>
      <c r="G220">
        <f t="shared" si="9"/>
        <v>44.090000000000011</v>
      </c>
      <c r="H220">
        <v>-46.083000000000006</v>
      </c>
      <c r="I220">
        <v>-2.8809695102647467E-2</v>
      </c>
    </row>
    <row r="221" spans="2:9" x14ac:dyDescent="0.2">
      <c r="B221">
        <v>200</v>
      </c>
      <c r="C221">
        <v>1.5271631E-3</v>
      </c>
      <c r="D221">
        <v>1.6798793999999999E-3</v>
      </c>
      <c r="E221" s="4">
        <v>-2.4434610000000001E-3</v>
      </c>
      <c r="F221">
        <f t="shared" si="8"/>
        <v>3.335374580323321E-3</v>
      </c>
      <c r="G221">
        <f t="shared" si="9"/>
        <v>44.290000000000006</v>
      </c>
      <c r="H221">
        <v>-45.88300000000001</v>
      </c>
      <c r="I221">
        <v>-2.7407588294564782E-2</v>
      </c>
    </row>
    <row r="222" spans="2:9" x14ac:dyDescent="0.2">
      <c r="B222">
        <v>200</v>
      </c>
      <c r="C222">
        <v>-1.0690141999999999E-3</v>
      </c>
      <c r="D222">
        <v>-1.8325958000000001E-3</v>
      </c>
      <c r="E222" s="4">
        <v>1.2217305E-3</v>
      </c>
      <c r="F222">
        <f t="shared" si="8"/>
        <v>2.4482287761991382E-3</v>
      </c>
      <c r="G222">
        <f t="shared" si="9"/>
        <v>44.490000000000009</v>
      </c>
      <c r="H222">
        <v>-45.683000000000007</v>
      </c>
      <c r="I222">
        <v>-2.6889243236044278E-2</v>
      </c>
    </row>
    <row r="223" spans="2:9" x14ac:dyDescent="0.2">
      <c r="B223">
        <v>201</v>
      </c>
      <c r="C223">
        <v>1.3744467999999999E-3</v>
      </c>
      <c r="D223">
        <v>2.9016100000000002E-3</v>
      </c>
      <c r="E223" s="4">
        <v>0</v>
      </c>
      <c r="F223">
        <f t="shared" si="8"/>
        <v>3.2106766573621582E-3</v>
      </c>
      <c r="G223">
        <f t="shared" si="9"/>
        <v>44.69100000000001</v>
      </c>
      <c r="H223">
        <v>-45.482000000000006</v>
      </c>
      <c r="I223">
        <v>-1.6424564026426051E-2</v>
      </c>
    </row>
    <row r="224" spans="2:9" x14ac:dyDescent="0.2">
      <c r="B224">
        <v>200</v>
      </c>
      <c r="C224">
        <v>3.0543261999999997E-4</v>
      </c>
      <c r="D224">
        <v>7.6358153999999995E-4</v>
      </c>
      <c r="E224" s="4">
        <v>-1.2217305E-3</v>
      </c>
      <c r="F224">
        <f t="shared" si="8"/>
        <v>1.4727427705540049E-3</v>
      </c>
      <c r="G224">
        <f t="shared" si="9"/>
        <v>44.891000000000005</v>
      </c>
      <c r="H224">
        <v>-45.282000000000011</v>
      </c>
      <c r="I224">
        <v>-4.223982997232946E-2</v>
      </c>
    </row>
    <row r="225" spans="2:9" x14ac:dyDescent="0.2">
      <c r="B225">
        <v>200</v>
      </c>
      <c r="C225">
        <v>1.5271631E-3</v>
      </c>
      <c r="D225">
        <v>7.6358153999999995E-4</v>
      </c>
      <c r="E225" s="4">
        <v>1.2217305E-3</v>
      </c>
      <c r="F225">
        <f t="shared" si="8"/>
        <v>2.0995021592893474E-3</v>
      </c>
      <c r="G225">
        <f t="shared" si="9"/>
        <v>45.091000000000008</v>
      </c>
      <c r="H225">
        <v>-45.082000000000008</v>
      </c>
      <c r="I225">
        <v>-1.3771997969158959E-2</v>
      </c>
    </row>
    <row r="226" spans="2:9" x14ac:dyDescent="0.2">
      <c r="B226">
        <v>201</v>
      </c>
      <c r="C226">
        <v>3.0543261999999997E-4</v>
      </c>
      <c r="D226">
        <v>-1.6798793999999999E-3</v>
      </c>
      <c r="E226" s="4">
        <v>0</v>
      </c>
      <c r="F226">
        <f t="shared" si="8"/>
        <v>1.7074202423259554E-3</v>
      </c>
      <c r="G226">
        <f t="shared" si="9"/>
        <v>45.292000000000009</v>
      </c>
      <c r="H226">
        <v>-44.881000000000007</v>
      </c>
      <c r="I226">
        <v>-1.2059686335352919E-2</v>
      </c>
    </row>
    <row r="227" spans="2:9" x14ac:dyDescent="0.2">
      <c r="B227">
        <v>200</v>
      </c>
      <c r="C227">
        <v>1.6798793999999999E-3</v>
      </c>
      <c r="D227">
        <v>7.6358153999999995E-4</v>
      </c>
      <c r="E227" s="4">
        <v>-1.2217305E-3</v>
      </c>
      <c r="F227">
        <f t="shared" si="8"/>
        <v>2.2130695834978579E-3</v>
      </c>
      <c r="G227">
        <f t="shared" si="9"/>
        <v>45.492000000000004</v>
      </c>
      <c r="H227">
        <v>-44.681000000000012</v>
      </c>
      <c r="I227">
        <v>-6.8441027726569542E-2</v>
      </c>
    </row>
    <row r="228" spans="2:9" x14ac:dyDescent="0.2">
      <c r="B228">
        <v>201</v>
      </c>
      <c r="C228">
        <v>-7.6358153999999995E-4</v>
      </c>
      <c r="D228">
        <v>-4.1233403999999998E-3</v>
      </c>
      <c r="E228" s="4">
        <v>0</v>
      </c>
      <c r="F228">
        <f t="shared" si="8"/>
        <v>4.1934464134528926E-3</v>
      </c>
      <c r="G228">
        <f t="shared" si="9"/>
        <v>45.693000000000005</v>
      </c>
      <c r="H228">
        <v>-44.480000000000011</v>
      </c>
      <c r="I228">
        <v>-1.6104833730512892E-2</v>
      </c>
    </row>
    <row r="229" spans="2:9" x14ac:dyDescent="0.2">
      <c r="B229">
        <v>200</v>
      </c>
      <c r="C229">
        <v>4.5814895000000002E-4</v>
      </c>
      <c r="D229">
        <v>-4.5814895000000002E-4</v>
      </c>
      <c r="E229" s="4">
        <v>-1.2217305E-3</v>
      </c>
      <c r="F229">
        <f t="shared" si="8"/>
        <v>1.3829050348460139E-3</v>
      </c>
      <c r="G229">
        <f t="shared" si="9"/>
        <v>45.893000000000008</v>
      </c>
      <c r="H229">
        <v>-44.280000000000008</v>
      </c>
      <c r="I229">
        <v>-2.0684368126455188E-2</v>
      </c>
    </row>
    <row r="230" spans="2:9" x14ac:dyDescent="0.2">
      <c r="B230">
        <v>200</v>
      </c>
      <c r="C230">
        <v>3.0543261999999997E-4</v>
      </c>
      <c r="D230">
        <v>-1.8325958000000001E-3</v>
      </c>
      <c r="E230" s="4">
        <v>1.2217305E-3</v>
      </c>
      <c r="F230">
        <f t="shared" si="8"/>
        <v>2.2235831142927748E-3</v>
      </c>
      <c r="G230">
        <f t="shared" si="9"/>
        <v>46.093000000000011</v>
      </c>
      <c r="H230">
        <v>-44.080000000000005</v>
      </c>
      <c r="I230">
        <v>-2.0990669942340969E-2</v>
      </c>
    </row>
    <row r="231" spans="2:9" x14ac:dyDescent="0.2">
      <c r="B231">
        <v>201</v>
      </c>
      <c r="C231">
        <v>1.5271631E-3</v>
      </c>
      <c r="D231">
        <v>1.6798793999999999E-3</v>
      </c>
      <c r="E231" s="4">
        <v>0</v>
      </c>
      <c r="F231">
        <f t="shared" si="8"/>
        <v>2.2702911558974037E-3</v>
      </c>
      <c r="G231">
        <f t="shared" si="9"/>
        <v>46.294000000000004</v>
      </c>
      <c r="H231">
        <v>-43.879000000000012</v>
      </c>
      <c r="I231">
        <v>-2.6227834175563874E-2</v>
      </c>
    </row>
    <row r="232" spans="2:9" x14ac:dyDescent="0.2">
      <c r="B232">
        <v>200</v>
      </c>
      <c r="C232">
        <v>-9.1629790000000003E-4</v>
      </c>
      <c r="D232">
        <v>-1.8325958000000001E-3</v>
      </c>
      <c r="E232" s="4">
        <v>0</v>
      </c>
      <c r="F232">
        <f t="shared" si="8"/>
        <v>2.0489043920403046E-3</v>
      </c>
      <c r="G232">
        <f t="shared" si="9"/>
        <v>46.494000000000007</v>
      </c>
      <c r="H232">
        <v>-43.679000000000009</v>
      </c>
      <c r="I232">
        <v>-2.6975882582725517E-2</v>
      </c>
    </row>
    <row r="233" spans="2:9" x14ac:dyDescent="0.2">
      <c r="B233">
        <v>201</v>
      </c>
      <c r="C233">
        <v>1.5271631E-3</v>
      </c>
      <c r="D233">
        <v>2.9016100000000002E-3</v>
      </c>
      <c r="E233" s="4">
        <v>0</v>
      </c>
      <c r="F233">
        <f t="shared" si="8"/>
        <v>3.2789583294243938E-3</v>
      </c>
      <c r="G233">
        <f t="shared" si="9"/>
        <v>46.695000000000007</v>
      </c>
      <c r="H233">
        <v>-43.478000000000009</v>
      </c>
      <c r="I233">
        <v>-1.6437164678047112E-2</v>
      </c>
    </row>
    <row r="234" spans="2:9" x14ac:dyDescent="0.2">
      <c r="B234">
        <v>200</v>
      </c>
      <c r="C234">
        <v>1.5271631E-3</v>
      </c>
      <c r="D234">
        <v>-1.8325958000000001E-3</v>
      </c>
      <c r="E234" s="4">
        <v>1.2217305E-3</v>
      </c>
      <c r="F234">
        <f t="shared" si="8"/>
        <v>2.6801604270657942E-3</v>
      </c>
      <c r="G234">
        <f t="shared" si="9"/>
        <v>46.89500000000001</v>
      </c>
      <c r="H234">
        <v>-43.278000000000006</v>
      </c>
      <c r="I234">
        <v>-5.1378610308035672E-2</v>
      </c>
    </row>
    <row r="235" spans="2:9" x14ac:dyDescent="0.2">
      <c r="B235">
        <v>200</v>
      </c>
      <c r="C235">
        <v>-9.1629790000000003E-4</v>
      </c>
      <c r="D235">
        <v>-6.1086525000000002E-4</v>
      </c>
      <c r="E235" s="4">
        <v>0</v>
      </c>
      <c r="F235">
        <f t="shared" si="8"/>
        <v>1.1012530114383218E-3</v>
      </c>
      <c r="G235">
        <f t="shared" si="9"/>
        <v>47.095000000000006</v>
      </c>
      <c r="H235">
        <v>-43.07800000000001</v>
      </c>
      <c r="I235">
        <v>-4.0902292727616162E-3</v>
      </c>
    </row>
    <row r="236" spans="2:9" x14ac:dyDescent="0.2">
      <c r="B236">
        <v>201</v>
      </c>
      <c r="C236">
        <v>4.1233403999999998E-3</v>
      </c>
      <c r="D236">
        <v>-6.1086525000000002E-4</v>
      </c>
      <c r="E236" s="4">
        <v>1.2217305E-3</v>
      </c>
      <c r="F236">
        <f t="shared" si="8"/>
        <v>4.3436986339477979E-3</v>
      </c>
      <c r="G236">
        <f t="shared" si="9"/>
        <v>47.296000000000006</v>
      </c>
      <c r="H236">
        <v>-42.87700000000001</v>
      </c>
      <c r="I236">
        <v>-2.6421420035955965E-2</v>
      </c>
    </row>
    <row r="237" spans="2:9" x14ac:dyDescent="0.2">
      <c r="B237">
        <v>200</v>
      </c>
      <c r="C237">
        <v>3.0543261999999997E-4</v>
      </c>
      <c r="D237">
        <v>6.1086525000000002E-4</v>
      </c>
      <c r="E237" s="4">
        <v>0</v>
      </c>
      <c r="F237">
        <f t="shared" si="8"/>
        <v>6.829681098101338E-4</v>
      </c>
      <c r="G237">
        <f t="shared" si="9"/>
        <v>47.496000000000009</v>
      </c>
      <c r="H237">
        <v>-42.677000000000007</v>
      </c>
      <c r="I237">
        <v>-6.4679469861762318E-2</v>
      </c>
    </row>
    <row r="238" spans="2:9" x14ac:dyDescent="0.2">
      <c r="B238">
        <v>200</v>
      </c>
      <c r="C238">
        <v>3.0543261999999997E-4</v>
      </c>
      <c r="D238">
        <v>6.1086525000000002E-4</v>
      </c>
      <c r="E238" s="4">
        <v>0</v>
      </c>
      <c r="F238">
        <f t="shared" si="8"/>
        <v>6.829681098101338E-4</v>
      </c>
      <c r="G238">
        <f t="shared" si="9"/>
        <v>47.696000000000005</v>
      </c>
      <c r="H238">
        <v>-42.477000000000011</v>
      </c>
      <c r="I238">
        <v>-1.7990334990214966E-2</v>
      </c>
    </row>
    <row r="239" spans="2:9" x14ac:dyDescent="0.2">
      <c r="B239">
        <v>200</v>
      </c>
      <c r="C239">
        <v>3.0543261999999997E-4</v>
      </c>
      <c r="D239">
        <v>-2.9016100000000002E-3</v>
      </c>
      <c r="E239" s="4">
        <v>-1.3744467999999999E-3</v>
      </c>
      <c r="F239">
        <f t="shared" si="8"/>
        <v>3.2251718843327262E-3</v>
      </c>
      <c r="G239">
        <f t="shared" si="9"/>
        <v>47.896000000000008</v>
      </c>
      <c r="H239">
        <v>-42.277000000000008</v>
      </c>
      <c r="I239">
        <v>-2.6348950104852553E-2</v>
      </c>
    </row>
    <row r="240" spans="2:9" x14ac:dyDescent="0.2">
      <c r="B240">
        <v>201</v>
      </c>
      <c r="C240">
        <v>-2.2907446000000001E-3</v>
      </c>
      <c r="D240">
        <v>-4.5814895000000002E-4</v>
      </c>
      <c r="E240" s="4">
        <v>-1.5271630999999999E-4</v>
      </c>
      <c r="F240">
        <f t="shared" si="8"/>
        <v>2.3410966563034686E-3</v>
      </c>
      <c r="G240">
        <f t="shared" si="9"/>
        <v>48.097000000000008</v>
      </c>
      <c r="H240">
        <v>-42.076000000000008</v>
      </c>
      <c r="I240">
        <v>-4.358701273368934E-2</v>
      </c>
    </row>
    <row r="241" spans="2:9" x14ac:dyDescent="0.2">
      <c r="B241">
        <v>200</v>
      </c>
      <c r="C241">
        <v>1.5271630999999999E-4</v>
      </c>
      <c r="D241">
        <v>7.6358153999999995E-4</v>
      </c>
      <c r="E241" s="4">
        <v>1.0690141999999999E-3</v>
      </c>
      <c r="F241">
        <f t="shared" si="8"/>
        <v>1.3225620587974038E-3</v>
      </c>
      <c r="G241">
        <f t="shared" si="9"/>
        <v>48.297000000000004</v>
      </c>
      <c r="H241">
        <v>-41.876000000000012</v>
      </c>
      <c r="I241">
        <v>-2.2105963362859814E-2</v>
      </c>
    </row>
    <row r="242" spans="2:9" x14ac:dyDescent="0.2">
      <c r="B242">
        <v>201</v>
      </c>
      <c r="C242">
        <v>-2.2907446000000001E-3</v>
      </c>
      <c r="D242">
        <v>3.0543262000000001E-3</v>
      </c>
      <c r="E242" s="4">
        <v>1.0690141999999999E-3</v>
      </c>
      <c r="F242">
        <f t="shared" si="8"/>
        <v>3.9647459840747986E-3</v>
      </c>
      <c r="G242">
        <f t="shared" si="9"/>
        <v>48.498000000000005</v>
      </c>
      <c r="H242">
        <v>-41.675000000000011</v>
      </c>
      <c r="I242">
        <v>-2.6582430594051465E-2</v>
      </c>
    </row>
    <row r="243" spans="2:9" x14ac:dyDescent="0.2">
      <c r="B243">
        <v>200</v>
      </c>
      <c r="C243">
        <v>1.3744467999999999E-3</v>
      </c>
      <c r="D243">
        <v>1.9853119999999999E-3</v>
      </c>
      <c r="E243" s="4">
        <v>2.2907446000000001E-3</v>
      </c>
      <c r="F243">
        <f t="shared" si="8"/>
        <v>3.3283747634248462E-3</v>
      </c>
      <c r="G243">
        <f t="shared" si="9"/>
        <v>48.698000000000008</v>
      </c>
      <c r="H243">
        <v>-41.475000000000009</v>
      </c>
      <c r="I243">
        <v>-5.1274255666388338E-2</v>
      </c>
    </row>
    <row r="244" spans="2:9" x14ac:dyDescent="0.2">
      <c r="B244">
        <v>200</v>
      </c>
      <c r="C244">
        <v>-1.0690141999999999E-3</v>
      </c>
      <c r="D244">
        <v>6.1086525000000002E-4</v>
      </c>
      <c r="E244" s="4">
        <v>-1.5271630999999999E-4</v>
      </c>
      <c r="F244">
        <f t="shared" si="8"/>
        <v>1.2406731982271635E-3</v>
      </c>
      <c r="G244">
        <f t="shared" si="9"/>
        <v>48.89800000000001</v>
      </c>
      <c r="H244">
        <v>-41.275000000000006</v>
      </c>
      <c r="I244">
        <v>-3.0468833321080604E-2</v>
      </c>
    </row>
    <row r="245" spans="2:9" x14ac:dyDescent="0.2">
      <c r="B245">
        <v>201</v>
      </c>
      <c r="C245">
        <v>1.3744467999999999E-3</v>
      </c>
      <c r="D245">
        <v>1.9853119999999999E-3</v>
      </c>
      <c r="E245" s="4">
        <v>3.5124752000000002E-3</v>
      </c>
      <c r="F245">
        <f t="shared" si="8"/>
        <v>4.2623995324217647E-3</v>
      </c>
      <c r="G245">
        <f t="shared" si="9"/>
        <v>49.099000000000004</v>
      </c>
      <c r="H245">
        <v>-41.074000000000012</v>
      </c>
      <c r="I245">
        <v>-3.8120189358300985E-2</v>
      </c>
    </row>
    <row r="246" spans="2:9" x14ac:dyDescent="0.2">
      <c r="B246">
        <v>200</v>
      </c>
      <c r="C246">
        <v>-1.0690141999999999E-3</v>
      </c>
      <c r="D246">
        <v>-4.5814895000000002E-4</v>
      </c>
      <c r="E246" s="4">
        <v>-1.3744467999999999E-3</v>
      </c>
      <c r="F246">
        <f t="shared" si="8"/>
        <v>1.8004987715124891E-3</v>
      </c>
      <c r="G246">
        <f t="shared" si="9"/>
        <v>49.299000000000007</v>
      </c>
      <c r="H246">
        <v>-40.874000000000009</v>
      </c>
      <c r="I246">
        <v>-3.9365974126417382E-2</v>
      </c>
    </row>
    <row r="247" spans="2:9" x14ac:dyDescent="0.2">
      <c r="B247">
        <v>200</v>
      </c>
      <c r="C247">
        <v>3.0543261999999997E-4</v>
      </c>
      <c r="D247">
        <v>-4.5814895000000002E-4</v>
      </c>
      <c r="E247" s="4">
        <v>1.2217305E-3</v>
      </c>
      <c r="F247">
        <f t="shared" si="8"/>
        <v>1.3400802066952623E-3</v>
      </c>
      <c r="G247">
        <f t="shared" si="9"/>
        <v>49.499000000000009</v>
      </c>
      <c r="H247">
        <v>-40.674000000000007</v>
      </c>
      <c r="I247">
        <v>-5.4606194298974731E-2</v>
      </c>
    </row>
    <row r="248" spans="2:9" x14ac:dyDescent="0.2">
      <c r="B248">
        <v>201</v>
      </c>
      <c r="C248">
        <v>-9.1629790000000003E-4</v>
      </c>
      <c r="D248">
        <v>-4.5814895000000002E-4</v>
      </c>
      <c r="E248" s="4">
        <v>1.2217305E-3</v>
      </c>
      <c r="F248">
        <f t="shared" si="8"/>
        <v>1.5944051293698108E-3</v>
      </c>
      <c r="G248">
        <f t="shared" si="9"/>
        <v>49.70000000000001</v>
      </c>
      <c r="H248">
        <v>-40.473000000000006</v>
      </c>
      <c r="I248">
        <v>-4.0970353766419517E-3</v>
      </c>
    </row>
    <row r="249" spans="2:9" x14ac:dyDescent="0.2">
      <c r="B249">
        <v>200</v>
      </c>
      <c r="C249">
        <v>-2.1380283999999999E-3</v>
      </c>
      <c r="D249">
        <v>7.6358153999999995E-4</v>
      </c>
      <c r="E249" s="4">
        <v>-2.4434610000000001E-3</v>
      </c>
      <c r="F249">
        <f t="shared" si="8"/>
        <v>3.3353746215314902E-3</v>
      </c>
      <c r="G249">
        <f t="shared" si="9"/>
        <v>49.900000000000006</v>
      </c>
      <c r="H249">
        <v>-40.27300000000001</v>
      </c>
      <c r="I249">
        <v>-4.0672940365731283E-2</v>
      </c>
    </row>
    <row r="250" spans="2:9" x14ac:dyDescent="0.2">
      <c r="B250">
        <v>200</v>
      </c>
      <c r="C250">
        <v>1.5271631E-3</v>
      </c>
      <c r="D250">
        <v>1.9853119999999999E-3</v>
      </c>
      <c r="E250" s="4">
        <v>0</v>
      </c>
      <c r="F250">
        <f t="shared" si="8"/>
        <v>2.5047336926998067E-3</v>
      </c>
      <c r="G250">
        <f t="shared" si="9"/>
        <v>50.100000000000009</v>
      </c>
      <c r="H250">
        <v>-40.073000000000008</v>
      </c>
      <c r="I250">
        <v>-3.4555048795069015E-2</v>
      </c>
    </row>
    <row r="251" spans="2:9" x14ac:dyDescent="0.2">
      <c r="B251">
        <v>201</v>
      </c>
      <c r="C251">
        <v>1.5271631E-3</v>
      </c>
      <c r="D251">
        <v>7.6358153999999995E-4</v>
      </c>
      <c r="E251" s="4">
        <v>1.2217305E-3</v>
      </c>
      <c r="F251">
        <f t="shared" si="8"/>
        <v>2.0995021592893474E-3</v>
      </c>
      <c r="G251">
        <f t="shared" si="9"/>
        <v>50.301000000000009</v>
      </c>
      <c r="H251">
        <v>-39.872000000000007</v>
      </c>
      <c r="I251">
        <v>-2.8118767301574924E-2</v>
      </c>
    </row>
    <row r="252" spans="2:9" x14ac:dyDescent="0.2">
      <c r="B252">
        <v>200</v>
      </c>
      <c r="C252">
        <v>1.6798793999999999E-3</v>
      </c>
      <c r="D252">
        <v>-1.6798793999999999E-3</v>
      </c>
      <c r="E252" s="4">
        <v>-1.2217305E-3</v>
      </c>
      <c r="F252">
        <f t="shared" si="8"/>
        <v>2.6714443680748755E-3</v>
      </c>
      <c r="G252">
        <f t="shared" si="9"/>
        <v>50.501000000000005</v>
      </c>
      <c r="H252">
        <v>-39.672000000000011</v>
      </c>
      <c r="I252">
        <v>-1.6409196707397676E-2</v>
      </c>
    </row>
    <row r="253" spans="2:9" x14ac:dyDescent="0.2">
      <c r="B253">
        <v>201</v>
      </c>
      <c r="C253">
        <v>1.6798793999999999E-3</v>
      </c>
      <c r="D253">
        <v>7.6358153999999995E-4</v>
      </c>
      <c r="E253" s="4">
        <v>-1.2217305E-3</v>
      </c>
      <c r="F253">
        <f t="shared" si="8"/>
        <v>2.2130695834978579E-3</v>
      </c>
      <c r="G253">
        <f t="shared" si="9"/>
        <v>50.702000000000005</v>
      </c>
      <c r="H253">
        <v>-39.471000000000011</v>
      </c>
      <c r="I253">
        <v>-1.4544037683731508E-2</v>
      </c>
    </row>
    <row r="254" spans="2:9" x14ac:dyDescent="0.2">
      <c r="B254">
        <v>200</v>
      </c>
      <c r="C254">
        <v>1.3744467999999999E-3</v>
      </c>
      <c r="D254">
        <v>2.1380283999999999E-3</v>
      </c>
      <c r="E254" s="4">
        <v>0</v>
      </c>
      <c r="F254">
        <f t="shared" si="8"/>
        <v>2.541706010780318E-3</v>
      </c>
      <c r="G254">
        <f t="shared" si="9"/>
        <v>50.902000000000008</v>
      </c>
      <c r="H254">
        <v>-39.271000000000008</v>
      </c>
      <c r="I254">
        <v>-5.2573670458464949E-2</v>
      </c>
    </row>
    <row r="255" spans="2:9" x14ac:dyDescent="0.2">
      <c r="B255">
        <v>200</v>
      </c>
      <c r="C255">
        <v>1.5271631E-3</v>
      </c>
      <c r="D255">
        <v>9.1629790000000003E-4</v>
      </c>
      <c r="E255" s="4">
        <v>-1.2217305E-3</v>
      </c>
      <c r="F255">
        <f t="shared" si="8"/>
        <v>2.1597347962600106E-3</v>
      </c>
      <c r="G255">
        <f t="shared" si="9"/>
        <v>51.102000000000004</v>
      </c>
      <c r="H255">
        <v>-39.071000000000012</v>
      </c>
      <c r="I255">
        <v>-1.8723177559089667E-2</v>
      </c>
    </row>
    <row r="256" spans="2:9" x14ac:dyDescent="0.2">
      <c r="B256">
        <v>201</v>
      </c>
      <c r="C256">
        <v>-2.2907446000000001E-3</v>
      </c>
      <c r="D256">
        <v>1.9853119999999999E-3</v>
      </c>
      <c r="E256" s="4">
        <v>-1.2217305E-3</v>
      </c>
      <c r="F256">
        <f t="shared" si="8"/>
        <v>3.2682717106145582E-3</v>
      </c>
      <c r="G256">
        <f t="shared" si="9"/>
        <v>51.303000000000004</v>
      </c>
      <c r="H256">
        <v>-38.870000000000012</v>
      </c>
      <c r="I256">
        <v>-3.775996705848228E-2</v>
      </c>
    </row>
    <row r="257" spans="2:9" x14ac:dyDescent="0.2">
      <c r="B257">
        <v>200</v>
      </c>
      <c r="C257">
        <v>1.5271630999999999E-4</v>
      </c>
      <c r="D257">
        <v>3.2070426E-3</v>
      </c>
      <c r="E257" s="4">
        <v>-1.2217305E-3</v>
      </c>
      <c r="F257">
        <f t="shared" si="8"/>
        <v>3.435268537419604E-3</v>
      </c>
      <c r="G257">
        <f t="shared" si="9"/>
        <v>51.503000000000007</v>
      </c>
      <c r="H257">
        <v>-38.670000000000009</v>
      </c>
      <c r="I257">
        <v>-3.1923021077838308E-2</v>
      </c>
    </row>
    <row r="258" spans="2:9" x14ac:dyDescent="0.2">
      <c r="B258">
        <v>200</v>
      </c>
      <c r="C258">
        <v>1.5271630999999999E-4</v>
      </c>
      <c r="D258">
        <v>3.2070426E-3</v>
      </c>
      <c r="E258" s="4">
        <v>0</v>
      </c>
      <c r="F258">
        <f t="shared" si="8"/>
        <v>3.2106766435682642E-3</v>
      </c>
      <c r="G258">
        <f t="shared" si="9"/>
        <v>51.70300000000001</v>
      </c>
      <c r="H258">
        <v>-38.470000000000006</v>
      </c>
      <c r="I258">
        <v>-5.5888782658803496E-2</v>
      </c>
    </row>
    <row r="259" spans="2:9" x14ac:dyDescent="0.2">
      <c r="B259">
        <v>200</v>
      </c>
      <c r="C259">
        <v>-1.0690141999999999E-3</v>
      </c>
      <c r="D259">
        <v>-3.0543261999999997E-4</v>
      </c>
      <c r="E259" s="4">
        <v>0</v>
      </c>
      <c r="F259">
        <f t="shared" si="8"/>
        <v>1.1117915475311476E-3</v>
      </c>
      <c r="G259">
        <f t="shared" si="9"/>
        <v>51.903000000000006</v>
      </c>
      <c r="H259">
        <v>-38.27000000000001</v>
      </c>
      <c r="I259">
        <v>2.6617297562800072E-3</v>
      </c>
    </row>
    <row r="260" spans="2:9" x14ac:dyDescent="0.2">
      <c r="B260">
        <v>201</v>
      </c>
      <c r="C260">
        <v>-1.0690141999999999E-3</v>
      </c>
      <c r="D260">
        <v>9.1629790000000003E-4</v>
      </c>
      <c r="E260" s="4">
        <v>0</v>
      </c>
      <c r="F260">
        <f t="shared" si="8"/>
        <v>1.4079748582080753E-3</v>
      </c>
      <c r="G260">
        <f t="shared" si="9"/>
        <v>52.104000000000006</v>
      </c>
      <c r="H260">
        <v>-38.06900000000001</v>
      </c>
      <c r="I260">
        <v>-5.3826719624596051E-2</v>
      </c>
    </row>
    <row r="261" spans="2:9" x14ac:dyDescent="0.2">
      <c r="B261">
        <v>200</v>
      </c>
      <c r="C261">
        <v>1.5271631E-3</v>
      </c>
      <c r="D261">
        <v>9.1629790000000003E-4</v>
      </c>
      <c r="E261" s="4">
        <v>-1.2217305E-3</v>
      </c>
      <c r="F261">
        <f t="shared" si="8"/>
        <v>2.1597347962600106E-3</v>
      </c>
      <c r="G261">
        <f t="shared" si="9"/>
        <v>52.304000000000009</v>
      </c>
      <c r="H261">
        <v>-37.869000000000007</v>
      </c>
      <c r="I261">
        <v>-3.0310294806776238E-2</v>
      </c>
    </row>
    <row r="262" spans="2:9" x14ac:dyDescent="0.2">
      <c r="B262">
        <v>200</v>
      </c>
      <c r="C262">
        <v>1.5271630999999999E-4</v>
      </c>
      <c r="D262">
        <v>-3.0543261999999997E-4</v>
      </c>
      <c r="E262" s="4">
        <v>0</v>
      </c>
      <c r="F262">
        <f t="shared" si="8"/>
        <v>3.4148405043293091E-4</v>
      </c>
      <c r="G262">
        <f t="shared" si="9"/>
        <v>52.504000000000005</v>
      </c>
      <c r="H262">
        <v>-37.669000000000011</v>
      </c>
      <c r="I262">
        <v>-2.3856651337002738E-2</v>
      </c>
    </row>
    <row r="263" spans="2:9" x14ac:dyDescent="0.2">
      <c r="B263">
        <v>201</v>
      </c>
      <c r="C263">
        <v>3.0543261999999997E-4</v>
      </c>
      <c r="D263">
        <v>-2.9016100000000002E-3</v>
      </c>
      <c r="E263" s="4">
        <v>0</v>
      </c>
      <c r="F263">
        <f t="shared" si="8"/>
        <v>2.9176411152607626E-3</v>
      </c>
      <c r="G263">
        <f t="shared" si="9"/>
        <v>52.705000000000005</v>
      </c>
      <c r="H263">
        <v>-37.468000000000011</v>
      </c>
      <c r="I263">
        <v>-5.6214833781428365E-2</v>
      </c>
    </row>
    <row r="264" spans="2:9" x14ac:dyDescent="0.2">
      <c r="B264">
        <v>201</v>
      </c>
      <c r="C264">
        <v>1.3744467999999999E-3</v>
      </c>
      <c r="D264">
        <v>-4.5814895000000002E-4</v>
      </c>
      <c r="E264" s="4">
        <v>1.2217305E-3</v>
      </c>
      <c r="F264">
        <f t="shared" si="8"/>
        <v>1.8951595925004818E-3</v>
      </c>
      <c r="G264">
        <f t="shared" si="9"/>
        <v>52.906000000000006</v>
      </c>
      <c r="H264">
        <v>-37.26700000000001</v>
      </c>
      <c r="I264">
        <v>-1.506969117876087E-2</v>
      </c>
    </row>
    <row r="265" spans="2:9" x14ac:dyDescent="0.2">
      <c r="B265">
        <v>200</v>
      </c>
      <c r="C265">
        <v>-1.0690141999999999E-3</v>
      </c>
      <c r="D265">
        <v>7.6358153999999995E-4</v>
      </c>
      <c r="E265" s="4">
        <v>-1.2217305E-3</v>
      </c>
      <c r="F265">
        <f t="shared" si="8"/>
        <v>1.7940104633643197E-3</v>
      </c>
      <c r="G265">
        <f t="shared" si="9"/>
        <v>53.106000000000009</v>
      </c>
      <c r="H265">
        <v>-37.067000000000007</v>
      </c>
      <c r="I265">
        <v>-4.022725523133279E-2</v>
      </c>
    </row>
    <row r="266" spans="2:9" x14ac:dyDescent="0.2">
      <c r="B266">
        <v>200</v>
      </c>
      <c r="C266">
        <v>-1.0690141999999999E-3</v>
      </c>
      <c r="D266">
        <v>-4.5814895000000002E-4</v>
      </c>
      <c r="E266" s="4">
        <v>-1.2217305E-3</v>
      </c>
      <c r="F266">
        <f t="shared" ref="F266:F329" si="10">SQRT(SUMSQ(C266:E266))</f>
        <v>1.6868068160930559E-3</v>
      </c>
      <c r="G266">
        <f t="shared" ref="G266:G329" si="11">(G265*1000+B266)/1000</f>
        <v>53.306000000000004</v>
      </c>
      <c r="H266">
        <v>-36.867000000000012</v>
      </c>
      <c r="I266">
        <v>-3.9747050399420808E-2</v>
      </c>
    </row>
    <row r="267" spans="2:9" x14ac:dyDescent="0.2">
      <c r="B267">
        <v>201</v>
      </c>
      <c r="C267">
        <v>-1.0690141999999999E-3</v>
      </c>
      <c r="D267">
        <v>4.2760569999999998E-3</v>
      </c>
      <c r="E267" s="4">
        <v>1.2217305E-3</v>
      </c>
      <c r="F267">
        <f t="shared" si="10"/>
        <v>4.5738474222126041E-3</v>
      </c>
      <c r="G267">
        <f t="shared" si="11"/>
        <v>53.507000000000005</v>
      </c>
      <c r="H267">
        <v>-36.666000000000011</v>
      </c>
      <c r="I267">
        <v>-5.1732067233270174E-2</v>
      </c>
    </row>
    <row r="268" spans="2:9" x14ac:dyDescent="0.2">
      <c r="B268">
        <v>200</v>
      </c>
      <c r="C268">
        <v>3.0543261999999997E-4</v>
      </c>
      <c r="D268">
        <v>-1.6798793999999999E-3</v>
      </c>
      <c r="E268" s="4">
        <v>-2.4434610000000001E-3</v>
      </c>
      <c r="F268">
        <f t="shared" si="10"/>
        <v>2.9809034775425763E-3</v>
      </c>
      <c r="G268">
        <f t="shared" si="11"/>
        <v>53.707000000000008</v>
      </c>
      <c r="H268">
        <v>-36.466000000000008</v>
      </c>
      <c r="I268">
        <v>1.4345296515605522E-4</v>
      </c>
    </row>
    <row r="269" spans="2:9" x14ac:dyDescent="0.2">
      <c r="B269">
        <v>200</v>
      </c>
      <c r="C269">
        <v>-9.1629790000000003E-4</v>
      </c>
      <c r="D269">
        <v>-1.6798793999999999E-3</v>
      </c>
      <c r="E269" s="4">
        <v>-1.2217305E-3</v>
      </c>
      <c r="F269">
        <f t="shared" si="10"/>
        <v>2.2702911828043162E-3</v>
      </c>
      <c r="G269">
        <f t="shared" si="11"/>
        <v>53.907000000000011</v>
      </c>
      <c r="H269">
        <v>-36.266000000000005</v>
      </c>
      <c r="I269">
        <v>-6.8826589341680608E-2</v>
      </c>
    </row>
    <row r="270" spans="2:9" x14ac:dyDescent="0.2">
      <c r="B270">
        <v>200</v>
      </c>
      <c r="C270">
        <v>2.7488935999999999E-3</v>
      </c>
      <c r="D270">
        <v>-1.6798793999999999E-3</v>
      </c>
      <c r="E270" s="4">
        <v>-1.2217305E-3</v>
      </c>
      <c r="F270">
        <f t="shared" si="10"/>
        <v>3.4454370168812503E-3</v>
      </c>
      <c r="G270">
        <f t="shared" si="11"/>
        <v>54.107000000000006</v>
      </c>
      <c r="H270">
        <v>-36.06600000000001</v>
      </c>
      <c r="I270">
        <v>-1.960412178123189E-2</v>
      </c>
    </row>
    <row r="271" spans="2:9" x14ac:dyDescent="0.2">
      <c r="B271">
        <v>201</v>
      </c>
      <c r="C271">
        <v>1.5271630999999999E-4</v>
      </c>
      <c r="D271">
        <v>-1.8325958000000001E-3</v>
      </c>
      <c r="E271" s="4">
        <v>1.2217305E-3</v>
      </c>
      <c r="F271">
        <f t="shared" si="10"/>
        <v>2.2077941598228549E-3</v>
      </c>
      <c r="G271">
        <f t="shared" si="11"/>
        <v>54.308000000000007</v>
      </c>
      <c r="H271">
        <v>-35.865000000000009</v>
      </c>
      <c r="I271">
        <v>-1.6609575210269532E-2</v>
      </c>
    </row>
    <row r="272" spans="2:9" x14ac:dyDescent="0.2">
      <c r="B272">
        <v>200</v>
      </c>
      <c r="C272">
        <v>1.5271630999999999E-4</v>
      </c>
      <c r="D272">
        <v>6.1086525000000002E-4</v>
      </c>
      <c r="E272" s="4">
        <v>2.4434610000000001E-3</v>
      </c>
      <c r="F272">
        <f t="shared" si="10"/>
        <v>2.5232875942941143E-3</v>
      </c>
      <c r="G272">
        <f t="shared" si="11"/>
        <v>54.50800000000001</v>
      </c>
      <c r="H272">
        <v>-35.665000000000006</v>
      </c>
      <c r="I272">
        <v>-1.7411873436551477E-2</v>
      </c>
    </row>
    <row r="273" spans="2:9" x14ac:dyDescent="0.2">
      <c r="B273">
        <v>200</v>
      </c>
      <c r="C273">
        <v>1.5271630999999999E-4</v>
      </c>
      <c r="D273">
        <v>6.1086525000000002E-4</v>
      </c>
      <c r="E273" s="4">
        <v>0</v>
      </c>
      <c r="F273">
        <f t="shared" si="10"/>
        <v>6.2966548658599563E-4</v>
      </c>
      <c r="G273">
        <f t="shared" si="11"/>
        <v>54.708000000000006</v>
      </c>
      <c r="H273">
        <v>-35.465000000000011</v>
      </c>
      <c r="I273">
        <v>-4.2999349075244941E-2</v>
      </c>
    </row>
    <row r="274" spans="2:9" x14ac:dyDescent="0.2">
      <c r="B274">
        <v>201</v>
      </c>
      <c r="C274">
        <v>2.7488935999999999E-3</v>
      </c>
      <c r="D274">
        <v>6.1086525000000002E-4</v>
      </c>
      <c r="E274" s="4">
        <v>-1.2217305E-3</v>
      </c>
      <c r="F274">
        <f t="shared" si="10"/>
        <v>3.0695598694941225E-3</v>
      </c>
      <c r="G274">
        <f t="shared" si="11"/>
        <v>54.909000000000006</v>
      </c>
      <c r="H274">
        <v>-35.26400000000001</v>
      </c>
      <c r="I274">
        <v>-3.0596480538171596E-2</v>
      </c>
    </row>
    <row r="275" spans="2:9" x14ac:dyDescent="0.2">
      <c r="B275">
        <v>200</v>
      </c>
      <c r="C275">
        <v>-1.0690141999999999E-3</v>
      </c>
      <c r="D275">
        <v>-3.0543262000000001E-3</v>
      </c>
      <c r="E275" s="4">
        <v>0</v>
      </c>
      <c r="F275">
        <f t="shared" si="10"/>
        <v>3.2360006019480402E-3</v>
      </c>
      <c r="G275">
        <f t="shared" si="11"/>
        <v>55.109000000000009</v>
      </c>
      <c r="H275">
        <v>-35.064000000000007</v>
      </c>
      <c r="I275">
        <v>-3.1096807891808913E-3</v>
      </c>
    </row>
    <row r="276" spans="2:9" x14ac:dyDescent="0.2">
      <c r="B276">
        <v>201</v>
      </c>
      <c r="C276">
        <v>1.5271630999999999E-4</v>
      </c>
      <c r="D276">
        <v>-6.1086525000000002E-4</v>
      </c>
      <c r="E276" s="4">
        <v>0</v>
      </c>
      <c r="F276">
        <f t="shared" si="10"/>
        <v>6.2966548658599563E-4</v>
      </c>
      <c r="G276">
        <f t="shared" si="11"/>
        <v>55.310000000000009</v>
      </c>
      <c r="H276">
        <v>-34.863000000000007</v>
      </c>
      <c r="I276">
        <v>-6.2108738462137811E-2</v>
      </c>
    </row>
    <row r="277" spans="2:9" x14ac:dyDescent="0.2">
      <c r="B277">
        <v>200</v>
      </c>
      <c r="C277">
        <v>-1.0690141999999999E-3</v>
      </c>
      <c r="D277">
        <v>9.1629790000000003E-4</v>
      </c>
      <c r="E277" s="4">
        <v>0</v>
      </c>
      <c r="F277">
        <f t="shared" si="10"/>
        <v>1.4079748582080753E-3</v>
      </c>
      <c r="G277">
        <f t="shared" si="11"/>
        <v>55.510000000000005</v>
      </c>
      <c r="H277">
        <v>-34.663000000000011</v>
      </c>
      <c r="I277">
        <v>-2.1045683389733835E-2</v>
      </c>
    </row>
    <row r="278" spans="2:9" x14ac:dyDescent="0.2">
      <c r="B278">
        <v>200</v>
      </c>
      <c r="C278">
        <v>1.5271630999999999E-4</v>
      </c>
      <c r="D278">
        <v>-3.0543261999999997E-4</v>
      </c>
      <c r="E278" s="4">
        <v>1.2217305E-3</v>
      </c>
      <c r="F278">
        <f t="shared" si="10"/>
        <v>1.2685569641645309E-3</v>
      </c>
      <c r="G278">
        <f t="shared" si="11"/>
        <v>55.710000000000008</v>
      </c>
      <c r="H278">
        <v>-34.463000000000008</v>
      </c>
      <c r="I278">
        <v>-7.663286408545863E-3</v>
      </c>
    </row>
    <row r="279" spans="2:9" x14ac:dyDescent="0.2">
      <c r="B279">
        <v>201</v>
      </c>
      <c r="C279">
        <v>1.5271631E-3</v>
      </c>
      <c r="D279">
        <v>-3.0543261999999997E-4</v>
      </c>
      <c r="E279" s="4">
        <v>-1.2217305E-3</v>
      </c>
      <c r="F279">
        <f t="shared" si="10"/>
        <v>1.9794296233996106E-3</v>
      </c>
      <c r="G279">
        <f t="shared" si="11"/>
        <v>55.911000000000008</v>
      </c>
      <c r="H279">
        <v>-34.262000000000008</v>
      </c>
      <c r="I279">
        <v>-4.6706844216349547E-2</v>
      </c>
    </row>
    <row r="280" spans="2:9" x14ac:dyDescent="0.2">
      <c r="B280">
        <v>200</v>
      </c>
      <c r="C280">
        <v>-1.0690141999999999E-3</v>
      </c>
      <c r="D280">
        <v>-3.0543261999999997E-4</v>
      </c>
      <c r="E280" s="4">
        <v>-1.2217305E-3</v>
      </c>
      <c r="F280">
        <f t="shared" si="10"/>
        <v>1.6518794931204741E-3</v>
      </c>
      <c r="G280">
        <f t="shared" si="11"/>
        <v>56.111000000000004</v>
      </c>
      <c r="H280">
        <v>-34.062000000000012</v>
      </c>
      <c r="I280">
        <v>-3.3638532477943378E-2</v>
      </c>
    </row>
    <row r="281" spans="2:9" x14ac:dyDescent="0.2">
      <c r="B281">
        <v>200</v>
      </c>
      <c r="C281">
        <v>-9.1629790000000003E-4</v>
      </c>
      <c r="D281">
        <v>-3.0543261999999997E-4</v>
      </c>
      <c r="E281" s="4">
        <v>-2.4434610000000001E-3</v>
      </c>
      <c r="F281">
        <f t="shared" si="10"/>
        <v>2.6274307955539903E-3</v>
      </c>
      <c r="G281">
        <f t="shared" si="11"/>
        <v>56.311000000000007</v>
      </c>
      <c r="H281">
        <v>-33.862000000000009</v>
      </c>
      <c r="I281">
        <v>-2.1712971899783256E-2</v>
      </c>
    </row>
    <row r="282" spans="2:9" x14ac:dyDescent="0.2">
      <c r="B282">
        <v>201</v>
      </c>
      <c r="C282">
        <v>-1.0690141999999999E-3</v>
      </c>
      <c r="D282">
        <v>-3.0543261999999997E-4</v>
      </c>
      <c r="E282" s="4">
        <v>0</v>
      </c>
      <c r="F282">
        <f t="shared" si="10"/>
        <v>1.1117915475311476E-3</v>
      </c>
      <c r="G282">
        <f t="shared" si="11"/>
        <v>56.512000000000008</v>
      </c>
      <c r="H282">
        <v>-33.661000000000008</v>
      </c>
      <c r="I282">
        <v>-1.8639225214378215E-2</v>
      </c>
    </row>
    <row r="283" spans="2:9" x14ac:dyDescent="0.2">
      <c r="B283">
        <v>200</v>
      </c>
      <c r="C283">
        <v>2.7488935999999999E-3</v>
      </c>
      <c r="D283">
        <v>2.1380283999999999E-3</v>
      </c>
      <c r="E283" s="4">
        <v>-2.4434610000000001E-3</v>
      </c>
      <c r="F283">
        <f t="shared" si="10"/>
        <v>4.2541841899297822E-3</v>
      </c>
      <c r="G283">
        <f t="shared" si="11"/>
        <v>56.71200000000001</v>
      </c>
      <c r="H283">
        <v>-33.461000000000006</v>
      </c>
      <c r="I283">
        <v>-2.7733772372407383E-2</v>
      </c>
    </row>
    <row r="284" spans="2:9" x14ac:dyDescent="0.2">
      <c r="B284">
        <v>201</v>
      </c>
      <c r="C284">
        <v>1.5271630999999999E-4</v>
      </c>
      <c r="D284">
        <v>-3.0543261999999997E-4</v>
      </c>
      <c r="E284" s="4">
        <v>0</v>
      </c>
      <c r="F284">
        <f t="shared" si="10"/>
        <v>3.4148405043293091E-4</v>
      </c>
      <c r="G284">
        <f t="shared" si="11"/>
        <v>56.913000000000004</v>
      </c>
      <c r="H284">
        <v>-33.260000000000012</v>
      </c>
      <c r="I284">
        <v>1.339954371449476E-2</v>
      </c>
    </row>
    <row r="285" spans="2:9" x14ac:dyDescent="0.2">
      <c r="B285">
        <v>202</v>
      </c>
      <c r="C285">
        <v>1.5271631E-3</v>
      </c>
      <c r="D285">
        <v>-1.8325958000000001E-3</v>
      </c>
      <c r="E285" s="4">
        <v>0</v>
      </c>
      <c r="F285">
        <f t="shared" si="10"/>
        <v>2.3855050828240233E-3</v>
      </c>
      <c r="G285">
        <f t="shared" si="11"/>
        <v>57.115000000000009</v>
      </c>
      <c r="H285">
        <v>-33.058000000000007</v>
      </c>
      <c r="I285">
        <v>-7.1651472564726051E-2</v>
      </c>
    </row>
    <row r="286" spans="2:9" x14ac:dyDescent="0.2">
      <c r="B286">
        <v>200</v>
      </c>
      <c r="C286">
        <v>-1.0690141999999999E-3</v>
      </c>
      <c r="D286">
        <v>-1.8325958000000001E-3</v>
      </c>
      <c r="E286" s="4">
        <v>1.2217305E-3</v>
      </c>
      <c r="F286">
        <f t="shared" si="10"/>
        <v>2.4482287761991382E-3</v>
      </c>
      <c r="G286">
        <f t="shared" si="11"/>
        <v>57.315000000000005</v>
      </c>
      <c r="H286">
        <v>-32.858000000000011</v>
      </c>
      <c r="I286">
        <v>-4.4318057483626105E-2</v>
      </c>
    </row>
    <row r="287" spans="2:9" x14ac:dyDescent="0.2">
      <c r="B287">
        <v>201</v>
      </c>
      <c r="C287">
        <v>1.5271631E-3</v>
      </c>
      <c r="D287">
        <v>1.8325958000000001E-3</v>
      </c>
      <c r="E287" s="4">
        <v>-1.2217305E-3</v>
      </c>
      <c r="F287">
        <f t="shared" si="10"/>
        <v>2.6801604270657942E-3</v>
      </c>
      <c r="G287">
        <f t="shared" si="11"/>
        <v>57.516000000000005</v>
      </c>
      <c r="H287">
        <v>-32.657000000000011</v>
      </c>
      <c r="I287">
        <v>-8.6006005142999255E-3</v>
      </c>
    </row>
    <row r="288" spans="2:9" x14ac:dyDescent="0.2">
      <c r="B288">
        <v>200</v>
      </c>
      <c r="C288">
        <v>3.0543261999999997E-4</v>
      </c>
      <c r="D288">
        <v>-1.8325958000000001E-3</v>
      </c>
      <c r="E288" s="4">
        <v>0</v>
      </c>
      <c r="F288">
        <f t="shared" si="10"/>
        <v>1.8578741753783286E-3</v>
      </c>
      <c r="G288">
        <f t="shared" si="11"/>
        <v>57.716000000000008</v>
      </c>
      <c r="H288">
        <v>-32.457000000000008</v>
      </c>
      <c r="I288">
        <v>-3.3810508271584862E-2</v>
      </c>
    </row>
    <row r="289" spans="2:9" x14ac:dyDescent="0.2">
      <c r="B289">
        <v>200</v>
      </c>
      <c r="C289">
        <v>1.5271631E-3</v>
      </c>
      <c r="D289">
        <v>-1.8325958000000001E-3</v>
      </c>
      <c r="E289" s="4">
        <v>-2.4434610000000001E-3</v>
      </c>
      <c r="F289">
        <f t="shared" si="10"/>
        <v>3.4148405758834847E-3</v>
      </c>
      <c r="G289">
        <f t="shared" si="11"/>
        <v>57.916000000000004</v>
      </c>
      <c r="H289">
        <v>-32.257000000000012</v>
      </c>
      <c r="I289">
        <v>-2.4775302363742098E-2</v>
      </c>
    </row>
    <row r="290" spans="2:9" x14ac:dyDescent="0.2">
      <c r="B290">
        <v>201</v>
      </c>
      <c r="C290">
        <v>1.5271630999999999E-4</v>
      </c>
      <c r="D290">
        <v>-3.0543262000000001E-3</v>
      </c>
      <c r="E290" s="4">
        <v>1.2217305E-3</v>
      </c>
      <c r="F290">
        <f t="shared" si="10"/>
        <v>3.2931529302443131E-3</v>
      </c>
      <c r="G290">
        <f t="shared" si="11"/>
        <v>58.117000000000004</v>
      </c>
      <c r="H290">
        <v>-32.056000000000012</v>
      </c>
      <c r="I290">
        <v>-4.7221509372048658E-2</v>
      </c>
    </row>
    <row r="291" spans="2:9" x14ac:dyDescent="0.2">
      <c r="B291">
        <v>200</v>
      </c>
      <c r="C291">
        <v>1.3744467999999999E-3</v>
      </c>
      <c r="D291">
        <v>1.8325958000000001E-3</v>
      </c>
      <c r="E291" s="4">
        <v>0</v>
      </c>
      <c r="F291">
        <f t="shared" si="10"/>
        <v>2.2907447200000005E-3</v>
      </c>
      <c r="G291">
        <f t="shared" si="11"/>
        <v>58.317000000000007</v>
      </c>
      <c r="H291">
        <v>-31.856000000000009</v>
      </c>
      <c r="I291">
        <v>-2.0830010920114109E-2</v>
      </c>
    </row>
    <row r="292" spans="2:9" x14ac:dyDescent="0.2">
      <c r="B292">
        <v>200</v>
      </c>
      <c r="C292">
        <v>1.5271630999999999E-4</v>
      </c>
      <c r="D292">
        <v>6.1086525000000002E-4</v>
      </c>
      <c r="E292" s="4">
        <v>0</v>
      </c>
      <c r="F292">
        <f t="shared" si="10"/>
        <v>6.2966548658599563E-4</v>
      </c>
      <c r="G292">
        <f t="shared" si="11"/>
        <v>58.51700000000001</v>
      </c>
      <c r="H292">
        <v>-31.656000000000006</v>
      </c>
      <c r="I292">
        <v>-1.8340408754793643E-2</v>
      </c>
    </row>
    <row r="293" spans="2:9" x14ac:dyDescent="0.2">
      <c r="B293">
        <v>200</v>
      </c>
      <c r="C293">
        <v>1.5271630999999999E-4</v>
      </c>
      <c r="D293">
        <v>-6.1086525000000002E-4</v>
      </c>
      <c r="E293" s="4">
        <v>-1.5271630999999999E-4</v>
      </c>
      <c r="F293">
        <f t="shared" si="10"/>
        <v>6.4792043982081211E-4</v>
      </c>
      <c r="G293">
        <f t="shared" si="11"/>
        <v>58.717000000000006</v>
      </c>
      <c r="H293">
        <v>-31.45600000000001</v>
      </c>
      <c r="I293">
        <v>-2.8535832590477681E-2</v>
      </c>
    </row>
    <row r="294" spans="2:9" x14ac:dyDescent="0.2">
      <c r="B294">
        <v>201</v>
      </c>
      <c r="C294">
        <v>-9.1629790000000003E-4</v>
      </c>
      <c r="D294">
        <v>-3.0543262000000001E-3</v>
      </c>
      <c r="E294" s="4">
        <v>-1.3744467999999999E-3</v>
      </c>
      <c r="F294">
        <f t="shared" si="10"/>
        <v>3.4724075773994462E-3</v>
      </c>
      <c r="G294">
        <f t="shared" si="11"/>
        <v>58.918000000000006</v>
      </c>
      <c r="H294">
        <v>-31.25500000000001</v>
      </c>
      <c r="I294">
        <v>-3.7987250442723358E-2</v>
      </c>
    </row>
    <row r="295" spans="2:9" x14ac:dyDescent="0.2">
      <c r="B295">
        <v>201</v>
      </c>
      <c r="C295">
        <v>1.3744467999999999E-3</v>
      </c>
      <c r="D295">
        <v>3.0543262000000001E-3</v>
      </c>
      <c r="E295" s="4">
        <v>-1.5271630999999999E-4</v>
      </c>
      <c r="F295">
        <f t="shared" si="10"/>
        <v>3.3528099876635859E-3</v>
      </c>
      <c r="G295">
        <f t="shared" si="11"/>
        <v>59.119000000000007</v>
      </c>
      <c r="H295">
        <v>-31.054000000000009</v>
      </c>
      <c r="I295">
        <v>-2.9649401039371572E-3</v>
      </c>
    </row>
    <row r="296" spans="2:9" x14ac:dyDescent="0.2">
      <c r="B296">
        <v>200</v>
      </c>
      <c r="C296">
        <v>1.5271630999999999E-4</v>
      </c>
      <c r="D296">
        <v>6.1086525000000002E-4</v>
      </c>
      <c r="E296" s="4">
        <v>-1.5271630999999999E-4</v>
      </c>
      <c r="F296">
        <f t="shared" si="10"/>
        <v>6.4792043982081211E-4</v>
      </c>
      <c r="G296">
        <f t="shared" si="11"/>
        <v>59.31900000000001</v>
      </c>
      <c r="H296">
        <v>-30.854000000000006</v>
      </c>
      <c r="I296">
        <v>-4.5057203921802312E-2</v>
      </c>
    </row>
    <row r="297" spans="2:9" x14ac:dyDescent="0.2">
      <c r="B297">
        <v>200</v>
      </c>
      <c r="C297">
        <v>1.5271630999999999E-4</v>
      </c>
      <c r="D297">
        <v>1.8325958000000001E-3</v>
      </c>
      <c r="E297" s="4">
        <v>1.0690141999999999E-3</v>
      </c>
      <c r="F297">
        <f t="shared" si="10"/>
        <v>2.1270921459399204E-3</v>
      </c>
      <c r="G297">
        <f t="shared" si="11"/>
        <v>59.519000000000005</v>
      </c>
      <c r="H297">
        <v>-30.654000000000011</v>
      </c>
      <c r="I297">
        <v>-5.986300825330345E-2</v>
      </c>
    </row>
    <row r="298" spans="2:9" x14ac:dyDescent="0.2">
      <c r="B298">
        <v>201</v>
      </c>
      <c r="C298">
        <v>-2.1380283999999999E-3</v>
      </c>
      <c r="D298">
        <v>-1.8325958000000001E-3</v>
      </c>
      <c r="E298" s="4">
        <v>-2.5961774E-3</v>
      </c>
      <c r="F298">
        <f t="shared" si="10"/>
        <v>3.8301057293049969E-3</v>
      </c>
      <c r="G298">
        <f t="shared" si="11"/>
        <v>59.720000000000006</v>
      </c>
      <c r="H298">
        <v>-30.45300000000001</v>
      </c>
      <c r="I298">
        <v>-1.5318503726325493E-3</v>
      </c>
    </row>
    <row r="299" spans="2:9" x14ac:dyDescent="0.2">
      <c r="B299">
        <v>200</v>
      </c>
      <c r="C299">
        <v>1.5271630999999999E-4</v>
      </c>
      <c r="D299">
        <v>-6.1086525000000002E-4</v>
      </c>
      <c r="E299" s="4">
        <v>1.0690141999999999E-3</v>
      </c>
      <c r="F299">
        <f t="shared" si="10"/>
        <v>1.2406731982271635E-3</v>
      </c>
      <c r="G299">
        <f t="shared" si="11"/>
        <v>59.920000000000009</v>
      </c>
      <c r="H299">
        <v>-30.253000000000007</v>
      </c>
      <c r="I299">
        <v>-2.6412893278050093E-2</v>
      </c>
    </row>
    <row r="300" spans="2:9" x14ac:dyDescent="0.2">
      <c r="B300">
        <v>200</v>
      </c>
      <c r="C300">
        <v>1.5271630999999999E-4</v>
      </c>
      <c r="D300">
        <v>-6.1086525000000002E-4</v>
      </c>
      <c r="E300" s="4">
        <v>-1.5271630999999999E-4</v>
      </c>
      <c r="F300">
        <f t="shared" si="10"/>
        <v>6.4792043982081211E-4</v>
      </c>
      <c r="G300">
        <f t="shared" si="11"/>
        <v>60.120000000000005</v>
      </c>
      <c r="H300">
        <v>-30.053000000000011</v>
      </c>
      <c r="I300">
        <v>-5.1788244751653306E-2</v>
      </c>
    </row>
    <row r="301" spans="2:9" x14ac:dyDescent="0.2">
      <c r="B301">
        <v>201</v>
      </c>
      <c r="C301">
        <v>-1.0690141999999999E-3</v>
      </c>
      <c r="D301">
        <v>-4.5814895000000002E-4</v>
      </c>
      <c r="E301" s="4">
        <v>-1.2217305E-3</v>
      </c>
      <c r="F301">
        <f t="shared" si="10"/>
        <v>1.6868068160930559E-3</v>
      </c>
      <c r="G301">
        <f t="shared" si="11"/>
        <v>60.321000000000005</v>
      </c>
      <c r="H301">
        <v>-29.852000000000011</v>
      </c>
      <c r="I301">
        <v>-2.3447585283852223E-2</v>
      </c>
    </row>
    <row r="302" spans="2:9" x14ac:dyDescent="0.2">
      <c r="B302">
        <v>200</v>
      </c>
      <c r="C302">
        <v>2.7488935999999999E-3</v>
      </c>
      <c r="D302">
        <v>7.6358153999999995E-4</v>
      </c>
      <c r="E302" s="4">
        <v>-1.2217305E-3</v>
      </c>
      <c r="F302">
        <f t="shared" si="10"/>
        <v>3.1035621802986291E-3</v>
      </c>
      <c r="G302">
        <f t="shared" si="11"/>
        <v>60.521000000000008</v>
      </c>
      <c r="H302">
        <v>-29.652000000000008</v>
      </c>
      <c r="I302">
        <v>-2.3135393067708752E-2</v>
      </c>
    </row>
    <row r="303" spans="2:9" x14ac:dyDescent="0.2">
      <c r="B303">
        <v>201</v>
      </c>
      <c r="C303">
        <v>-1.0690141999999999E-3</v>
      </c>
      <c r="D303">
        <v>-4.5814895000000002E-4</v>
      </c>
      <c r="E303" s="4">
        <v>1.2217305E-3</v>
      </c>
      <c r="F303">
        <f t="shared" si="10"/>
        <v>1.6868068160930559E-3</v>
      </c>
      <c r="G303">
        <f t="shared" si="11"/>
        <v>60.722000000000008</v>
      </c>
      <c r="H303">
        <v>-29.451000000000008</v>
      </c>
      <c r="I303">
        <v>-3.5231419440405268E-2</v>
      </c>
    </row>
    <row r="304" spans="2:9" x14ac:dyDescent="0.2">
      <c r="B304">
        <v>200</v>
      </c>
      <c r="C304">
        <v>1.5271630999999999E-4</v>
      </c>
      <c r="D304">
        <v>5.4977869999999996E-3</v>
      </c>
      <c r="E304" s="4">
        <v>-1.2217305E-3</v>
      </c>
      <c r="F304">
        <f t="shared" si="10"/>
        <v>5.6339692565134988E-3</v>
      </c>
      <c r="G304">
        <f t="shared" si="11"/>
        <v>60.922000000000004</v>
      </c>
      <c r="H304">
        <v>-29.251000000000012</v>
      </c>
      <c r="I304">
        <v>-3.0540573754843505E-2</v>
      </c>
    </row>
    <row r="305" spans="2:9" x14ac:dyDescent="0.2">
      <c r="B305">
        <v>200</v>
      </c>
      <c r="C305">
        <v>1.5271630999999999E-4</v>
      </c>
      <c r="D305">
        <v>-4.5814895000000002E-4</v>
      </c>
      <c r="E305" s="4">
        <v>0</v>
      </c>
      <c r="F305">
        <f t="shared" si="10"/>
        <v>4.8293139443001488E-4</v>
      </c>
      <c r="G305">
        <f t="shared" si="11"/>
        <v>61.122000000000007</v>
      </c>
      <c r="H305">
        <v>-29.051000000000009</v>
      </c>
      <c r="I305">
        <v>-2.7031826358753452E-2</v>
      </c>
    </row>
    <row r="306" spans="2:9" x14ac:dyDescent="0.2">
      <c r="B306">
        <v>200</v>
      </c>
      <c r="C306">
        <v>-9.1629790000000003E-4</v>
      </c>
      <c r="D306">
        <v>-1.4966198E-2</v>
      </c>
      <c r="E306" s="4">
        <v>0</v>
      </c>
      <c r="F306">
        <f t="shared" si="10"/>
        <v>1.499422170093361E-2</v>
      </c>
      <c r="G306">
        <f t="shared" si="11"/>
        <v>61.32200000000001</v>
      </c>
      <c r="H306">
        <v>-28.851000000000006</v>
      </c>
      <c r="I306">
        <v>-3.7086813699471657E-2</v>
      </c>
    </row>
    <row r="307" spans="2:9" x14ac:dyDescent="0.2">
      <c r="B307">
        <v>201</v>
      </c>
      <c r="C307">
        <v>-1.0690141999999999E-3</v>
      </c>
      <c r="D307">
        <v>3.0543262000000001E-3</v>
      </c>
      <c r="E307" s="4">
        <v>0</v>
      </c>
      <c r="F307">
        <f t="shared" si="10"/>
        <v>3.2360006019480402E-3</v>
      </c>
      <c r="G307">
        <f t="shared" si="11"/>
        <v>61.52300000000001</v>
      </c>
      <c r="H307">
        <v>-28.650000000000006</v>
      </c>
      <c r="I307">
        <v>-1.3659868553499091E-2</v>
      </c>
    </row>
    <row r="308" spans="2:9" x14ac:dyDescent="0.2">
      <c r="B308">
        <v>200</v>
      </c>
      <c r="C308">
        <v>3.0543261999999997E-4</v>
      </c>
      <c r="D308">
        <v>-1.6798793999999999E-3</v>
      </c>
      <c r="E308" s="4">
        <v>-1.2217305E-3</v>
      </c>
      <c r="F308">
        <f t="shared" si="10"/>
        <v>2.0995021549249896E-3</v>
      </c>
      <c r="G308">
        <f t="shared" si="11"/>
        <v>61.723000000000006</v>
      </c>
      <c r="H308">
        <v>-28.45000000000001</v>
      </c>
      <c r="I308">
        <v>-3.7622047285708046E-2</v>
      </c>
    </row>
    <row r="309" spans="2:9" x14ac:dyDescent="0.2">
      <c r="B309">
        <v>200</v>
      </c>
      <c r="C309">
        <v>1.6798793999999999E-3</v>
      </c>
      <c r="D309">
        <v>-4.5814895000000002E-4</v>
      </c>
      <c r="E309" s="4">
        <v>-1.2217305E-3</v>
      </c>
      <c r="F309">
        <f t="shared" si="10"/>
        <v>2.127092069836356E-3</v>
      </c>
      <c r="G309">
        <f t="shared" si="11"/>
        <v>61.923000000000009</v>
      </c>
      <c r="H309">
        <v>-28.250000000000007</v>
      </c>
      <c r="I309">
        <v>-1.8058552145124886E-2</v>
      </c>
    </row>
    <row r="310" spans="2:9" x14ac:dyDescent="0.2">
      <c r="B310">
        <v>201</v>
      </c>
      <c r="C310">
        <v>1.5271631E-3</v>
      </c>
      <c r="D310">
        <v>4.2760569999999998E-3</v>
      </c>
      <c r="E310" s="4">
        <v>0</v>
      </c>
      <c r="F310">
        <f t="shared" si="10"/>
        <v>4.5405826279510215E-3</v>
      </c>
      <c r="G310">
        <f t="shared" si="11"/>
        <v>62.124000000000009</v>
      </c>
      <c r="H310">
        <v>-28.049000000000007</v>
      </c>
      <c r="I310">
        <v>-2.9762321588362509E-2</v>
      </c>
    </row>
    <row r="311" spans="2:9" x14ac:dyDescent="0.2">
      <c r="B311">
        <v>200</v>
      </c>
      <c r="C311">
        <v>1.5271631E-3</v>
      </c>
      <c r="D311">
        <v>3.2070426E-3</v>
      </c>
      <c r="E311" s="4">
        <v>0</v>
      </c>
      <c r="F311">
        <f t="shared" si="10"/>
        <v>3.5520908451525239E-3</v>
      </c>
      <c r="G311">
        <f t="shared" si="11"/>
        <v>62.324000000000005</v>
      </c>
      <c r="H311">
        <v>-27.849000000000011</v>
      </c>
      <c r="I311">
        <v>-4.5899461252461096E-2</v>
      </c>
    </row>
    <row r="312" spans="2:9" x14ac:dyDescent="0.2">
      <c r="B312">
        <v>200</v>
      </c>
      <c r="C312">
        <v>4.5814895000000002E-4</v>
      </c>
      <c r="D312">
        <v>-4.5814895000000002E-4</v>
      </c>
      <c r="E312" s="4">
        <v>-1.2217305E-3</v>
      </c>
      <c r="F312">
        <f t="shared" si="10"/>
        <v>1.3829050348460139E-3</v>
      </c>
      <c r="G312">
        <f t="shared" si="11"/>
        <v>62.524000000000008</v>
      </c>
      <c r="H312">
        <v>-27.649000000000008</v>
      </c>
      <c r="I312">
        <v>-1.8079256501694105E-2</v>
      </c>
    </row>
    <row r="313" spans="2:9" x14ac:dyDescent="0.2">
      <c r="B313">
        <v>201</v>
      </c>
      <c r="C313">
        <v>-2.1380283999999999E-3</v>
      </c>
      <c r="D313">
        <v>1.9853119999999999E-3</v>
      </c>
      <c r="E313" s="4">
        <v>-1.2217305E-3</v>
      </c>
      <c r="F313">
        <f t="shared" si="10"/>
        <v>3.1631083748712768E-3</v>
      </c>
      <c r="G313">
        <f t="shared" si="11"/>
        <v>62.725000000000009</v>
      </c>
      <c r="H313">
        <v>-27.448000000000008</v>
      </c>
      <c r="I313">
        <v>-1.5850549090491876E-2</v>
      </c>
    </row>
    <row r="314" spans="2:9" x14ac:dyDescent="0.2">
      <c r="B314">
        <v>200</v>
      </c>
      <c r="C314">
        <v>4.5814895000000002E-4</v>
      </c>
      <c r="D314">
        <v>-2.9016100000000002E-3</v>
      </c>
      <c r="E314" s="4">
        <v>0</v>
      </c>
      <c r="F314">
        <f t="shared" si="10"/>
        <v>2.9375569871044381E-3</v>
      </c>
      <c r="G314">
        <f t="shared" si="11"/>
        <v>62.925000000000004</v>
      </c>
      <c r="H314">
        <v>-27.248000000000012</v>
      </c>
      <c r="I314">
        <v>-6.1838872244180589E-2</v>
      </c>
    </row>
    <row r="315" spans="2:9" x14ac:dyDescent="0.2">
      <c r="B315">
        <v>201</v>
      </c>
      <c r="C315">
        <v>-1.0690141999999999E-3</v>
      </c>
      <c r="D315">
        <v>7.6358153999999995E-4</v>
      </c>
      <c r="E315" s="4">
        <v>1.2217305E-3</v>
      </c>
      <c r="F315">
        <f t="shared" si="10"/>
        <v>1.7940104633643197E-3</v>
      </c>
      <c r="G315">
        <f t="shared" si="11"/>
        <v>63.126000000000005</v>
      </c>
      <c r="H315">
        <v>-27.047000000000011</v>
      </c>
      <c r="I315">
        <v>-2.6411932587985586E-2</v>
      </c>
    </row>
    <row r="316" spans="2:9" x14ac:dyDescent="0.2">
      <c r="B316">
        <v>200</v>
      </c>
      <c r="C316">
        <v>1.5271630999999999E-4</v>
      </c>
      <c r="D316">
        <v>7.6358153999999995E-4</v>
      </c>
      <c r="E316" s="4">
        <v>1.2217305E-3</v>
      </c>
      <c r="F316">
        <f t="shared" si="10"/>
        <v>1.4487941379640649E-3</v>
      </c>
      <c r="G316">
        <f t="shared" si="11"/>
        <v>63.326000000000008</v>
      </c>
      <c r="H316">
        <v>-26.847000000000008</v>
      </c>
      <c r="I316">
        <v>9.7270457737155672E-4</v>
      </c>
    </row>
    <row r="317" spans="2:9" x14ac:dyDescent="0.2">
      <c r="B317">
        <v>200</v>
      </c>
      <c r="C317">
        <v>-9.1629790000000003E-4</v>
      </c>
      <c r="D317">
        <v>7.6358153999999995E-4</v>
      </c>
      <c r="E317" s="4">
        <v>-2.4434610000000001E-3</v>
      </c>
      <c r="F317">
        <f t="shared" si="10"/>
        <v>2.7190366434261572E-3</v>
      </c>
      <c r="G317">
        <f t="shared" si="11"/>
        <v>63.52600000000001</v>
      </c>
      <c r="H317">
        <v>-26.647000000000006</v>
      </c>
      <c r="I317">
        <v>-9.484229171614765E-2</v>
      </c>
    </row>
    <row r="318" spans="2:9" x14ac:dyDescent="0.2">
      <c r="B318">
        <v>200</v>
      </c>
      <c r="C318">
        <v>-1.0690141999999999E-3</v>
      </c>
      <c r="D318">
        <v>7.6358153999999995E-4</v>
      </c>
      <c r="E318" s="4">
        <v>1.2217305E-3</v>
      </c>
      <c r="F318">
        <f t="shared" si="10"/>
        <v>1.7940104633643197E-3</v>
      </c>
      <c r="G318">
        <f t="shared" si="11"/>
        <v>63.726000000000006</v>
      </c>
      <c r="H318">
        <v>-26.44700000000001</v>
      </c>
      <c r="I318">
        <v>1.9873656656382938E-2</v>
      </c>
    </row>
    <row r="319" spans="2:9" x14ac:dyDescent="0.2">
      <c r="B319">
        <v>201</v>
      </c>
      <c r="C319">
        <v>-1.0690141999999999E-3</v>
      </c>
      <c r="D319">
        <v>-4.1233403999999998E-3</v>
      </c>
      <c r="E319" s="4">
        <v>1.2217305E-3</v>
      </c>
      <c r="F319">
        <f t="shared" si="10"/>
        <v>4.4314052882470645E-3</v>
      </c>
      <c r="G319">
        <f t="shared" si="11"/>
        <v>63.927000000000007</v>
      </c>
      <c r="H319">
        <v>-26.246000000000009</v>
      </c>
      <c r="I319">
        <v>-4.0135581017312377E-2</v>
      </c>
    </row>
    <row r="320" spans="2:9" x14ac:dyDescent="0.2">
      <c r="B320">
        <v>200</v>
      </c>
      <c r="C320">
        <v>-9.1629790000000003E-4</v>
      </c>
      <c r="D320">
        <v>-1.6798793999999999E-3</v>
      </c>
      <c r="E320" s="4">
        <v>-1.2217305E-3</v>
      </c>
      <c r="F320">
        <f t="shared" si="10"/>
        <v>2.2702911828043162E-3</v>
      </c>
      <c r="G320">
        <f t="shared" si="11"/>
        <v>64.12700000000001</v>
      </c>
      <c r="H320">
        <v>-26.046000000000006</v>
      </c>
      <c r="I320">
        <v>-3.1129372586609642E-2</v>
      </c>
    </row>
    <row r="321" spans="2:9" x14ac:dyDescent="0.2">
      <c r="B321">
        <v>201</v>
      </c>
      <c r="C321">
        <v>3.0543261999999997E-4</v>
      </c>
      <c r="D321">
        <v>-2.9016100000000002E-3</v>
      </c>
      <c r="E321" s="4">
        <v>0</v>
      </c>
      <c r="F321">
        <f t="shared" si="10"/>
        <v>2.9176411152607626E-3</v>
      </c>
      <c r="G321">
        <f t="shared" si="11"/>
        <v>64.328000000000003</v>
      </c>
      <c r="H321">
        <v>-25.845000000000013</v>
      </c>
      <c r="I321">
        <v>-2.3842544479305925E-2</v>
      </c>
    </row>
    <row r="322" spans="2:9" x14ac:dyDescent="0.2">
      <c r="B322">
        <v>200</v>
      </c>
      <c r="C322">
        <v>1.3744467999999999E-3</v>
      </c>
      <c r="D322">
        <v>7.6358153999999995E-4</v>
      </c>
      <c r="E322" s="4">
        <v>2.4434610000000001E-3</v>
      </c>
      <c r="F322">
        <f t="shared" si="10"/>
        <v>2.9056259967139629E-3</v>
      </c>
      <c r="G322">
        <f t="shared" si="11"/>
        <v>64.528000000000006</v>
      </c>
      <c r="H322">
        <v>-25.64500000000001</v>
      </c>
      <c r="I322">
        <v>-3.4014585831129471E-2</v>
      </c>
    </row>
    <row r="323" spans="2:9" x14ac:dyDescent="0.2">
      <c r="B323">
        <v>200</v>
      </c>
      <c r="C323">
        <v>-2.1380283999999999E-3</v>
      </c>
      <c r="D323">
        <v>-2.9016100000000002E-3</v>
      </c>
      <c r="E323" s="4">
        <v>-1.2217305E-3</v>
      </c>
      <c r="F323">
        <f t="shared" si="10"/>
        <v>3.8056709587058115E-3</v>
      </c>
      <c r="G323">
        <f t="shared" si="11"/>
        <v>64.728000000000009</v>
      </c>
      <c r="H323">
        <v>-25.445000000000007</v>
      </c>
      <c r="I323">
        <v>-4.9256227127078347E-2</v>
      </c>
    </row>
    <row r="324" spans="2:9" x14ac:dyDescent="0.2">
      <c r="B324">
        <v>201</v>
      </c>
      <c r="C324">
        <v>3.0543261999999997E-4</v>
      </c>
      <c r="D324">
        <v>7.6358153999999995E-4</v>
      </c>
      <c r="E324" s="4">
        <v>-2.4434610000000001E-3</v>
      </c>
      <c r="F324">
        <f t="shared" si="10"/>
        <v>2.5781480780028591E-3</v>
      </c>
      <c r="G324">
        <f t="shared" si="11"/>
        <v>64.929000000000002</v>
      </c>
      <c r="H324">
        <v>-25.244000000000014</v>
      </c>
      <c r="I324">
        <v>-3.3648746666178508E-2</v>
      </c>
    </row>
    <row r="325" spans="2:9" x14ac:dyDescent="0.2">
      <c r="B325">
        <v>200</v>
      </c>
      <c r="C325">
        <v>3.0543261999999997E-4</v>
      </c>
      <c r="D325">
        <v>-1.6798793999999999E-3</v>
      </c>
      <c r="E325" s="4">
        <v>0</v>
      </c>
      <c r="F325">
        <f t="shared" si="10"/>
        <v>1.7074202423259554E-3</v>
      </c>
      <c r="G325">
        <f t="shared" si="11"/>
        <v>65.129000000000005</v>
      </c>
      <c r="H325">
        <v>-25.044000000000011</v>
      </c>
      <c r="I325">
        <v>-5.8109830640401157E-3</v>
      </c>
    </row>
    <row r="326" spans="2:9" x14ac:dyDescent="0.2">
      <c r="B326">
        <v>201</v>
      </c>
      <c r="C326">
        <v>2.7488935999999999E-3</v>
      </c>
      <c r="D326">
        <v>1.9853119999999999E-3</v>
      </c>
      <c r="E326" s="4">
        <v>-1.2217305E-3</v>
      </c>
      <c r="F326">
        <f t="shared" si="10"/>
        <v>3.6042343397863588E-3</v>
      </c>
      <c r="G326">
        <f t="shared" si="11"/>
        <v>65.330000000000013</v>
      </c>
      <c r="H326">
        <v>-24.843000000000004</v>
      </c>
      <c r="I326">
        <v>-6.0455639128056717E-2</v>
      </c>
    </row>
    <row r="327" spans="2:9" x14ac:dyDescent="0.2">
      <c r="B327">
        <v>200</v>
      </c>
      <c r="C327">
        <v>1.5271630999999999E-4</v>
      </c>
      <c r="D327">
        <v>7.6358153999999995E-4</v>
      </c>
      <c r="E327" s="4">
        <v>1.2217305E-3</v>
      </c>
      <c r="F327">
        <f t="shared" si="10"/>
        <v>1.4487941379640649E-3</v>
      </c>
      <c r="G327">
        <f t="shared" si="11"/>
        <v>65.530000000000015</v>
      </c>
      <c r="H327">
        <v>-24.643000000000001</v>
      </c>
      <c r="I327">
        <v>-4.2000915245003531E-2</v>
      </c>
    </row>
    <row r="328" spans="2:9" x14ac:dyDescent="0.2">
      <c r="B328">
        <v>200</v>
      </c>
      <c r="C328">
        <v>-2.2907446000000001E-3</v>
      </c>
      <c r="D328">
        <v>7.6358153999999995E-4</v>
      </c>
      <c r="E328" s="4">
        <v>0</v>
      </c>
      <c r="F328">
        <f t="shared" si="10"/>
        <v>2.4146568266853021E-3</v>
      </c>
      <c r="G328">
        <f t="shared" si="11"/>
        <v>65.730000000000018</v>
      </c>
      <c r="H328">
        <v>-24.442999999999998</v>
      </c>
      <c r="I328">
        <v>-2.2474750587434734E-2</v>
      </c>
    </row>
    <row r="329" spans="2:9" x14ac:dyDescent="0.2">
      <c r="B329">
        <v>201</v>
      </c>
      <c r="C329">
        <v>1.5271630999999999E-4</v>
      </c>
      <c r="D329">
        <v>-4.5814895000000002E-4</v>
      </c>
      <c r="E329" s="4">
        <v>2.4434610000000001E-3</v>
      </c>
      <c r="F329">
        <f t="shared" si="10"/>
        <v>2.4907276828764558E-3</v>
      </c>
      <c r="G329">
        <f t="shared" si="11"/>
        <v>65.931000000000012</v>
      </c>
      <c r="H329">
        <v>-24.242000000000004</v>
      </c>
      <c r="I329">
        <v>1.1765440533589107E-2</v>
      </c>
    </row>
    <row r="330" spans="2:9" x14ac:dyDescent="0.2">
      <c r="B330">
        <v>200</v>
      </c>
      <c r="C330">
        <v>3.0543261999999997E-4</v>
      </c>
      <c r="D330">
        <v>-1.6798793999999999E-3</v>
      </c>
      <c r="E330" s="4">
        <v>0</v>
      </c>
      <c r="F330">
        <f t="shared" ref="F330:F393" si="12">SQRT(SUMSQ(C330:E330))</f>
        <v>1.7074202423259554E-3</v>
      </c>
      <c r="G330">
        <f t="shared" ref="G330:G393" si="13">(G329*1000+B330)/1000</f>
        <v>66.131000000000014</v>
      </c>
      <c r="H330">
        <v>-24.042000000000002</v>
      </c>
      <c r="I330">
        <v>-3.9558648288758852E-2</v>
      </c>
    </row>
    <row r="331" spans="2:9" x14ac:dyDescent="0.2">
      <c r="B331">
        <v>200</v>
      </c>
      <c r="C331">
        <v>1.5271630999999999E-4</v>
      </c>
      <c r="D331">
        <v>1.9853119999999999E-3</v>
      </c>
      <c r="E331" s="4">
        <v>0</v>
      </c>
      <c r="F331">
        <f t="shared" si="12"/>
        <v>1.9911770410197122E-3</v>
      </c>
      <c r="G331">
        <f t="shared" si="13"/>
        <v>66.331000000000017</v>
      </c>
      <c r="H331">
        <v>-23.841999999999999</v>
      </c>
      <c r="I331">
        <v>-5.1175667063815947E-2</v>
      </c>
    </row>
    <row r="332" spans="2:9" x14ac:dyDescent="0.2">
      <c r="B332">
        <v>200</v>
      </c>
      <c r="C332">
        <v>1.5271630999999999E-4</v>
      </c>
      <c r="D332">
        <v>-4.5814895000000002E-4</v>
      </c>
      <c r="E332" s="4">
        <v>0</v>
      </c>
      <c r="F332">
        <f t="shared" si="12"/>
        <v>4.8293139443001488E-4</v>
      </c>
      <c r="G332">
        <f t="shared" si="13"/>
        <v>66.53100000000002</v>
      </c>
      <c r="H332">
        <v>-23.641999999999996</v>
      </c>
      <c r="I332">
        <v>-2.8322733616684338E-2</v>
      </c>
    </row>
    <row r="333" spans="2:9" x14ac:dyDescent="0.2">
      <c r="B333">
        <v>201</v>
      </c>
      <c r="C333">
        <v>-2.2907446000000001E-3</v>
      </c>
      <c r="D333">
        <v>7.6358153999999995E-4</v>
      </c>
      <c r="E333" s="4">
        <v>0</v>
      </c>
      <c r="F333">
        <f t="shared" si="12"/>
        <v>2.4146568266853021E-3</v>
      </c>
      <c r="G333">
        <f t="shared" si="13"/>
        <v>66.732000000000014</v>
      </c>
      <c r="H333">
        <v>-23.441000000000003</v>
      </c>
      <c r="I333">
        <v>1.2622677507335082E-2</v>
      </c>
    </row>
    <row r="334" spans="2:9" x14ac:dyDescent="0.2">
      <c r="B334">
        <v>200</v>
      </c>
      <c r="C334">
        <v>1.5271630999999999E-4</v>
      </c>
      <c r="D334">
        <v>7.6358153999999995E-4</v>
      </c>
      <c r="E334" s="4">
        <v>1.2217305E-3</v>
      </c>
      <c r="F334">
        <f t="shared" si="12"/>
        <v>1.4487941379640649E-3</v>
      </c>
      <c r="G334">
        <f t="shared" si="13"/>
        <v>66.932000000000016</v>
      </c>
      <c r="H334">
        <v>-23.241</v>
      </c>
      <c r="I334">
        <v>-7.366602105628689E-2</v>
      </c>
    </row>
    <row r="335" spans="2:9" x14ac:dyDescent="0.2">
      <c r="B335">
        <v>200</v>
      </c>
      <c r="C335">
        <v>3.0543261999999997E-4</v>
      </c>
      <c r="D335">
        <v>7.6358153999999995E-4</v>
      </c>
      <c r="E335" s="4">
        <v>-1.2217305E-3</v>
      </c>
      <c r="F335">
        <f t="shared" si="12"/>
        <v>1.4727427705540049E-3</v>
      </c>
      <c r="G335">
        <f t="shared" si="13"/>
        <v>67.132000000000019</v>
      </c>
      <c r="H335">
        <v>-23.040999999999997</v>
      </c>
      <c r="I335">
        <v>-4.1381501005879139E-2</v>
      </c>
    </row>
    <row r="336" spans="2:9" x14ac:dyDescent="0.2">
      <c r="B336">
        <v>201</v>
      </c>
      <c r="C336">
        <v>1.5271631E-3</v>
      </c>
      <c r="D336">
        <v>1.9853119999999999E-3</v>
      </c>
      <c r="E336" s="4">
        <v>-1.2217305E-3</v>
      </c>
      <c r="F336">
        <f t="shared" si="12"/>
        <v>2.7868111320962998E-3</v>
      </c>
      <c r="G336">
        <f t="shared" si="13"/>
        <v>67.333000000000013</v>
      </c>
      <c r="H336">
        <v>-22.840000000000003</v>
      </c>
      <c r="I336">
        <v>-1.4553352458617407E-2</v>
      </c>
    </row>
    <row r="337" spans="2:9" x14ac:dyDescent="0.2">
      <c r="B337">
        <v>200</v>
      </c>
      <c r="C337">
        <v>-1.0690141999999999E-3</v>
      </c>
      <c r="D337">
        <v>3.2070426E-3</v>
      </c>
      <c r="E337" s="4">
        <v>0</v>
      </c>
      <c r="F337">
        <f t="shared" si="12"/>
        <v>3.3805197230627718E-3</v>
      </c>
      <c r="G337">
        <f t="shared" si="13"/>
        <v>67.533000000000015</v>
      </c>
      <c r="H337">
        <v>-22.64</v>
      </c>
      <c r="I337">
        <v>-3.3972437234348056E-2</v>
      </c>
    </row>
    <row r="338" spans="2:9" x14ac:dyDescent="0.2">
      <c r="B338">
        <v>201</v>
      </c>
      <c r="C338">
        <v>-1.0690141999999999E-3</v>
      </c>
      <c r="D338">
        <v>1.9853119999999999E-3</v>
      </c>
      <c r="E338" s="4">
        <v>0</v>
      </c>
      <c r="F338">
        <f t="shared" si="12"/>
        <v>2.2548292833706146E-3</v>
      </c>
      <c r="G338">
        <f t="shared" si="13"/>
        <v>67.734000000000009</v>
      </c>
      <c r="H338">
        <v>-22.439000000000007</v>
      </c>
      <c r="I338">
        <v>-4.8663153689651933E-2</v>
      </c>
    </row>
    <row r="339" spans="2:9" x14ac:dyDescent="0.2">
      <c r="B339">
        <v>200</v>
      </c>
      <c r="C339">
        <v>1.5271631E-3</v>
      </c>
      <c r="D339">
        <v>-1.6798793999999999E-3</v>
      </c>
      <c r="E339" s="4">
        <v>-1.2217305E-3</v>
      </c>
      <c r="F339">
        <f t="shared" si="12"/>
        <v>2.5781480460160197E-3</v>
      </c>
      <c r="G339">
        <f t="shared" si="13"/>
        <v>67.934000000000012</v>
      </c>
      <c r="H339">
        <v>-22.239000000000004</v>
      </c>
      <c r="I339">
        <v>-2.456978389661028E-2</v>
      </c>
    </row>
    <row r="340" spans="2:9" x14ac:dyDescent="0.2">
      <c r="B340">
        <v>200</v>
      </c>
      <c r="C340">
        <v>-2.1380283999999999E-3</v>
      </c>
      <c r="D340">
        <v>-2.9016100000000002E-3</v>
      </c>
      <c r="E340" s="4">
        <v>-1.3744467999999999E-3</v>
      </c>
      <c r="F340">
        <f t="shared" si="12"/>
        <v>3.8574097575104467E-3</v>
      </c>
      <c r="G340">
        <f t="shared" si="13"/>
        <v>68.134000000000015</v>
      </c>
      <c r="H340">
        <v>-22.039000000000001</v>
      </c>
      <c r="I340">
        <v>-8.9438113710076358E-2</v>
      </c>
    </row>
    <row r="341" spans="2:9" x14ac:dyDescent="0.2">
      <c r="B341">
        <v>201</v>
      </c>
      <c r="C341">
        <v>-9.1629790000000003E-4</v>
      </c>
      <c r="D341">
        <v>7.6358153999999995E-4</v>
      </c>
      <c r="E341" s="4">
        <v>-2.4434610000000001E-3</v>
      </c>
      <c r="F341">
        <f t="shared" si="12"/>
        <v>2.7190366434261572E-3</v>
      </c>
      <c r="G341">
        <f t="shared" si="13"/>
        <v>68.335000000000008</v>
      </c>
      <c r="H341">
        <v>-21.838000000000008</v>
      </c>
      <c r="I341">
        <v>1.6422428765458123E-2</v>
      </c>
    </row>
    <row r="342" spans="2:9" x14ac:dyDescent="0.2">
      <c r="B342">
        <v>200</v>
      </c>
      <c r="C342">
        <v>1.5271630999999999E-4</v>
      </c>
      <c r="D342">
        <v>1.9853119999999999E-3</v>
      </c>
      <c r="E342" s="4">
        <v>1.2217305E-3</v>
      </c>
      <c r="F342">
        <f t="shared" si="12"/>
        <v>2.3361103191660848E-3</v>
      </c>
      <c r="G342">
        <f t="shared" si="13"/>
        <v>68.535000000000011</v>
      </c>
      <c r="H342">
        <v>-21.638000000000005</v>
      </c>
      <c r="I342">
        <v>-2.0591043203501008E-2</v>
      </c>
    </row>
    <row r="343" spans="2:9" x14ac:dyDescent="0.2">
      <c r="B343">
        <v>200</v>
      </c>
      <c r="C343">
        <v>1.3744467999999999E-3</v>
      </c>
      <c r="D343">
        <v>7.6358153999999995E-4</v>
      </c>
      <c r="E343" s="4">
        <v>1.2217305E-3</v>
      </c>
      <c r="F343">
        <f t="shared" si="12"/>
        <v>1.9911770862706467E-3</v>
      </c>
      <c r="G343">
        <f t="shared" si="13"/>
        <v>68.735000000000014</v>
      </c>
      <c r="H343">
        <v>-21.438000000000002</v>
      </c>
      <c r="I343">
        <v>-3.7411855444133342E-2</v>
      </c>
    </row>
    <row r="344" spans="2:9" x14ac:dyDescent="0.2">
      <c r="B344">
        <v>201</v>
      </c>
      <c r="C344">
        <v>0</v>
      </c>
      <c r="D344">
        <v>1.9853119999999999E-3</v>
      </c>
      <c r="E344" s="4">
        <v>1.2217305E-3</v>
      </c>
      <c r="F344">
        <f t="shared" si="12"/>
        <v>2.331113285958932E-3</v>
      </c>
      <c r="G344">
        <f t="shared" si="13"/>
        <v>68.936000000000021</v>
      </c>
      <c r="H344">
        <v>-21.236999999999995</v>
      </c>
      <c r="I344">
        <v>-3.3910146877619382E-2</v>
      </c>
    </row>
    <row r="345" spans="2:9" x14ac:dyDescent="0.2">
      <c r="B345">
        <v>200</v>
      </c>
      <c r="C345">
        <v>-1.2217305E-3</v>
      </c>
      <c r="D345">
        <v>-4.5814895000000002E-4</v>
      </c>
      <c r="E345" s="4">
        <v>2.4434610000000001E-3</v>
      </c>
      <c r="F345">
        <f t="shared" si="12"/>
        <v>2.7700230203984502E-3</v>
      </c>
      <c r="G345">
        <f t="shared" si="13"/>
        <v>69.13600000000001</v>
      </c>
      <c r="H345">
        <v>-21.037000000000006</v>
      </c>
      <c r="I345">
        <v>-4.2558406679665914E-2</v>
      </c>
    </row>
    <row r="346" spans="2:9" x14ac:dyDescent="0.2">
      <c r="B346">
        <v>200</v>
      </c>
      <c r="C346">
        <v>1.2217305E-3</v>
      </c>
      <c r="D346">
        <v>1.9853119999999999E-3</v>
      </c>
      <c r="E346" s="4">
        <v>1.2217305E-3</v>
      </c>
      <c r="F346">
        <f t="shared" si="12"/>
        <v>2.6318652257675546E-3</v>
      </c>
      <c r="G346">
        <f t="shared" si="13"/>
        <v>69.336000000000013</v>
      </c>
      <c r="H346">
        <v>-20.837000000000003</v>
      </c>
      <c r="I346">
        <v>-1.7613364567238443E-2</v>
      </c>
    </row>
    <row r="347" spans="2:9" x14ac:dyDescent="0.2">
      <c r="B347">
        <v>201</v>
      </c>
      <c r="C347">
        <v>1.3744467999999999E-3</v>
      </c>
      <c r="D347">
        <v>-4.5814895000000002E-4</v>
      </c>
      <c r="E347" s="4">
        <v>0</v>
      </c>
      <c r="F347">
        <f t="shared" si="12"/>
        <v>1.448794142180435E-3</v>
      </c>
      <c r="G347">
        <f t="shared" si="13"/>
        <v>69.53700000000002</v>
      </c>
      <c r="H347">
        <v>-20.635999999999996</v>
      </c>
      <c r="I347">
        <v>-2.775177129312947E-2</v>
      </c>
    </row>
    <row r="348" spans="2:9" x14ac:dyDescent="0.2">
      <c r="B348">
        <v>200</v>
      </c>
      <c r="C348">
        <v>1.5271630999999999E-4</v>
      </c>
      <c r="D348">
        <v>-4.5814895000000002E-4</v>
      </c>
      <c r="E348" s="4">
        <v>0</v>
      </c>
      <c r="F348">
        <f t="shared" si="12"/>
        <v>4.8293139443001488E-4</v>
      </c>
      <c r="G348">
        <f t="shared" si="13"/>
        <v>69.737000000000009</v>
      </c>
      <c r="H348">
        <v>-20.436000000000007</v>
      </c>
      <c r="I348">
        <v>-5.0047053543161316E-2</v>
      </c>
    </row>
    <row r="349" spans="2:9" x14ac:dyDescent="0.2">
      <c r="B349">
        <v>201</v>
      </c>
      <c r="C349">
        <v>1.3744467999999999E-3</v>
      </c>
      <c r="D349">
        <v>-4.1233403999999998E-3</v>
      </c>
      <c r="E349" s="4">
        <v>0</v>
      </c>
      <c r="F349">
        <f t="shared" si="12"/>
        <v>4.3463824107299164E-3</v>
      </c>
      <c r="G349">
        <f t="shared" si="13"/>
        <v>69.938000000000017</v>
      </c>
      <c r="H349">
        <v>-20.234999999999999</v>
      </c>
      <c r="I349">
        <v>-5.8093382723581229E-2</v>
      </c>
    </row>
    <row r="350" spans="2:9" x14ac:dyDescent="0.2">
      <c r="B350">
        <v>200</v>
      </c>
      <c r="C350">
        <v>-1.2217305E-3</v>
      </c>
      <c r="D350">
        <v>-4.5814895000000002E-4</v>
      </c>
      <c r="E350" s="4">
        <v>1.2217305E-3</v>
      </c>
      <c r="F350">
        <f t="shared" si="12"/>
        <v>1.7874986124880217E-3</v>
      </c>
      <c r="G350">
        <f t="shared" si="13"/>
        <v>70.138000000000019</v>
      </c>
      <c r="H350">
        <v>-20.034999999999997</v>
      </c>
      <c r="I350">
        <v>2.1954749996410186E-2</v>
      </c>
    </row>
    <row r="351" spans="2:9" x14ac:dyDescent="0.2">
      <c r="B351">
        <v>200</v>
      </c>
      <c r="C351">
        <v>1.3744467999999999E-3</v>
      </c>
      <c r="D351">
        <v>-4.1233403999999998E-3</v>
      </c>
      <c r="E351" s="4">
        <v>1.2217305E-3</v>
      </c>
      <c r="F351">
        <f t="shared" si="12"/>
        <v>4.5148272918166697E-3</v>
      </c>
      <c r="G351">
        <f t="shared" si="13"/>
        <v>70.338000000000008</v>
      </c>
      <c r="H351">
        <v>-19.835000000000008</v>
      </c>
      <c r="I351">
        <v>-6.7219818117554384E-2</v>
      </c>
    </row>
    <row r="352" spans="2:9" x14ac:dyDescent="0.2">
      <c r="B352">
        <v>200</v>
      </c>
      <c r="C352">
        <v>3.0543261999999997E-4</v>
      </c>
      <c r="D352">
        <v>-6.1086525000000002E-4</v>
      </c>
      <c r="E352" s="4">
        <v>-2.5961774E-3</v>
      </c>
      <c r="F352">
        <f t="shared" si="12"/>
        <v>2.6845078750654442E-3</v>
      </c>
      <c r="G352">
        <f t="shared" si="13"/>
        <v>70.538000000000011</v>
      </c>
      <c r="H352">
        <v>-19.635000000000005</v>
      </c>
      <c r="I352">
        <v>1.3217289520366602E-2</v>
      </c>
    </row>
    <row r="353" spans="2:9" x14ac:dyDescent="0.2">
      <c r="B353">
        <v>201</v>
      </c>
      <c r="C353">
        <v>1.5271631E-3</v>
      </c>
      <c r="D353">
        <v>-6.1086525000000002E-4</v>
      </c>
      <c r="E353" s="4">
        <v>1.0690141999999999E-3</v>
      </c>
      <c r="F353">
        <f t="shared" si="12"/>
        <v>1.9616765399679968E-3</v>
      </c>
      <c r="G353">
        <f t="shared" si="13"/>
        <v>70.739000000000019</v>
      </c>
      <c r="H353">
        <v>-19.433999999999997</v>
      </c>
      <c r="I353">
        <v>-8.4782977092841653E-3</v>
      </c>
    </row>
    <row r="354" spans="2:9" x14ac:dyDescent="0.2">
      <c r="B354">
        <v>200</v>
      </c>
      <c r="C354">
        <v>3.0543261999999997E-4</v>
      </c>
      <c r="D354">
        <v>-1.8325958000000001E-3</v>
      </c>
      <c r="E354" s="4">
        <v>-1.5271630999999999E-4</v>
      </c>
      <c r="F354">
        <f t="shared" si="12"/>
        <v>1.8641402100908937E-3</v>
      </c>
      <c r="G354">
        <f t="shared" si="13"/>
        <v>70.939000000000021</v>
      </c>
      <c r="H354">
        <v>-19.233999999999995</v>
      </c>
      <c r="I354">
        <v>-5.6178677983483208E-2</v>
      </c>
    </row>
    <row r="355" spans="2:9" x14ac:dyDescent="0.2">
      <c r="B355">
        <v>201</v>
      </c>
      <c r="C355">
        <v>3.0543261999999997E-4</v>
      </c>
      <c r="D355">
        <v>-3.0543262000000001E-3</v>
      </c>
      <c r="E355" s="4">
        <v>-1.5271630999999999E-4</v>
      </c>
      <c r="F355">
        <f t="shared" si="12"/>
        <v>3.0733564538963781E-3</v>
      </c>
      <c r="G355">
        <f t="shared" si="13"/>
        <v>71.140000000000015</v>
      </c>
      <c r="H355">
        <v>-19.033000000000001</v>
      </c>
      <c r="I355">
        <v>-2.0519263571693987E-2</v>
      </c>
    </row>
    <row r="356" spans="2:9" x14ac:dyDescent="0.2">
      <c r="B356">
        <v>200</v>
      </c>
      <c r="C356">
        <v>-1.0690141999999999E-3</v>
      </c>
      <c r="D356">
        <v>6.1086525000000002E-4</v>
      </c>
      <c r="E356" s="4">
        <v>1.0690141999999999E-3</v>
      </c>
      <c r="F356">
        <f t="shared" si="12"/>
        <v>1.6305640353144191E-3</v>
      </c>
      <c r="G356">
        <f t="shared" si="13"/>
        <v>71.340000000000018</v>
      </c>
      <c r="H356">
        <v>-18.832999999999998</v>
      </c>
      <c r="I356">
        <v>-1.564739409906828E-2</v>
      </c>
    </row>
    <row r="357" spans="2:9" x14ac:dyDescent="0.2">
      <c r="B357">
        <v>200</v>
      </c>
      <c r="C357">
        <v>3.0543261999999997E-4</v>
      </c>
      <c r="D357">
        <v>-1.8325958000000001E-3</v>
      </c>
      <c r="E357" s="4">
        <v>-1.5271630999999999E-4</v>
      </c>
      <c r="F357">
        <f t="shared" si="12"/>
        <v>1.8641402100908937E-3</v>
      </c>
      <c r="G357">
        <f t="shared" si="13"/>
        <v>71.54000000000002</v>
      </c>
      <c r="H357">
        <v>-18.632999999999996</v>
      </c>
      <c r="I357">
        <v>-5.018609916987618E-2</v>
      </c>
    </row>
    <row r="358" spans="2:9" x14ac:dyDescent="0.2">
      <c r="B358">
        <v>201</v>
      </c>
      <c r="C358">
        <v>-1.0690141999999999E-3</v>
      </c>
      <c r="D358">
        <v>-6.1086525000000002E-4</v>
      </c>
      <c r="E358" s="4">
        <v>-1.5271630999999999E-4</v>
      </c>
      <c r="F358">
        <f t="shared" si="12"/>
        <v>1.2406731982271635E-3</v>
      </c>
      <c r="G358">
        <f t="shared" si="13"/>
        <v>71.741000000000014</v>
      </c>
      <c r="H358">
        <v>-18.432000000000002</v>
      </c>
      <c r="I358">
        <v>-1.2802486057615243E-2</v>
      </c>
    </row>
    <row r="359" spans="2:9" x14ac:dyDescent="0.2">
      <c r="B359">
        <v>200</v>
      </c>
      <c r="C359">
        <v>1.5271630999999999E-4</v>
      </c>
      <c r="D359">
        <v>3.0543262000000001E-3</v>
      </c>
      <c r="E359" s="4">
        <v>1.0690141999999999E-3</v>
      </c>
      <c r="F359">
        <f t="shared" si="12"/>
        <v>3.2396021618631035E-3</v>
      </c>
      <c r="G359">
        <f t="shared" si="13"/>
        <v>71.941000000000017</v>
      </c>
      <c r="H359">
        <v>-18.231999999999999</v>
      </c>
      <c r="I359">
        <v>5.174020549701017E-3</v>
      </c>
    </row>
    <row r="360" spans="2:9" x14ac:dyDescent="0.2">
      <c r="B360">
        <v>200</v>
      </c>
      <c r="C360">
        <v>1.5271631E-3</v>
      </c>
      <c r="D360">
        <v>-6.1086525000000002E-4</v>
      </c>
      <c r="E360" s="4">
        <v>-1.3744467999999999E-3</v>
      </c>
      <c r="F360">
        <f t="shared" si="12"/>
        <v>2.1434755640523202E-3</v>
      </c>
      <c r="G360">
        <f t="shared" si="13"/>
        <v>72.14100000000002</v>
      </c>
      <c r="H360">
        <v>-18.031999999999996</v>
      </c>
      <c r="I360">
        <v>-3.8555152176038623E-2</v>
      </c>
    </row>
    <row r="361" spans="2:9" x14ac:dyDescent="0.2">
      <c r="B361">
        <v>201</v>
      </c>
      <c r="C361">
        <v>-9.1629790000000003E-4</v>
      </c>
      <c r="D361">
        <v>-6.1086525000000002E-4</v>
      </c>
      <c r="E361" s="4">
        <v>-1.3744467999999999E-3</v>
      </c>
      <c r="F361">
        <f t="shared" si="12"/>
        <v>1.7612104363852188E-3</v>
      </c>
      <c r="G361">
        <f t="shared" si="13"/>
        <v>72.342000000000013</v>
      </c>
      <c r="H361">
        <v>-17.831000000000003</v>
      </c>
      <c r="I361">
        <v>1.5510821735877909E-3</v>
      </c>
    </row>
    <row r="362" spans="2:9" x14ac:dyDescent="0.2">
      <c r="B362">
        <v>200</v>
      </c>
      <c r="C362">
        <v>1.5271631E-3</v>
      </c>
      <c r="D362">
        <v>-4.5814895000000002E-4</v>
      </c>
      <c r="E362" s="4">
        <v>0</v>
      </c>
      <c r="F362">
        <f t="shared" si="12"/>
        <v>1.5944050910567593E-3</v>
      </c>
      <c r="G362">
        <f t="shared" si="13"/>
        <v>72.542000000000016</v>
      </c>
      <c r="H362">
        <v>-17.631</v>
      </c>
      <c r="I362">
        <v>2.0511608644570392E-3</v>
      </c>
    </row>
    <row r="363" spans="2:9" x14ac:dyDescent="0.2">
      <c r="B363">
        <v>200</v>
      </c>
      <c r="C363">
        <v>-4.7342054999999997E-3</v>
      </c>
      <c r="D363">
        <v>-4.5814895000000002E-4</v>
      </c>
      <c r="E363" s="4">
        <v>-1.3744467999999999E-3</v>
      </c>
      <c r="F363">
        <f t="shared" si="12"/>
        <v>4.950929830107329E-3</v>
      </c>
      <c r="G363">
        <f t="shared" si="13"/>
        <v>72.742000000000019</v>
      </c>
      <c r="H363">
        <v>-17.430999999999997</v>
      </c>
      <c r="I363">
        <v>-3.4979779357750082E-2</v>
      </c>
    </row>
    <row r="364" spans="2:9" x14ac:dyDescent="0.2">
      <c r="B364">
        <v>201</v>
      </c>
      <c r="C364">
        <v>-8.3993969999999994E-3</v>
      </c>
      <c r="D364">
        <v>7.6358153999999995E-4</v>
      </c>
      <c r="E364" s="4">
        <v>-2.5961774E-3</v>
      </c>
      <c r="F364">
        <f t="shared" si="12"/>
        <v>8.8245715943669756E-3</v>
      </c>
      <c r="G364">
        <f t="shared" si="13"/>
        <v>72.943000000000012</v>
      </c>
      <c r="H364">
        <v>-17.230000000000004</v>
      </c>
      <c r="I364">
        <v>2.7383127201337332E-2</v>
      </c>
    </row>
    <row r="365" spans="2:9" x14ac:dyDescent="0.2">
      <c r="B365">
        <v>200</v>
      </c>
      <c r="C365">
        <v>-1.0690141999999999E-3</v>
      </c>
      <c r="D365">
        <v>1.9853119999999999E-3</v>
      </c>
      <c r="E365" s="4">
        <v>2.4434610000000001E-3</v>
      </c>
      <c r="F365">
        <f t="shared" si="12"/>
        <v>3.3248694343788357E-3</v>
      </c>
      <c r="G365">
        <f t="shared" si="13"/>
        <v>73.143000000000015</v>
      </c>
      <c r="H365">
        <v>-17.03</v>
      </c>
      <c r="I365">
        <v>-6.1764863036933904E-2</v>
      </c>
    </row>
    <row r="366" spans="2:9" x14ac:dyDescent="0.2">
      <c r="B366">
        <v>200</v>
      </c>
      <c r="C366">
        <v>1.5271630999999999E-4</v>
      </c>
      <c r="D366">
        <v>7.6358153999999995E-4</v>
      </c>
      <c r="E366" s="4">
        <v>1.2217305E-3</v>
      </c>
      <c r="F366">
        <f t="shared" si="12"/>
        <v>1.4487941379640649E-3</v>
      </c>
      <c r="G366">
        <f t="shared" si="13"/>
        <v>73.343000000000018</v>
      </c>
      <c r="H366">
        <v>-16.829999999999998</v>
      </c>
      <c r="I366">
        <v>2.7674404327611899E-2</v>
      </c>
    </row>
    <row r="367" spans="2:9" x14ac:dyDescent="0.2">
      <c r="B367">
        <v>201</v>
      </c>
      <c r="C367">
        <v>-9.1629790000000003E-4</v>
      </c>
      <c r="D367">
        <v>-4.1233403999999998E-3</v>
      </c>
      <c r="E367" s="4">
        <v>0</v>
      </c>
      <c r="F367">
        <f t="shared" si="12"/>
        <v>4.2239244661589972E-3</v>
      </c>
      <c r="G367">
        <f t="shared" si="13"/>
        <v>73.544000000000011</v>
      </c>
      <c r="H367">
        <v>-16.629000000000005</v>
      </c>
      <c r="I367">
        <v>-5.2868196820800177E-2</v>
      </c>
    </row>
    <row r="368" spans="2:9" x14ac:dyDescent="0.2">
      <c r="B368">
        <v>200</v>
      </c>
      <c r="C368">
        <v>1.5271631E-3</v>
      </c>
      <c r="D368">
        <v>-1.6798793999999999E-3</v>
      </c>
      <c r="E368" s="4">
        <v>0</v>
      </c>
      <c r="F368">
        <f t="shared" si="12"/>
        <v>2.2702911558974037E-3</v>
      </c>
      <c r="G368">
        <f t="shared" si="13"/>
        <v>73.744000000000014</v>
      </c>
      <c r="H368">
        <v>-16.429000000000002</v>
      </c>
      <c r="I368">
        <v>-3.7360423528875558E-2</v>
      </c>
    </row>
    <row r="369" spans="2:9" x14ac:dyDescent="0.2">
      <c r="B369">
        <v>200</v>
      </c>
      <c r="C369">
        <v>-2.2907446000000001E-3</v>
      </c>
      <c r="D369">
        <v>-2.9016100000000002E-3</v>
      </c>
      <c r="E369" s="4">
        <v>0</v>
      </c>
      <c r="F369">
        <f t="shared" si="12"/>
        <v>3.69687048928268E-3</v>
      </c>
      <c r="G369">
        <f t="shared" si="13"/>
        <v>73.944000000000017</v>
      </c>
      <c r="H369">
        <v>-16.228999999999999</v>
      </c>
      <c r="I369">
        <v>1.6088572409700463E-2</v>
      </c>
    </row>
    <row r="370" spans="2:9" x14ac:dyDescent="0.2">
      <c r="B370">
        <v>201</v>
      </c>
      <c r="C370">
        <v>1.5271630999999999E-4</v>
      </c>
      <c r="D370">
        <v>4.4287730000000004E-3</v>
      </c>
      <c r="E370" s="4">
        <v>1.2217305E-3</v>
      </c>
      <c r="F370">
        <f t="shared" si="12"/>
        <v>4.5967355777224413E-3</v>
      </c>
      <c r="G370">
        <f t="shared" si="13"/>
        <v>74.14500000000001</v>
      </c>
      <c r="H370">
        <v>-16.028000000000006</v>
      </c>
      <c r="I370">
        <v>-9.5443603127011566E-3</v>
      </c>
    </row>
    <row r="371" spans="2:9" x14ac:dyDescent="0.2">
      <c r="B371">
        <v>200</v>
      </c>
      <c r="C371">
        <v>1.5271630999999999E-4</v>
      </c>
      <c r="D371">
        <v>1.9853119999999999E-3</v>
      </c>
      <c r="E371" s="4">
        <v>2.4434610000000001E-3</v>
      </c>
      <c r="F371">
        <f t="shared" si="12"/>
        <v>3.1520291348915252E-3</v>
      </c>
      <c r="G371">
        <f t="shared" si="13"/>
        <v>74.345000000000013</v>
      </c>
      <c r="H371">
        <v>-15.828000000000003</v>
      </c>
      <c r="I371">
        <v>-2.5432768148968499E-2</v>
      </c>
    </row>
    <row r="372" spans="2:9" x14ac:dyDescent="0.2">
      <c r="B372">
        <v>201</v>
      </c>
      <c r="C372">
        <v>-1.0690141999999999E-3</v>
      </c>
      <c r="D372">
        <v>7.6358153999999995E-4</v>
      </c>
      <c r="E372" s="4">
        <v>-1.2217305E-3</v>
      </c>
      <c r="F372">
        <f t="shared" si="12"/>
        <v>1.7940104633643197E-3</v>
      </c>
      <c r="G372">
        <f t="shared" si="13"/>
        <v>74.546000000000021</v>
      </c>
      <c r="H372">
        <v>-15.626999999999995</v>
      </c>
      <c r="I372">
        <v>2.5818102021183426E-2</v>
      </c>
    </row>
    <row r="373" spans="2:9" x14ac:dyDescent="0.2">
      <c r="B373">
        <v>200</v>
      </c>
      <c r="C373">
        <v>1.5271631E-3</v>
      </c>
      <c r="D373">
        <v>7.6358153999999995E-4</v>
      </c>
      <c r="E373" s="4">
        <v>-1.2217305E-3</v>
      </c>
      <c r="F373">
        <f t="shared" si="12"/>
        <v>2.0995021592893474E-3</v>
      </c>
      <c r="G373">
        <f t="shared" si="13"/>
        <v>74.746000000000009</v>
      </c>
      <c r="H373">
        <v>-15.427000000000007</v>
      </c>
      <c r="I373">
        <v>1.5378543249983908E-2</v>
      </c>
    </row>
    <row r="374" spans="2:9" x14ac:dyDescent="0.2">
      <c r="B374">
        <v>200</v>
      </c>
      <c r="C374">
        <v>-9.1629790000000003E-4</v>
      </c>
      <c r="D374">
        <v>-1.6798793999999999E-3</v>
      </c>
      <c r="E374" s="4">
        <v>-1.2217305E-3</v>
      </c>
      <c r="F374">
        <f t="shared" si="12"/>
        <v>2.2702911828043162E-3</v>
      </c>
      <c r="G374">
        <f t="shared" si="13"/>
        <v>74.946000000000012</v>
      </c>
      <c r="H374">
        <v>-15.227000000000004</v>
      </c>
      <c r="I374">
        <v>-7.7635465242952395E-2</v>
      </c>
    </row>
    <row r="375" spans="2:9" x14ac:dyDescent="0.2">
      <c r="B375">
        <v>201</v>
      </c>
      <c r="C375">
        <v>-2.2907446000000001E-3</v>
      </c>
      <c r="D375">
        <v>-1.6798793999999999E-3</v>
      </c>
      <c r="E375" s="4">
        <v>2.4434610000000001E-3</v>
      </c>
      <c r="F375">
        <f t="shared" si="12"/>
        <v>3.746999770415595E-3</v>
      </c>
      <c r="G375">
        <f t="shared" si="13"/>
        <v>75.14700000000002</v>
      </c>
      <c r="H375">
        <v>-15.025999999999996</v>
      </c>
      <c r="I375">
        <v>2.1309835010167411E-2</v>
      </c>
    </row>
    <row r="376" spans="2:9" x14ac:dyDescent="0.2">
      <c r="B376">
        <v>200</v>
      </c>
      <c r="C376">
        <v>-9.1629790000000003E-4</v>
      </c>
      <c r="D376">
        <v>-2.9016100000000002E-3</v>
      </c>
      <c r="E376" s="4">
        <v>0</v>
      </c>
      <c r="F376">
        <f t="shared" si="12"/>
        <v>3.0428510370447666E-3</v>
      </c>
      <c r="G376">
        <f t="shared" si="13"/>
        <v>75.347000000000008</v>
      </c>
      <c r="H376">
        <v>-14.826000000000008</v>
      </c>
      <c r="I376">
        <v>-2.0845273052410622E-2</v>
      </c>
    </row>
    <row r="377" spans="2:9" x14ac:dyDescent="0.2">
      <c r="B377">
        <v>200</v>
      </c>
      <c r="C377">
        <v>1.5271631E-3</v>
      </c>
      <c r="D377">
        <v>7.6358153999999995E-4</v>
      </c>
      <c r="E377" s="4">
        <v>-1.2217305E-3</v>
      </c>
      <c r="F377">
        <f t="shared" si="12"/>
        <v>2.0995021592893474E-3</v>
      </c>
      <c r="G377">
        <f t="shared" si="13"/>
        <v>75.547000000000011</v>
      </c>
      <c r="H377">
        <v>-14.626000000000005</v>
      </c>
      <c r="I377">
        <v>1.3092023364377186E-2</v>
      </c>
    </row>
    <row r="378" spans="2:9" x14ac:dyDescent="0.2">
      <c r="B378">
        <v>201</v>
      </c>
      <c r="C378">
        <v>1.5271630999999999E-4</v>
      </c>
      <c r="D378">
        <v>1.8325958000000001E-3</v>
      </c>
      <c r="E378" s="4">
        <v>0</v>
      </c>
      <c r="F378">
        <f t="shared" si="12"/>
        <v>1.8389479703128245E-3</v>
      </c>
      <c r="G378">
        <f t="shared" si="13"/>
        <v>75.748000000000019</v>
      </c>
      <c r="H378">
        <v>-14.424999999999997</v>
      </c>
      <c r="I378">
        <v>-8.4539593850818402E-3</v>
      </c>
    </row>
    <row r="379" spans="2:9" x14ac:dyDescent="0.2">
      <c r="B379">
        <v>200</v>
      </c>
      <c r="C379">
        <v>-9.1629790000000003E-4</v>
      </c>
      <c r="D379">
        <v>-4.2760569999999998E-3</v>
      </c>
      <c r="E379" s="4">
        <v>1.2217305E-3</v>
      </c>
      <c r="F379">
        <f t="shared" si="12"/>
        <v>4.5405826414044769E-3</v>
      </c>
      <c r="G379">
        <f t="shared" si="13"/>
        <v>75.948000000000008</v>
      </c>
      <c r="H379">
        <v>-14.225000000000009</v>
      </c>
      <c r="I379">
        <v>-1.153854729851872E-2</v>
      </c>
    </row>
    <row r="380" spans="2:9" x14ac:dyDescent="0.2">
      <c r="B380">
        <v>200</v>
      </c>
      <c r="C380">
        <v>1.5271631E-3</v>
      </c>
      <c r="D380">
        <v>-3.0543262000000001E-3</v>
      </c>
      <c r="E380" s="4">
        <v>-2.4434610000000001E-3</v>
      </c>
      <c r="F380">
        <f t="shared" si="12"/>
        <v>4.1990043258526245E-3</v>
      </c>
      <c r="G380">
        <f t="shared" si="13"/>
        <v>76.14800000000001</v>
      </c>
      <c r="H380">
        <v>-14.025000000000006</v>
      </c>
      <c r="I380">
        <v>-3.5706745721030948E-2</v>
      </c>
    </row>
    <row r="381" spans="2:9" x14ac:dyDescent="0.2">
      <c r="B381">
        <v>201</v>
      </c>
      <c r="C381">
        <v>1.5271630999999999E-4</v>
      </c>
      <c r="D381">
        <v>1.8325958000000001E-3</v>
      </c>
      <c r="E381" s="4">
        <v>1.2217305E-3</v>
      </c>
      <c r="F381">
        <f t="shared" si="12"/>
        <v>2.2077941598228549E-3</v>
      </c>
      <c r="G381">
        <f t="shared" si="13"/>
        <v>76.349000000000018</v>
      </c>
      <c r="H381">
        <v>-13.823999999999998</v>
      </c>
      <c r="I381">
        <v>1.6017358579873983E-3</v>
      </c>
    </row>
    <row r="382" spans="2:9" x14ac:dyDescent="0.2">
      <c r="B382">
        <v>200</v>
      </c>
      <c r="C382">
        <v>2.7488935999999999E-3</v>
      </c>
      <c r="D382">
        <v>-1.8325958000000001E-3</v>
      </c>
      <c r="E382" s="4">
        <v>1.2217305E-3</v>
      </c>
      <c r="F382">
        <f t="shared" si="12"/>
        <v>3.5224208727704376E-3</v>
      </c>
      <c r="G382">
        <f t="shared" si="13"/>
        <v>76.549000000000021</v>
      </c>
      <c r="H382">
        <v>-13.623999999999995</v>
      </c>
      <c r="I382">
        <v>1.2868901629454772E-2</v>
      </c>
    </row>
    <row r="383" spans="2:9" x14ac:dyDescent="0.2">
      <c r="B383">
        <v>200</v>
      </c>
      <c r="C383">
        <v>1.5271630999999999E-4</v>
      </c>
      <c r="D383">
        <v>6.1086525000000002E-4</v>
      </c>
      <c r="E383" s="4">
        <v>1.2217305E-3</v>
      </c>
      <c r="F383">
        <f t="shared" si="12"/>
        <v>1.3744468122222223E-3</v>
      </c>
      <c r="G383">
        <f t="shared" si="13"/>
        <v>76.749000000000009</v>
      </c>
      <c r="H383">
        <v>-13.424000000000007</v>
      </c>
      <c r="I383">
        <v>-1.5060116108646649E-2</v>
      </c>
    </row>
    <row r="384" spans="2:9" x14ac:dyDescent="0.2">
      <c r="B384">
        <v>201</v>
      </c>
      <c r="C384">
        <v>-2.2907446000000001E-3</v>
      </c>
      <c r="D384">
        <v>-1.8325958000000001E-3</v>
      </c>
      <c r="E384" s="4">
        <v>0</v>
      </c>
      <c r="F384">
        <f t="shared" si="12"/>
        <v>2.9335845289690907E-3</v>
      </c>
      <c r="G384">
        <f t="shared" si="13"/>
        <v>76.950000000000017</v>
      </c>
      <c r="H384">
        <v>-13.222999999999999</v>
      </c>
      <c r="I384">
        <v>2.2160660343177128E-2</v>
      </c>
    </row>
    <row r="385" spans="2:9" x14ac:dyDescent="0.2">
      <c r="B385">
        <v>200</v>
      </c>
      <c r="C385">
        <v>-2.2907446000000001E-3</v>
      </c>
      <c r="D385">
        <v>6.1086525000000002E-4</v>
      </c>
      <c r="E385" s="4">
        <v>-1.2217305E-3</v>
      </c>
      <c r="F385">
        <f t="shared" si="12"/>
        <v>2.6670756627281823E-3</v>
      </c>
      <c r="G385">
        <f t="shared" si="13"/>
        <v>77.15000000000002</v>
      </c>
      <c r="H385">
        <v>-13.022999999999996</v>
      </c>
      <c r="I385">
        <v>-4.4594898932359822E-2</v>
      </c>
    </row>
    <row r="386" spans="2:9" x14ac:dyDescent="0.2">
      <c r="B386">
        <v>200</v>
      </c>
      <c r="C386">
        <v>3.0543261999999997E-4</v>
      </c>
      <c r="D386">
        <v>-1.8325958000000001E-3</v>
      </c>
      <c r="E386" s="4">
        <v>-2.4434610000000001E-3</v>
      </c>
      <c r="F386">
        <f t="shared" si="12"/>
        <v>3.0695599212360565E-3</v>
      </c>
      <c r="G386">
        <f t="shared" si="13"/>
        <v>77.350000000000009</v>
      </c>
      <c r="H386">
        <v>-12.823000000000008</v>
      </c>
      <c r="I386">
        <v>1.1631424150744987E-2</v>
      </c>
    </row>
    <row r="387" spans="2:9" x14ac:dyDescent="0.2">
      <c r="B387">
        <v>201</v>
      </c>
      <c r="C387">
        <v>-1.0690141999999999E-3</v>
      </c>
      <c r="D387">
        <v>1.8325958000000001E-3</v>
      </c>
      <c r="E387" s="4">
        <v>-1.2217305E-3</v>
      </c>
      <c r="F387">
        <f t="shared" si="12"/>
        <v>2.4482287761991382E-3</v>
      </c>
      <c r="G387">
        <f t="shared" si="13"/>
        <v>77.551000000000016</v>
      </c>
      <c r="H387">
        <v>-12.622</v>
      </c>
      <c r="I387">
        <v>1.5458690516415395E-2</v>
      </c>
    </row>
    <row r="388" spans="2:9" x14ac:dyDescent="0.2">
      <c r="B388">
        <v>200</v>
      </c>
      <c r="C388">
        <v>3.0543261999999997E-4</v>
      </c>
      <c r="D388">
        <v>-1.8325958000000001E-3</v>
      </c>
      <c r="E388" s="4">
        <v>-1.2217305E-3</v>
      </c>
      <c r="F388">
        <f t="shared" si="12"/>
        <v>2.2235831142927748E-3</v>
      </c>
      <c r="G388">
        <f t="shared" si="13"/>
        <v>77.751000000000019</v>
      </c>
      <c r="H388">
        <v>-12.421999999999997</v>
      </c>
      <c r="I388">
        <v>-1.268341536796757E-2</v>
      </c>
    </row>
    <row r="389" spans="2:9" x14ac:dyDescent="0.2">
      <c r="B389">
        <v>200</v>
      </c>
      <c r="C389">
        <v>1.5271630999999999E-4</v>
      </c>
      <c r="D389">
        <v>6.1086525000000002E-4</v>
      </c>
      <c r="E389" s="4">
        <v>0</v>
      </c>
      <c r="F389">
        <f t="shared" si="12"/>
        <v>6.2966548658599563E-4</v>
      </c>
      <c r="G389">
        <f t="shared" si="13"/>
        <v>77.951000000000008</v>
      </c>
      <c r="H389">
        <v>-12.222000000000008</v>
      </c>
      <c r="I389">
        <v>3.3528563340642643E-2</v>
      </c>
    </row>
    <row r="390" spans="2:9" x14ac:dyDescent="0.2">
      <c r="B390">
        <v>201</v>
      </c>
      <c r="C390">
        <v>3.8179078E-3</v>
      </c>
      <c r="D390">
        <v>6.1086525000000002E-4</v>
      </c>
      <c r="E390" s="4">
        <v>2.4434610000000001E-3</v>
      </c>
      <c r="F390">
        <f t="shared" si="12"/>
        <v>4.5738471751337962E-3</v>
      </c>
      <c r="G390">
        <f t="shared" si="13"/>
        <v>78.152000000000015</v>
      </c>
      <c r="H390">
        <v>-12.021000000000001</v>
      </c>
      <c r="I390">
        <v>-4.0597135117696505E-2</v>
      </c>
    </row>
    <row r="391" spans="2:9" x14ac:dyDescent="0.2">
      <c r="B391">
        <v>200</v>
      </c>
      <c r="C391">
        <v>1.5271630999999999E-4</v>
      </c>
      <c r="D391">
        <v>1.8325958000000001E-3</v>
      </c>
      <c r="E391" s="4">
        <v>-1.2217305E-3</v>
      </c>
      <c r="F391">
        <f t="shared" si="12"/>
        <v>2.2077941598228549E-3</v>
      </c>
      <c r="G391">
        <f t="shared" si="13"/>
        <v>78.352000000000018</v>
      </c>
      <c r="H391">
        <v>-11.820999999999998</v>
      </c>
      <c r="I391">
        <v>-1.0387747168446554E-3</v>
      </c>
    </row>
    <row r="392" spans="2:9" x14ac:dyDescent="0.2">
      <c r="B392">
        <v>201</v>
      </c>
      <c r="C392">
        <v>-1.0690141999999999E-3</v>
      </c>
      <c r="D392">
        <v>-3.0543262000000001E-3</v>
      </c>
      <c r="E392" s="4">
        <v>-1.2217305E-3</v>
      </c>
      <c r="F392">
        <f t="shared" si="12"/>
        <v>3.4589485845323473E-3</v>
      </c>
      <c r="G392">
        <f t="shared" si="13"/>
        <v>78.553000000000011</v>
      </c>
      <c r="H392">
        <v>-11.620000000000005</v>
      </c>
      <c r="I392">
        <v>2.4294647944388497E-2</v>
      </c>
    </row>
    <row r="393" spans="2:9" x14ac:dyDescent="0.2">
      <c r="B393">
        <v>200</v>
      </c>
      <c r="C393">
        <v>-4.8869220000000001E-3</v>
      </c>
      <c r="D393">
        <v>-1.8325958000000001E-3</v>
      </c>
      <c r="E393" s="4">
        <v>-1.5271630999999999E-4</v>
      </c>
      <c r="F393">
        <f t="shared" si="12"/>
        <v>5.2214687848920116E-3</v>
      </c>
      <c r="G393">
        <f t="shared" si="13"/>
        <v>78.753000000000014</v>
      </c>
      <c r="H393">
        <v>-11.420000000000002</v>
      </c>
      <c r="I393">
        <v>-2.198104253769835E-2</v>
      </c>
    </row>
    <row r="394" spans="2:9" x14ac:dyDescent="0.2">
      <c r="B394">
        <v>200</v>
      </c>
      <c r="C394">
        <v>2.5961774E-3</v>
      </c>
      <c r="D394">
        <v>-6.1086525000000002E-4</v>
      </c>
      <c r="E394" s="4">
        <v>0</v>
      </c>
      <c r="F394">
        <f t="shared" ref="F394:F457" si="14">SQRT(SUMSQ(C394:E394))</f>
        <v>2.6670758230557157E-3</v>
      </c>
      <c r="G394">
        <f t="shared" ref="G394:G457" si="15">(G393*1000+B394)/1000</f>
        <v>78.953000000000017</v>
      </c>
      <c r="H394">
        <v>-11.219999999999999</v>
      </c>
      <c r="I394">
        <v>-2.4789005562063111E-2</v>
      </c>
    </row>
    <row r="395" spans="2:9" x14ac:dyDescent="0.2">
      <c r="B395">
        <v>201</v>
      </c>
      <c r="C395">
        <v>1.5271630999999999E-4</v>
      </c>
      <c r="D395">
        <v>-1.8325958000000001E-3</v>
      </c>
      <c r="E395" s="4">
        <v>1.2217305E-3</v>
      </c>
      <c r="F395">
        <f t="shared" si="14"/>
        <v>2.2077941598228549E-3</v>
      </c>
      <c r="G395">
        <f t="shared" si="15"/>
        <v>79.154000000000011</v>
      </c>
      <c r="H395">
        <v>-11.019000000000005</v>
      </c>
      <c r="I395">
        <v>3.9869425443764032E-2</v>
      </c>
    </row>
    <row r="396" spans="2:9" x14ac:dyDescent="0.2">
      <c r="B396">
        <v>200</v>
      </c>
      <c r="C396">
        <v>1.3744467999999999E-3</v>
      </c>
      <c r="D396">
        <v>-6.1086525000000002E-4</v>
      </c>
      <c r="E396" s="4">
        <v>-1.2217305E-3</v>
      </c>
      <c r="F396">
        <f t="shared" si="14"/>
        <v>1.9377527639815283E-3</v>
      </c>
      <c r="G396">
        <f t="shared" si="15"/>
        <v>79.354000000000013</v>
      </c>
      <c r="H396">
        <v>-10.819000000000003</v>
      </c>
      <c r="I396">
        <v>-1.8191691789261E-2</v>
      </c>
    </row>
    <row r="397" spans="2:9" x14ac:dyDescent="0.2">
      <c r="B397">
        <v>200</v>
      </c>
      <c r="C397">
        <v>-1.0690141999999999E-3</v>
      </c>
      <c r="D397">
        <v>-6.1086525000000002E-4</v>
      </c>
      <c r="E397" s="4">
        <v>-1.2217305E-3</v>
      </c>
      <c r="F397">
        <f t="shared" si="14"/>
        <v>1.7345238908961307E-3</v>
      </c>
      <c r="G397">
        <f t="shared" si="15"/>
        <v>79.554000000000016</v>
      </c>
      <c r="H397">
        <v>-10.619</v>
      </c>
      <c r="I397">
        <v>-6.2888168997624158E-2</v>
      </c>
    </row>
    <row r="398" spans="2:9" x14ac:dyDescent="0.2">
      <c r="B398">
        <v>201</v>
      </c>
      <c r="C398">
        <v>1.5271630999999999E-4</v>
      </c>
      <c r="D398">
        <v>6.1086525000000002E-4</v>
      </c>
      <c r="E398" s="4">
        <v>-1.2217305E-3</v>
      </c>
      <c r="F398">
        <f t="shared" si="14"/>
        <v>1.3744468122222223E-3</v>
      </c>
      <c r="G398">
        <f t="shared" si="15"/>
        <v>79.75500000000001</v>
      </c>
      <c r="H398">
        <v>-10.418000000000006</v>
      </c>
      <c r="I398">
        <v>4.2978399348077921E-2</v>
      </c>
    </row>
    <row r="399" spans="2:9" x14ac:dyDescent="0.2">
      <c r="B399">
        <v>200</v>
      </c>
      <c r="C399">
        <v>1.2217305E-3</v>
      </c>
      <c r="D399">
        <v>1.8325958000000001E-3</v>
      </c>
      <c r="E399" s="4">
        <v>1.2217305E-3</v>
      </c>
      <c r="F399">
        <f t="shared" si="14"/>
        <v>2.5186619851496829E-3</v>
      </c>
      <c r="G399">
        <f t="shared" si="15"/>
        <v>79.955000000000013</v>
      </c>
      <c r="H399">
        <v>-10.218000000000004</v>
      </c>
      <c r="I399">
        <v>1.4731527675778207E-2</v>
      </c>
    </row>
    <row r="400" spans="2:9" x14ac:dyDescent="0.2">
      <c r="B400">
        <v>200</v>
      </c>
      <c r="C400">
        <v>-1.2217305E-3</v>
      </c>
      <c r="D400">
        <v>6.1086525000000002E-4</v>
      </c>
      <c r="E400" s="4">
        <v>-1.2217305E-3</v>
      </c>
      <c r="F400">
        <f t="shared" si="14"/>
        <v>1.8325957500000001E-3</v>
      </c>
      <c r="G400">
        <f t="shared" si="15"/>
        <v>80.155000000000015</v>
      </c>
      <c r="H400">
        <v>-10.018000000000001</v>
      </c>
      <c r="I400">
        <v>-1.0414073037195564E-2</v>
      </c>
    </row>
    <row r="401" spans="2:9" x14ac:dyDescent="0.2">
      <c r="B401">
        <v>201</v>
      </c>
      <c r="C401">
        <v>-2.4434610000000001E-3</v>
      </c>
      <c r="D401">
        <v>6.1086525000000002E-4</v>
      </c>
      <c r="E401" s="4">
        <v>1.2217305E-3</v>
      </c>
      <c r="F401">
        <f t="shared" si="14"/>
        <v>2.7993362475431231E-3</v>
      </c>
      <c r="G401">
        <f t="shared" si="15"/>
        <v>80.356000000000009</v>
      </c>
      <c r="H401">
        <v>-9.8170000000000073</v>
      </c>
      <c r="I401">
        <v>-2.4019617798288366E-2</v>
      </c>
    </row>
    <row r="402" spans="2:9" x14ac:dyDescent="0.2">
      <c r="B402">
        <v>200</v>
      </c>
      <c r="C402">
        <v>-1.0690141999999999E-3</v>
      </c>
      <c r="D402">
        <v>-6.1086525000000002E-4</v>
      </c>
      <c r="E402" s="4">
        <v>-2.5961774E-3</v>
      </c>
      <c r="F402">
        <f t="shared" si="14"/>
        <v>2.8733403567503036E-3</v>
      </c>
      <c r="G402">
        <f t="shared" si="15"/>
        <v>80.556000000000012</v>
      </c>
      <c r="H402">
        <v>-9.6170000000000044</v>
      </c>
      <c r="I402">
        <v>-1.1264844929006909E-2</v>
      </c>
    </row>
    <row r="403" spans="2:9" x14ac:dyDescent="0.2">
      <c r="B403">
        <v>200</v>
      </c>
      <c r="C403">
        <v>1.2217305E-3</v>
      </c>
      <c r="D403">
        <v>4.2760569999999998E-3</v>
      </c>
      <c r="E403" s="4">
        <v>1.2217305E-3</v>
      </c>
      <c r="F403">
        <f t="shared" si="14"/>
        <v>4.6119317315534382E-3</v>
      </c>
      <c r="G403">
        <f t="shared" si="15"/>
        <v>80.756000000000014</v>
      </c>
      <c r="H403">
        <v>-9.4170000000000016</v>
      </c>
      <c r="I403">
        <v>-5.0443381302043133E-3</v>
      </c>
    </row>
    <row r="404" spans="2:9" x14ac:dyDescent="0.2">
      <c r="B404">
        <v>201</v>
      </c>
      <c r="C404">
        <v>0</v>
      </c>
      <c r="D404">
        <v>-6.1086525000000002E-4</v>
      </c>
      <c r="E404" s="4">
        <v>1.2217305E-3</v>
      </c>
      <c r="F404">
        <f t="shared" si="14"/>
        <v>1.3659362240924034E-3</v>
      </c>
      <c r="G404">
        <f t="shared" si="15"/>
        <v>80.957000000000008</v>
      </c>
      <c r="H404">
        <v>-9.2160000000000082</v>
      </c>
      <c r="I404">
        <v>-4.0665672950079773E-3</v>
      </c>
    </row>
    <row r="405" spans="2:9" x14ac:dyDescent="0.2">
      <c r="B405">
        <v>200</v>
      </c>
      <c r="C405">
        <v>1.5271630999999999E-4</v>
      </c>
      <c r="D405">
        <v>6.1086525000000002E-4</v>
      </c>
      <c r="E405" s="4">
        <v>-1.2217305E-3</v>
      </c>
      <c r="F405">
        <f t="shared" si="14"/>
        <v>1.3744468122222223E-3</v>
      </c>
      <c r="G405">
        <f t="shared" si="15"/>
        <v>81.157000000000011</v>
      </c>
      <c r="H405">
        <v>-9.0160000000000053</v>
      </c>
      <c r="I405">
        <v>-5.5277582048295667E-4</v>
      </c>
    </row>
    <row r="406" spans="2:9" x14ac:dyDescent="0.2">
      <c r="B406">
        <v>201</v>
      </c>
      <c r="C406">
        <v>2.7488935999999999E-3</v>
      </c>
      <c r="D406">
        <v>7.6358153999999995E-4</v>
      </c>
      <c r="E406" s="4">
        <v>-1.5271630999999999E-4</v>
      </c>
      <c r="F406">
        <f t="shared" si="14"/>
        <v>2.8570605635319926E-3</v>
      </c>
      <c r="G406">
        <f t="shared" si="15"/>
        <v>81.358000000000018</v>
      </c>
      <c r="H406">
        <v>-8.8149999999999977</v>
      </c>
      <c r="I406">
        <v>-1.4054705896504422E-2</v>
      </c>
    </row>
    <row r="407" spans="2:9" x14ac:dyDescent="0.2">
      <c r="B407">
        <v>200</v>
      </c>
      <c r="C407">
        <v>-1.0690141999999999E-3</v>
      </c>
      <c r="D407">
        <v>7.6358153999999995E-4</v>
      </c>
      <c r="E407" s="4">
        <v>-1.5271630999999999E-4</v>
      </c>
      <c r="F407">
        <f t="shared" si="14"/>
        <v>1.3225620587974038E-3</v>
      </c>
      <c r="G407">
        <f t="shared" si="15"/>
        <v>81.558000000000021</v>
      </c>
      <c r="H407">
        <v>-8.6149999999999949</v>
      </c>
      <c r="I407">
        <v>-1.9077801975100398E-2</v>
      </c>
    </row>
    <row r="408" spans="2:9" x14ac:dyDescent="0.2">
      <c r="B408">
        <v>200</v>
      </c>
      <c r="C408">
        <v>3.0543261999999997E-4</v>
      </c>
      <c r="D408">
        <v>-1.6798793999999999E-3</v>
      </c>
      <c r="E408" s="4">
        <v>-1.5271630999999999E-4</v>
      </c>
      <c r="F408">
        <f t="shared" si="14"/>
        <v>1.7142363183774987E-3</v>
      </c>
      <c r="G408">
        <f t="shared" si="15"/>
        <v>81.75800000000001</v>
      </c>
      <c r="H408">
        <v>-8.4150000000000063</v>
      </c>
      <c r="I408">
        <v>-1.0418792681709857E-2</v>
      </c>
    </row>
    <row r="409" spans="2:9" x14ac:dyDescent="0.2">
      <c r="B409">
        <v>200</v>
      </c>
      <c r="C409">
        <v>1.5271630999999999E-4</v>
      </c>
      <c r="D409">
        <v>4.4287730000000004E-3</v>
      </c>
      <c r="E409" s="4">
        <v>-1.3744467999999999E-3</v>
      </c>
      <c r="F409">
        <f t="shared" si="14"/>
        <v>4.6396612551887085E-3</v>
      </c>
      <c r="G409">
        <f t="shared" si="15"/>
        <v>81.958000000000013</v>
      </c>
      <c r="H409">
        <v>-8.2150000000000034</v>
      </c>
      <c r="I409">
        <v>2.509227818093537E-2</v>
      </c>
    </row>
    <row r="410" spans="2:9" x14ac:dyDescent="0.2">
      <c r="B410">
        <v>201</v>
      </c>
      <c r="C410">
        <v>-1.0690141999999999E-3</v>
      </c>
      <c r="D410">
        <v>3.2070426E-3</v>
      </c>
      <c r="E410" s="4">
        <v>1.0690141999999999E-3</v>
      </c>
      <c r="F410">
        <f t="shared" si="14"/>
        <v>3.5455189969619454E-3</v>
      </c>
      <c r="G410">
        <f t="shared" si="15"/>
        <v>82.15900000000002</v>
      </c>
      <c r="H410">
        <v>-8.0139999999999958</v>
      </c>
      <c r="I410">
        <v>-6.7034835127102376E-3</v>
      </c>
    </row>
    <row r="411" spans="2:9" x14ac:dyDescent="0.2">
      <c r="B411">
        <v>200</v>
      </c>
      <c r="C411">
        <v>3.0543261999999997E-4</v>
      </c>
      <c r="D411">
        <v>-2.9016100000000002E-3</v>
      </c>
      <c r="E411" s="4">
        <v>-1.3744467999999999E-3</v>
      </c>
      <c r="F411">
        <f t="shared" si="14"/>
        <v>3.2251718843327262E-3</v>
      </c>
      <c r="G411">
        <f t="shared" si="15"/>
        <v>82.359000000000009</v>
      </c>
      <c r="H411">
        <v>-7.8140000000000072</v>
      </c>
      <c r="I411">
        <v>-3.2751755930977622E-2</v>
      </c>
    </row>
    <row r="412" spans="2:9" x14ac:dyDescent="0.2">
      <c r="B412">
        <v>201</v>
      </c>
      <c r="C412">
        <v>1.5271630999999999E-4</v>
      </c>
      <c r="D412">
        <v>1.9853119999999999E-3</v>
      </c>
      <c r="E412" s="4">
        <v>-1.5271630999999999E-4</v>
      </c>
      <c r="F412">
        <f t="shared" si="14"/>
        <v>1.9970248571372444E-3</v>
      </c>
      <c r="G412">
        <f t="shared" si="15"/>
        <v>82.560000000000016</v>
      </c>
      <c r="H412">
        <v>-7.6129999999999995</v>
      </c>
      <c r="I412">
        <v>-5.3762405386442984E-3</v>
      </c>
    </row>
    <row r="413" spans="2:9" x14ac:dyDescent="0.2">
      <c r="B413">
        <v>200</v>
      </c>
      <c r="C413">
        <v>2.7488935999999999E-3</v>
      </c>
      <c r="D413">
        <v>-4.5814895000000002E-4</v>
      </c>
      <c r="E413" s="4">
        <v>-2.5961774E-3</v>
      </c>
      <c r="F413">
        <f t="shared" si="14"/>
        <v>3.8087338548102598E-3</v>
      </c>
      <c r="G413">
        <f t="shared" si="15"/>
        <v>82.760000000000019</v>
      </c>
      <c r="H413">
        <v>-7.4129999999999967</v>
      </c>
      <c r="I413">
        <v>8.9720842772106207E-3</v>
      </c>
    </row>
    <row r="414" spans="2:9" x14ac:dyDescent="0.2">
      <c r="B414">
        <v>200</v>
      </c>
      <c r="C414">
        <v>1.5271631E-3</v>
      </c>
      <c r="D414">
        <v>-1.6798793999999999E-3</v>
      </c>
      <c r="E414" s="4">
        <v>-1.3744467999999999E-3</v>
      </c>
      <c r="F414">
        <f t="shared" si="14"/>
        <v>2.6539265134091806E-3</v>
      </c>
      <c r="G414">
        <f t="shared" si="15"/>
        <v>82.960000000000008</v>
      </c>
      <c r="H414">
        <v>-7.2130000000000081</v>
      </c>
      <c r="I414">
        <v>-1.6941534644145082E-2</v>
      </c>
    </row>
    <row r="415" spans="2:9" x14ac:dyDescent="0.2">
      <c r="B415">
        <v>201</v>
      </c>
      <c r="C415">
        <v>1.5271630999999999E-4</v>
      </c>
      <c r="D415">
        <v>-4.5814895000000002E-4</v>
      </c>
      <c r="E415" s="4">
        <v>1.2217305E-3</v>
      </c>
      <c r="F415">
        <f t="shared" si="14"/>
        <v>1.3137153977769952E-3</v>
      </c>
      <c r="G415">
        <f t="shared" si="15"/>
        <v>83.161000000000016</v>
      </c>
      <c r="H415">
        <v>-7.0120000000000005</v>
      </c>
      <c r="I415">
        <v>-2.9941247238425745E-2</v>
      </c>
    </row>
    <row r="416" spans="2:9" x14ac:dyDescent="0.2">
      <c r="B416">
        <v>200</v>
      </c>
      <c r="C416">
        <v>-1.0690141999999999E-3</v>
      </c>
      <c r="D416">
        <v>7.6358153999999995E-4</v>
      </c>
      <c r="E416" s="4">
        <v>2.4434610000000001E-3</v>
      </c>
      <c r="F416">
        <f t="shared" si="14"/>
        <v>2.7742295843263248E-3</v>
      </c>
      <c r="G416">
        <f t="shared" si="15"/>
        <v>83.361000000000018</v>
      </c>
      <c r="H416">
        <v>-6.8119999999999976</v>
      </c>
      <c r="I416">
        <v>3.3275898122488101E-2</v>
      </c>
    </row>
    <row r="417" spans="2:9" x14ac:dyDescent="0.2">
      <c r="B417">
        <v>200</v>
      </c>
      <c r="C417">
        <v>1.5271631E-3</v>
      </c>
      <c r="D417">
        <v>3.2070426E-3</v>
      </c>
      <c r="E417" s="4">
        <v>-1.2217305E-3</v>
      </c>
      <c r="F417">
        <f t="shared" si="14"/>
        <v>3.756324638106592E-3</v>
      </c>
      <c r="G417">
        <f t="shared" si="15"/>
        <v>83.561000000000021</v>
      </c>
      <c r="H417">
        <v>-6.6119999999999948</v>
      </c>
      <c r="I417">
        <v>-6.1923822188518695E-3</v>
      </c>
    </row>
    <row r="418" spans="2:9" x14ac:dyDescent="0.2">
      <c r="B418">
        <v>201</v>
      </c>
      <c r="C418">
        <v>3.0543261999999997E-4</v>
      </c>
      <c r="D418">
        <v>7.6358153999999995E-4</v>
      </c>
      <c r="E418" s="4">
        <v>0</v>
      </c>
      <c r="F418">
        <f t="shared" si="14"/>
        <v>8.2240248880267614E-4</v>
      </c>
      <c r="G418">
        <f t="shared" si="15"/>
        <v>83.762000000000015</v>
      </c>
      <c r="H418">
        <v>-6.4110000000000014</v>
      </c>
      <c r="I418">
        <v>-4.1699310518504701E-2</v>
      </c>
    </row>
    <row r="419" spans="2:9" x14ac:dyDescent="0.2">
      <c r="B419">
        <v>200</v>
      </c>
      <c r="C419">
        <v>1.5271631E-3</v>
      </c>
      <c r="D419">
        <v>-4.5814895000000002E-4</v>
      </c>
      <c r="E419" s="4">
        <v>0</v>
      </c>
      <c r="F419">
        <f t="shared" si="14"/>
        <v>1.5944050910567593E-3</v>
      </c>
      <c r="G419">
        <f t="shared" si="15"/>
        <v>83.962000000000018</v>
      </c>
      <c r="H419">
        <v>-6.2109999999999985</v>
      </c>
      <c r="I419">
        <v>4.7903822614616717E-2</v>
      </c>
    </row>
    <row r="420" spans="2:9" x14ac:dyDescent="0.2">
      <c r="B420">
        <v>200</v>
      </c>
      <c r="C420">
        <v>3.0543261999999997E-4</v>
      </c>
      <c r="D420">
        <v>-4.5814895000000002E-4</v>
      </c>
      <c r="E420" s="4">
        <v>-1.2217305E-3</v>
      </c>
      <c r="F420">
        <f t="shared" si="14"/>
        <v>1.3400802066952623E-3</v>
      </c>
      <c r="G420">
        <f t="shared" si="15"/>
        <v>84.16200000000002</v>
      </c>
      <c r="H420">
        <v>-6.0109999999999957</v>
      </c>
      <c r="I420">
        <v>-1.5316737564321054E-2</v>
      </c>
    </row>
    <row r="421" spans="2:9" x14ac:dyDescent="0.2">
      <c r="B421">
        <v>201</v>
      </c>
      <c r="C421">
        <v>3.0543261999999997E-4</v>
      </c>
      <c r="D421">
        <v>-4.5814895000000002E-4</v>
      </c>
      <c r="E421" s="4">
        <v>0</v>
      </c>
      <c r="F421">
        <f t="shared" si="14"/>
        <v>5.5062650294565997E-4</v>
      </c>
      <c r="G421">
        <f t="shared" si="15"/>
        <v>84.363000000000014</v>
      </c>
      <c r="H421">
        <v>-5.8100000000000023</v>
      </c>
      <c r="I421">
        <v>4.5731693116383358E-4</v>
      </c>
    </row>
    <row r="422" spans="2:9" x14ac:dyDescent="0.2">
      <c r="B422">
        <v>200</v>
      </c>
      <c r="C422">
        <v>1.5271630999999999E-4</v>
      </c>
      <c r="D422">
        <v>-4.5814895000000002E-4</v>
      </c>
      <c r="E422" s="4">
        <v>2.4434610000000001E-3</v>
      </c>
      <c r="F422">
        <f t="shared" si="14"/>
        <v>2.4907276828764558E-3</v>
      </c>
      <c r="G422">
        <f t="shared" si="15"/>
        <v>84.563000000000017</v>
      </c>
      <c r="H422">
        <v>-5.6099999999999994</v>
      </c>
      <c r="I422">
        <v>1.1488259901103356E-2</v>
      </c>
    </row>
    <row r="423" spans="2:9" x14ac:dyDescent="0.2">
      <c r="B423">
        <v>200</v>
      </c>
      <c r="C423">
        <v>-1.0690141999999999E-3</v>
      </c>
      <c r="D423">
        <v>7.6358153999999995E-4</v>
      </c>
      <c r="E423" s="4">
        <v>0</v>
      </c>
      <c r="F423">
        <f t="shared" si="14"/>
        <v>1.3137153908021368E-3</v>
      </c>
      <c r="G423">
        <f t="shared" si="15"/>
        <v>84.763000000000019</v>
      </c>
      <c r="H423">
        <v>-5.4099999999999966</v>
      </c>
      <c r="I423">
        <v>-1.4888370544707423E-2</v>
      </c>
    </row>
    <row r="424" spans="2:9" x14ac:dyDescent="0.2">
      <c r="B424">
        <v>201</v>
      </c>
      <c r="C424">
        <v>-1.0690141999999999E-3</v>
      </c>
      <c r="D424">
        <v>1.8325958000000001E-3</v>
      </c>
      <c r="E424" s="4">
        <v>-1.2217305E-3</v>
      </c>
      <c r="F424">
        <f t="shared" si="14"/>
        <v>2.4482287761991382E-3</v>
      </c>
      <c r="G424">
        <f t="shared" si="15"/>
        <v>84.964000000000013</v>
      </c>
      <c r="H424">
        <v>-5.2090000000000032</v>
      </c>
      <c r="I424">
        <v>-4.939474380896907E-3</v>
      </c>
    </row>
    <row r="425" spans="2:9" x14ac:dyDescent="0.2">
      <c r="B425">
        <v>200</v>
      </c>
      <c r="C425">
        <v>-1.0690141999999999E-3</v>
      </c>
      <c r="D425">
        <v>6.1086525000000002E-4</v>
      </c>
      <c r="E425" s="4">
        <v>0</v>
      </c>
      <c r="F425">
        <f t="shared" si="14"/>
        <v>1.2312382845977468E-3</v>
      </c>
      <c r="G425">
        <f t="shared" si="15"/>
        <v>85.164000000000016</v>
      </c>
      <c r="H425">
        <v>-5.0090000000000003</v>
      </c>
      <c r="I425">
        <v>3.6667785976530216E-3</v>
      </c>
    </row>
    <row r="426" spans="2:9" x14ac:dyDescent="0.2">
      <c r="B426">
        <v>200</v>
      </c>
      <c r="C426">
        <v>3.0543261999999997E-4</v>
      </c>
      <c r="D426">
        <v>-3.0543262000000001E-3</v>
      </c>
      <c r="E426" s="4">
        <v>1.2217305E-3</v>
      </c>
      <c r="F426">
        <f t="shared" si="14"/>
        <v>3.3037589252239265E-3</v>
      </c>
      <c r="G426">
        <f t="shared" si="15"/>
        <v>85.364000000000019</v>
      </c>
      <c r="H426">
        <v>-4.8089999999999975</v>
      </c>
      <c r="I426">
        <v>-3.4741449750709828E-2</v>
      </c>
    </row>
    <row r="427" spans="2:9" x14ac:dyDescent="0.2">
      <c r="B427">
        <v>201</v>
      </c>
      <c r="C427">
        <v>1.5271630999999999E-4</v>
      </c>
      <c r="D427">
        <v>1.8325958000000001E-3</v>
      </c>
      <c r="E427" s="4">
        <v>0</v>
      </c>
      <c r="F427">
        <f t="shared" si="14"/>
        <v>1.8389479703128245E-3</v>
      </c>
      <c r="G427">
        <f t="shared" si="15"/>
        <v>85.565000000000012</v>
      </c>
      <c r="H427">
        <v>-4.6080000000000041</v>
      </c>
      <c r="I427">
        <v>-3.1795095917256523E-2</v>
      </c>
    </row>
    <row r="428" spans="2:9" x14ac:dyDescent="0.2">
      <c r="B428">
        <v>200</v>
      </c>
      <c r="C428">
        <v>1.5271630999999999E-4</v>
      </c>
      <c r="D428">
        <v>6.1086525000000002E-4</v>
      </c>
      <c r="E428" s="4">
        <v>1.2217305E-3</v>
      </c>
      <c r="F428">
        <f t="shared" si="14"/>
        <v>1.3744468122222223E-3</v>
      </c>
      <c r="G428">
        <f t="shared" si="15"/>
        <v>85.765000000000015</v>
      </c>
      <c r="H428">
        <v>-4.4080000000000013</v>
      </c>
      <c r="I428">
        <v>-1.4792097269032306E-2</v>
      </c>
    </row>
    <row r="429" spans="2:9" x14ac:dyDescent="0.2">
      <c r="B429">
        <v>201</v>
      </c>
      <c r="C429">
        <v>3.0543261999999997E-4</v>
      </c>
      <c r="D429">
        <v>6.1086525000000002E-4</v>
      </c>
      <c r="E429" s="4">
        <v>0</v>
      </c>
      <c r="F429">
        <f t="shared" si="14"/>
        <v>6.829681098101338E-4</v>
      </c>
      <c r="G429">
        <f t="shared" si="15"/>
        <v>85.966000000000008</v>
      </c>
      <c r="H429">
        <v>-4.2070000000000078</v>
      </c>
      <c r="I429">
        <v>-1.2115771318096621E-2</v>
      </c>
    </row>
    <row r="430" spans="2:9" x14ac:dyDescent="0.2">
      <c r="B430">
        <v>200</v>
      </c>
      <c r="C430">
        <v>2.7488935999999999E-3</v>
      </c>
      <c r="D430">
        <v>-1.8325958000000001E-3</v>
      </c>
      <c r="E430" s="4">
        <v>1.2217305E-3</v>
      </c>
      <c r="F430">
        <f t="shared" si="14"/>
        <v>3.5224208727704376E-3</v>
      </c>
      <c r="G430">
        <f t="shared" si="15"/>
        <v>86.166000000000011</v>
      </c>
      <c r="H430">
        <v>-4.007000000000005</v>
      </c>
      <c r="I430">
        <v>-7.5960436364092571E-3</v>
      </c>
    </row>
    <row r="431" spans="2:9" x14ac:dyDescent="0.2">
      <c r="B431">
        <v>200</v>
      </c>
      <c r="C431">
        <v>3.0543261999999997E-4</v>
      </c>
      <c r="D431">
        <v>6.1086525000000002E-4</v>
      </c>
      <c r="E431" s="4">
        <v>0</v>
      </c>
      <c r="F431">
        <f t="shared" si="14"/>
        <v>6.829681098101338E-4</v>
      </c>
      <c r="G431">
        <f t="shared" si="15"/>
        <v>86.366000000000014</v>
      </c>
      <c r="H431">
        <v>-3.8070000000000022</v>
      </c>
      <c r="I431">
        <v>-8.7103826815969759E-3</v>
      </c>
    </row>
    <row r="432" spans="2:9" x14ac:dyDescent="0.2">
      <c r="B432">
        <v>201</v>
      </c>
      <c r="C432">
        <v>-3.5124752000000002E-3</v>
      </c>
      <c r="D432">
        <v>-1.8325958000000001E-3</v>
      </c>
      <c r="E432" s="4">
        <v>1.0690141999999999E-3</v>
      </c>
      <c r="F432">
        <f t="shared" si="14"/>
        <v>4.1034961626147922E-3</v>
      </c>
      <c r="G432">
        <f t="shared" si="15"/>
        <v>86.567000000000021</v>
      </c>
      <c r="H432">
        <v>-3.6059999999999945</v>
      </c>
      <c r="I432">
        <v>1.8446404554157296E-2</v>
      </c>
    </row>
    <row r="433" spans="2:9" x14ac:dyDescent="0.2">
      <c r="B433">
        <v>200</v>
      </c>
      <c r="C433">
        <v>-1.0690141999999999E-3</v>
      </c>
      <c r="D433">
        <v>1.8325958000000001E-3</v>
      </c>
      <c r="E433" s="4">
        <v>0</v>
      </c>
      <c r="F433">
        <f t="shared" si="14"/>
        <v>2.1216028671688959E-3</v>
      </c>
      <c r="G433">
        <f t="shared" si="15"/>
        <v>86.76700000000001</v>
      </c>
      <c r="H433">
        <v>-3.4060000000000059</v>
      </c>
      <c r="I433">
        <v>-2.8171181973421732E-2</v>
      </c>
    </row>
    <row r="434" spans="2:9" x14ac:dyDescent="0.2">
      <c r="B434">
        <v>200</v>
      </c>
      <c r="C434">
        <v>3.0543261999999997E-4</v>
      </c>
      <c r="D434">
        <v>-4.1233403999999998E-3</v>
      </c>
      <c r="E434" s="4">
        <v>1.2217305E-3</v>
      </c>
      <c r="F434">
        <f t="shared" si="14"/>
        <v>4.3113629578432006E-3</v>
      </c>
      <c r="G434">
        <f t="shared" si="15"/>
        <v>86.967000000000013</v>
      </c>
      <c r="H434">
        <v>-3.2060000000000031</v>
      </c>
      <c r="I434">
        <v>7.6021358477645464E-3</v>
      </c>
    </row>
    <row r="435" spans="2:9" x14ac:dyDescent="0.2">
      <c r="B435">
        <v>200</v>
      </c>
      <c r="C435">
        <v>3.9706239999999999E-3</v>
      </c>
      <c r="D435">
        <v>-4.5814895000000002E-4</v>
      </c>
      <c r="E435" s="4">
        <v>0</v>
      </c>
      <c r="F435">
        <f t="shared" si="14"/>
        <v>3.9969682773024484E-3</v>
      </c>
      <c r="G435">
        <f t="shared" si="15"/>
        <v>87.167000000000016</v>
      </c>
      <c r="H435">
        <v>-3.0060000000000002</v>
      </c>
      <c r="I435">
        <v>1.3525536890297526E-2</v>
      </c>
    </row>
    <row r="436" spans="2:9" x14ac:dyDescent="0.2">
      <c r="B436">
        <v>201</v>
      </c>
      <c r="C436">
        <v>3.0543261999999997E-4</v>
      </c>
      <c r="D436">
        <v>-1.6798793999999999E-3</v>
      </c>
      <c r="E436" s="4">
        <v>-1.2217305E-3</v>
      </c>
      <c r="F436">
        <f t="shared" si="14"/>
        <v>2.0995021549249896E-3</v>
      </c>
      <c r="G436">
        <f t="shared" si="15"/>
        <v>87.368000000000009</v>
      </c>
      <c r="H436">
        <v>-2.8050000000000068</v>
      </c>
      <c r="I436">
        <v>-2.5216087991665921E-2</v>
      </c>
    </row>
    <row r="437" spans="2:9" x14ac:dyDescent="0.2">
      <c r="B437">
        <v>200</v>
      </c>
      <c r="C437">
        <v>-2.1380283999999999E-3</v>
      </c>
      <c r="D437">
        <v>-4.5814895000000002E-4</v>
      </c>
      <c r="E437" s="4">
        <v>-1.3744467999999999E-3</v>
      </c>
      <c r="F437">
        <f t="shared" si="14"/>
        <v>2.5826672076794759E-3</v>
      </c>
      <c r="G437">
        <f t="shared" si="15"/>
        <v>87.568000000000012</v>
      </c>
      <c r="H437">
        <v>-2.605000000000004</v>
      </c>
      <c r="I437">
        <v>4.771857290397373E-4</v>
      </c>
    </row>
    <row r="438" spans="2:9" x14ac:dyDescent="0.2">
      <c r="B438">
        <v>201</v>
      </c>
      <c r="C438">
        <v>1.5271631E-3</v>
      </c>
      <c r="D438">
        <v>-4.5814895000000002E-4</v>
      </c>
      <c r="E438" s="4">
        <v>1.2217305E-3</v>
      </c>
      <c r="F438">
        <f t="shared" si="14"/>
        <v>2.0086694623600871E-3</v>
      </c>
      <c r="G438">
        <f t="shared" si="15"/>
        <v>87.76900000000002</v>
      </c>
      <c r="H438">
        <v>-2.4039999999999964</v>
      </c>
      <c r="I438">
        <v>-5.2776265472587555E-2</v>
      </c>
    </row>
    <row r="439" spans="2:9" x14ac:dyDescent="0.2">
      <c r="B439">
        <v>200</v>
      </c>
      <c r="C439">
        <v>-1.0690141999999999E-3</v>
      </c>
      <c r="D439">
        <v>3.2070426E-3</v>
      </c>
      <c r="E439" s="4">
        <v>-1.2217305E-3</v>
      </c>
      <c r="F439">
        <f t="shared" si="14"/>
        <v>3.5945151290051134E-3</v>
      </c>
      <c r="G439">
        <f t="shared" si="15"/>
        <v>87.969000000000008</v>
      </c>
      <c r="H439">
        <v>-2.2040000000000077</v>
      </c>
      <c r="I439">
        <v>1.5973630094871599E-2</v>
      </c>
    </row>
    <row r="440" spans="2:9" x14ac:dyDescent="0.2">
      <c r="B440">
        <v>200</v>
      </c>
      <c r="C440">
        <v>-2.2907446000000001E-3</v>
      </c>
      <c r="D440">
        <v>3.2070426E-3</v>
      </c>
      <c r="E440" s="4">
        <v>1.0690141999999999E-3</v>
      </c>
      <c r="F440">
        <f t="shared" si="14"/>
        <v>4.0835553651745148E-3</v>
      </c>
      <c r="G440">
        <f t="shared" si="15"/>
        <v>88.169000000000011</v>
      </c>
      <c r="H440">
        <v>-2.0040000000000049</v>
      </c>
      <c r="I440">
        <v>-4.3938368874458011E-2</v>
      </c>
    </row>
    <row r="441" spans="2:9" x14ac:dyDescent="0.2">
      <c r="B441">
        <v>201</v>
      </c>
      <c r="C441">
        <v>-1.0690141999999999E-3</v>
      </c>
      <c r="D441">
        <v>-4.5814895000000002E-4</v>
      </c>
      <c r="E441" s="4">
        <v>0</v>
      </c>
      <c r="F441">
        <f t="shared" si="14"/>
        <v>1.1630528019775123E-3</v>
      </c>
      <c r="G441">
        <f t="shared" si="15"/>
        <v>88.370000000000019</v>
      </c>
      <c r="H441">
        <v>-1.8029999999999973</v>
      </c>
      <c r="I441">
        <v>-1.3285723129353109E-2</v>
      </c>
    </row>
    <row r="442" spans="2:9" x14ac:dyDescent="0.2">
      <c r="B442">
        <v>200</v>
      </c>
      <c r="C442">
        <v>-1.0690141999999999E-3</v>
      </c>
      <c r="D442">
        <v>1.9853119999999999E-3</v>
      </c>
      <c r="E442" s="4">
        <v>-2.5961774E-3</v>
      </c>
      <c r="F442">
        <f t="shared" si="14"/>
        <v>3.438661394993174E-3</v>
      </c>
      <c r="G442">
        <f t="shared" si="15"/>
        <v>88.570000000000022</v>
      </c>
      <c r="H442">
        <v>-1.6029999999999944</v>
      </c>
      <c r="I442">
        <v>6.0461569343032333E-3</v>
      </c>
    </row>
    <row r="443" spans="2:9" x14ac:dyDescent="0.2">
      <c r="B443">
        <v>201</v>
      </c>
      <c r="C443">
        <v>-2.4434610000000001E-3</v>
      </c>
      <c r="D443">
        <v>-4.5814895000000002E-4</v>
      </c>
      <c r="E443" s="4">
        <v>-1.5271630999999999E-4</v>
      </c>
      <c r="F443">
        <f t="shared" si="14"/>
        <v>2.4907276828764558E-3</v>
      </c>
      <c r="G443">
        <f t="shared" si="15"/>
        <v>88.771000000000015</v>
      </c>
      <c r="H443">
        <v>-1.402000000000001</v>
      </c>
      <c r="I443">
        <v>-4.0123007895619669E-3</v>
      </c>
    </row>
    <row r="444" spans="2:9" x14ac:dyDescent="0.2">
      <c r="B444">
        <v>200</v>
      </c>
      <c r="C444">
        <v>-1.0690141999999999E-3</v>
      </c>
      <c r="D444">
        <v>-1.6798793999999999E-3</v>
      </c>
      <c r="E444" s="4">
        <v>-1.2217305E-3</v>
      </c>
      <c r="F444">
        <f t="shared" si="14"/>
        <v>2.336110351198387E-3</v>
      </c>
      <c r="G444">
        <f t="shared" si="15"/>
        <v>88.971000000000018</v>
      </c>
      <c r="H444">
        <v>-1.2019999999999982</v>
      </c>
      <c r="I444">
        <v>-3.1480168184777113E-2</v>
      </c>
    </row>
    <row r="445" spans="2:9" x14ac:dyDescent="0.2">
      <c r="B445">
        <v>200</v>
      </c>
      <c r="C445">
        <v>0</v>
      </c>
      <c r="D445">
        <v>7.6358153999999995E-4</v>
      </c>
      <c r="E445" s="4">
        <v>1.2217305E-3</v>
      </c>
      <c r="F445">
        <f t="shared" si="14"/>
        <v>1.440722798757284E-3</v>
      </c>
      <c r="G445">
        <f t="shared" si="15"/>
        <v>89.171000000000021</v>
      </c>
      <c r="H445">
        <v>-1.0019999999999953</v>
      </c>
      <c r="I445">
        <v>-9.3911512216076042E-3</v>
      </c>
    </row>
    <row r="446" spans="2:9" x14ac:dyDescent="0.2">
      <c r="B446">
        <v>200</v>
      </c>
      <c r="C446">
        <v>1.3744467999999999E-3</v>
      </c>
      <c r="D446">
        <v>1.9853119999999999E-3</v>
      </c>
      <c r="E446" s="4">
        <v>0</v>
      </c>
      <c r="F446">
        <f t="shared" si="14"/>
        <v>2.4146568583080785E-3</v>
      </c>
      <c r="G446">
        <f t="shared" si="15"/>
        <v>89.371000000000009</v>
      </c>
      <c r="H446">
        <v>-0.80200000000000671</v>
      </c>
      <c r="I446">
        <v>-5.5837081225748259E-3</v>
      </c>
    </row>
    <row r="447" spans="2:9" x14ac:dyDescent="0.2">
      <c r="B447">
        <v>200</v>
      </c>
      <c r="C447">
        <v>-2.2907446000000001E-3</v>
      </c>
      <c r="D447">
        <v>-4.5814895000000002E-4</v>
      </c>
      <c r="E447" s="4">
        <v>-1.3744467999999999E-3</v>
      </c>
      <c r="F447">
        <f t="shared" si="14"/>
        <v>2.7104455886155514E-3</v>
      </c>
      <c r="G447">
        <f t="shared" si="15"/>
        <v>89.571000000000012</v>
      </c>
      <c r="H447">
        <v>-0.60200000000000387</v>
      </c>
      <c r="I447">
        <v>-3.5762727243795166E-2</v>
      </c>
    </row>
    <row r="448" spans="2:9" x14ac:dyDescent="0.2">
      <c r="B448">
        <v>201</v>
      </c>
      <c r="C448">
        <v>-1.0690141999999999E-3</v>
      </c>
      <c r="D448">
        <v>-1.6798793999999999E-3</v>
      </c>
      <c r="E448" s="4">
        <v>0</v>
      </c>
      <c r="F448">
        <f t="shared" si="14"/>
        <v>1.9911770786009966E-3</v>
      </c>
      <c r="G448">
        <f t="shared" si="15"/>
        <v>89.77200000000002</v>
      </c>
      <c r="H448">
        <v>-0.40099999999999625</v>
      </c>
      <c r="I448">
        <v>1.9191127242394804E-2</v>
      </c>
    </row>
    <row r="449" spans="2:9" x14ac:dyDescent="0.2">
      <c r="B449">
        <v>200</v>
      </c>
      <c r="C449">
        <v>1.5271630999999999E-4</v>
      </c>
      <c r="D449">
        <v>1.9853119999999999E-3</v>
      </c>
      <c r="E449" s="4">
        <v>0</v>
      </c>
      <c r="F449">
        <f t="shared" si="14"/>
        <v>1.9911770410197122E-3</v>
      </c>
      <c r="G449">
        <f t="shared" si="15"/>
        <v>89.972000000000008</v>
      </c>
      <c r="H449">
        <v>-0.20100000000000762</v>
      </c>
      <c r="I449">
        <v>-5.8659751296616665E-2</v>
      </c>
    </row>
    <row r="450" spans="2:9" x14ac:dyDescent="0.2">
      <c r="B450">
        <v>201</v>
      </c>
      <c r="C450">
        <v>1.5271630999999999E-4</v>
      </c>
      <c r="D450">
        <v>1.9853119999999999E-3</v>
      </c>
      <c r="E450" s="4">
        <v>1.2217305E-3</v>
      </c>
      <c r="F450">
        <f t="shared" si="14"/>
        <v>2.3361103191660848E-3</v>
      </c>
      <c r="G450">
        <f t="shared" si="15"/>
        <v>90.173000000000016</v>
      </c>
      <c r="H450">
        <v>0</v>
      </c>
      <c r="I450">
        <v>4.1344168403486384E-2</v>
      </c>
    </row>
    <row r="451" spans="2:9" x14ac:dyDescent="0.2">
      <c r="B451">
        <v>200</v>
      </c>
      <c r="C451">
        <v>3.0543261999999997E-4</v>
      </c>
      <c r="D451">
        <v>-4.5814895000000002E-4</v>
      </c>
      <c r="E451" s="4">
        <v>-1.2217305E-3</v>
      </c>
      <c r="F451">
        <f t="shared" si="14"/>
        <v>1.3400802066952623E-3</v>
      </c>
      <c r="G451">
        <f t="shared" si="15"/>
        <v>90.373000000000019</v>
      </c>
      <c r="H451">
        <v>0.20000000000000284</v>
      </c>
      <c r="I451">
        <v>1.5854521666225467E-2</v>
      </c>
    </row>
    <row r="452" spans="2:9" x14ac:dyDescent="0.2">
      <c r="B452">
        <v>200</v>
      </c>
      <c r="C452">
        <v>-2.2907446000000001E-3</v>
      </c>
      <c r="D452">
        <v>-1.6798793999999999E-3</v>
      </c>
      <c r="E452" s="4">
        <v>-1.5271630999999999E-4</v>
      </c>
      <c r="F452">
        <f t="shared" si="14"/>
        <v>2.8447896042262137E-3</v>
      </c>
      <c r="G452">
        <f t="shared" si="15"/>
        <v>90.573000000000008</v>
      </c>
      <c r="H452">
        <v>0.39999999999999147</v>
      </c>
      <c r="I452">
        <v>-7.2825052593336173E-2</v>
      </c>
    </row>
    <row r="453" spans="2:9" x14ac:dyDescent="0.2">
      <c r="B453">
        <v>201</v>
      </c>
      <c r="C453">
        <v>2.7488935999999999E-3</v>
      </c>
      <c r="D453">
        <v>-4.5814895000000002E-4</v>
      </c>
      <c r="E453" s="4">
        <v>1.2217305E-3</v>
      </c>
      <c r="F453">
        <f t="shared" si="14"/>
        <v>3.0428509492147838E-3</v>
      </c>
      <c r="G453">
        <f t="shared" si="15"/>
        <v>90.774000000000015</v>
      </c>
      <c r="H453">
        <v>0.60099999999999909</v>
      </c>
      <c r="I453">
        <v>4.9814296955596873E-2</v>
      </c>
    </row>
    <row r="454" spans="2:9" x14ac:dyDescent="0.2">
      <c r="B454">
        <v>200</v>
      </c>
      <c r="C454">
        <v>-9.1629790000000003E-4</v>
      </c>
      <c r="D454">
        <v>-4.5814895000000002E-4</v>
      </c>
      <c r="E454" s="4">
        <v>0</v>
      </c>
      <c r="F454">
        <f t="shared" si="14"/>
        <v>1.0244521960201523E-3</v>
      </c>
      <c r="G454">
        <f t="shared" si="15"/>
        <v>90.974000000000018</v>
      </c>
      <c r="H454">
        <v>0.80100000000000193</v>
      </c>
      <c r="I454">
        <v>4.6889454884228177E-3</v>
      </c>
    </row>
    <row r="455" spans="2:9" x14ac:dyDescent="0.2">
      <c r="B455">
        <v>201</v>
      </c>
      <c r="C455">
        <v>1.5271631E-3</v>
      </c>
      <c r="D455">
        <v>-1.6798793999999999E-3</v>
      </c>
      <c r="E455" s="4">
        <v>-1.2217305E-3</v>
      </c>
      <c r="F455">
        <f t="shared" si="14"/>
        <v>2.5781480460160197E-3</v>
      </c>
      <c r="G455">
        <f t="shared" si="15"/>
        <v>91.175000000000011</v>
      </c>
      <c r="H455">
        <v>1.0019999999999953</v>
      </c>
      <c r="I455">
        <v>-2.4295134522420513E-2</v>
      </c>
    </row>
    <row r="456" spans="2:9" x14ac:dyDescent="0.2">
      <c r="B456">
        <v>200</v>
      </c>
      <c r="C456">
        <v>-9.1629790000000003E-4</v>
      </c>
      <c r="D456">
        <v>-1.6798793999999999E-3</v>
      </c>
      <c r="E456" s="4">
        <v>-1.5271630999999999E-4</v>
      </c>
      <c r="F456">
        <f t="shared" si="14"/>
        <v>1.9196142611026797E-3</v>
      </c>
      <c r="G456">
        <f t="shared" si="15"/>
        <v>91.375000000000014</v>
      </c>
      <c r="H456">
        <v>1.2019999999999982</v>
      </c>
      <c r="I456">
        <v>2.3930108915703893E-2</v>
      </c>
    </row>
    <row r="457" spans="2:9" x14ac:dyDescent="0.2">
      <c r="B457">
        <v>200</v>
      </c>
      <c r="C457">
        <v>3.0543261999999997E-4</v>
      </c>
      <c r="D457">
        <v>-1.6798793999999999E-3</v>
      </c>
      <c r="E457" s="4">
        <v>-1.2217305E-3</v>
      </c>
      <c r="F457">
        <f t="shared" si="14"/>
        <v>2.0995021549249896E-3</v>
      </c>
      <c r="G457">
        <f t="shared" si="15"/>
        <v>91.575000000000017</v>
      </c>
      <c r="H457">
        <v>1.402000000000001</v>
      </c>
      <c r="I457">
        <v>-3.6735281147361278E-2</v>
      </c>
    </row>
    <row r="458" spans="2:9" x14ac:dyDescent="0.2">
      <c r="B458">
        <v>201</v>
      </c>
      <c r="C458">
        <v>3.0543261999999997E-4</v>
      </c>
      <c r="D458">
        <v>7.6358153999999995E-4</v>
      </c>
      <c r="E458" s="4">
        <v>0</v>
      </c>
      <c r="F458">
        <f t="shared" ref="F458:F521" si="16">SQRT(SUMSQ(C458:E458))</f>
        <v>8.2240248880267614E-4</v>
      </c>
      <c r="G458">
        <f t="shared" ref="G458:G521" si="17">(G457*1000+B458)/1000</f>
        <v>91.77600000000001</v>
      </c>
      <c r="H458">
        <v>1.6029999999999944</v>
      </c>
      <c r="I458">
        <v>-1.5150554074873904E-2</v>
      </c>
    </row>
    <row r="459" spans="2:9" x14ac:dyDescent="0.2">
      <c r="B459">
        <v>200</v>
      </c>
      <c r="C459">
        <v>3.0543261999999997E-4</v>
      </c>
      <c r="D459">
        <v>6.1086525000000002E-4</v>
      </c>
      <c r="E459" s="4">
        <v>-1.5271630999999999E-4</v>
      </c>
      <c r="F459">
        <f t="shared" si="16"/>
        <v>6.9983405915805712E-4</v>
      </c>
      <c r="G459">
        <f t="shared" si="17"/>
        <v>91.976000000000013</v>
      </c>
      <c r="H459">
        <v>1.8029999999999973</v>
      </c>
      <c r="I459">
        <v>9.2717350578195717E-3</v>
      </c>
    </row>
    <row r="460" spans="2:9" x14ac:dyDescent="0.2">
      <c r="B460">
        <v>200</v>
      </c>
      <c r="C460">
        <v>2.7488935999999999E-3</v>
      </c>
      <c r="D460">
        <v>-6.1086525000000002E-4</v>
      </c>
      <c r="E460" s="4">
        <v>1.0690141999999999E-3</v>
      </c>
      <c r="F460">
        <f t="shared" si="16"/>
        <v>3.0120364768010631E-3</v>
      </c>
      <c r="G460">
        <f t="shared" si="17"/>
        <v>92.176000000000016</v>
      </c>
      <c r="H460">
        <v>2.0030000000000001</v>
      </c>
      <c r="I460">
        <v>-3.8168217333372736E-2</v>
      </c>
    </row>
    <row r="461" spans="2:9" x14ac:dyDescent="0.2">
      <c r="B461">
        <v>201</v>
      </c>
      <c r="C461">
        <v>-3.5124752000000002E-3</v>
      </c>
      <c r="D461">
        <v>-1.8325958000000001E-3</v>
      </c>
      <c r="E461" s="4">
        <v>-3.0543261999999997E-4</v>
      </c>
      <c r="F461">
        <f t="shared" si="16"/>
        <v>3.9735599255771581E-3</v>
      </c>
      <c r="G461">
        <f t="shared" si="17"/>
        <v>92.37700000000001</v>
      </c>
      <c r="H461">
        <v>2.2039999999999935</v>
      </c>
      <c r="I461">
        <v>-3.75924577597158E-3</v>
      </c>
    </row>
    <row r="462" spans="2:9" x14ac:dyDescent="0.2">
      <c r="B462">
        <v>200</v>
      </c>
      <c r="C462">
        <v>-1.0690141999999999E-3</v>
      </c>
      <c r="D462">
        <v>6.1086525000000002E-4</v>
      </c>
      <c r="E462" s="4">
        <v>-1.5271630999999999E-4</v>
      </c>
      <c r="F462">
        <f t="shared" si="16"/>
        <v>1.2406731982271635E-3</v>
      </c>
      <c r="G462">
        <f t="shared" si="17"/>
        <v>92.577000000000012</v>
      </c>
      <c r="H462">
        <v>2.4039999999999964</v>
      </c>
      <c r="I462">
        <v>4.592005591399391E-2</v>
      </c>
    </row>
    <row r="463" spans="2:9" x14ac:dyDescent="0.2">
      <c r="B463">
        <v>200</v>
      </c>
      <c r="C463">
        <v>-2.2907446000000001E-3</v>
      </c>
      <c r="D463">
        <v>-6.1086525000000002E-4</v>
      </c>
      <c r="E463" s="4">
        <v>-3.0543261999999997E-4</v>
      </c>
      <c r="F463">
        <f t="shared" si="16"/>
        <v>2.3903883076702805E-3</v>
      </c>
      <c r="G463">
        <f t="shared" si="17"/>
        <v>92.777000000000015</v>
      </c>
      <c r="H463">
        <v>2.6039999999999992</v>
      </c>
      <c r="I463">
        <v>-3.1527809262246409E-2</v>
      </c>
    </row>
    <row r="464" spans="2:9" x14ac:dyDescent="0.2">
      <c r="B464">
        <v>201</v>
      </c>
      <c r="C464">
        <v>1.3744467999999999E-3</v>
      </c>
      <c r="D464">
        <v>3.0543262000000001E-3</v>
      </c>
      <c r="E464" s="4">
        <v>2.2907446000000001E-3</v>
      </c>
      <c r="F464">
        <f t="shared" si="16"/>
        <v>4.0577732026896036E-3</v>
      </c>
      <c r="G464">
        <f t="shared" si="17"/>
        <v>92.978000000000009</v>
      </c>
      <c r="H464">
        <v>2.8049999999999926</v>
      </c>
      <c r="I464">
        <v>-1.2508716815759347E-2</v>
      </c>
    </row>
    <row r="465" spans="2:9" x14ac:dyDescent="0.2">
      <c r="B465">
        <v>200</v>
      </c>
      <c r="C465">
        <v>1.5271631E-3</v>
      </c>
      <c r="D465">
        <v>-6.1086525000000002E-4</v>
      </c>
      <c r="E465" s="4">
        <v>-1.3744467999999999E-3</v>
      </c>
      <c r="F465">
        <f t="shared" si="16"/>
        <v>2.1434755640523202E-3</v>
      </c>
      <c r="G465">
        <f t="shared" si="17"/>
        <v>93.178000000000011</v>
      </c>
      <c r="H465">
        <v>3.0049999999999955</v>
      </c>
      <c r="I465">
        <v>-1.2245231855947869E-2</v>
      </c>
    </row>
    <row r="466" spans="2:9" x14ac:dyDescent="0.2">
      <c r="B466">
        <v>200</v>
      </c>
      <c r="C466">
        <v>-2.2907446000000001E-3</v>
      </c>
      <c r="D466">
        <v>-6.1086525000000002E-4</v>
      </c>
      <c r="E466" s="4">
        <v>-3.0543261999999997E-4</v>
      </c>
      <c r="F466">
        <f t="shared" si="16"/>
        <v>2.3903883076702805E-3</v>
      </c>
      <c r="G466">
        <f t="shared" si="17"/>
        <v>93.378000000000014</v>
      </c>
      <c r="H466">
        <v>3.2049999999999983</v>
      </c>
      <c r="I466">
        <v>5.0389895696854092E-2</v>
      </c>
    </row>
    <row r="467" spans="2:9" x14ac:dyDescent="0.2">
      <c r="B467">
        <v>201</v>
      </c>
      <c r="C467">
        <v>-1.0690141999999999E-3</v>
      </c>
      <c r="D467">
        <v>6.1086525000000002E-4</v>
      </c>
      <c r="E467" s="4">
        <v>-3.0543261999999997E-4</v>
      </c>
      <c r="F467">
        <f t="shared" si="16"/>
        <v>1.2685569749992574E-3</v>
      </c>
      <c r="G467">
        <f t="shared" si="17"/>
        <v>93.579000000000008</v>
      </c>
      <c r="H467">
        <v>3.4059999999999917</v>
      </c>
      <c r="I467">
        <v>-4.3963520439792486E-2</v>
      </c>
    </row>
    <row r="468" spans="2:9" x14ac:dyDescent="0.2">
      <c r="B468">
        <v>200</v>
      </c>
      <c r="C468">
        <v>1.5271630999999999E-4</v>
      </c>
      <c r="D468">
        <v>6.1086525000000002E-4</v>
      </c>
      <c r="E468" s="4">
        <v>2.2907446000000001E-3</v>
      </c>
      <c r="F468">
        <f t="shared" si="16"/>
        <v>2.3757081991327847E-3</v>
      </c>
      <c r="G468">
        <f t="shared" si="17"/>
        <v>93.779000000000011</v>
      </c>
      <c r="H468">
        <v>3.6059999999999945</v>
      </c>
      <c r="I468">
        <v>-3.110609450515886E-2</v>
      </c>
    </row>
    <row r="469" spans="2:9" x14ac:dyDescent="0.2">
      <c r="B469">
        <v>201</v>
      </c>
      <c r="C469">
        <v>1.5271631E-3</v>
      </c>
      <c r="D469">
        <v>-3.0543262000000001E-3</v>
      </c>
      <c r="E469" s="4">
        <v>1.0690141999999999E-3</v>
      </c>
      <c r="F469">
        <f t="shared" si="16"/>
        <v>3.578257541012062E-3</v>
      </c>
      <c r="G469">
        <f t="shared" si="17"/>
        <v>93.980000000000018</v>
      </c>
      <c r="H469">
        <v>3.8070000000000022</v>
      </c>
      <c r="I469">
        <v>5.7119993202827755E-2</v>
      </c>
    </row>
    <row r="470" spans="2:9" x14ac:dyDescent="0.2">
      <c r="B470">
        <v>200</v>
      </c>
      <c r="C470">
        <v>3.0543261999999997E-4</v>
      </c>
      <c r="D470">
        <v>-3.0543262000000001E-3</v>
      </c>
      <c r="E470" s="4">
        <v>-1.3744467999999999E-3</v>
      </c>
      <c r="F470">
        <f t="shared" si="16"/>
        <v>3.3632278583819956E-3</v>
      </c>
      <c r="G470">
        <f t="shared" si="17"/>
        <v>94.180000000000021</v>
      </c>
      <c r="H470">
        <v>4.007000000000005</v>
      </c>
      <c r="I470">
        <v>-3.8773847028005202E-2</v>
      </c>
    </row>
    <row r="471" spans="2:9" x14ac:dyDescent="0.2">
      <c r="B471">
        <v>200</v>
      </c>
      <c r="C471">
        <v>-1.0690141999999999E-3</v>
      </c>
      <c r="D471">
        <v>-6.1086525000000002E-4</v>
      </c>
      <c r="E471" s="4">
        <v>2.2907446000000001E-3</v>
      </c>
      <c r="F471">
        <f t="shared" si="16"/>
        <v>2.6006650180075792E-3</v>
      </c>
      <c r="G471">
        <f t="shared" si="17"/>
        <v>94.38000000000001</v>
      </c>
      <c r="H471">
        <v>4.2069999999999936</v>
      </c>
      <c r="I471">
        <v>5.7671874336182302E-2</v>
      </c>
    </row>
    <row r="472" spans="2:9" x14ac:dyDescent="0.2">
      <c r="B472">
        <v>201</v>
      </c>
      <c r="C472">
        <v>1.5271631E-3</v>
      </c>
      <c r="D472">
        <v>-4.2760569999999998E-3</v>
      </c>
      <c r="E472" s="4">
        <v>1.0690141999999999E-3</v>
      </c>
      <c r="F472">
        <f t="shared" si="16"/>
        <v>4.6647274262332037E-3</v>
      </c>
      <c r="G472">
        <f t="shared" si="17"/>
        <v>94.581000000000017</v>
      </c>
      <c r="H472">
        <v>4.4080000000000013</v>
      </c>
      <c r="I472">
        <v>4.058635259587362E-2</v>
      </c>
    </row>
    <row r="473" spans="2:9" x14ac:dyDescent="0.2">
      <c r="B473">
        <v>200</v>
      </c>
      <c r="C473">
        <v>3.0543261999999997E-4</v>
      </c>
      <c r="D473">
        <v>1.8325958000000001E-3</v>
      </c>
      <c r="E473" s="4">
        <v>-1.5271630999999999E-4</v>
      </c>
      <c r="F473">
        <f t="shared" si="16"/>
        <v>1.8641402100908937E-3</v>
      </c>
      <c r="G473">
        <f t="shared" si="17"/>
        <v>94.78100000000002</v>
      </c>
      <c r="H473">
        <v>4.6080000000000041</v>
      </c>
      <c r="I473">
        <v>1.6772481756897717E-2</v>
      </c>
    </row>
    <row r="474" spans="2:9" x14ac:dyDescent="0.2">
      <c r="B474">
        <v>201</v>
      </c>
      <c r="C474">
        <v>3.0543261999999997E-4</v>
      </c>
      <c r="D474">
        <v>1.8325958000000001E-3</v>
      </c>
      <c r="E474" s="4">
        <v>-1.5271630999999999E-4</v>
      </c>
      <c r="F474">
        <f t="shared" si="16"/>
        <v>1.8641402100908937E-3</v>
      </c>
      <c r="G474">
        <f t="shared" si="17"/>
        <v>94.982000000000014</v>
      </c>
      <c r="H474">
        <v>4.8089999999999975</v>
      </c>
      <c r="I474">
        <v>-4.5523564370900278E-2</v>
      </c>
    </row>
    <row r="475" spans="2:9" x14ac:dyDescent="0.2">
      <c r="B475">
        <v>200</v>
      </c>
      <c r="C475">
        <v>3.0543261999999997E-4</v>
      </c>
      <c r="D475">
        <v>-1.6798793999999999E-3</v>
      </c>
      <c r="E475" s="4">
        <v>0</v>
      </c>
      <c r="F475">
        <f t="shared" si="16"/>
        <v>1.7074202423259554E-3</v>
      </c>
      <c r="G475">
        <f t="shared" si="17"/>
        <v>95.182000000000016</v>
      </c>
      <c r="H475">
        <v>5.0090000000000003</v>
      </c>
      <c r="I475">
        <v>2.4122567236308075E-2</v>
      </c>
    </row>
    <row r="476" spans="2:9" x14ac:dyDescent="0.2">
      <c r="B476">
        <v>200</v>
      </c>
      <c r="C476">
        <v>3.0543261999999997E-4</v>
      </c>
      <c r="D476">
        <v>7.6358153999999995E-4</v>
      </c>
      <c r="E476" s="4">
        <v>0</v>
      </c>
      <c r="F476">
        <f t="shared" si="16"/>
        <v>8.2240248880267614E-4</v>
      </c>
      <c r="G476">
        <f t="shared" si="17"/>
        <v>95.382000000000019</v>
      </c>
      <c r="H476">
        <v>5.2090000000000032</v>
      </c>
      <c r="I476">
        <v>2.0520729219773284E-2</v>
      </c>
    </row>
    <row r="477" spans="2:9" x14ac:dyDescent="0.2">
      <c r="B477">
        <v>200</v>
      </c>
      <c r="C477">
        <v>3.0543261999999997E-4</v>
      </c>
      <c r="D477">
        <v>-4.5814895000000002E-4</v>
      </c>
      <c r="E477" s="4">
        <v>0</v>
      </c>
      <c r="F477">
        <f t="shared" si="16"/>
        <v>5.5062650294565997E-4</v>
      </c>
      <c r="G477">
        <f t="shared" si="17"/>
        <v>95.582000000000008</v>
      </c>
      <c r="H477">
        <v>5.4089999999999918</v>
      </c>
      <c r="I477">
        <v>1.1747986760448728E-2</v>
      </c>
    </row>
    <row r="478" spans="2:9" x14ac:dyDescent="0.2">
      <c r="B478">
        <v>201</v>
      </c>
      <c r="C478">
        <v>1.5271631E-3</v>
      </c>
      <c r="D478">
        <v>-1.6798793999999999E-3</v>
      </c>
      <c r="E478" s="4">
        <v>0</v>
      </c>
      <c r="F478">
        <f t="shared" si="16"/>
        <v>2.2702911558974037E-3</v>
      </c>
      <c r="G478">
        <f t="shared" si="17"/>
        <v>95.783000000000015</v>
      </c>
      <c r="H478">
        <v>5.6099999999999994</v>
      </c>
      <c r="I478">
        <v>1.1361887493994834E-3</v>
      </c>
    </row>
    <row r="479" spans="2:9" x14ac:dyDescent="0.2">
      <c r="B479">
        <v>200</v>
      </c>
      <c r="C479">
        <v>3.0543261999999997E-4</v>
      </c>
      <c r="D479">
        <v>-4.5814895000000002E-4</v>
      </c>
      <c r="E479" s="4">
        <v>0</v>
      </c>
      <c r="F479">
        <f t="shared" si="16"/>
        <v>5.5062650294565997E-4</v>
      </c>
      <c r="G479">
        <f t="shared" si="17"/>
        <v>95.983000000000018</v>
      </c>
      <c r="H479">
        <v>5.8100000000000023</v>
      </c>
      <c r="I479">
        <v>-3.6724316130961284E-3</v>
      </c>
    </row>
    <row r="480" spans="2:9" x14ac:dyDescent="0.2">
      <c r="B480">
        <v>200</v>
      </c>
      <c r="C480">
        <v>-1.0690141999999999E-3</v>
      </c>
      <c r="D480">
        <v>-4.5814895000000002E-4</v>
      </c>
      <c r="E480" s="4">
        <v>2.4434610000000001E-3</v>
      </c>
      <c r="F480">
        <f t="shared" si="16"/>
        <v>2.706139959187023E-3</v>
      </c>
      <c r="G480">
        <f t="shared" si="17"/>
        <v>96.183000000000021</v>
      </c>
      <c r="H480">
        <v>6.0100000000000051</v>
      </c>
      <c r="I480">
        <v>2.4760154228402002E-2</v>
      </c>
    </row>
    <row r="481" spans="2:9" x14ac:dyDescent="0.2">
      <c r="B481">
        <v>201</v>
      </c>
      <c r="C481">
        <v>3.0543261999999997E-4</v>
      </c>
      <c r="D481">
        <v>7.6358153999999995E-4</v>
      </c>
      <c r="E481" s="4">
        <v>0</v>
      </c>
      <c r="F481">
        <f t="shared" si="16"/>
        <v>8.2240248880267614E-4</v>
      </c>
      <c r="G481">
        <f t="shared" si="17"/>
        <v>96.384000000000015</v>
      </c>
      <c r="H481">
        <v>6.2109999999999985</v>
      </c>
      <c r="I481">
        <v>-6.5870740736855199E-2</v>
      </c>
    </row>
    <row r="482" spans="2:9" x14ac:dyDescent="0.2">
      <c r="B482">
        <v>200</v>
      </c>
      <c r="C482">
        <v>2.7488935999999999E-3</v>
      </c>
      <c r="D482">
        <v>-1.6798793999999999E-3</v>
      </c>
      <c r="E482" s="4">
        <v>0</v>
      </c>
      <c r="F482">
        <f t="shared" si="16"/>
        <v>3.2215541005336727E-3</v>
      </c>
      <c r="G482">
        <f t="shared" si="17"/>
        <v>96.584000000000017</v>
      </c>
      <c r="H482">
        <v>6.4110000000000014</v>
      </c>
      <c r="I482">
        <v>8.3610115170103722E-2</v>
      </c>
    </row>
    <row r="483" spans="2:9" x14ac:dyDescent="0.2">
      <c r="B483">
        <v>200</v>
      </c>
      <c r="C483">
        <v>1.5271630999999999E-4</v>
      </c>
      <c r="D483">
        <v>1.8325958000000001E-3</v>
      </c>
      <c r="E483" s="4">
        <v>0</v>
      </c>
      <c r="F483">
        <f t="shared" si="16"/>
        <v>1.8389479703128245E-3</v>
      </c>
      <c r="G483">
        <f t="shared" si="17"/>
        <v>96.78400000000002</v>
      </c>
      <c r="H483">
        <v>6.6110000000000042</v>
      </c>
      <c r="I483">
        <v>-7.7582883102402911E-2</v>
      </c>
    </row>
    <row r="484" spans="2:9" x14ac:dyDescent="0.2">
      <c r="B484">
        <v>201</v>
      </c>
      <c r="C484">
        <v>3.0543261999999997E-4</v>
      </c>
      <c r="D484">
        <v>-6.1086525000000002E-4</v>
      </c>
      <c r="E484" s="4">
        <v>1.2217305E-3</v>
      </c>
      <c r="F484">
        <f t="shared" si="16"/>
        <v>1.3996681226804721E-3</v>
      </c>
      <c r="G484">
        <f t="shared" si="17"/>
        <v>96.985000000000014</v>
      </c>
      <c r="H484">
        <v>6.8119999999999976</v>
      </c>
      <c r="I484">
        <v>-1.3410418640376365E-2</v>
      </c>
    </row>
    <row r="485" spans="2:9" x14ac:dyDescent="0.2">
      <c r="B485">
        <v>200</v>
      </c>
      <c r="C485">
        <v>1.5271631E-3</v>
      </c>
      <c r="D485">
        <v>-1.8325958000000001E-3</v>
      </c>
      <c r="E485" s="4">
        <v>0</v>
      </c>
      <c r="F485">
        <f t="shared" si="16"/>
        <v>2.3855050828240233E-3</v>
      </c>
      <c r="G485">
        <f t="shared" si="17"/>
        <v>97.185000000000016</v>
      </c>
      <c r="H485">
        <v>7.0120000000000005</v>
      </c>
      <c r="I485">
        <v>3.6092010776036493E-2</v>
      </c>
    </row>
    <row r="486" spans="2:9" x14ac:dyDescent="0.2">
      <c r="B486">
        <v>201</v>
      </c>
      <c r="C486">
        <v>-4.7342054999999997E-3</v>
      </c>
      <c r="D486">
        <v>-1.8325958000000001E-3</v>
      </c>
      <c r="E486" s="4">
        <v>1.0690141999999999E-3</v>
      </c>
      <c r="F486">
        <f t="shared" si="16"/>
        <v>5.187860873443844E-3</v>
      </c>
      <c r="G486">
        <f t="shared" si="17"/>
        <v>97.38600000000001</v>
      </c>
      <c r="H486">
        <v>7.2129999999999939</v>
      </c>
      <c r="I486">
        <v>-4.2739523926456364E-2</v>
      </c>
    </row>
    <row r="487" spans="2:9" x14ac:dyDescent="0.2">
      <c r="B487">
        <v>200</v>
      </c>
      <c r="C487">
        <v>1.3744467999999999E-3</v>
      </c>
      <c r="D487">
        <v>3.0543262000000001E-3</v>
      </c>
      <c r="E487" s="4">
        <v>1.2217305E-3</v>
      </c>
      <c r="F487">
        <f t="shared" si="16"/>
        <v>3.5651981651328908E-3</v>
      </c>
      <c r="G487">
        <f t="shared" si="17"/>
        <v>97.586000000000013</v>
      </c>
      <c r="H487">
        <v>7.4129999999999967</v>
      </c>
      <c r="I487">
        <v>2.2742680442447791E-3</v>
      </c>
    </row>
    <row r="488" spans="2:9" x14ac:dyDescent="0.2">
      <c r="B488">
        <v>200</v>
      </c>
      <c r="C488">
        <v>-2.2907446000000001E-3</v>
      </c>
      <c r="D488">
        <v>1.8325958000000001E-3</v>
      </c>
      <c r="E488" s="4">
        <v>-1.3744467999999999E-3</v>
      </c>
      <c r="F488">
        <f t="shared" si="16"/>
        <v>3.2396021661057462E-3</v>
      </c>
      <c r="G488">
        <f t="shared" si="17"/>
        <v>97.786000000000016</v>
      </c>
      <c r="H488">
        <v>7.6129999999999995</v>
      </c>
      <c r="I488">
        <v>-1.6010567024632362E-2</v>
      </c>
    </row>
    <row r="489" spans="2:9" x14ac:dyDescent="0.2">
      <c r="B489">
        <v>201</v>
      </c>
      <c r="C489">
        <v>0</v>
      </c>
      <c r="D489">
        <v>4.4287730000000004E-3</v>
      </c>
      <c r="E489" s="4">
        <v>1.5271630999999999E-4</v>
      </c>
      <c r="F489">
        <f t="shared" si="16"/>
        <v>4.431405257575639E-3</v>
      </c>
      <c r="G489">
        <f t="shared" si="17"/>
        <v>97.987000000000009</v>
      </c>
      <c r="H489">
        <v>7.813999999999993</v>
      </c>
      <c r="I489">
        <v>7.9962782356067519E-2</v>
      </c>
    </row>
    <row r="490" spans="2:9" x14ac:dyDescent="0.2">
      <c r="B490">
        <v>200</v>
      </c>
      <c r="C490">
        <v>-1.2217305E-3</v>
      </c>
      <c r="D490">
        <v>7.6358153999999995E-4</v>
      </c>
      <c r="E490" s="4">
        <v>1.3744467999999999E-3</v>
      </c>
      <c r="F490">
        <f t="shared" si="16"/>
        <v>1.9911770862706467E-3</v>
      </c>
      <c r="G490">
        <f t="shared" si="17"/>
        <v>98.187000000000012</v>
      </c>
      <c r="H490">
        <v>8.0139999999999958</v>
      </c>
      <c r="I490">
        <v>-5.9553245604006884E-2</v>
      </c>
    </row>
    <row r="491" spans="2:9" x14ac:dyDescent="0.2">
      <c r="B491">
        <v>200</v>
      </c>
      <c r="C491">
        <v>1.2217305E-3</v>
      </c>
      <c r="D491">
        <v>7.6358153999999995E-4</v>
      </c>
      <c r="E491" s="4">
        <v>2.5961774E-3</v>
      </c>
      <c r="F491">
        <f t="shared" si="16"/>
        <v>2.9691445359109384E-3</v>
      </c>
      <c r="G491">
        <f t="shared" si="17"/>
        <v>98.387000000000015</v>
      </c>
      <c r="H491">
        <v>8.2139999999999986</v>
      </c>
      <c r="I491">
        <v>2.4954035643022846E-2</v>
      </c>
    </row>
    <row r="492" spans="2:9" x14ac:dyDescent="0.2">
      <c r="B492">
        <v>201</v>
      </c>
      <c r="C492">
        <v>1.5271630999999999E-4</v>
      </c>
      <c r="D492">
        <v>-1.6798793999999999E-3</v>
      </c>
      <c r="E492" s="4">
        <v>1.3744467999999999E-3</v>
      </c>
      <c r="F492">
        <f t="shared" si="16"/>
        <v>2.1758724861339223E-3</v>
      </c>
      <c r="G492">
        <f t="shared" si="17"/>
        <v>98.588000000000008</v>
      </c>
      <c r="H492">
        <v>8.414999999999992</v>
      </c>
      <c r="I492">
        <v>-8.0330929178264975E-3</v>
      </c>
    </row>
    <row r="493" spans="2:9" x14ac:dyDescent="0.2">
      <c r="B493">
        <v>200</v>
      </c>
      <c r="C493">
        <v>0</v>
      </c>
      <c r="D493">
        <v>1.9853119999999999E-3</v>
      </c>
      <c r="E493" s="4">
        <v>2.5961774E-3</v>
      </c>
      <c r="F493">
        <f t="shared" si="16"/>
        <v>3.2682718414499675E-3</v>
      </c>
      <c r="G493">
        <f t="shared" si="17"/>
        <v>98.788000000000011</v>
      </c>
      <c r="H493">
        <v>8.6149999999999949</v>
      </c>
      <c r="I493">
        <v>5.7179134201596198E-2</v>
      </c>
    </row>
    <row r="494" spans="2:9" x14ac:dyDescent="0.2">
      <c r="B494">
        <v>200</v>
      </c>
      <c r="C494">
        <v>1.5271630999999999E-4</v>
      </c>
      <c r="D494">
        <v>-4.1233403999999998E-3</v>
      </c>
      <c r="E494" s="4">
        <v>1.5271630999999999E-4</v>
      </c>
      <c r="F494">
        <f t="shared" si="16"/>
        <v>4.1289926855048063E-3</v>
      </c>
      <c r="G494">
        <f t="shared" si="17"/>
        <v>98.988000000000014</v>
      </c>
      <c r="H494">
        <v>8.8149999999999977</v>
      </c>
      <c r="I494">
        <v>1.6600781026397279E-2</v>
      </c>
    </row>
    <row r="495" spans="2:9" x14ac:dyDescent="0.2">
      <c r="B495">
        <v>201</v>
      </c>
      <c r="C495">
        <v>1.5271630999999999E-4</v>
      </c>
      <c r="D495">
        <v>7.6358153999999995E-4</v>
      </c>
      <c r="E495" s="4">
        <v>1.5271630999999999E-4</v>
      </c>
      <c r="F495">
        <f t="shared" si="16"/>
        <v>7.9353721457081248E-4</v>
      </c>
      <c r="G495">
        <f t="shared" si="17"/>
        <v>99.189000000000021</v>
      </c>
      <c r="H495">
        <v>9.0160000000000053</v>
      </c>
      <c r="I495">
        <v>-1.6467190292364316E-2</v>
      </c>
    </row>
    <row r="496" spans="2:9" x14ac:dyDescent="0.2">
      <c r="B496">
        <v>200</v>
      </c>
      <c r="C496">
        <v>-2.4434610000000001E-3</v>
      </c>
      <c r="D496">
        <v>-4.5814895000000002E-4</v>
      </c>
      <c r="E496" s="4">
        <v>1.2217305E-3</v>
      </c>
      <c r="F496">
        <f t="shared" si="16"/>
        <v>2.7700230203984502E-3</v>
      </c>
      <c r="G496">
        <f t="shared" si="17"/>
        <v>99.38900000000001</v>
      </c>
      <c r="H496">
        <v>9.215999999999994</v>
      </c>
      <c r="I496">
        <v>6.265235278915068E-4</v>
      </c>
    </row>
    <row r="497" spans="2:9" x14ac:dyDescent="0.2">
      <c r="B497">
        <v>201</v>
      </c>
      <c r="C497">
        <v>1.5271631E-3</v>
      </c>
      <c r="D497">
        <v>7.6358153999999995E-4</v>
      </c>
      <c r="E497" s="4">
        <v>1.2217305E-3</v>
      </c>
      <c r="F497">
        <f t="shared" si="16"/>
        <v>2.0995021592893474E-3</v>
      </c>
      <c r="G497">
        <f t="shared" si="17"/>
        <v>99.590000000000018</v>
      </c>
      <c r="H497">
        <v>9.4170000000000016</v>
      </c>
      <c r="I497">
        <v>-2.7841029453950276E-3</v>
      </c>
    </row>
    <row r="498" spans="2:9" x14ac:dyDescent="0.2">
      <c r="B498">
        <v>200</v>
      </c>
      <c r="C498">
        <v>3.0543261999999997E-4</v>
      </c>
      <c r="D498">
        <v>1.9853119999999999E-3</v>
      </c>
      <c r="E498" s="4">
        <v>0</v>
      </c>
      <c r="F498">
        <f t="shared" si="16"/>
        <v>2.0086694159826462E-3</v>
      </c>
      <c r="G498">
        <f t="shared" si="17"/>
        <v>99.79000000000002</v>
      </c>
      <c r="H498">
        <v>9.6170000000000044</v>
      </c>
      <c r="I498">
        <v>-3.3711694168980393E-2</v>
      </c>
    </row>
    <row r="499" spans="2:9" x14ac:dyDescent="0.2">
      <c r="B499">
        <v>200</v>
      </c>
      <c r="C499">
        <v>1.5271631E-3</v>
      </c>
      <c r="D499">
        <v>1.9853119999999999E-3</v>
      </c>
      <c r="E499" s="4">
        <v>-1.2217305E-3</v>
      </c>
      <c r="F499">
        <f t="shared" si="16"/>
        <v>2.7868111320962998E-3</v>
      </c>
      <c r="G499">
        <f t="shared" si="17"/>
        <v>99.990000000000009</v>
      </c>
      <c r="H499">
        <v>9.8169999999999931</v>
      </c>
      <c r="I499">
        <v>5.8636188063276419E-3</v>
      </c>
    </row>
    <row r="500" spans="2:9" x14ac:dyDescent="0.2">
      <c r="B500">
        <v>200</v>
      </c>
      <c r="C500">
        <v>3.0543261999999997E-4</v>
      </c>
      <c r="D500">
        <v>1.9853119999999999E-3</v>
      </c>
      <c r="E500" s="4">
        <v>-2.4434610000000001E-3</v>
      </c>
      <c r="F500">
        <f t="shared" si="16"/>
        <v>3.1631083574903125E-3</v>
      </c>
      <c r="G500">
        <f t="shared" si="17"/>
        <v>100.19000000000001</v>
      </c>
      <c r="H500">
        <v>10.016999999999996</v>
      </c>
      <c r="I500">
        <v>1.7444845532594743E-2</v>
      </c>
    </row>
    <row r="501" spans="2:9" x14ac:dyDescent="0.2">
      <c r="B501">
        <v>201</v>
      </c>
      <c r="C501">
        <v>3.9706239999999999E-3</v>
      </c>
      <c r="D501">
        <v>7.6358153999999995E-4</v>
      </c>
      <c r="E501" s="4">
        <v>0</v>
      </c>
      <c r="F501">
        <f t="shared" si="16"/>
        <v>4.0433787502044335E-3</v>
      </c>
      <c r="G501">
        <f t="shared" si="17"/>
        <v>100.39100000000002</v>
      </c>
      <c r="H501">
        <v>10.218000000000004</v>
      </c>
      <c r="I501">
        <v>-9.2741149717661721E-4</v>
      </c>
    </row>
    <row r="502" spans="2:9" x14ac:dyDescent="0.2">
      <c r="B502">
        <v>200</v>
      </c>
      <c r="C502">
        <v>1.5271631E-3</v>
      </c>
      <c r="D502">
        <v>7.6358153999999995E-4</v>
      </c>
      <c r="E502" s="4">
        <v>0</v>
      </c>
      <c r="F502">
        <f t="shared" si="16"/>
        <v>1.7074202476925187E-3</v>
      </c>
      <c r="G502">
        <f t="shared" si="17"/>
        <v>100.59100000000001</v>
      </c>
      <c r="H502">
        <v>10.417999999999992</v>
      </c>
      <c r="I502">
        <v>-1.8079843331924979E-2</v>
      </c>
    </row>
    <row r="503" spans="2:9" x14ac:dyDescent="0.2">
      <c r="B503">
        <v>201</v>
      </c>
      <c r="C503">
        <v>3.0543261999999997E-4</v>
      </c>
      <c r="D503">
        <v>1.9853119999999999E-3</v>
      </c>
      <c r="E503" s="4">
        <v>0</v>
      </c>
      <c r="F503">
        <f t="shared" si="16"/>
        <v>2.0086694159826462E-3</v>
      </c>
      <c r="G503">
        <f t="shared" si="17"/>
        <v>100.79200000000002</v>
      </c>
      <c r="H503">
        <v>10.619</v>
      </c>
      <c r="I503">
        <v>1.2423013497001733E-2</v>
      </c>
    </row>
    <row r="504" spans="2:9" x14ac:dyDescent="0.2">
      <c r="B504">
        <v>200</v>
      </c>
      <c r="C504">
        <v>1.5271631E-3</v>
      </c>
      <c r="D504">
        <v>-4.5814895000000002E-4</v>
      </c>
      <c r="E504" s="4">
        <v>0</v>
      </c>
      <c r="F504">
        <f t="shared" si="16"/>
        <v>1.5944050910567593E-3</v>
      </c>
      <c r="G504">
        <f t="shared" si="17"/>
        <v>100.99200000000002</v>
      </c>
      <c r="H504">
        <v>10.819000000000003</v>
      </c>
      <c r="I504">
        <v>1.5594440990396806E-2</v>
      </c>
    </row>
    <row r="505" spans="2:9" x14ac:dyDescent="0.2">
      <c r="B505">
        <v>200</v>
      </c>
      <c r="C505">
        <v>-3.5124752000000002E-3</v>
      </c>
      <c r="D505">
        <v>-2.9016100000000002E-3</v>
      </c>
      <c r="E505" s="4">
        <v>1.0690141999999999E-3</v>
      </c>
      <c r="F505">
        <f t="shared" si="16"/>
        <v>4.6797023390934469E-3</v>
      </c>
      <c r="G505">
        <f t="shared" si="17"/>
        <v>101.19200000000002</v>
      </c>
      <c r="H505">
        <v>11.019000000000005</v>
      </c>
      <c r="I505">
        <v>-8.1951620127948786E-3</v>
      </c>
    </row>
    <row r="506" spans="2:9" x14ac:dyDescent="0.2">
      <c r="B506">
        <v>201</v>
      </c>
      <c r="C506">
        <v>2.7488935999999999E-3</v>
      </c>
      <c r="D506">
        <v>-4.5814895000000002E-4</v>
      </c>
      <c r="E506" s="4">
        <v>1.2217305E-3</v>
      </c>
      <c r="F506">
        <f t="shared" si="16"/>
        <v>3.0428509492147838E-3</v>
      </c>
      <c r="G506">
        <f t="shared" si="17"/>
        <v>101.39300000000001</v>
      </c>
      <c r="H506">
        <v>11.219999999999999</v>
      </c>
      <c r="I506">
        <v>-9.5179790092457372E-3</v>
      </c>
    </row>
    <row r="507" spans="2:9" x14ac:dyDescent="0.2">
      <c r="B507">
        <v>200</v>
      </c>
      <c r="C507">
        <v>-9.1629790000000003E-4</v>
      </c>
      <c r="D507">
        <v>-4.5814895000000002E-4</v>
      </c>
      <c r="E507" s="4">
        <v>-1.3744467999999999E-3</v>
      </c>
      <c r="F507">
        <f t="shared" si="16"/>
        <v>1.714236362921039E-3</v>
      </c>
      <c r="G507">
        <f t="shared" si="17"/>
        <v>101.59300000000002</v>
      </c>
      <c r="H507">
        <v>11.420000000000002</v>
      </c>
      <c r="I507">
        <v>4.6146018874667065E-4</v>
      </c>
    </row>
    <row r="508" spans="2:9" x14ac:dyDescent="0.2">
      <c r="B508">
        <v>201</v>
      </c>
      <c r="C508">
        <v>-1.0690141999999999E-3</v>
      </c>
      <c r="D508">
        <v>-4.5814895000000002E-4</v>
      </c>
      <c r="E508" s="4">
        <v>2.4434610000000001E-3</v>
      </c>
      <c r="F508">
        <f t="shared" si="16"/>
        <v>2.706139959187023E-3</v>
      </c>
      <c r="G508">
        <f t="shared" si="17"/>
        <v>101.79400000000001</v>
      </c>
      <c r="H508">
        <v>11.620999999999995</v>
      </c>
      <c r="I508">
        <v>-3.5855357532419948E-3</v>
      </c>
    </row>
    <row r="509" spans="2:9" x14ac:dyDescent="0.2">
      <c r="B509">
        <v>200</v>
      </c>
      <c r="C509">
        <v>-1.0690141999999999E-3</v>
      </c>
      <c r="D509">
        <v>1.9853119999999999E-3</v>
      </c>
      <c r="E509" s="4">
        <v>1.2217305E-3</v>
      </c>
      <c r="F509">
        <f t="shared" si="16"/>
        <v>2.5645429440303569E-3</v>
      </c>
      <c r="G509">
        <f t="shared" si="17"/>
        <v>101.99400000000001</v>
      </c>
      <c r="H509">
        <v>11.820999999999998</v>
      </c>
      <c r="I509">
        <v>-4.1064133985083968E-2</v>
      </c>
    </row>
    <row r="510" spans="2:9" x14ac:dyDescent="0.2">
      <c r="B510">
        <v>200</v>
      </c>
      <c r="C510">
        <v>2.7488935999999999E-3</v>
      </c>
      <c r="D510">
        <v>1.9853119999999999E-3</v>
      </c>
      <c r="E510" s="4">
        <v>1.2217305E-3</v>
      </c>
      <c r="F510">
        <f t="shared" si="16"/>
        <v>3.6042343397863588E-3</v>
      </c>
      <c r="G510">
        <f t="shared" si="17"/>
        <v>102.19400000000002</v>
      </c>
      <c r="H510">
        <v>12.021000000000001</v>
      </c>
      <c r="I510">
        <v>4.5755424852438532E-2</v>
      </c>
    </row>
    <row r="511" spans="2:9" x14ac:dyDescent="0.2">
      <c r="B511">
        <v>200</v>
      </c>
      <c r="C511">
        <v>-9.1629790000000003E-4</v>
      </c>
      <c r="D511">
        <v>-1.5271630999999999E-4</v>
      </c>
      <c r="E511" s="4">
        <v>-1.5271630999999999E-4</v>
      </c>
      <c r="F511">
        <f t="shared" si="16"/>
        <v>9.4140659877889235E-4</v>
      </c>
      <c r="G511">
        <f t="shared" si="17"/>
        <v>102.39400000000002</v>
      </c>
      <c r="H511">
        <v>12.221000000000004</v>
      </c>
      <c r="I511">
        <v>-3.4703575733396587E-2</v>
      </c>
    </row>
    <row r="512" spans="2:9" x14ac:dyDescent="0.2">
      <c r="B512">
        <v>201</v>
      </c>
      <c r="C512">
        <v>-9.1629790000000003E-4</v>
      </c>
      <c r="D512">
        <v>-1.3744467999999999E-3</v>
      </c>
      <c r="E512" s="4">
        <v>-1.3744467999999999E-3</v>
      </c>
      <c r="F512">
        <f t="shared" si="16"/>
        <v>2.1489089914663419E-3</v>
      </c>
      <c r="G512">
        <f t="shared" si="17"/>
        <v>102.59500000000001</v>
      </c>
      <c r="H512">
        <v>12.421999999999997</v>
      </c>
      <c r="I512">
        <v>5.7588977442925814E-2</v>
      </c>
    </row>
    <row r="513" spans="2:9" x14ac:dyDescent="0.2">
      <c r="B513">
        <v>200</v>
      </c>
      <c r="C513">
        <v>-9.1629790000000003E-4</v>
      </c>
      <c r="D513">
        <v>-2.5961774E-3</v>
      </c>
      <c r="E513" s="4">
        <v>-1.5271630999999999E-4</v>
      </c>
      <c r="F513">
        <f t="shared" si="16"/>
        <v>2.757364902430432E-3</v>
      </c>
      <c r="G513">
        <f t="shared" si="17"/>
        <v>102.79500000000002</v>
      </c>
      <c r="H513">
        <v>12.622</v>
      </c>
      <c r="I513">
        <v>-3.5756270911390747E-2</v>
      </c>
    </row>
    <row r="514" spans="2:9" x14ac:dyDescent="0.2">
      <c r="B514">
        <v>200</v>
      </c>
      <c r="C514">
        <v>1.5271631E-3</v>
      </c>
      <c r="D514">
        <v>4.7342054999999997E-3</v>
      </c>
      <c r="E514" s="4">
        <v>-1.2217305E-3</v>
      </c>
      <c r="F514">
        <f t="shared" si="16"/>
        <v>5.1222606595976846E-3</v>
      </c>
      <c r="G514">
        <f t="shared" si="17"/>
        <v>102.99500000000002</v>
      </c>
      <c r="H514">
        <v>12.822000000000003</v>
      </c>
      <c r="I514">
        <v>1.6132698132490172E-2</v>
      </c>
    </row>
    <row r="515" spans="2:9" x14ac:dyDescent="0.2">
      <c r="B515">
        <v>201</v>
      </c>
      <c r="C515">
        <v>1.5271631E-3</v>
      </c>
      <c r="D515">
        <v>3.5124752000000002E-3</v>
      </c>
      <c r="E515" s="4">
        <v>0</v>
      </c>
      <c r="F515">
        <f t="shared" si="16"/>
        <v>3.8301056336107297E-3</v>
      </c>
      <c r="G515">
        <f t="shared" si="17"/>
        <v>103.19600000000001</v>
      </c>
      <c r="H515">
        <v>13.022999999999996</v>
      </c>
      <c r="I515">
        <v>-2.5775815900894235E-2</v>
      </c>
    </row>
    <row r="516" spans="2:9" x14ac:dyDescent="0.2">
      <c r="B516">
        <v>200</v>
      </c>
      <c r="C516">
        <v>3.0543261999999997E-4</v>
      </c>
      <c r="D516">
        <v>-1.3744467999999999E-3</v>
      </c>
      <c r="E516" s="4">
        <v>0</v>
      </c>
      <c r="F516">
        <f t="shared" si="16"/>
        <v>1.4079748191605929E-3</v>
      </c>
      <c r="G516">
        <f t="shared" si="17"/>
        <v>103.39600000000002</v>
      </c>
      <c r="H516">
        <v>13.222999999999999</v>
      </c>
      <c r="I516">
        <v>3.3358146457439543E-2</v>
      </c>
    </row>
    <row r="517" spans="2:9" x14ac:dyDescent="0.2">
      <c r="B517">
        <v>200</v>
      </c>
      <c r="C517">
        <v>-9.1629790000000003E-4</v>
      </c>
      <c r="D517">
        <v>1.0690141999999999E-3</v>
      </c>
      <c r="E517" s="4">
        <v>-1.3744467999999999E-3</v>
      </c>
      <c r="F517">
        <f t="shared" si="16"/>
        <v>1.9676120571332882E-3</v>
      </c>
      <c r="G517">
        <f t="shared" si="17"/>
        <v>103.59600000000002</v>
      </c>
      <c r="H517">
        <v>13.423000000000002</v>
      </c>
      <c r="I517">
        <v>-1.0628575239495303E-2</v>
      </c>
    </row>
    <row r="518" spans="2:9" x14ac:dyDescent="0.2">
      <c r="B518">
        <v>201</v>
      </c>
      <c r="C518">
        <v>2.7488935999999999E-3</v>
      </c>
      <c r="D518">
        <v>1.0690141999999999E-3</v>
      </c>
      <c r="E518" s="4">
        <v>-1.2217305E-3</v>
      </c>
      <c r="F518">
        <f t="shared" si="16"/>
        <v>3.1924650034969608E-3</v>
      </c>
      <c r="G518">
        <f t="shared" si="17"/>
        <v>103.79700000000001</v>
      </c>
      <c r="H518">
        <v>13.623999999999995</v>
      </c>
      <c r="I518">
        <v>-2.7579957582174516E-2</v>
      </c>
    </row>
    <row r="519" spans="2:9" x14ac:dyDescent="0.2">
      <c r="B519">
        <v>200</v>
      </c>
      <c r="C519">
        <v>3.0543261999999997E-4</v>
      </c>
      <c r="D519">
        <v>-1.3744467999999999E-3</v>
      </c>
      <c r="E519" s="4">
        <v>0</v>
      </c>
      <c r="F519">
        <f t="shared" si="16"/>
        <v>1.4079748191605929E-3</v>
      </c>
      <c r="G519">
        <f t="shared" si="17"/>
        <v>103.99700000000001</v>
      </c>
      <c r="H519">
        <v>13.823999999999998</v>
      </c>
      <c r="I519">
        <v>3.9105593714283834E-2</v>
      </c>
    </row>
    <row r="520" spans="2:9" x14ac:dyDescent="0.2">
      <c r="B520">
        <v>200</v>
      </c>
      <c r="C520">
        <v>3.0543261999999997E-4</v>
      </c>
      <c r="D520">
        <v>1.0690141999999999E-3</v>
      </c>
      <c r="E520" s="4">
        <v>0</v>
      </c>
      <c r="F520">
        <f t="shared" si="16"/>
        <v>1.1117915475311476E-3</v>
      </c>
      <c r="G520">
        <f t="shared" si="17"/>
        <v>104.19700000000002</v>
      </c>
      <c r="H520">
        <v>14.024000000000001</v>
      </c>
      <c r="I520">
        <v>-1.8406107130483518E-3</v>
      </c>
    </row>
    <row r="521" spans="2:9" x14ac:dyDescent="0.2">
      <c r="B521">
        <v>201</v>
      </c>
      <c r="C521">
        <v>2.7488935999999999E-3</v>
      </c>
      <c r="D521">
        <v>-3.0543262000000001E-3</v>
      </c>
      <c r="E521" s="4">
        <v>-1.2217305E-3</v>
      </c>
      <c r="F521">
        <f t="shared" si="16"/>
        <v>4.2869511281046404E-3</v>
      </c>
      <c r="G521">
        <f t="shared" si="17"/>
        <v>104.39800000000001</v>
      </c>
      <c r="H521">
        <v>14.224999999999994</v>
      </c>
      <c r="I521">
        <v>-2.3489722751823528E-2</v>
      </c>
    </row>
    <row r="522" spans="2:9" x14ac:dyDescent="0.2">
      <c r="B522">
        <v>200</v>
      </c>
      <c r="C522">
        <v>3.0543261999999997E-4</v>
      </c>
      <c r="D522">
        <v>1.8325958000000001E-3</v>
      </c>
      <c r="E522" s="4">
        <v>-1.2217305E-3</v>
      </c>
      <c r="F522">
        <f t="shared" ref="F522:F585" si="18">SQRT(SUMSQ(C522:E522))</f>
        <v>2.2235831142927748E-3</v>
      </c>
      <c r="G522">
        <f t="shared" ref="G522:G585" si="19">(G521*1000+B522)/1000</f>
        <v>104.59800000000001</v>
      </c>
      <c r="H522">
        <v>14.424999999999997</v>
      </c>
      <c r="I522">
        <v>2.0398486038833898E-3</v>
      </c>
    </row>
    <row r="523" spans="2:9" x14ac:dyDescent="0.2">
      <c r="B523">
        <v>200</v>
      </c>
      <c r="C523">
        <v>-3.5124752000000002E-3</v>
      </c>
      <c r="D523">
        <v>-3.0543262000000001E-3</v>
      </c>
      <c r="E523" s="4">
        <v>-1.5271630999999999E-4</v>
      </c>
      <c r="F523">
        <f t="shared" si="18"/>
        <v>4.6572215792209737E-3</v>
      </c>
      <c r="G523">
        <f t="shared" si="19"/>
        <v>104.79800000000002</v>
      </c>
      <c r="H523">
        <v>14.625</v>
      </c>
      <c r="I523">
        <v>1.1314162293318036E-2</v>
      </c>
    </row>
    <row r="524" spans="2:9" x14ac:dyDescent="0.2">
      <c r="B524">
        <v>201</v>
      </c>
      <c r="C524">
        <v>-1.0690141999999999E-3</v>
      </c>
      <c r="D524">
        <v>6.1086525000000002E-4</v>
      </c>
      <c r="E524" s="4">
        <v>0</v>
      </c>
      <c r="F524">
        <f t="shared" si="18"/>
        <v>1.2312382845977468E-3</v>
      </c>
      <c r="G524">
        <f t="shared" si="19"/>
        <v>104.99900000000001</v>
      </c>
      <c r="H524">
        <v>14.825999999999993</v>
      </c>
      <c r="I524">
        <v>-9.8893555377359433E-3</v>
      </c>
    </row>
    <row r="525" spans="2:9" x14ac:dyDescent="0.2">
      <c r="B525">
        <v>200</v>
      </c>
      <c r="C525">
        <v>-2.2907446000000001E-3</v>
      </c>
      <c r="D525">
        <v>1.8325958000000001E-3</v>
      </c>
      <c r="E525" s="4">
        <v>-1.5271630999999999E-4</v>
      </c>
      <c r="F525">
        <f t="shared" si="18"/>
        <v>2.9375568862486418E-3</v>
      </c>
      <c r="G525">
        <f t="shared" si="19"/>
        <v>105.19900000000001</v>
      </c>
      <c r="H525">
        <v>15.025999999999996</v>
      </c>
      <c r="I525">
        <v>4.9627383296872787E-3</v>
      </c>
    </row>
    <row r="526" spans="2:9" x14ac:dyDescent="0.2">
      <c r="B526">
        <v>200</v>
      </c>
      <c r="C526">
        <v>-9.1629790000000003E-4</v>
      </c>
      <c r="D526">
        <v>-1.6798793999999999E-3</v>
      </c>
      <c r="E526" s="4">
        <v>-1.3744467999999999E-3</v>
      </c>
      <c r="F526">
        <f t="shared" si="18"/>
        <v>2.3559924970421721E-3</v>
      </c>
      <c r="G526">
        <f t="shared" si="19"/>
        <v>105.39900000000002</v>
      </c>
      <c r="H526">
        <v>15.225999999999999</v>
      </c>
      <c r="I526">
        <v>1.39336206471194E-2</v>
      </c>
    </row>
    <row r="527" spans="2:9" x14ac:dyDescent="0.2">
      <c r="B527">
        <v>201</v>
      </c>
      <c r="C527">
        <v>1.5271631E-3</v>
      </c>
      <c r="D527">
        <v>-2.9016100000000002E-3</v>
      </c>
      <c r="E527" s="4">
        <v>0</v>
      </c>
      <c r="F527">
        <f t="shared" si="18"/>
        <v>3.2789583294243938E-3</v>
      </c>
      <c r="G527">
        <f t="shared" si="19"/>
        <v>105.60000000000001</v>
      </c>
      <c r="H527">
        <v>15.426999999999992</v>
      </c>
      <c r="I527">
        <v>-8.1839998059065125E-3</v>
      </c>
    </row>
    <row r="528" spans="2:9" x14ac:dyDescent="0.2">
      <c r="B528">
        <v>200</v>
      </c>
      <c r="C528">
        <v>-3.5124752000000002E-3</v>
      </c>
      <c r="D528">
        <v>1.9853119999999999E-3</v>
      </c>
      <c r="E528" s="4">
        <v>-1.3744467999999999E-3</v>
      </c>
      <c r="F528">
        <f t="shared" si="18"/>
        <v>4.2623995324217647E-3</v>
      </c>
      <c r="G528">
        <f t="shared" si="19"/>
        <v>105.80000000000001</v>
      </c>
      <c r="H528">
        <v>15.626999999999995</v>
      </c>
      <c r="I528">
        <v>2.0936489435622475E-2</v>
      </c>
    </row>
    <row r="529" spans="2:9" x14ac:dyDescent="0.2">
      <c r="B529">
        <v>200</v>
      </c>
      <c r="C529">
        <v>-1.0690141999999999E-3</v>
      </c>
      <c r="D529">
        <v>7.6358153999999995E-4</v>
      </c>
      <c r="E529" s="4">
        <v>-1.5271630999999999E-4</v>
      </c>
      <c r="F529">
        <f t="shared" si="18"/>
        <v>1.3225620587974038E-3</v>
      </c>
      <c r="G529">
        <f t="shared" si="19"/>
        <v>106.00000000000001</v>
      </c>
      <c r="H529">
        <v>15.826999999999998</v>
      </c>
      <c r="I529">
        <v>4.5006966535856546E-3</v>
      </c>
    </row>
    <row r="530" spans="2:9" x14ac:dyDescent="0.2">
      <c r="B530">
        <v>201</v>
      </c>
      <c r="C530">
        <v>2.7488935999999999E-3</v>
      </c>
      <c r="D530">
        <v>1.9853119999999999E-3</v>
      </c>
      <c r="E530" s="4">
        <v>0</v>
      </c>
      <c r="F530">
        <f t="shared" si="18"/>
        <v>3.3908523650352223E-3</v>
      </c>
      <c r="G530">
        <f t="shared" si="19"/>
        <v>106.20100000000001</v>
      </c>
      <c r="H530">
        <v>16.027999999999992</v>
      </c>
      <c r="I530">
        <v>1.8264450718686938E-2</v>
      </c>
    </row>
    <row r="531" spans="2:9" x14ac:dyDescent="0.2">
      <c r="B531">
        <v>201</v>
      </c>
      <c r="C531">
        <v>1.5271631E-3</v>
      </c>
      <c r="D531">
        <v>-1.6798793999999999E-3</v>
      </c>
      <c r="E531" s="4">
        <v>0</v>
      </c>
      <c r="F531">
        <f t="shared" si="18"/>
        <v>2.2702911558974037E-3</v>
      </c>
      <c r="G531">
        <f t="shared" si="19"/>
        <v>106.40200000000002</v>
      </c>
      <c r="H531">
        <v>16.228999999999999</v>
      </c>
      <c r="I531">
        <v>4.2285179689318296E-2</v>
      </c>
    </row>
    <row r="532" spans="2:9" x14ac:dyDescent="0.2">
      <c r="B532">
        <v>200</v>
      </c>
      <c r="C532">
        <v>1.5271631E-3</v>
      </c>
      <c r="D532">
        <v>-4.5814895000000002E-4</v>
      </c>
      <c r="E532" s="4">
        <v>0</v>
      </c>
      <c r="F532">
        <f t="shared" si="18"/>
        <v>1.5944050910567593E-3</v>
      </c>
      <c r="G532">
        <f t="shared" si="19"/>
        <v>106.60200000000002</v>
      </c>
      <c r="H532">
        <v>16.429000000000002</v>
      </c>
      <c r="I532">
        <v>-4.930852898210443E-2</v>
      </c>
    </row>
    <row r="533" spans="2:9" x14ac:dyDescent="0.2">
      <c r="B533">
        <v>200</v>
      </c>
      <c r="C533">
        <v>3.0543261999999997E-4</v>
      </c>
      <c r="D533">
        <v>-2.9016100000000002E-3</v>
      </c>
      <c r="E533" s="4">
        <v>0</v>
      </c>
      <c r="F533">
        <f t="shared" si="18"/>
        <v>2.9176411152607626E-3</v>
      </c>
      <c r="G533">
        <f t="shared" si="19"/>
        <v>106.80200000000002</v>
      </c>
      <c r="H533">
        <v>16.629000000000005</v>
      </c>
      <c r="I533">
        <v>4.7602405973477084E-2</v>
      </c>
    </row>
    <row r="534" spans="2:9" x14ac:dyDescent="0.2">
      <c r="B534">
        <v>201</v>
      </c>
      <c r="C534">
        <v>-2.2907446000000001E-3</v>
      </c>
      <c r="D534">
        <v>1.9853119999999999E-3</v>
      </c>
      <c r="E534" s="4">
        <v>-1.5271630999999999E-4</v>
      </c>
      <c r="F534">
        <f t="shared" si="18"/>
        <v>3.0351765733006662E-3</v>
      </c>
      <c r="G534">
        <f t="shared" si="19"/>
        <v>107.00300000000001</v>
      </c>
      <c r="H534">
        <v>16.829999999999998</v>
      </c>
      <c r="I534">
        <v>-4.3409382909580192E-2</v>
      </c>
    </row>
    <row r="535" spans="2:9" x14ac:dyDescent="0.2">
      <c r="B535">
        <v>200</v>
      </c>
      <c r="C535">
        <v>3.0543261999999997E-4</v>
      </c>
      <c r="D535">
        <v>-1.6798793999999999E-3</v>
      </c>
      <c r="E535" s="4">
        <v>1.2217305E-3</v>
      </c>
      <c r="F535">
        <f t="shared" si="18"/>
        <v>2.0995021549249896E-3</v>
      </c>
      <c r="G535">
        <f t="shared" si="19"/>
        <v>107.20300000000002</v>
      </c>
      <c r="H535">
        <v>17.03</v>
      </c>
      <c r="I535">
        <v>3.8384688426817179E-2</v>
      </c>
    </row>
    <row r="536" spans="2:9" x14ac:dyDescent="0.2">
      <c r="B536">
        <v>200</v>
      </c>
      <c r="C536">
        <v>2.5961774E-3</v>
      </c>
      <c r="D536">
        <v>-4.5814895000000002E-4</v>
      </c>
      <c r="E536" s="4">
        <v>0</v>
      </c>
      <c r="F536">
        <f t="shared" si="18"/>
        <v>2.6362923875505278E-3</v>
      </c>
      <c r="G536">
        <f t="shared" si="19"/>
        <v>107.40300000000002</v>
      </c>
      <c r="H536">
        <v>17.230000000000004</v>
      </c>
      <c r="I536">
        <v>4.895116315971274E-3</v>
      </c>
    </row>
    <row r="537" spans="2:9" x14ac:dyDescent="0.2">
      <c r="B537">
        <v>200</v>
      </c>
      <c r="C537">
        <v>-1.2217305E-3</v>
      </c>
      <c r="D537">
        <v>7.6358153999999995E-4</v>
      </c>
      <c r="E537" s="4">
        <v>2.4434610000000001E-3</v>
      </c>
      <c r="F537">
        <f t="shared" si="18"/>
        <v>2.8365796025107458E-3</v>
      </c>
      <c r="G537">
        <f t="shared" si="19"/>
        <v>107.60300000000001</v>
      </c>
      <c r="H537">
        <v>17.429999999999993</v>
      </c>
      <c r="I537">
        <v>7.2114522943498623E-3</v>
      </c>
    </row>
    <row r="538" spans="2:9" x14ac:dyDescent="0.2">
      <c r="B538">
        <v>201</v>
      </c>
      <c r="C538">
        <v>-1.2217305E-3</v>
      </c>
      <c r="D538">
        <v>7.6358153999999995E-4</v>
      </c>
      <c r="E538" s="4">
        <v>1.2217305E-3</v>
      </c>
      <c r="F538">
        <f t="shared" si="18"/>
        <v>1.8889964524819182E-3</v>
      </c>
      <c r="G538">
        <f t="shared" si="19"/>
        <v>107.80400000000002</v>
      </c>
      <c r="H538">
        <v>17.631</v>
      </c>
      <c r="I538">
        <v>-2.4885485098371012E-2</v>
      </c>
    </row>
    <row r="539" spans="2:9" x14ac:dyDescent="0.2">
      <c r="B539">
        <v>200</v>
      </c>
      <c r="C539">
        <v>-1.0690141999999999E-3</v>
      </c>
      <c r="D539">
        <v>-1.6798793999999999E-3</v>
      </c>
      <c r="E539" s="4">
        <v>1.2217305E-3</v>
      </c>
      <c r="F539">
        <f t="shared" si="18"/>
        <v>2.336110351198387E-3</v>
      </c>
      <c r="G539">
        <f t="shared" si="19"/>
        <v>108.00400000000002</v>
      </c>
      <c r="H539">
        <v>17.831000000000003</v>
      </c>
      <c r="I539">
        <v>4.4579417953070459E-2</v>
      </c>
    </row>
    <row r="540" spans="2:9" x14ac:dyDescent="0.2">
      <c r="B540">
        <v>200</v>
      </c>
      <c r="C540">
        <v>1.3744467999999999E-3</v>
      </c>
      <c r="D540">
        <v>-4.5814895000000002E-4</v>
      </c>
      <c r="E540" s="4">
        <v>0</v>
      </c>
      <c r="F540">
        <f t="shared" si="18"/>
        <v>1.448794142180435E-3</v>
      </c>
      <c r="G540">
        <f t="shared" si="19"/>
        <v>108.20400000000001</v>
      </c>
      <c r="H540">
        <v>18.030999999999992</v>
      </c>
      <c r="I540">
        <v>-1.5233843825890252E-3</v>
      </c>
    </row>
    <row r="541" spans="2:9" x14ac:dyDescent="0.2">
      <c r="B541">
        <v>201</v>
      </c>
      <c r="C541">
        <v>1.3744467999999999E-3</v>
      </c>
      <c r="D541">
        <v>-1.6798793999999999E-3</v>
      </c>
      <c r="E541" s="4">
        <v>-1.2217305E-3</v>
      </c>
      <c r="F541">
        <f t="shared" si="18"/>
        <v>2.4907276485406529E-3</v>
      </c>
      <c r="G541">
        <f t="shared" si="19"/>
        <v>108.40500000000002</v>
      </c>
      <c r="H541">
        <v>18.231999999999999</v>
      </c>
      <c r="I541">
        <v>-1.4056798526762903E-2</v>
      </c>
    </row>
    <row r="542" spans="2:9" x14ac:dyDescent="0.2">
      <c r="B542">
        <v>200</v>
      </c>
      <c r="C542">
        <v>1.5271630999999999E-4</v>
      </c>
      <c r="D542">
        <v>-1.6798793999999999E-3</v>
      </c>
      <c r="E542" s="4">
        <v>1.2217305E-3</v>
      </c>
      <c r="F542">
        <f t="shared" si="18"/>
        <v>2.0827727875393958E-3</v>
      </c>
      <c r="G542">
        <f t="shared" si="19"/>
        <v>108.60500000000002</v>
      </c>
      <c r="H542">
        <v>18.432000000000002</v>
      </c>
      <c r="I542">
        <v>1.5745604490931552E-2</v>
      </c>
    </row>
    <row r="543" spans="2:9" x14ac:dyDescent="0.2">
      <c r="B543">
        <v>201</v>
      </c>
      <c r="C543">
        <v>1.5271630999999999E-4</v>
      </c>
      <c r="D543">
        <v>-4.5814895000000002E-4</v>
      </c>
      <c r="E543" s="4">
        <v>-1.3744467999999999E-3</v>
      </c>
      <c r="F543">
        <f t="shared" si="18"/>
        <v>1.4568207637716997E-3</v>
      </c>
      <c r="G543">
        <f t="shared" si="19"/>
        <v>108.80600000000001</v>
      </c>
      <c r="H543">
        <v>18.632999999999996</v>
      </c>
      <c r="I543">
        <v>-1.1804608281141139E-3</v>
      </c>
    </row>
    <row r="544" spans="2:9" x14ac:dyDescent="0.2">
      <c r="B544">
        <v>200</v>
      </c>
      <c r="C544">
        <v>-2.4434610000000001E-3</v>
      </c>
      <c r="D544">
        <v>-1.8325958000000001E-3</v>
      </c>
      <c r="E544" s="4">
        <v>1.0690141999999999E-3</v>
      </c>
      <c r="F544">
        <f t="shared" si="18"/>
        <v>3.2360006774567089E-3</v>
      </c>
      <c r="G544">
        <f t="shared" si="19"/>
        <v>109.00600000000001</v>
      </c>
      <c r="H544">
        <v>18.832999999999998</v>
      </c>
      <c r="I544">
        <v>3.957949018379113E-2</v>
      </c>
    </row>
    <row r="545" spans="2:9" x14ac:dyDescent="0.2">
      <c r="B545">
        <v>200</v>
      </c>
      <c r="C545">
        <v>1.5271630999999999E-4</v>
      </c>
      <c r="D545">
        <v>1.8325958000000001E-3</v>
      </c>
      <c r="E545" s="4">
        <v>0</v>
      </c>
      <c r="F545">
        <f t="shared" si="18"/>
        <v>1.8389479703128245E-3</v>
      </c>
      <c r="G545">
        <f t="shared" si="19"/>
        <v>109.20600000000002</v>
      </c>
      <c r="H545">
        <v>19.033000000000001</v>
      </c>
      <c r="I545">
        <v>1.1662385083096848E-2</v>
      </c>
    </row>
    <row r="546" spans="2:9" x14ac:dyDescent="0.2">
      <c r="B546">
        <v>200</v>
      </c>
      <c r="C546">
        <v>-1.0690141999999999E-3</v>
      </c>
      <c r="D546">
        <v>-6.1086525000000002E-4</v>
      </c>
      <c r="E546" s="4">
        <v>-1.5271630999999999E-4</v>
      </c>
      <c r="F546">
        <f t="shared" si="18"/>
        <v>1.2406731982271635E-3</v>
      </c>
      <c r="G546">
        <f t="shared" si="19"/>
        <v>109.40600000000002</v>
      </c>
      <c r="H546">
        <v>19.233000000000004</v>
      </c>
      <c r="I546">
        <v>2.1195500204079822E-2</v>
      </c>
    </row>
    <row r="547" spans="2:9" x14ac:dyDescent="0.2">
      <c r="B547">
        <v>201</v>
      </c>
      <c r="C547">
        <v>1.5271630999999999E-4</v>
      </c>
      <c r="D547">
        <v>6.1086525000000002E-4</v>
      </c>
      <c r="E547" s="4">
        <v>-1.2217305E-3</v>
      </c>
      <c r="F547">
        <f t="shared" si="18"/>
        <v>1.3744468122222223E-3</v>
      </c>
      <c r="G547">
        <f t="shared" si="19"/>
        <v>109.60700000000001</v>
      </c>
      <c r="H547">
        <v>19.433999999999997</v>
      </c>
      <c r="I547">
        <v>-1.9598926484156547E-2</v>
      </c>
    </row>
    <row r="548" spans="2:9" x14ac:dyDescent="0.2">
      <c r="B548">
        <v>200</v>
      </c>
      <c r="C548">
        <v>-2.4434610000000001E-3</v>
      </c>
      <c r="D548">
        <v>-6.1086525000000002E-4</v>
      </c>
      <c r="E548" s="4">
        <v>-1.5271630999999999E-4</v>
      </c>
      <c r="F548">
        <f t="shared" si="18"/>
        <v>2.5232875942941143E-3</v>
      </c>
      <c r="G548">
        <f t="shared" si="19"/>
        <v>109.80700000000002</v>
      </c>
      <c r="H548">
        <v>19.634</v>
      </c>
      <c r="I548">
        <v>4.8038564556009397E-2</v>
      </c>
    </row>
    <row r="549" spans="2:9" x14ac:dyDescent="0.2">
      <c r="B549">
        <v>201</v>
      </c>
      <c r="C549">
        <v>1.3744467999999999E-3</v>
      </c>
      <c r="D549">
        <v>6.1086525000000002E-4</v>
      </c>
      <c r="E549" s="4">
        <v>-1.2217305E-3</v>
      </c>
      <c r="F549">
        <f t="shared" si="18"/>
        <v>1.9377527639815283E-3</v>
      </c>
      <c r="G549">
        <f t="shared" si="19"/>
        <v>110.00800000000001</v>
      </c>
      <c r="H549">
        <v>19.834999999999994</v>
      </c>
      <c r="I549">
        <v>-1.979942781464095E-2</v>
      </c>
    </row>
    <row r="550" spans="2:9" x14ac:dyDescent="0.2">
      <c r="B550">
        <v>200</v>
      </c>
      <c r="C550">
        <v>1.5271630999999999E-4</v>
      </c>
      <c r="D550">
        <v>6.1086525000000002E-4</v>
      </c>
      <c r="E550" s="4">
        <v>1.2217305E-3</v>
      </c>
      <c r="F550">
        <f t="shared" si="18"/>
        <v>1.3744468122222223E-3</v>
      </c>
      <c r="G550">
        <f t="shared" si="19"/>
        <v>110.20800000000001</v>
      </c>
      <c r="H550">
        <v>20.034999999999997</v>
      </c>
      <c r="I550">
        <v>2.9030184854181105E-2</v>
      </c>
    </row>
    <row r="551" spans="2:9" x14ac:dyDescent="0.2">
      <c r="B551">
        <v>200</v>
      </c>
      <c r="C551">
        <v>-1.0690141999999999E-3</v>
      </c>
      <c r="D551">
        <v>-6.1086525000000002E-4</v>
      </c>
      <c r="E551" s="4">
        <v>-1.5271630999999999E-4</v>
      </c>
      <c r="F551">
        <f t="shared" si="18"/>
        <v>1.2406731982271635E-3</v>
      </c>
      <c r="G551">
        <f t="shared" si="19"/>
        <v>110.40800000000002</v>
      </c>
      <c r="H551">
        <v>20.234999999999999</v>
      </c>
      <c r="I551">
        <v>-1.0505306316913638E-3</v>
      </c>
    </row>
    <row r="552" spans="2:9" x14ac:dyDescent="0.2">
      <c r="B552">
        <v>201</v>
      </c>
      <c r="C552">
        <v>1.5271631E-3</v>
      </c>
      <c r="D552">
        <v>7.6358153999999995E-4</v>
      </c>
      <c r="E552" s="4">
        <v>-1.2217305E-3</v>
      </c>
      <c r="F552">
        <f t="shared" si="18"/>
        <v>2.0995021592893474E-3</v>
      </c>
      <c r="G552">
        <f t="shared" si="19"/>
        <v>110.60900000000001</v>
      </c>
      <c r="H552">
        <v>20.435999999999993</v>
      </c>
      <c r="I552">
        <v>-1.8637756643286266E-2</v>
      </c>
    </row>
    <row r="553" spans="2:9" x14ac:dyDescent="0.2">
      <c r="B553">
        <v>200</v>
      </c>
      <c r="C553">
        <v>1.5271631E-3</v>
      </c>
      <c r="D553">
        <v>1.9853119999999999E-3</v>
      </c>
      <c r="E553" s="4">
        <v>1.2217305E-3</v>
      </c>
      <c r="F553">
        <f t="shared" si="18"/>
        <v>2.7868111320962998E-3</v>
      </c>
      <c r="G553">
        <f t="shared" si="19"/>
        <v>110.80900000000001</v>
      </c>
      <c r="H553">
        <v>20.635999999999996</v>
      </c>
      <c r="I553">
        <v>2.9485019534951074E-2</v>
      </c>
    </row>
    <row r="554" spans="2:9" x14ac:dyDescent="0.2">
      <c r="B554">
        <v>200</v>
      </c>
      <c r="C554">
        <v>-9.1629790000000003E-4</v>
      </c>
      <c r="D554">
        <v>-4.5814895000000002E-4</v>
      </c>
      <c r="E554" s="4">
        <v>-1.5271630999999999E-4</v>
      </c>
      <c r="F554">
        <f t="shared" si="18"/>
        <v>1.03577245245784E-3</v>
      </c>
      <c r="G554">
        <f t="shared" si="19"/>
        <v>111.00900000000001</v>
      </c>
      <c r="H554">
        <v>20.835999999999999</v>
      </c>
      <c r="I554">
        <v>1.9176847901773347E-2</v>
      </c>
    </row>
    <row r="555" spans="2:9" x14ac:dyDescent="0.2">
      <c r="B555">
        <v>201</v>
      </c>
      <c r="C555">
        <v>3.9706239999999999E-3</v>
      </c>
      <c r="D555">
        <v>-4.5814895000000002E-4</v>
      </c>
      <c r="E555" s="4">
        <v>-1.2217305E-3</v>
      </c>
      <c r="F555">
        <f t="shared" si="18"/>
        <v>4.1795192097168728E-3</v>
      </c>
      <c r="G555">
        <f t="shared" si="19"/>
        <v>111.21000000000001</v>
      </c>
      <c r="H555">
        <v>21.036999999999992</v>
      </c>
      <c r="I555">
        <v>-2.7564945239962165E-2</v>
      </c>
    </row>
    <row r="556" spans="2:9" x14ac:dyDescent="0.2">
      <c r="B556">
        <v>200</v>
      </c>
      <c r="C556">
        <v>2.7488935999999999E-3</v>
      </c>
      <c r="D556">
        <v>1.9853119999999999E-3</v>
      </c>
      <c r="E556" s="4">
        <v>1.2217305E-3</v>
      </c>
      <c r="F556">
        <f t="shared" si="18"/>
        <v>3.6042343397863588E-3</v>
      </c>
      <c r="G556">
        <f t="shared" si="19"/>
        <v>111.41000000000001</v>
      </c>
      <c r="H556">
        <v>21.236999999999995</v>
      </c>
      <c r="I556">
        <v>5.7973113147803859E-2</v>
      </c>
    </row>
    <row r="557" spans="2:9" x14ac:dyDescent="0.2">
      <c r="B557">
        <v>200</v>
      </c>
      <c r="C557">
        <v>1.5271631E-3</v>
      </c>
      <c r="D557">
        <v>-4.5814895000000002E-4</v>
      </c>
      <c r="E557" s="4">
        <v>-2.4434610000000001E-3</v>
      </c>
      <c r="F557">
        <f t="shared" si="18"/>
        <v>2.9176410425048372E-3</v>
      </c>
      <c r="G557">
        <f t="shared" si="19"/>
        <v>111.61000000000001</v>
      </c>
      <c r="H557">
        <v>21.436999999999998</v>
      </c>
      <c r="I557">
        <v>-2.3866288715687172E-2</v>
      </c>
    </row>
    <row r="558" spans="2:9" x14ac:dyDescent="0.2">
      <c r="B558">
        <v>201</v>
      </c>
      <c r="C558">
        <v>3.0543261999999997E-4</v>
      </c>
      <c r="D558">
        <v>-1.6798793999999999E-3</v>
      </c>
      <c r="E558" s="4">
        <v>-1.2217305E-3</v>
      </c>
      <c r="F558">
        <f t="shared" si="18"/>
        <v>2.0995021549249896E-3</v>
      </c>
      <c r="G558">
        <f t="shared" si="19"/>
        <v>111.81100000000002</v>
      </c>
      <c r="H558">
        <v>21.638000000000005</v>
      </c>
      <c r="I558">
        <v>4.5356748181264624E-2</v>
      </c>
    </row>
    <row r="559" spans="2:9" x14ac:dyDescent="0.2">
      <c r="B559">
        <v>200</v>
      </c>
      <c r="C559">
        <v>-9.1629790000000003E-4</v>
      </c>
      <c r="D559">
        <v>-1.6798793999999999E-3</v>
      </c>
      <c r="E559" s="4">
        <v>-1.3744467999999999E-3</v>
      </c>
      <c r="F559">
        <f t="shared" si="18"/>
        <v>2.3559924970421721E-3</v>
      </c>
      <c r="G559">
        <f t="shared" si="19"/>
        <v>112.01100000000001</v>
      </c>
      <c r="H559">
        <v>21.837999999999994</v>
      </c>
      <c r="I559">
        <v>-3.5788742993206141E-2</v>
      </c>
    </row>
    <row r="560" spans="2:9" x14ac:dyDescent="0.2">
      <c r="B560">
        <v>200</v>
      </c>
      <c r="C560">
        <v>-2.2907446000000001E-3</v>
      </c>
      <c r="D560">
        <v>7.6358153999999995E-4</v>
      </c>
      <c r="E560" s="4">
        <v>-1.5271630999999999E-4</v>
      </c>
      <c r="F560">
        <f t="shared" si="18"/>
        <v>2.4194813208615494E-3</v>
      </c>
      <c r="G560">
        <f t="shared" si="19"/>
        <v>112.21100000000001</v>
      </c>
      <c r="H560">
        <v>22.037999999999997</v>
      </c>
      <c r="I560">
        <v>2.8044598579060678E-2</v>
      </c>
    </row>
    <row r="561" spans="2:9" x14ac:dyDescent="0.2">
      <c r="B561">
        <v>201</v>
      </c>
      <c r="C561">
        <v>-1.0690141999999999E-3</v>
      </c>
      <c r="D561">
        <v>1.9853119999999999E-3</v>
      </c>
      <c r="E561" s="4">
        <v>-1.5271630999999999E-4</v>
      </c>
      <c r="F561">
        <f t="shared" si="18"/>
        <v>2.2599949930222534E-3</v>
      </c>
      <c r="G561">
        <f t="shared" si="19"/>
        <v>112.41200000000002</v>
      </c>
      <c r="H561">
        <v>22.239000000000004</v>
      </c>
      <c r="I561">
        <v>4.3502988475096309E-2</v>
      </c>
    </row>
    <row r="562" spans="2:9" x14ac:dyDescent="0.2">
      <c r="B562">
        <v>200</v>
      </c>
      <c r="C562">
        <v>-9.1629790000000003E-4</v>
      </c>
      <c r="D562">
        <v>7.6358153999999995E-4</v>
      </c>
      <c r="E562" s="4">
        <v>-1.5271630999999999E-4</v>
      </c>
      <c r="F562">
        <f t="shared" si="18"/>
        <v>1.2024894515600532E-3</v>
      </c>
      <c r="G562">
        <f t="shared" si="19"/>
        <v>112.61200000000001</v>
      </c>
      <c r="H562">
        <v>22.438999999999993</v>
      </c>
      <c r="I562">
        <v>-2.6327132794976848E-2</v>
      </c>
    </row>
    <row r="563" spans="2:9" x14ac:dyDescent="0.2">
      <c r="B563">
        <v>200</v>
      </c>
      <c r="C563">
        <v>-2.2907446000000001E-3</v>
      </c>
      <c r="D563">
        <v>1.9853119999999999E-3</v>
      </c>
      <c r="E563" s="4">
        <v>-1.5271630999999999E-4</v>
      </c>
      <c r="F563">
        <f t="shared" si="18"/>
        <v>3.0351765733006662E-3</v>
      </c>
      <c r="G563">
        <f t="shared" si="19"/>
        <v>112.81200000000001</v>
      </c>
      <c r="H563">
        <v>22.638999999999996</v>
      </c>
      <c r="I563">
        <v>3.9134234471333226E-2</v>
      </c>
    </row>
    <row r="564" spans="2:9" x14ac:dyDescent="0.2">
      <c r="B564">
        <v>201</v>
      </c>
      <c r="C564">
        <v>3.0543261999999997E-4</v>
      </c>
      <c r="D564">
        <v>7.6358153999999995E-4</v>
      </c>
      <c r="E564" s="4">
        <v>0</v>
      </c>
      <c r="F564">
        <f t="shared" si="18"/>
        <v>8.2240248880267614E-4</v>
      </c>
      <c r="G564">
        <f t="shared" si="19"/>
        <v>113.01300000000002</v>
      </c>
      <c r="H564">
        <v>22.840000000000003</v>
      </c>
      <c r="I564">
        <v>-2.1478780900678021E-2</v>
      </c>
    </row>
    <row r="565" spans="2:9" x14ac:dyDescent="0.2">
      <c r="B565">
        <v>200</v>
      </c>
      <c r="C565">
        <v>-9.1629790000000003E-4</v>
      </c>
      <c r="D565">
        <v>-4.5814895000000002E-4</v>
      </c>
      <c r="E565" s="4">
        <v>-1.5271630999999999E-4</v>
      </c>
      <c r="F565">
        <f t="shared" si="18"/>
        <v>1.03577245245784E-3</v>
      </c>
      <c r="G565">
        <f t="shared" si="19"/>
        <v>113.21300000000001</v>
      </c>
      <c r="H565">
        <v>23.039999999999992</v>
      </c>
      <c r="I565">
        <v>6.8172127648797654E-2</v>
      </c>
    </row>
    <row r="566" spans="2:9" x14ac:dyDescent="0.2">
      <c r="B566">
        <v>201</v>
      </c>
      <c r="C566">
        <v>3.0543261999999997E-4</v>
      </c>
      <c r="D566">
        <v>-1.8325958000000001E-3</v>
      </c>
      <c r="E566" s="4">
        <v>0</v>
      </c>
      <c r="F566">
        <f t="shared" si="18"/>
        <v>1.8578741753783286E-3</v>
      </c>
      <c r="G566">
        <f t="shared" si="19"/>
        <v>113.41400000000002</v>
      </c>
      <c r="H566">
        <v>23.241</v>
      </c>
      <c r="I566">
        <v>1.3495324496444484E-2</v>
      </c>
    </row>
    <row r="567" spans="2:9" x14ac:dyDescent="0.2">
      <c r="B567">
        <v>200</v>
      </c>
      <c r="C567">
        <v>1.5271630999999999E-4</v>
      </c>
      <c r="D567">
        <v>3.0543262000000001E-3</v>
      </c>
      <c r="E567" s="4">
        <v>0</v>
      </c>
      <c r="F567">
        <f t="shared" si="18"/>
        <v>3.0581417245357442E-3</v>
      </c>
      <c r="G567">
        <f t="shared" si="19"/>
        <v>113.61400000000002</v>
      </c>
      <c r="H567">
        <v>23.441000000000003</v>
      </c>
      <c r="I567">
        <v>4.0346111513895742E-2</v>
      </c>
    </row>
    <row r="568" spans="2:9" x14ac:dyDescent="0.2">
      <c r="B568">
        <v>200</v>
      </c>
      <c r="C568">
        <v>1.3744467999999999E-3</v>
      </c>
      <c r="D568">
        <v>3.0543262000000001E-3</v>
      </c>
      <c r="E568" s="4">
        <v>3.6651916000000001E-3</v>
      </c>
      <c r="F568">
        <f t="shared" si="18"/>
        <v>4.9650419944595875E-3</v>
      </c>
      <c r="G568">
        <f t="shared" si="19"/>
        <v>113.81400000000002</v>
      </c>
      <c r="H568">
        <v>23.641000000000005</v>
      </c>
      <c r="I568">
        <v>-4.9990765854989669E-2</v>
      </c>
    </row>
    <row r="569" spans="2:9" x14ac:dyDescent="0.2">
      <c r="B569">
        <v>201</v>
      </c>
      <c r="C569">
        <v>3.0543261999999997E-4</v>
      </c>
      <c r="D569">
        <v>6.1086525000000002E-4</v>
      </c>
      <c r="E569" s="4">
        <v>0</v>
      </c>
      <c r="F569">
        <f t="shared" si="18"/>
        <v>6.829681098101338E-4</v>
      </c>
      <c r="G569">
        <f t="shared" si="19"/>
        <v>114.01500000000001</v>
      </c>
      <c r="H569">
        <v>23.841999999999999</v>
      </c>
      <c r="I569">
        <v>6.0106234378495979E-2</v>
      </c>
    </row>
    <row r="570" spans="2:9" x14ac:dyDescent="0.2">
      <c r="B570">
        <v>200</v>
      </c>
      <c r="C570">
        <v>3.0543261999999997E-4</v>
      </c>
      <c r="D570">
        <v>-1.8325958000000001E-3</v>
      </c>
      <c r="E570" s="4">
        <v>-1.3744467999999999E-3</v>
      </c>
      <c r="F570">
        <f t="shared" si="18"/>
        <v>2.3110171911017766E-3</v>
      </c>
      <c r="G570">
        <f t="shared" si="19"/>
        <v>114.21500000000002</v>
      </c>
      <c r="H570">
        <v>24.042000000000002</v>
      </c>
      <c r="I570">
        <v>1.2848915472590214E-2</v>
      </c>
    </row>
    <row r="571" spans="2:9" x14ac:dyDescent="0.2">
      <c r="B571">
        <v>200</v>
      </c>
      <c r="C571">
        <v>1.5271631E-3</v>
      </c>
      <c r="D571">
        <v>6.1086525000000002E-4</v>
      </c>
      <c r="E571" s="4">
        <v>1.2217305E-3</v>
      </c>
      <c r="F571">
        <f t="shared" si="18"/>
        <v>2.0489043175047055E-3</v>
      </c>
      <c r="G571">
        <f t="shared" si="19"/>
        <v>114.41500000000002</v>
      </c>
      <c r="H571">
        <v>24.242000000000004</v>
      </c>
      <c r="I571">
        <v>1.2471607125801214E-2</v>
      </c>
    </row>
    <row r="572" spans="2:9" x14ac:dyDescent="0.2">
      <c r="B572">
        <v>201</v>
      </c>
      <c r="C572">
        <v>3.0543261999999997E-4</v>
      </c>
      <c r="D572">
        <v>-6.1086525000000002E-4</v>
      </c>
      <c r="E572" s="4">
        <v>1.2217305E-3</v>
      </c>
      <c r="F572">
        <f t="shared" si="18"/>
        <v>1.3996681226804721E-3</v>
      </c>
      <c r="G572">
        <f t="shared" si="19"/>
        <v>114.61600000000001</v>
      </c>
      <c r="H572">
        <v>24.442999999999998</v>
      </c>
      <c r="I572">
        <v>-2.2718439978770519E-2</v>
      </c>
    </row>
    <row r="573" spans="2:9" x14ac:dyDescent="0.2">
      <c r="B573">
        <v>200</v>
      </c>
      <c r="C573">
        <v>1.5271631E-3</v>
      </c>
      <c r="D573">
        <v>1.8325958000000001E-3</v>
      </c>
      <c r="E573" s="4">
        <v>0</v>
      </c>
      <c r="F573">
        <f t="shared" si="18"/>
        <v>2.3855050828240233E-3</v>
      </c>
      <c r="G573">
        <f t="shared" si="19"/>
        <v>114.81600000000002</v>
      </c>
      <c r="H573">
        <v>24.643000000000001</v>
      </c>
      <c r="I573">
        <v>6.8637818176154705E-2</v>
      </c>
    </row>
    <row r="574" spans="2:9" x14ac:dyDescent="0.2">
      <c r="B574">
        <v>200</v>
      </c>
      <c r="C574">
        <v>3.0543261999999997E-4</v>
      </c>
      <c r="D574">
        <v>-6.1086525000000002E-4</v>
      </c>
      <c r="E574" s="4">
        <v>1.2217305E-3</v>
      </c>
      <c r="F574">
        <f t="shared" si="18"/>
        <v>1.3996681226804721E-3</v>
      </c>
      <c r="G574">
        <f t="shared" si="19"/>
        <v>115.01600000000002</v>
      </c>
      <c r="H574">
        <v>24.843000000000004</v>
      </c>
      <c r="I574">
        <v>1.4222898655186975E-2</v>
      </c>
    </row>
    <row r="575" spans="2:9" x14ac:dyDescent="0.2">
      <c r="B575">
        <v>201</v>
      </c>
      <c r="C575">
        <v>-2.1380283999999999E-3</v>
      </c>
      <c r="D575">
        <v>7.6358153999999995E-4</v>
      </c>
      <c r="E575" s="4">
        <v>-1.5271630999999999E-4</v>
      </c>
      <c r="F575">
        <f t="shared" si="18"/>
        <v>2.2754218243603418E-3</v>
      </c>
      <c r="G575">
        <f t="shared" si="19"/>
        <v>115.21700000000001</v>
      </c>
      <c r="H575">
        <v>25.043999999999997</v>
      </c>
      <c r="I575">
        <v>-2.5940459895994378E-2</v>
      </c>
    </row>
    <row r="576" spans="2:9" x14ac:dyDescent="0.2">
      <c r="B576">
        <v>200</v>
      </c>
      <c r="C576">
        <v>1.6798793999999999E-3</v>
      </c>
      <c r="D576">
        <v>3.2070426E-3</v>
      </c>
      <c r="E576" s="4">
        <v>0</v>
      </c>
      <c r="F576">
        <f t="shared" si="18"/>
        <v>3.6203752618698408E-3</v>
      </c>
      <c r="G576">
        <f t="shared" si="19"/>
        <v>115.41700000000002</v>
      </c>
      <c r="H576">
        <v>25.244</v>
      </c>
      <c r="I576">
        <v>6.8278092948886818E-3</v>
      </c>
    </row>
    <row r="577" spans="2:9" x14ac:dyDescent="0.2">
      <c r="B577">
        <v>200</v>
      </c>
      <c r="C577">
        <v>4.5814895000000002E-4</v>
      </c>
      <c r="D577">
        <v>-2.9016100000000002E-3</v>
      </c>
      <c r="E577" s="4">
        <v>0</v>
      </c>
      <c r="F577">
        <f t="shared" si="18"/>
        <v>2.9375569871044381E-3</v>
      </c>
      <c r="G577">
        <f t="shared" si="19"/>
        <v>115.61700000000002</v>
      </c>
      <c r="H577">
        <v>25.444000000000003</v>
      </c>
      <c r="I577">
        <v>7.3412225883942766E-3</v>
      </c>
    </row>
    <row r="578" spans="2:9" x14ac:dyDescent="0.2">
      <c r="B578">
        <v>201</v>
      </c>
      <c r="C578">
        <v>2.9016100000000002E-3</v>
      </c>
      <c r="D578">
        <v>3.2070426E-3</v>
      </c>
      <c r="E578" s="4">
        <v>0</v>
      </c>
      <c r="F578">
        <f t="shared" si="18"/>
        <v>4.3248656430361814E-3</v>
      </c>
      <c r="G578">
        <f t="shared" si="19"/>
        <v>115.81800000000001</v>
      </c>
      <c r="H578">
        <v>25.644999999999996</v>
      </c>
      <c r="I578">
        <v>1.2410390131032022E-2</v>
      </c>
    </row>
    <row r="579" spans="2:9" x14ac:dyDescent="0.2">
      <c r="B579">
        <v>200</v>
      </c>
      <c r="C579">
        <v>-9.1629790000000003E-4</v>
      </c>
      <c r="D579">
        <v>7.6358153999999995E-4</v>
      </c>
      <c r="E579" s="4">
        <v>1.0690141999999999E-3</v>
      </c>
      <c r="F579">
        <f t="shared" si="18"/>
        <v>1.601702210017462E-3</v>
      </c>
      <c r="G579">
        <f t="shared" si="19"/>
        <v>116.01800000000001</v>
      </c>
      <c r="H579">
        <v>25.844999999999999</v>
      </c>
      <c r="I579">
        <v>9.0857166171957066E-3</v>
      </c>
    </row>
    <row r="580" spans="2:9" x14ac:dyDescent="0.2">
      <c r="B580">
        <v>200</v>
      </c>
      <c r="C580">
        <v>-2.1380283999999999E-3</v>
      </c>
      <c r="D580">
        <v>-1.6798793999999999E-3</v>
      </c>
      <c r="E580" s="4">
        <v>1.0690141999999999E-3</v>
      </c>
      <c r="F580">
        <f t="shared" si="18"/>
        <v>2.9216350897318714E-3</v>
      </c>
      <c r="G580">
        <f t="shared" si="19"/>
        <v>116.21800000000002</v>
      </c>
      <c r="H580">
        <v>26.045000000000002</v>
      </c>
      <c r="I580">
        <v>2.2115659794034254E-2</v>
      </c>
    </row>
    <row r="581" spans="2:9" x14ac:dyDescent="0.2">
      <c r="B581">
        <v>201</v>
      </c>
      <c r="C581">
        <v>2.9016100000000002E-3</v>
      </c>
      <c r="D581">
        <v>-4.5814895000000002E-4</v>
      </c>
      <c r="E581" s="4">
        <v>0</v>
      </c>
      <c r="F581">
        <f t="shared" si="18"/>
        <v>2.9375569871044381E-3</v>
      </c>
      <c r="G581">
        <f t="shared" si="19"/>
        <v>116.41900000000001</v>
      </c>
      <c r="H581">
        <v>26.245999999999995</v>
      </c>
      <c r="I581">
        <v>5.5913431517237294E-2</v>
      </c>
    </row>
    <row r="582" spans="2:9" x14ac:dyDescent="0.2">
      <c r="B582">
        <v>200</v>
      </c>
      <c r="C582">
        <v>-9.1629790000000003E-4</v>
      </c>
      <c r="D582">
        <v>4.4287730000000004E-3</v>
      </c>
      <c r="E582" s="4">
        <v>-1.5271630999999999E-4</v>
      </c>
      <c r="F582">
        <f t="shared" si="18"/>
        <v>4.5251468924680698E-3</v>
      </c>
      <c r="G582">
        <f t="shared" si="19"/>
        <v>116.61900000000001</v>
      </c>
      <c r="H582">
        <v>26.445999999999998</v>
      </c>
      <c r="I582">
        <v>4.6729445370895371E-2</v>
      </c>
    </row>
    <row r="583" spans="2:9" x14ac:dyDescent="0.2">
      <c r="B583">
        <v>201</v>
      </c>
      <c r="C583">
        <v>-9.1629790000000003E-4</v>
      </c>
      <c r="D583">
        <v>9.1629790000000003E-4</v>
      </c>
      <c r="E583" s="4">
        <v>-1.5271630999999999E-4</v>
      </c>
      <c r="F583">
        <f t="shared" si="18"/>
        <v>1.3048087807908239E-3</v>
      </c>
      <c r="G583">
        <f t="shared" si="19"/>
        <v>116.82000000000002</v>
      </c>
      <c r="H583">
        <v>26.647000000000006</v>
      </c>
      <c r="I583">
        <v>3.9230821604101435E-2</v>
      </c>
    </row>
    <row r="584" spans="2:9" x14ac:dyDescent="0.2">
      <c r="B584">
        <v>200</v>
      </c>
      <c r="C584">
        <v>3.0543261999999997E-4</v>
      </c>
      <c r="D584">
        <v>-5.0396384000000001E-3</v>
      </c>
      <c r="E584" s="4">
        <v>2.4434610000000001E-3</v>
      </c>
      <c r="F584">
        <f t="shared" si="18"/>
        <v>5.6090771029319629E-3</v>
      </c>
      <c r="G584">
        <f t="shared" si="19"/>
        <v>117.02000000000001</v>
      </c>
      <c r="H584">
        <v>26.846999999999994</v>
      </c>
      <c r="I584">
        <v>6.7195965315882582E-3</v>
      </c>
    </row>
    <row r="585" spans="2:9" x14ac:dyDescent="0.2">
      <c r="B585">
        <v>200</v>
      </c>
      <c r="C585">
        <v>-9.1629790000000003E-4</v>
      </c>
      <c r="D585">
        <v>9.1629790000000003E-4</v>
      </c>
      <c r="E585" s="4">
        <v>-1.3744467999999999E-3</v>
      </c>
      <c r="F585">
        <f t="shared" si="18"/>
        <v>1.8889964767354809E-3</v>
      </c>
      <c r="G585">
        <f t="shared" si="19"/>
        <v>117.22000000000001</v>
      </c>
      <c r="H585">
        <v>27.046999999999997</v>
      </c>
      <c r="I585">
        <v>5.155531165441788E-4</v>
      </c>
    </row>
    <row r="586" spans="2:9" x14ac:dyDescent="0.2">
      <c r="B586">
        <v>201</v>
      </c>
      <c r="C586">
        <v>-9.1629790000000003E-4</v>
      </c>
      <c r="D586">
        <v>-3.0543261999999997E-4</v>
      </c>
      <c r="E586" s="4">
        <v>-1.5271630999999999E-4</v>
      </c>
      <c r="F586">
        <f t="shared" ref="F586:F649" si="20">SQRT(SUMSQ(C586:E586))</f>
        <v>9.7786154349401152E-4</v>
      </c>
      <c r="G586">
        <f t="shared" ref="G586:G649" si="21">(G585*1000+B586)/1000</f>
        <v>117.42100000000002</v>
      </c>
      <c r="H586">
        <v>27.248000000000005</v>
      </c>
      <c r="I586">
        <v>-2.7571229638116458E-3</v>
      </c>
    </row>
    <row r="587" spans="2:9" x14ac:dyDescent="0.2">
      <c r="B587">
        <v>200</v>
      </c>
      <c r="C587">
        <v>1.5271631E-3</v>
      </c>
      <c r="D587">
        <v>2.1380283999999999E-3</v>
      </c>
      <c r="E587" s="4">
        <v>1.2217305E-3</v>
      </c>
      <c r="F587">
        <f t="shared" si="20"/>
        <v>2.897588305442721E-3</v>
      </c>
      <c r="G587">
        <f t="shared" si="21"/>
        <v>117.62100000000001</v>
      </c>
      <c r="H587">
        <v>27.447999999999993</v>
      </c>
      <c r="I587">
        <v>1.4405693174966811E-2</v>
      </c>
    </row>
    <row r="588" spans="2:9" x14ac:dyDescent="0.2">
      <c r="B588">
        <v>200</v>
      </c>
      <c r="C588">
        <v>1.5271631E-3</v>
      </c>
      <c r="D588">
        <v>-1.5271631E-3</v>
      </c>
      <c r="E588" s="4">
        <v>1.2217305E-3</v>
      </c>
      <c r="F588">
        <f t="shared" si="20"/>
        <v>2.4813463447559011E-3</v>
      </c>
      <c r="G588">
        <f t="shared" si="21"/>
        <v>117.82100000000001</v>
      </c>
      <c r="H588">
        <v>27.647999999999996</v>
      </c>
      <c r="I588">
        <v>-1.4742966848797988E-2</v>
      </c>
    </row>
    <row r="589" spans="2:9" x14ac:dyDescent="0.2">
      <c r="B589">
        <v>201</v>
      </c>
      <c r="C589">
        <v>1.5271631E-3</v>
      </c>
      <c r="D589">
        <v>-1.5271631E-3</v>
      </c>
      <c r="E589" s="4">
        <v>0</v>
      </c>
      <c r="F589">
        <f t="shared" si="20"/>
        <v>2.1597347679757394E-3</v>
      </c>
      <c r="G589">
        <f t="shared" si="21"/>
        <v>118.02200000000002</v>
      </c>
      <c r="H589">
        <v>27.849000000000004</v>
      </c>
      <c r="I589">
        <v>3.7522583085773921E-2</v>
      </c>
    </row>
    <row r="590" spans="2:9" x14ac:dyDescent="0.2">
      <c r="B590">
        <v>200</v>
      </c>
      <c r="C590">
        <v>-9.1629790000000003E-4</v>
      </c>
      <c r="D590">
        <v>9.1629790000000003E-4</v>
      </c>
      <c r="E590" s="4">
        <v>-1.3744467999999999E-3</v>
      </c>
      <c r="F590">
        <f t="shared" si="20"/>
        <v>1.8889964767354809E-3</v>
      </c>
      <c r="G590">
        <f t="shared" si="21"/>
        <v>118.22200000000001</v>
      </c>
      <c r="H590">
        <v>28.048999999999992</v>
      </c>
      <c r="I590">
        <v>1.9635791092041072E-2</v>
      </c>
    </row>
    <row r="591" spans="2:9" x14ac:dyDescent="0.2">
      <c r="B591">
        <v>201</v>
      </c>
      <c r="C591">
        <v>-9.1629790000000003E-4</v>
      </c>
      <c r="D591">
        <v>7.6358153999999995E-4</v>
      </c>
      <c r="E591" s="4">
        <v>-1.5271630999999999E-4</v>
      </c>
      <c r="F591">
        <f t="shared" si="20"/>
        <v>1.2024894515600532E-3</v>
      </c>
      <c r="G591">
        <f t="shared" si="21"/>
        <v>118.42300000000002</v>
      </c>
      <c r="H591">
        <v>28.25</v>
      </c>
      <c r="I591">
        <v>-2.1130127955482421E-2</v>
      </c>
    </row>
    <row r="592" spans="2:9" x14ac:dyDescent="0.2">
      <c r="B592">
        <v>200</v>
      </c>
      <c r="C592">
        <v>1.5271631E-3</v>
      </c>
      <c r="D592">
        <v>3.2070426E-3</v>
      </c>
      <c r="E592" s="4">
        <v>0</v>
      </c>
      <c r="F592">
        <f t="shared" si="20"/>
        <v>3.5520908451525239E-3</v>
      </c>
      <c r="G592">
        <f t="shared" si="21"/>
        <v>118.62300000000002</v>
      </c>
      <c r="H592">
        <v>28.450000000000003</v>
      </c>
      <c r="I592">
        <v>4.4002790530680066E-3</v>
      </c>
    </row>
    <row r="593" spans="2:9" x14ac:dyDescent="0.2">
      <c r="B593">
        <v>200</v>
      </c>
      <c r="C593">
        <v>-9.1629790000000003E-4</v>
      </c>
      <c r="D593">
        <v>-1.6798793999999999E-3</v>
      </c>
      <c r="E593" s="4">
        <v>-1.3744467999999999E-3</v>
      </c>
      <c r="F593">
        <f t="shared" si="20"/>
        <v>2.3559924970421721E-3</v>
      </c>
      <c r="G593">
        <f t="shared" si="21"/>
        <v>118.82300000000001</v>
      </c>
      <c r="H593">
        <v>28.649999999999991</v>
      </c>
      <c r="I593">
        <v>7.0398818287016485E-3</v>
      </c>
    </row>
    <row r="594" spans="2:9" x14ac:dyDescent="0.2">
      <c r="B594">
        <v>201</v>
      </c>
      <c r="C594">
        <v>1.5271631E-3</v>
      </c>
      <c r="D594">
        <v>1.9853119999999999E-3</v>
      </c>
      <c r="E594" s="4">
        <v>0</v>
      </c>
      <c r="F594">
        <f t="shared" si="20"/>
        <v>2.5047336926998067E-3</v>
      </c>
      <c r="G594">
        <f t="shared" si="21"/>
        <v>119.02400000000002</v>
      </c>
      <c r="H594">
        <v>28.850999999999999</v>
      </c>
      <c r="I594">
        <v>-1.6424177735975157E-2</v>
      </c>
    </row>
    <row r="595" spans="2:9" x14ac:dyDescent="0.2">
      <c r="B595">
        <v>200</v>
      </c>
      <c r="C595">
        <v>-9.1629790000000003E-4</v>
      </c>
      <c r="D595">
        <v>-1.6798793999999999E-3</v>
      </c>
      <c r="E595" s="4">
        <v>1.0690141999999999E-3</v>
      </c>
      <c r="F595">
        <f t="shared" si="20"/>
        <v>2.1918914206434611E-3</v>
      </c>
      <c r="G595">
        <f t="shared" si="21"/>
        <v>119.22400000000002</v>
      </c>
      <c r="H595">
        <v>29.051000000000002</v>
      </c>
      <c r="I595">
        <v>8.5995563621925116E-3</v>
      </c>
    </row>
    <row r="596" spans="2:9" x14ac:dyDescent="0.2">
      <c r="B596">
        <v>200</v>
      </c>
      <c r="C596">
        <v>1.5271631E-3</v>
      </c>
      <c r="D596">
        <v>7.6358153999999995E-4</v>
      </c>
      <c r="E596" s="4">
        <v>0</v>
      </c>
      <c r="F596">
        <f t="shared" si="20"/>
        <v>1.7074202476925187E-3</v>
      </c>
      <c r="G596">
        <f t="shared" si="21"/>
        <v>119.42400000000002</v>
      </c>
      <c r="H596">
        <v>29.251000000000005</v>
      </c>
      <c r="I596">
        <v>3.1785613848361344E-2</v>
      </c>
    </row>
    <row r="597" spans="2:9" x14ac:dyDescent="0.2">
      <c r="B597">
        <v>200</v>
      </c>
      <c r="C597">
        <v>-2.1380283999999999E-3</v>
      </c>
      <c r="D597">
        <v>-2.9016100000000002E-3</v>
      </c>
      <c r="E597" s="4">
        <v>-1.5271630999999999E-4</v>
      </c>
      <c r="F597">
        <f t="shared" si="20"/>
        <v>3.6074684063268771E-3</v>
      </c>
      <c r="G597">
        <f t="shared" si="21"/>
        <v>119.62400000000001</v>
      </c>
      <c r="H597">
        <v>29.450999999999993</v>
      </c>
      <c r="I597">
        <v>-8.5195200044850677E-3</v>
      </c>
    </row>
    <row r="598" spans="2:9" x14ac:dyDescent="0.2">
      <c r="B598">
        <v>201</v>
      </c>
      <c r="C598">
        <v>3.0543261999999997E-4</v>
      </c>
      <c r="D598">
        <v>-4.5814895000000002E-4</v>
      </c>
      <c r="E598" s="4">
        <v>1.2217305E-3</v>
      </c>
      <c r="F598">
        <f t="shared" si="20"/>
        <v>1.3400802066952623E-3</v>
      </c>
      <c r="G598">
        <f t="shared" si="21"/>
        <v>119.82500000000002</v>
      </c>
      <c r="H598">
        <v>29.652000000000001</v>
      </c>
      <c r="I598">
        <v>1.9710704017892825E-2</v>
      </c>
    </row>
    <row r="599" spans="2:9" x14ac:dyDescent="0.2">
      <c r="B599">
        <v>200</v>
      </c>
      <c r="C599">
        <v>3.0543261999999997E-4</v>
      </c>
      <c r="D599">
        <v>-2.9016100000000002E-3</v>
      </c>
      <c r="E599" s="4">
        <v>1.2217305E-3</v>
      </c>
      <c r="F599">
        <f t="shared" si="20"/>
        <v>3.1631084540512228E-3</v>
      </c>
      <c r="G599">
        <f t="shared" si="21"/>
        <v>120.02500000000002</v>
      </c>
      <c r="H599">
        <v>29.852000000000004</v>
      </c>
      <c r="I599">
        <v>1.7852789091400631E-2</v>
      </c>
    </row>
    <row r="600" spans="2:9" x14ac:dyDescent="0.2">
      <c r="B600">
        <v>200</v>
      </c>
      <c r="C600">
        <v>-9.1629790000000003E-4</v>
      </c>
      <c r="D600">
        <v>-2.9016100000000002E-3</v>
      </c>
      <c r="E600" s="4">
        <v>-1.5271630999999999E-4</v>
      </c>
      <c r="F600">
        <f t="shared" si="20"/>
        <v>3.0466809325862178E-3</v>
      </c>
      <c r="G600">
        <f t="shared" si="21"/>
        <v>120.22500000000001</v>
      </c>
      <c r="H600">
        <v>30.051999999999992</v>
      </c>
      <c r="I600">
        <v>2.3268720216634946E-2</v>
      </c>
    </row>
    <row r="601" spans="2:9" x14ac:dyDescent="0.2">
      <c r="B601">
        <v>201</v>
      </c>
      <c r="C601">
        <v>1.5271631E-3</v>
      </c>
      <c r="D601">
        <v>7.6358153999999995E-4</v>
      </c>
      <c r="E601" s="4">
        <v>1.2217305E-3</v>
      </c>
      <c r="F601">
        <f t="shared" si="20"/>
        <v>2.0995021592893474E-3</v>
      </c>
      <c r="G601">
        <f t="shared" si="21"/>
        <v>120.42600000000002</v>
      </c>
      <c r="H601">
        <v>30.253</v>
      </c>
      <c r="I601">
        <v>1.8782573610261488E-2</v>
      </c>
    </row>
    <row r="602" spans="2:9" x14ac:dyDescent="0.2">
      <c r="B602">
        <v>200</v>
      </c>
      <c r="C602">
        <v>-2.1380283999999999E-3</v>
      </c>
      <c r="D602">
        <v>7.6358153999999995E-4</v>
      </c>
      <c r="E602" s="4">
        <v>-1.3744467999999999E-3</v>
      </c>
      <c r="F602">
        <f t="shared" si="20"/>
        <v>2.6539265651983608E-3</v>
      </c>
      <c r="G602">
        <f t="shared" si="21"/>
        <v>120.62600000000002</v>
      </c>
      <c r="H602">
        <v>30.453000000000003</v>
      </c>
      <c r="I602">
        <v>-1.7382472037541837E-3</v>
      </c>
    </row>
    <row r="603" spans="2:9" x14ac:dyDescent="0.2">
      <c r="B603">
        <v>201</v>
      </c>
      <c r="C603">
        <v>3.0543261999999997E-4</v>
      </c>
      <c r="D603">
        <v>7.6358153999999995E-4</v>
      </c>
      <c r="E603" s="4">
        <v>0</v>
      </c>
      <c r="F603">
        <f t="shared" si="20"/>
        <v>8.2240248880267614E-4</v>
      </c>
      <c r="G603">
        <f t="shared" si="21"/>
        <v>120.82700000000001</v>
      </c>
      <c r="H603">
        <v>30.653999999999996</v>
      </c>
      <c r="I603">
        <v>2.6765075999378831E-3</v>
      </c>
    </row>
    <row r="604" spans="2:9" x14ac:dyDescent="0.2">
      <c r="B604">
        <v>200</v>
      </c>
      <c r="C604">
        <v>2.7488935999999999E-3</v>
      </c>
      <c r="D604">
        <v>-4.5814895000000002E-4</v>
      </c>
      <c r="E604" s="4">
        <v>0</v>
      </c>
      <c r="F604">
        <f t="shared" si="20"/>
        <v>2.7868111677160799E-3</v>
      </c>
      <c r="G604">
        <f t="shared" si="21"/>
        <v>121.02700000000002</v>
      </c>
      <c r="H604">
        <v>30.853999999999999</v>
      </c>
      <c r="I604">
        <v>2.4508391456855638E-2</v>
      </c>
    </row>
    <row r="605" spans="2:9" x14ac:dyDescent="0.2">
      <c r="B605">
        <v>200</v>
      </c>
      <c r="C605">
        <v>-9.1629790000000003E-4</v>
      </c>
      <c r="D605">
        <v>-1.6798793999999999E-3</v>
      </c>
      <c r="E605" s="4">
        <v>-1.5271630999999999E-4</v>
      </c>
      <c r="F605">
        <f t="shared" si="20"/>
        <v>1.9196142611026797E-3</v>
      </c>
      <c r="G605">
        <f t="shared" si="21"/>
        <v>121.22700000000002</v>
      </c>
      <c r="H605">
        <v>31.054000000000002</v>
      </c>
      <c r="I605">
        <v>-5.6474648201582697E-2</v>
      </c>
    </row>
    <row r="606" spans="2:9" x14ac:dyDescent="0.2">
      <c r="B606">
        <v>200</v>
      </c>
      <c r="C606">
        <v>1.5271631E-3</v>
      </c>
      <c r="D606">
        <v>7.6358153999999995E-4</v>
      </c>
      <c r="E606" s="4">
        <v>0</v>
      </c>
      <c r="F606">
        <f t="shared" si="20"/>
        <v>1.7074202476925187E-3</v>
      </c>
      <c r="G606">
        <f t="shared" si="21"/>
        <v>121.42700000000002</v>
      </c>
      <c r="H606">
        <v>31.254000000000005</v>
      </c>
      <c r="I606">
        <v>2.7388193328131756E-2</v>
      </c>
    </row>
    <row r="607" spans="2:9" x14ac:dyDescent="0.2">
      <c r="B607">
        <v>201</v>
      </c>
      <c r="C607">
        <v>1.5271630999999999E-4</v>
      </c>
      <c r="D607">
        <v>7.6358153999999995E-4</v>
      </c>
      <c r="E607" s="4">
        <v>3.6651916000000001E-3</v>
      </c>
      <c r="F607">
        <f t="shared" si="20"/>
        <v>3.7469999338509935E-3</v>
      </c>
      <c r="G607">
        <f t="shared" si="21"/>
        <v>121.62800000000001</v>
      </c>
      <c r="H607">
        <v>31.454999999999998</v>
      </c>
      <c r="I607">
        <v>3.0926743047898588E-3</v>
      </c>
    </row>
    <row r="608" spans="2:9" x14ac:dyDescent="0.2">
      <c r="B608">
        <v>200</v>
      </c>
      <c r="C608">
        <v>3.0543261999999997E-4</v>
      </c>
      <c r="D608">
        <v>-1.6798793999999999E-3</v>
      </c>
      <c r="E608" s="4">
        <v>-1.5271630999999999E-4</v>
      </c>
      <c r="F608">
        <f t="shared" si="20"/>
        <v>1.7142363183774987E-3</v>
      </c>
      <c r="G608">
        <f t="shared" si="21"/>
        <v>121.82800000000002</v>
      </c>
      <c r="H608">
        <v>31.655000000000001</v>
      </c>
      <c r="I608">
        <v>1.4543335018511714E-2</v>
      </c>
    </row>
    <row r="609" spans="2:9" x14ac:dyDescent="0.2">
      <c r="B609">
        <v>201</v>
      </c>
      <c r="C609">
        <v>1.5271631E-3</v>
      </c>
      <c r="D609">
        <v>-4.5814895000000002E-4</v>
      </c>
      <c r="E609" s="4">
        <v>1.0690141999999999E-3</v>
      </c>
      <c r="F609">
        <f t="shared" si="20"/>
        <v>1.9196142722404813E-3</v>
      </c>
      <c r="G609">
        <f t="shared" si="21"/>
        <v>122.02900000000001</v>
      </c>
      <c r="H609">
        <v>31.855999999999995</v>
      </c>
      <c r="I609">
        <v>-3.0107578473529108E-2</v>
      </c>
    </row>
    <row r="610" spans="2:9" x14ac:dyDescent="0.2">
      <c r="B610">
        <v>200</v>
      </c>
      <c r="C610">
        <v>-1.0690141999999999E-3</v>
      </c>
      <c r="D610">
        <v>-4.5814895000000002E-4</v>
      </c>
      <c r="E610" s="4">
        <v>9.1629790000000003E-4</v>
      </c>
      <c r="F610">
        <f t="shared" si="20"/>
        <v>1.4806396123743795E-3</v>
      </c>
      <c r="G610">
        <f t="shared" si="21"/>
        <v>122.22900000000001</v>
      </c>
      <c r="H610">
        <v>32.055999999999997</v>
      </c>
      <c r="I610">
        <v>1.3670253061221058E-2</v>
      </c>
    </row>
    <row r="611" spans="2:9" x14ac:dyDescent="0.2">
      <c r="B611">
        <v>200</v>
      </c>
      <c r="C611">
        <v>-9.1629790000000003E-4</v>
      </c>
      <c r="D611">
        <v>-2.9016100000000002E-3</v>
      </c>
      <c r="E611" s="4">
        <v>-3.0543261999999997E-4</v>
      </c>
      <c r="F611">
        <f t="shared" si="20"/>
        <v>3.0581418408903919E-3</v>
      </c>
      <c r="G611">
        <f t="shared" si="21"/>
        <v>122.42900000000002</v>
      </c>
      <c r="H611">
        <v>32.256</v>
      </c>
      <c r="I611">
        <v>1.7281935363832487E-2</v>
      </c>
    </row>
    <row r="612" spans="2:9" x14ac:dyDescent="0.2">
      <c r="B612">
        <v>201</v>
      </c>
      <c r="C612">
        <v>3.0543261999999997E-4</v>
      </c>
      <c r="D612">
        <v>-2.7488935999999999E-3</v>
      </c>
      <c r="E612" s="4">
        <v>-3.0543261999999997E-4</v>
      </c>
      <c r="F612">
        <f t="shared" si="20"/>
        <v>2.7826236171715874E-3</v>
      </c>
      <c r="G612">
        <f t="shared" si="21"/>
        <v>122.63000000000001</v>
      </c>
      <c r="H612">
        <v>32.456999999999994</v>
      </c>
      <c r="I612">
        <v>-4.1706978627315781E-2</v>
      </c>
    </row>
    <row r="613" spans="2:9" x14ac:dyDescent="0.2">
      <c r="B613">
        <v>200</v>
      </c>
      <c r="C613">
        <v>1.5271631E-3</v>
      </c>
      <c r="D613">
        <v>1.9853119999999999E-3</v>
      </c>
      <c r="E613" s="4">
        <v>-1.5271630999999999E-4</v>
      </c>
      <c r="F613">
        <f t="shared" si="20"/>
        <v>2.5093850128439094E-3</v>
      </c>
      <c r="G613">
        <f t="shared" si="21"/>
        <v>122.83000000000001</v>
      </c>
      <c r="H613">
        <v>32.656999999999996</v>
      </c>
      <c r="I613">
        <v>3.9165183938576952E-2</v>
      </c>
    </row>
    <row r="614" spans="2:9" x14ac:dyDescent="0.2">
      <c r="B614">
        <v>201</v>
      </c>
      <c r="C614">
        <v>-9.1629790000000003E-4</v>
      </c>
      <c r="D614">
        <v>7.6358153999999995E-4</v>
      </c>
      <c r="E614" s="4">
        <v>-3.0543261999999997E-4</v>
      </c>
      <c r="F614">
        <f t="shared" si="20"/>
        <v>1.2312382771556632E-3</v>
      </c>
      <c r="G614">
        <f t="shared" si="21"/>
        <v>123.03100000000002</v>
      </c>
      <c r="H614">
        <v>32.858000000000004</v>
      </c>
      <c r="I614">
        <v>-1.0732716293557532E-2</v>
      </c>
    </row>
    <row r="615" spans="2:9" x14ac:dyDescent="0.2">
      <c r="B615">
        <v>200</v>
      </c>
      <c r="C615">
        <v>3.0543261999999997E-4</v>
      </c>
      <c r="D615">
        <v>7.6358153999999995E-4</v>
      </c>
      <c r="E615" s="4">
        <v>-1.5271630999999999E-4</v>
      </c>
      <c r="F615">
        <f t="shared" si="20"/>
        <v>8.364616697308084E-4</v>
      </c>
      <c r="G615">
        <f t="shared" si="21"/>
        <v>123.23100000000001</v>
      </c>
      <c r="H615">
        <v>33.057999999999993</v>
      </c>
      <c r="I615">
        <v>9.5065755524387945E-4</v>
      </c>
    </row>
    <row r="616" spans="2:9" x14ac:dyDescent="0.2">
      <c r="B616">
        <v>200</v>
      </c>
      <c r="C616">
        <v>3.0543261999999997E-4</v>
      </c>
      <c r="D616">
        <v>1.9853119999999999E-3</v>
      </c>
      <c r="E616" s="4">
        <v>-1.2217305E-3</v>
      </c>
      <c r="F616">
        <f t="shared" si="20"/>
        <v>2.3510376937289443E-3</v>
      </c>
      <c r="G616">
        <f t="shared" si="21"/>
        <v>123.43100000000001</v>
      </c>
      <c r="H616">
        <v>33.257999999999996</v>
      </c>
      <c r="I616">
        <v>1.7166469990878404E-2</v>
      </c>
    </row>
    <row r="617" spans="2:9" x14ac:dyDescent="0.2">
      <c r="B617">
        <v>200</v>
      </c>
      <c r="C617">
        <v>3.0543261999999997E-4</v>
      </c>
      <c r="D617">
        <v>7.6358153999999995E-4</v>
      </c>
      <c r="E617" s="4">
        <v>1.2217305E-3</v>
      </c>
      <c r="F617">
        <f t="shared" si="20"/>
        <v>1.4727427705540049E-3</v>
      </c>
      <c r="G617">
        <f t="shared" si="21"/>
        <v>123.63100000000001</v>
      </c>
      <c r="H617">
        <v>33.457999999999998</v>
      </c>
      <c r="I617">
        <v>-2.9859088545166546E-2</v>
      </c>
    </row>
    <row r="618" spans="2:9" x14ac:dyDescent="0.2">
      <c r="B618">
        <v>201</v>
      </c>
      <c r="C618">
        <v>3.0543261999999997E-4</v>
      </c>
      <c r="D618">
        <v>7.6358153999999995E-4</v>
      </c>
      <c r="E618" s="4">
        <v>1.2217305E-3</v>
      </c>
      <c r="F618">
        <f t="shared" si="20"/>
        <v>1.4727427705540049E-3</v>
      </c>
      <c r="G618">
        <f t="shared" si="21"/>
        <v>123.83200000000001</v>
      </c>
      <c r="H618">
        <v>33.658999999999992</v>
      </c>
      <c r="I618">
        <v>2.8960407518303838E-2</v>
      </c>
    </row>
    <row r="619" spans="2:9" x14ac:dyDescent="0.2">
      <c r="B619">
        <v>200</v>
      </c>
      <c r="C619">
        <v>3.0543261999999997E-4</v>
      </c>
      <c r="D619">
        <v>-3.9706239999999999E-3</v>
      </c>
      <c r="E619" s="4">
        <v>-1.5271630999999999E-4</v>
      </c>
      <c r="F619">
        <f t="shared" si="20"/>
        <v>3.9852812079044161E-3</v>
      </c>
      <c r="G619">
        <f t="shared" si="21"/>
        <v>124.03200000000001</v>
      </c>
      <c r="H619">
        <v>33.858999999999995</v>
      </c>
      <c r="I619">
        <v>3.8939989936509947E-2</v>
      </c>
    </row>
    <row r="620" spans="2:9" x14ac:dyDescent="0.2">
      <c r="B620">
        <v>200</v>
      </c>
      <c r="C620">
        <v>1.5271631E-3</v>
      </c>
      <c r="D620">
        <v>-2.7488935999999999E-3</v>
      </c>
      <c r="E620" s="4">
        <v>1.2217305E-3</v>
      </c>
      <c r="F620">
        <f t="shared" si="20"/>
        <v>3.3736135778646638E-3</v>
      </c>
      <c r="G620">
        <f t="shared" si="21"/>
        <v>124.23200000000001</v>
      </c>
      <c r="H620">
        <v>34.058999999999997</v>
      </c>
      <c r="I620">
        <v>-2.5429884868075125E-2</v>
      </c>
    </row>
    <row r="621" spans="2:9" x14ac:dyDescent="0.2">
      <c r="B621">
        <v>201</v>
      </c>
      <c r="C621">
        <v>-9.1629790000000003E-4</v>
      </c>
      <c r="D621">
        <v>-4.5814895000000002E-4</v>
      </c>
      <c r="E621" s="4">
        <v>-1.5271630999999999E-4</v>
      </c>
      <c r="F621">
        <f t="shared" si="20"/>
        <v>1.03577245245784E-3</v>
      </c>
      <c r="G621">
        <f t="shared" si="21"/>
        <v>124.43300000000002</v>
      </c>
      <c r="H621">
        <v>34.260000000000005</v>
      </c>
      <c r="I621">
        <v>-7.7673363265586444E-3</v>
      </c>
    </row>
    <row r="622" spans="2:9" x14ac:dyDescent="0.2">
      <c r="B622">
        <v>200</v>
      </c>
      <c r="C622">
        <v>-9.1629790000000003E-4</v>
      </c>
      <c r="D622">
        <v>-4.5814895000000002E-4</v>
      </c>
      <c r="E622" s="4">
        <v>1.0690141999999999E-3</v>
      </c>
      <c r="F622">
        <f t="shared" si="20"/>
        <v>1.4806396123743795E-3</v>
      </c>
      <c r="G622">
        <f t="shared" si="21"/>
        <v>124.63300000000001</v>
      </c>
      <c r="H622">
        <v>34.459999999999994</v>
      </c>
      <c r="I622">
        <v>-1.8501099895401829E-2</v>
      </c>
    </row>
    <row r="623" spans="2:9" x14ac:dyDescent="0.2">
      <c r="B623">
        <v>201</v>
      </c>
      <c r="C623">
        <v>-2.1380283999999999E-3</v>
      </c>
      <c r="D623">
        <v>-4.5814895000000002E-4</v>
      </c>
      <c r="E623" s="4">
        <v>-1.3744467999999999E-3</v>
      </c>
      <c r="F623">
        <f t="shared" si="20"/>
        <v>2.5826672076794759E-3</v>
      </c>
      <c r="G623">
        <f t="shared" si="21"/>
        <v>124.83400000000002</v>
      </c>
      <c r="H623">
        <v>34.661000000000001</v>
      </c>
      <c r="I623">
        <v>2.6599767190588614E-2</v>
      </c>
    </row>
    <row r="624" spans="2:9" x14ac:dyDescent="0.2">
      <c r="B624">
        <v>200</v>
      </c>
      <c r="C624">
        <v>-2.2907446000000001E-3</v>
      </c>
      <c r="D624">
        <v>1.9853119999999999E-3</v>
      </c>
      <c r="E624" s="4">
        <v>-1.5271630999999999E-4</v>
      </c>
      <c r="F624">
        <f t="shared" si="20"/>
        <v>3.0351765733006662E-3</v>
      </c>
      <c r="G624">
        <f t="shared" si="21"/>
        <v>125.03400000000002</v>
      </c>
      <c r="H624">
        <v>34.861000000000004</v>
      </c>
      <c r="I624">
        <v>-2.8944579844650577E-2</v>
      </c>
    </row>
    <row r="625" spans="2:9" x14ac:dyDescent="0.2">
      <c r="B625">
        <v>200</v>
      </c>
      <c r="C625">
        <v>3.0543261999999997E-4</v>
      </c>
      <c r="D625">
        <v>7.6358153999999995E-4</v>
      </c>
      <c r="E625" s="4">
        <v>0</v>
      </c>
      <c r="F625">
        <f t="shared" si="20"/>
        <v>8.2240248880267614E-4</v>
      </c>
      <c r="G625">
        <f t="shared" si="21"/>
        <v>125.23400000000001</v>
      </c>
      <c r="H625">
        <v>35.060999999999993</v>
      </c>
      <c r="I625">
        <v>3.1000391880069496E-3</v>
      </c>
    </row>
    <row r="626" spans="2:9" x14ac:dyDescent="0.2">
      <c r="B626">
        <v>201</v>
      </c>
      <c r="C626">
        <v>2.7488935999999999E-3</v>
      </c>
      <c r="D626">
        <v>3.2070426E-3</v>
      </c>
      <c r="E626" s="4">
        <v>1.2217305E-3</v>
      </c>
      <c r="F626">
        <f t="shared" si="20"/>
        <v>4.3970630740263403E-3</v>
      </c>
      <c r="G626">
        <f t="shared" si="21"/>
        <v>125.43500000000002</v>
      </c>
      <c r="H626">
        <v>35.262</v>
      </c>
      <c r="I626">
        <v>1.4600058589188329E-2</v>
      </c>
    </row>
    <row r="627" spans="2:9" x14ac:dyDescent="0.2">
      <c r="B627">
        <v>200</v>
      </c>
      <c r="C627">
        <v>3.0543261999999997E-4</v>
      </c>
      <c r="D627">
        <v>-4.5814895000000002E-4</v>
      </c>
      <c r="E627" s="4">
        <v>1.2217305E-3</v>
      </c>
      <c r="F627">
        <f t="shared" si="20"/>
        <v>1.3400802066952623E-3</v>
      </c>
      <c r="G627">
        <f t="shared" si="21"/>
        <v>125.63500000000002</v>
      </c>
      <c r="H627">
        <v>35.462000000000003</v>
      </c>
      <c r="I627">
        <v>9.1885988503729414E-3</v>
      </c>
    </row>
    <row r="628" spans="2:9" x14ac:dyDescent="0.2">
      <c r="B628">
        <v>200</v>
      </c>
      <c r="C628">
        <v>-9.1629790000000003E-4</v>
      </c>
      <c r="D628">
        <v>-2.9016100000000002E-3</v>
      </c>
      <c r="E628" s="4">
        <v>-1.5271630999999999E-4</v>
      </c>
      <c r="F628">
        <f t="shared" si="20"/>
        <v>3.0466809325862178E-3</v>
      </c>
      <c r="G628">
        <f t="shared" si="21"/>
        <v>125.83500000000001</v>
      </c>
      <c r="H628">
        <v>35.661999999999992</v>
      </c>
      <c r="I628">
        <v>-3.3663305197186894E-3</v>
      </c>
    </row>
    <row r="629" spans="2:9" x14ac:dyDescent="0.2">
      <c r="B629">
        <v>201</v>
      </c>
      <c r="C629">
        <v>-9.1629790000000003E-4</v>
      </c>
      <c r="D629">
        <v>-4.5814895000000002E-4</v>
      </c>
      <c r="E629" s="4">
        <v>-1.5271630999999999E-4</v>
      </c>
      <c r="F629">
        <f t="shared" si="20"/>
        <v>1.03577245245784E-3</v>
      </c>
      <c r="G629">
        <f t="shared" si="21"/>
        <v>126.03600000000002</v>
      </c>
      <c r="H629">
        <v>35.863</v>
      </c>
      <c r="I629">
        <v>-1.3502483431827871E-6</v>
      </c>
    </row>
    <row r="630" spans="2:9" x14ac:dyDescent="0.2">
      <c r="B630">
        <v>200</v>
      </c>
      <c r="C630">
        <v>1.3744467999999999E-3</v>
      </c>
      <c r="D630">
        <v>3.2070426E-3</v>
      </c>
      <c r="E630" s="4">
        <v>0</v>
      </c>
      <c r="F630">
        <f t="shared" si="20"/>
        <v>3.4891583862365723E-3</v>
      </c>
      <c r="G630">
        <f t="shared" si="21"/>
        <v>126.23600000000002</v>
      </c>
      <c r="H630">
        <v>36.063000000000002</v>
      </c>
      <c r="I630">
        <v>7.9572191676463427E-3</v>
      </c>
    </row>
    <row r="631" spans="2:9" x14ac:dyDescent="0.2">
      <c r="B631">
        <v>200</v>
      </c>
      <c r="C631">
        <v>-1.2217305E-3</v>
      </c>
      <c r="D631">
        <v>7.6358153999999995E-4</v>
      </c>
      <c r="E631" s="4">
        <v>1.0690141999999999E-3</v>
      </c>
      <c r="F631">
        <f t="shared" si="20"/>
        <v>1.79401046336432E-3</v>
      </c>
      <c r="G631">
        <f t="shared" si="21"/>
        <v>126.43600000000002</v>
      </c>
      <c r="H631">
        <v>36.263000000000005</v>
      </c>
      <c r="I631">
        <v>-6.3958485204400502E-4</v>
      </c>
    </row>
    <row r="632" spans="2:9" x14ac:dyDescent="0.2">
      <c r="B632">
        <v>201</v>
      </c>
      <c r="C632">
        <v>0</v>
      </c>
      <c r="D632">
        <v>4.4287730000000004E-3</v>
      </c>
      <c r="E632" s="4">
        <v>0</v>
      </c>
      <c r="F632">
        <f t="shared" si="20"/>
        <v>4.4287730000000004E-3</v>
      </c>
      <c r="G632">
        <f t="shared" si="21"/>
        <v>126.63700000000001</v>
      </c>
      <c r="H632">
        <v>36.463999999999999</v>
      </c>
      <c r="I632">
        <v>-3.5291484488478651E-2</v>
      </c>
    </row>
    <row r="633" spans="2:9" x14ac:dyDescent="0.2">
      <c r="B633">
        <v>200</v>
      </c>
      <c r="C633">
        <v>1.3744467999999999E-3</v>
      </c>
      <c r="D633">
        <v>1.9853119999999999E-3</v>
      </c>
      <c r="E633" s="4">
        <v>0</v>
      </c>
      <c r="F633">
        <f t="shared" si="20"/>
        <v>2.4146568583080785E-3</v>
      </c>
      <c r="G633">
        <f t="shared" si="21"/>
        <v>126.83700000000002</v>
      </c>
      <c r="H633">
        <v>36.664000000000001</v>
      </c>
      <c r="I633">
        <v>-6.4856735829912978E-7</v>
      </c>
    </row>
    <row r="634" spans="2:9" x14ac:dyDescent="0.2">
      <c r="B634">
        <v>201</v>
      </c>
      <c r="C634">
        <v>2.5961774E-3</v>
      </c>
      <c r="D634">
        <v>7.6358153999999995E-4</v>
      </c>
      <c r="E634" s="4">
        <v>0</v>
      </c>
      <c r="F634">
        <f t="shared" si="20"/>
        <v>2.7061400297286042E-3</v>
      </c>
      <c r="G634">
        <f t="shared" si="21"/>
        <v>127.03800000000001</v>
      </c>
      <c r="H634">
        <v>36.864999999999995</v>
      </c>
      <c r="I634">
        <v>1.1066269256351121E-2</v>
      </c>
    </row>
    <row r="635" spans="2:9" x14ac:dyDescent="0.2">
      <c r="B635">
        <v>200</v>
      </c>
      <c r="C635">
        <v>1.3744467999999999E-3</v>
      </c>
      <c r="D635">
        <v>-2.7488935999999999E-3</v>
      </c>
      <c r="E635" s="4">
        <v>0</v>
      </c>
      <c r="F635">
        <f t="shared" si="20"/>
        <v>3.0733564762570578E-3</v>
      </c>
      <c r="G635">
        <f t="shared" si="21"/>
        <v>127.23800000000001</v>
      </c>
      <c r="H635">
        <v>37.064999999999998</v>
      </c>
      <c r="I635">
        <v>1.8302282943624775E-2</v>
      </c>
    </row>
    <row r="636" spans="2:9" x14ac:dyDescent="0.2">
      <c r="B636">
        <v>200</v>
      </c>
      <c r="C636">
        <v>1.3744467999999999E-3</v>
      </c>
      <c r="D636">
        <v>-4.5814895000000002E-4</v>
      </c>
      <c r="E636" s="4">
        <v>0</v>
      </c>
      <c r="F636">
        <f t="shared" si="20"/>
        <v>1.448794142180435E-3</v>
      </c>
      <c r="G636">
        <f t="shared" si="21"/>
        <v>127.43800000000002</v>
      </c>
      <c r="H636">
        <v>37.265000000000001</v>
      </c>
      <c r="I636">
        <v>3.3723638168146622E-2</v>
      </c>
    </row>
    <row r="637" spans="2:9" x14ac:dyDescent="0.2">
      <c r="B637">
        <v>200</v>
      </c>
      <c r="C637">
        <v>1.5271630999999999E-4</v>
      </c>
      <c r="D637">
        <v>1.9853119999999999E-3</v>
      </c>
      <c r="E637" s="4">
        <v>-2.5961774E-3</v>
      </c>
      <c r="F637">
        <f t="shared" si="20"/>
        <v>3.2718378781588149E-3</v>
      </c>
      <c r="G637">
        <f t="shared" si="21"/>
        <v>127.63800000000002</v>
      </c>
      <c r="H637">
        <v>37.465000000000003</v>
      </c>
      <c r="I637">
        <v>-3.0381434655808528E-2</v>
      </c>
    </row>
    <row r="638" spans="2:9" x14ac:dyDescent="0.2">
      <c r="B638">
        <v>201</v>
      </c>
      <c r="C638">
        <v>-1.0690141999999999E-3</v>
      </c>
      <c r="D638">
        <v>-1.6798793999999999E-3</v>
      </c>
      <c r="E638" s="4">
        <v>-1.5271630999999999E-4</v>
      </c>
      <c r="F638">
        <f t="shared" si="20"/>
        <v>1.9970248946084815E-3</v>
      </c>
      <c r="G638">
        <f t="shared" si="21"/>
        <v>127.83900000000001</v>
      </c>
      <c r="H638">
        <v>37.665999999999997</v>
      </c>
      <c r="I638">
        <v>1.0401196944256752E-2</v>
      </c>
    </row>
    <row r="639" spans="2:9" x14ac:dyDescent="0.2">
      <c r="B639">
        <v>200</v>
      </c>
      <c r="C639">
        <v>1.5271630999999999E-4</v>
      </c>
      <c r="D639">
        <v>-4.5814895000000002E-4</v>
      </c>
      <c r="E639" s="4">
        <v>0</v>
      </c>
      <c r="F639">
        <f t="shared" si="20"/>
        <v>4.8293139443001488E-4</v>
      </c>
      <c r="G639">
        <f t="shared" si="21"/>
        <v>128.03900000000002</v>
      </c>
      <c r="H639">
        <v>37.866</v>
      </c>
      <c r="I639">
        <v>2.1701494982214312E-3</v>
      </c>
    </row>
    <row r="640" spans="2:9" x14ac:dyDescent="0.2">
      <c r="B640">
        <v>200</v>
      </c>
      <c r="C640">
        <v>3.0543261999999997E-4</v>
      </c>
      <c r="D640">
        <v>1.8325958000000001E-3</v>
      </c>
      <c r="E640" s="4">
        <v>-1.5271630999999999E-4</v>
      </c>
      <c r="F640">
        <f t="shared" si="20"/>
        <v>1.8641402100908937E-3</v>
      </c>
      <c r="G640">
        <f t="shared" si="21"/>
        <v>128.239</v>
      </c>
      <c r="H640">
        <v>38.065999999999988</v>
      </c>
      <c r="I640">
        <v>3.8264114641997575E-2</v>
      </c>
    </row>
    <row r="641" spans="2:9" x14ac:dyDescent="0.2">
      <c r="B641">
        <v>201</v>
      </c>
      <c r="C641">
        <v>1.5271631E-3</v>
      </c>
      <c r="D641">
        <v>-6.1086525000000002E-4</v>
      </c>
      <c r="E641" s="4">
        <v>0</v>
      </c>
      <c r="F641">
        <f t="shared" si="20"/>
        <v>1.644804999888793E-3</v>
      </c>
      <c r="G641">
        <f t="shared" si="21"/>
        <v>128.44</v>
      </c>
      <c r="H641">
        <v>38.266999999999982</v>
      </c>
      <c r="I641">
        <v>2.7677448156216143E-4</v>
      </c>
    </row>
    <row r="642" spans="2:9" x14ac:dyDescent="0.2">
      <c r="B642">
        <v>200</v>
      </c>
      <c r="C642">
        <v>3.0543261999999997E-4</v>
      </c>
      <c r="D642">
        <v>6.1086525000000002E-4</v>
      </c>
      <c r="E642" s="4">
        <v>1.2217305E-3</v>
      </c>
      <c r="F642">
        <f t="shared" si="20"/>
        <v>1.3996681226804721E-3</v>
      </c>
      <c r="G642">
        <f t="shared" si="21"/>
        <v>128.63999999999999</v>
      </c>
      <c r="H642">
        <v>38.46699999999997</v>
      </c>
      <c r="I642">
        <v>1.2966740535796438E-2</v>
      </c>
    </row>
    <row r="643" spans="2:9" x14ac:dyDescent="0.2">
      <c r="B643">
        <v>200</v>
      </c>
      <c r="C643">
        <v>1.5271631E-3</v>
      </c>
      <c r="D643">
        <v>-6.1086525000000002E-4</v>
      </c>
      <c r="E643" s="4">
        <v>0</v>
      </c>
      <c r="F643">
        <f t="shared" si="20"/>
        <v>1.644804999888793E-3</v>
      </c>
      <c r="G643">
        <f t="shared" si="21"/>
        <v>128.83999999999997</v>
      </c>
      <c r="H643">
        <v>38.666999999999959</v>
      </c>
      <c r="I643">
        <v>-2.9265865066934064E-2</v>
      </c>
    </row>
    <row r="644" spans="2:9" x14ac:dyDescent="0.2">
      <c r="B644">
        <v>201</v>
      </c>
      <c r="C644">
        <v>3.0543261999999997E-4</v>
      </c>
      <c r="D644">
        <v>-6.1086525000000002E-4</v>
      </c>
      <c r="E644" s="4">
        <v>-1.5271630999999999E-4</v>
      </c>
      <c r="F644">
        <f t="shared" si="20"/>
        <v>6.9983405915805712E-4</v>
      </c>
      <c r="G644">
        <f t="shared" si="21"/>
        <v>129.04099999999997</v>
      </c>
      <c r="H644">
        <v>38.867999999999952</v>
      </c>
      <c r="I644">
        <v>1.0059036780370283E-2</v>
      </c>
    </row>
    <row r="645" spans="2:9" x14ac:dyDescent="0.2">
      <c r="B645">
        <v>200</v>
      </c>
      <c r="C645">
        <v>1.5271631E-3</v>
      </c>
      <c r="D645">
        <v>-1.8325958000000001E-3</v>
      </c>
      <c r="E645" s="4">
        <v>1.2217305E-3</v>
      </c>
      <c r="F645">
        <f t="shared" si="20"/>
        <v>2.6801604270657942E-3</v>
      </c>
      <c r="G645">
        <f t="shared" si="21"/>
        <v>129.24099999999996</v>
      </c>
      <c r="H645">
        <v>39.067999999999941</v>
      </c>
      <c r="I645">
        <v>1.8090399012271628E-2</v>
      </c>
    </row>
    <row r="646" spans="2:9" x14ac:dyDescent="0.2">
      <c r="B646">
        <v>201</v>
      </c>
      <c r="C646">
        <v>3.0543261999999997E-4</v>
      </c>
      <c r="D646">
        <v>-1.8325958000000001E-3</v>
      </c>
      <c r="E646" s="4">
        <v>1.2217305E-3</v>
      </c>
      <c r="F646">
        <f t="shared" si="20"/>
        <v>2.2235831142927748E-3</v>
      </c>
      <c r="G646">
        <f t="shared" si="21"/>
        <v>129.44199999999995</v>
      </c>
      <c r="H646">
        <v>39.268999999999934</v>
      </c>
      <c r="I646">
        <v>-5.2784924536985493E-3</v>
      </c>
    </row>
    <row r="647" spans="2:9" x14ac:dyDescent="0.2">
      <c r="B647">
        <v>200</v>
      </c>
      <c r="C647">
        <v>2.7488935999999999E-3</v>
      </c>
      <c r="D647">
        <v>6.1086525000000002E-4</v>
      </c>
      <c r="E647" s="4">
        <v>0</v>
      </c>
      <c r="F647">
        <f t="shared" si="20"/>
        <v>2.8159496404904904E-3</v>
      </c>
      <c r="G647">
        <f t="shared" si="21"/>
        <v>129.64199999999997</v>
      </c>
      <c r="H647">
        <v>39.468999999999951</v>
      </c>
      <c r="I647">
        <v>2.3645620059994849E-2</v>
      </c>
    </row>
    <row r="648" spans="2:9" x14ac:dyDescent="0.2">
      <c r="B648">
        <v>200</v>
      </c>
      <c r="C648">
        <v>-9.1629790000000003E-4</v>
      </c>
      <c r="D648">
        <v>1.9853119999999999E-3</v>
      </c>
      <c r="E648" s="4">
        <v>-1.5271630999999999E-4</v>
      </c>
      <c r="F648">
        <f t="shared" si="20"/>
        <v>2.1918913865035436E-3</v>
      </c>
      <c r="G648">
        <f t="shared" si="21"/>
        <v>129.84199999999998</v>
      </c>
      <c r="H648">
        <v>39.668999999999969</v>
      </c>
      <c r="I648">
        <v>-2.0719148812561941E-2</v>
      </c>
    </row>
    <row r="649" spans="2:9" x14ac:dyDescent="0.2">
      <c r="B649">
        <v>201</v>
      </c>
      <c r="C649">
        <v>3.0543261999999997E-4</v>
      </c>
      <c r="D649">
        <v>3.2070426E-3</v>
      </c>
      <c r="E649" s="4">
        <v>0</v>
      </c>
      <c r="F649">
        <f t="shared" si="20"/>
        <v>3.2215541782771285E-3</v>
      </c>
      <c r="G649">
        <f t="shared" si="21"/>
        <v>130.04299999999998</v>
      </c>
      <c r="H649">
        <v>39.869999999999962</v>
      </c>
      <c r="I649">
        <v>6.2528413960179392E-3</v>
      </c>
    </row>
    <row r="650" spans="2:9" x14ac:dyDescent="0.2">
      <c r="B650">
        <v>200</v>
      </c>
      <c r="C650">
        <v>-9.1629790000000003E-4</v>
      </c>
      <c r="D650">
        <v>-2.9016100000000002E-3</v>
      </c>
      <c r="E650" s="4">
        <v>-1.5271630999999999E-4</v>
      </c>
      <c r="F650">
        <f t="shared" ref="F650:F713" si="22">SQRT(SUMSQ(C650:E650))</f>
        <v>3.0466809325862178E-3</v>
      </c>
      <c r="G650">
        <f t="shared" ref="G650:G713" si="23">(G649*1000+B650)/1000</f>
        <v>130.24299999999997</v>
      </c>
      <c r="H650">
        <v>40.069999999999951</v>
      </c>
      <c r="I650">
        <v>7.6463927744767975E-4</v>
      </c>
    </row>
    <row r="651" spans="2:9" x14ac:dyDescent="0.2">
      <c r="B651">
        <v>200</v>
      </c>
      <c r="C651">
        <v>-2.1380283999999999E-3</v>
      </c>
      <c r="D651">
        <v>-4.5814895000000002E-4</v>
      </c>
      <c r="E651" s="4">
        <v>-1.3744467999999999E-3</v>
      </c>
      <c r="F651">
        <f t="shared" si="22"/>
        <v>2.5826672076794759E-3</v>
      </c>
      <c r="G651">
        <f t="shared" si="23"/>
        <v>130.44299999999998</v>
      </c>
      <c r="H651">
        <v>40.269999999999968</v>
      </c>
      <c r="I651">
        <v>-1.3832082778365156E-2</v>
      </c>
    </row>
    <row r="652" spans="2:9" x14ac:dyDescent="0.2">
      <c r="B652">
        <v>201</v>
      </c>
      <c r="C652">
        <v>-9.1629790000000003E-4</v>
      </c>
      <c r="D652">
        <v>7.6358153999999995E-4</v>
      </c>
      <c r="E652" s="4">
        <v>-1.3744467999999999E-3</v>
      </c>
      <c r="F652">
        <f t="shared" si="22"/>
        <v>1.8198248860270654E-3</v>
      </c>
      <c r="G652">
        <f t="shared" si="23"/>
        <v>130.64399999999998</v>
      </c>
      <c r="H652">
        <v>40.470999999999961</v>
      </c>
      <c r="I652">
        <v>4.0125350237601963E-3</v>
      </c>
    </row>
    <row r="653" spans="2:9" x14ac:dyDescent="0.2">
      <c r="B653">
        <v>200</v>
      </c>
      <c r="C653">
        <v>2.7488935999999999E-3</v>
      </c>
      <c r="D653">
        <v>3.2070426E-3</v>
      </c>
      <c r="E653">
        <v>1.2217305E-3</v>
      </c>
      <c r="F653">
        <f t="shared" si="22"/>
        <v>4.3970630740263403E-3</v>
      </c>
      <c r="G653">
        <f t="shared" si="23"/>
        <v>130.84399999999997</v>
      </c>
      <c r="H653">
        <v>40.67099999999995</v>
      </c>
      <c r="I653">
        <v>2.5416364995399163E-2</v>
      </c>
    </row>
    <row r="654" spans="2:9" x14ac:dyDescent="0.2">
      <c r="B654">
        <v>200</v>
      </c>
      <c r="C654">
        <v>1.5271631E-3</v>
      </c>
      <c r="D654">
        <v>-1.5271631E-3</v>
      </c>
      <c r="E654" s="4">
        <v>2.4434610000000001E-3</v>
      </c>
      <c r="F654">
        <f t="shared" si="22"/>
        <v>3.2611280144336898E-3</v>
      </c>
      <c r="G654">
        <f t="shared" si="23"/>
        <v>131.04399999999998</v>
      </c>
      <c r="H654">
        <v>40.870999999999967</v>
      </c>
      <c r="I654">
        <v>2.5316869402407221E-2</v>
      </c>
    </row>
    <row r="655" spans="2:9" x14ac:dyDescent="0.2">
      <c r="B655">
        <v>201</v>
      </c>
      <c r="C655">
        <v>-9.1629790000000003E-4</v>
      </c>
      <c r="D655">
        <v>7.6358153999999995E-4</v>
      </c>
      <c r="E655" s="4">
        <v>-1.3744467999999999E-3</v>
      </c>
      <c r="F655">
        <f t="shared" si="22"/>
        <v>1.8198248860270654E-3</v>
      </c>
      <c r="G655">
        <f t="shared" si="23"/>
        <v>131.245</v>
      </c>
      <c r="H655">
        <v>41.071999999999989</v>
      </c>
      <c r="I655">
        <v>-2.852684582804026E-2</v>
      </c>
    </row>
    <row r="656" spans="2:9" x14ac:dyDescent="0.2">
      <c r="B656">
        <v>200</v>
      </c>
      <c r="C656">
        <v>3.0543261999999997E-4</v>
      </c>
      <c r="D656">
        <v>-4.5814895000000002E-4</v>
      </c>
      <c r="E656" s="4">
        <v>1.2217305E-3</v>
      </c>
      <c r="F656">
        <f t="shared" si="22"/>
        <v>1.3400802066952623E-3</v>
      </c>
      <c r="G656">
        <f t="shared" si="23"/>
        <v>131.44499999999999</v>
      </c>
      <c r="H656">
        <v>41.271999999999977</v>
      </c>
      <c r="I656">
        <v>4.4752314089194535E-2</v>
      </c>
    </row>
    <row r="657" spans="2:9" x14ac:dyDescent="0.2">
      <c r="B657">
        <v>201</v>
      </c>
      <c r="C657">
        <v>-1.0690141999999999E-3</v>
      </c>
      <c r="D657">
        <v>7.6358153999999995E-4</v>
      </c>
      <c r="E657" s="4">
        <v>2.2907446000000001E-3</v>
      </c>
      <c r="F657">
        <f t="shared" si="22"/>
        <v>2.6407118264701983E-3</v>
      </c>
      <c r="G657">
        <f t="shared" si="23"/>
        <v>131.64599999999999</v>
      </c>
      <c r="H657">
        <v>41.472999999999971</v>
      </c>
      <c r="I657">
        <v>4.049264377849484E-2</v>
      </c>
    </row>
    <row r="658" spans="2:9" x14ac:dyDescent="0.2">
      <c r="B658">
        <v>200</v>
      </c>
      <c r="C658">
        <v>1.3744467999999999E-3</v>
      </c>
      <c r="D658">
        <v>4.4287730000000004E-3</v>
      </c>
      <c r="E658" s="4">
        <v>1.2217305E-3</v>
      </c>
      <c r="F658">
        <f t="shared" si="22"/>
        <v>4.7953894217455887E-3</v>
      </c>
      <c r="G658">
        <f t="shared" si="23"/>
        <v>131.846</v>
      </c>
      <c r="H658">
        <v>41.672999999999988</v>
      </c>
      <c r="I658">
        <v>3.3070265511582743E-2</v>
      </c>
    </row>
    <row r="659" spans="2:9" x14ac:dyDescent="0.2">
      <c r="B659">
        <v>200</v>
      </c>
      <c r="C659">
        <v>3.0543261999999997E-4</v>
      </c>
      <c r="D659">
        <v>7.6358153999999995E-4</v>
      </c>
      <c r="E659" s="4">
        <v>-1.5271630999999999E-4</v>
      </c>
      <c r="F659">
        <f t="shared" si="22"/>
        <v>8.364616697308084E-4</v>
      </c>
      <c r="G659">
        <f t="shared" si="23"/>
        <v>132.04599999999999</v>
      </c>
      <c r="H659">
        <v>41.872999999999976</v>
      </c>
      <c r="I659">
        <v>-1.7083844096091996E-2</v>
      </c>
    </row>
    <row r="660" spans="2:9" x14ac:dyDescent="0.2">
      <c r="B660">
        <v>200</v>
      </c>
      <c r="C660">
        <v>-2.2907446000000001E-3</v>
      </c>
      <c r="D660">
        <v>7.6358153999999995E-4</v>
      </c>
      <c r="E660" s="4">
        <v>-1.5271630999999999E-4</v>
      </c>
      <c r="F660">
        <f t="shared" si="22"/>
        <v>2.4194813208615494E-3</v>
      </c>
      <c r="G660">
        <f t="shared" si="23"/>
        <v>132.24600000000001</v>
      </c>
      <c r="H660">
        <v>42.072999999999993</v>
      </c>
      <c r="I660">
        <v>2.079273666201881E-2</v>
      </c>
    </row>
    <row r="661" spans="2:9" x14ac:dyDescent="0.2">
      <c r="B661">
        <v>201</v>
      </c>
      <c r="C661">
        <v>-9.1629790000000003E-4</v>
      </c>
      <c r="D661">
        <v>7.6358153999999995E-4</v>
      </c>
      <c r="E661" s="4">
        <v>1.0690141999999999E-3</v>
      </c>
      <c r="F661">
        <f t="shared" si="22"/>
        <v>1.601702210017462E-3</v>
      </c>
      <c r="G661">
        <f t="shared" si="23"/>
        <v>132.447</v>
      </c>
      <c r="H661">
        <v>42.273999999999987</v>
      </c>
      <c r="I661">
        <v>6.897805501375167E-3</v>
      </c>
    </row>
    <row r="662" spans="2:9" x14ac:dyDescent="0.2">
      <c r="B662">
        <v>200</v>
      </c>
      <c r="C662">
        <v>3.0543261999999997E-4</v>
      </c>
      <c r="D662">
        <v>3.2070426E-3</v>
      </c>
      <c r="E662" s="4">
        <v>-1.5271630999999999E-4</v>
      </c>
      <c r="F662">
        <f t="shared" si="22"/>
        <v>3.2251718706008273E-3</v>
      </c>
      <c r="G662">
        <f t="shared" si="23"/>
        <v>132.64699999999999</v>
      </c>
      <c r="H662">
        <v>42.473999999999975</v>
      </c>
      <c r="I662">
        <v>3.0743311316126447E-2</v>
      </c>
    </row>
    <row r="663" spans="2:9" x14ac:dyDescent="0.2">
      <c r="B663">
        <v>200</v>
      </c>
      <c r="C663">
        <v>3.0543261999999997E-4</v>
      </c>
      <c r="D663">
        <v>7.6358153999999995E-4</v>
      </c>
      <c r="E663" s="4">
        <v>-1.5271630999999999E-4</v>
      </c>
      <c r="F663">
        <f t="shared" si="22"/>
        <v>8.364616697308084E-4</v>
      </c>
      <c r="G663">
        <f t="shared" si="23"/>
        <v>132.84700000000001</v>
      </c>
      <c r="H663">
        <v>42.673999999999992</v>
      </c>
      <c r="I663">
        <v>1.3972371606011516E-2</v>
      </c>
    </row>
    <row r="664" spans="2:9" x14ac:dyDescent="0.2">
      <c r="B664">
        <v>201</v>
      </c>
      <c r="C664">
        <v>-9.1629790000000003E-4</v>
      </c>
      <c r="D664">
        <v>7.6358153999999995E-4</v>
      </c>
      <c r="E664" s="4">
        <v>-2.5961774E-3</v>
      </c>
      <c r="F664">
        <f t="shared" si="22"/>
        <v>2.8570606752471922E-3</v>
      </c>
      <c r="G664">
        <f t="shared" si="23"/>
        <v>133.048</v>
      </c>
      <c r="H664">
        <v>42.874999999999986</v>
      </c>
      <c r="I664">
        <v>8.0863133092814912E-4</v>
      </c>
    </row>
    <row r="665" spans="2:9" x14ac:dyDescent="0.2">
      <c r="B665">
        <v>200</v>
      </c>
      <c r="C665">
        <v>-1.0690141999999999E-3</v>
      </c>
      <c r="D665">
        <v>-6.1086525000000002E-4</v>
      </c>
      <c r="E665" s="4">
        <v>2.4434610000000001E-3</v>
      </c>
      <c r="F665">
        <f t="shared" si="22"/>
        <v>2.7361376741641135E-3</v>
      </c>
      <c r="G665">
        <f t="shared" si="23"/>
        <v>133.24799999999999</v>
      </c>
      <c r="H665">
        <v>43.074999999999974</v>
      </c>
      <c r="I665">
        <v>3.6062671846706598E-2</v>
      </c>
    </row>
    <row r="666" spans="2:9" x14ac:dyDescent="0.2">
      <c r="B666">
        <v>201</v>
      </c>
      <c r="C666">
        <v>3.0543261999999997E-4</v>
      </c>
      <c r="D666">
        <v>1.8325958000000001E-3</v>
      </c>
      <c r="E666" s="4">
        <v>1.3744467999999999E-3</v>
      </c>
      <c r="F666">
        <f t="shared" si="22"/>
        <v>2.3110171911017766E-3</v>
      </c>
      <c r="G666">
        <f t="shared" si="23"/>
        <v>133.44900000000001</v>
      </c>
      <c r="H666">
        <v>43.275999999999996</v>
      </c>
      <c r="I666">
        <v>-3.6774477330316375E-3</v>
      </c>
    </row>
    <row r="667" spans="2:9" x14ac:dyDescent="0.2">
      <c r="B667">
        <v>200</v>
      </c>
      <c r="C667">
        <v>-2.1380283999999999E-3</v>
      </c>
      <c r="D667">
        <v>6.1086525000000002E-4</v>
      </c>
      <c r="E667" s="4">
        <v>0</v>
      </c>
      <c r="F667">
        <f t="shared" si="22"/>
        <v>2.2235830978095065E-3</v>
      </c>
      <c r="G667">
        <f t="shared" si="23"/>
        <v>133.649</v>
      </c>
      <c r="H667">
        <v>43.475999999999985</v>
      </c>
      <c r="I667">
        <v>1.5378589126370957E-2</v>
      </c>
    </row>
    <row r="668" spans="2:9" x14ac:dyDescent="0.2">
      <c r="B668">
        <v>200</v>
      </c>
      <c r="C668">
        <v>-9.1629790000000003E-4</v>
      </c>
      <c r="D668">
        <v>6.1086525000000002E-4</v>
      </c>
      <c r="E668" s="4">
        <v>-1.2217305E-3</v>
      </c>
      <c r="F668">
        <f t="shared" si="22"/>
        <v>1.6448050370278609E-3</v>
      </c>
      <c r="G668">
        <f t="shared" si="23"/>
        <v>133.84899999999999</v>
      </c>
      <c r="H668">
        <v>43.675999999999974</v>
      </c>
      <c r="I668">
        <v>-1.406527195289313E-2</v>
      </c>
    </row>
    <row r="669" spans="2:9" x14ac:dyDescent="0.2">
      <c r="B669">
        <v>201</v>
      </c>
      <c r="C669">
        <v>1.5271631E-3</v>
      </c>
      <c r="D669">
        <v>6.1086525000000002E-4</v>
      </c>
      <c r="E669">
        <v>1.3744467999999999E-3</v>
      </c>
      <c r="F669">
        <f t="shared" si="22"/>
        <v>2.1434755640523202E-3</v>
      </c>
      <c r="G669">
        <f t="shared" si="23"/>
        <v>134.05000000000001</v>
      </c>
      <c r="H669">
        <v>43.876999999999995</v>
      </c>
      <c r="I669">
        <v>2.0807486886336258E-2</v>
      </c>
    </row>
    <row r="670" spans="2:9" x14ac:dyDescent="0.2">
      <c r="B670">
        <v>200</v>
      </c>
      <c r="C670">
        <v>-3.3597587999999999E-3</v>
      </c>
      <c r="D670">
        <v>-4.1233403999999998E-3</v>
      </c>
      <c r="E670" s="4">
        <v>1.2217305E-3</v>
      </c>
      <c r="F670">
        <f t="shared" si="22"/>
        <v>5.4573382397538686E-3</v>
      </c>
      <c r="G670">
        <f t="shared" si="23"/>
        <v>134.25</v>
      </c>
      <c r="H670">
        <v>44.076999999999984</v>
      </c>
      <c r="I670">
        <v>4.1605901563553878E-2</v>
      </c>
    </row>
    <row r="671" spans="2:9" x14ac:dyDescent="0.2">
      <c r="B671">
        <v>200</v>
      </c>
      <c r="C671">
        <v>3.0543261999999997E-4</v>
      </c>
      <c r="D671">
        <v>-1.6798793999999999E-3</v>
      </c>
      <c r="E671" s="4">
        <v>-2.4434610000000001E-3</v>
      </c>
      <c r="F671">
        <f t="shared" si="22"/>
        <v>2.9809034775425763E-3</v>
      </c>
      <c r="G671">
        <f t="shared" si="23"/>
        <v>134.44999999999999</v>
      </c>
      <c r="H671">
        <v>44.276999999999973</v>
      </c>
      <c r="I671">
        <v>-4.8347453835666651E-3</v>
      </c>
    </row>
    <row r="672" spans="2:9" x14ac:dyDescent="0.2">
      <c r="B672">
        <v>201</v>
      </c>
      <c r="C672">
        <v>1.5271631E-3</v>
      </c>
      <c r="D672">
        <v>6.1086525000000002E-4</v>
      </c>
      <c r="E672" s="4">
        <v>1.5271630999999999E-4</v>
      </c>
      <c r="F672">
        <f t="shared" si="22"/>
        <v>1.6518794626119633E-3</v>
      </c>
      <c r="G672">
        <f t="shared" si="23"/>
        <v>134.65100000000001</v>
      </c>
      <c r="H672">
        <v>44.477999999999994</v>
      </c>
      <c r="I672">
        <v>1.0224361893501243E-2</v>
      </c>
    </row>
    <row r="673" spans="2:9" x14ac:dyDescent="0.2">
      <c r="B673">
        <v>200</v>
      </c>
      <c r="C673">
        <v>1.5271631E-3</v>
      </c>
      <c r="D673">
        <v>-3.0543261999999997E-4</v>
      </c>
      <c r="E673" s="4">
        <v>-1.2217305E-3</v>
      </c>
      <c r="F673">
        <f t="shared" si="22"/>
        <v>1.9794296233996106E-3</v>
      </c>
      <c r="G673">
        <f t="shared" si="23"/>
        <v>134.851</v>
      </c>
      <c r="H673">
        <v>44.677999999999983</v>
      </c>
      <c r="I673">
        <v>4.8747698658502129E-3</v>
      </c>
    </row>
    <row r="674" spans="2:9" x14ac:dyDescent="0.2">
      <c r="B674">
        <v>200</v>
      </c>
      <c r="C674">
        <v>3.0543261999999997E-4</v>
      </c>
      <c r="D674">
        <v>2.1380283999999999E-3</v>
      </c>
      <c r="E674">
        <v>1.0690141999999999E-3</v>
      </c>
      <c r="F674">
        <f t="shared" si="22"/>
        <v>2.4098227910716303E-3</v>
      </c>
      <c r="G674">
        <f t="shared" si="23"/>
        <v>135.05099999999999</v>
      </c>
      <c r="H674">
        <v>44.877999999999972</v>
      </c>
      <c r="I674">
        <v>4.2325226973826673E-2</v>
      </c>
    </row>
    <row r="675" spans="2:9" x14ac:dyDescent="0.2">
      <c r="B675">
        <v>201</v>
      </c>
      <c r="C675">
        <v>1.5271631E-3</v>
      </c>
      <c r="D675">
        <v>9.1629790000000003E-4</v>
      </c>
      <c r="E675" s="4">
        <v>0</v>
      </c>
      <c r="F675">
        <f t="shared" si="22"/>
        <v>1.780962934916395E-3</v>
      </c>
      <c r="G675">
        <f t="shared" si="23"/>
        <v>135.25200000000001</v>
      </c>
      <c r="H675">
        <v>45.078999999999994</v>
      </c>
      <c r="I675">
        <v>-7.7104164520499282E-3</v>
      </c>
    </row>
    <row r="676" spans="2:9" x14ac:dyDescent="0.2">
      <c r="B676">
        <v>200</v>
      </c>
      <c r="C676">
        <v>1.5271630999999999E-4</v>
      </c>
      <c r="D676">
        <v>4.5814890000000002E-3</v>
      </c>
      <c r="E676" s="4">
        <v>-1.5271630999999999E-4</v>
      </c>
      <c r="F676">
        <f t="shared" si="22"/>
        <v>4.5865767190575836E-3</v>
      </c>
      <c r="G676">
        <f t="shared" si="23"/>
        <v>135.452</v>
      </c>
      <c r="H676">
        <v>45.278999999999982</v>
      </c>
      <c r="I676">
        <v>1.6404967934478338E-2</v>
      </c>
    </row>
    <row r="677" spans="2:9" x14ac:dyDescent="0.2">
      <c r="B677">
        <v>200</v>
      </c>
      <c r="C677">
        <v>3.0543261999999997E-4</v>
      </c>
      <c r="D677">
        <v>2.1380283999999999E-3</v>
      </c>
      <c r="E677" s="4">
        <v>1.0690141999999999E-3</v>
      </c>
      <c r="F677">
        <f t="shared" si="22"/>
        <v>2.4098227910716303E-3</v>
      </c>
      <c r="G677">
        <f t="shared" si="23"/>
        <v>135.65199999999999</v>
      </c>
      <c r="H677">
        <v>45.478999999999971</v>
      </c>
      <c r="I677">
        <v>3.506130097785113E-2</v>
      </c>
    </row>
    <row r="678" spans="2:9" x14ac:dyDescent="0.2">
      <c r="B678">
        <v>201</v>
      </c>
      <c r="C678">
        <v>3.0543261999999997E-4</v>
      </c>
      <c r="D678">
        <v>-3.0543261999999997E-4</v>
      </c>
      <c r="E678" s="4">
        <v>-1.5271630999999999E-4</v>
      </c>
      <c r="F678">
        <f t="shared" si="22"/>
        <v>4.5814892999999999E-4</v>
      </c>
      <c r="G678">
        <f t="shared" si="23"/>
        <v>135.85300000000001</v>
      </c>
      <c r="H678">
        <v>45.679999999999993</v>
      </c>
      <c r="I678">
        <v>-1.8408312014271008E-2</v>
      </c>
    </row>
    <row r="679" spans="2:9" x14ac:dyDescent="0.2">
      <c r="B679">
        <v>200</v>
      </c>
      <c r="C679">
        <v>3.0543261999999997E-4</v>
      </c>
      <c r="D679">
        <v>-1.5271631E-3</v>
      </c>
      <c r="E679" s="4">
        <v>2.4434610000000001E-3</v>
      </c>
      <c r="F679">
        <f t="shared" si="22"/>
        <v>2.8975882864690551E-3</v>
      </c>
      <c r="G679">
        <f t="shared" si="23"/>
        <v>136.053</v>
      </c>
      <c r="H679">
        <v>45.879999999999981</v>
      </c>
      <c r="I679">
        <v>4.4537174491168716E-2</v>
      </c>
    </row>
    <row r="680" spans="2:9" x14ac:dyDescent="0.2">
      <c r="B680">
        <v>200</v>
      </c>
      <c r="C680">
        <v>1.5271631E-3</v>
      </c>
      <c r="D680">
        <v>9.1629790000000003E-4</v>
      </c>
      <c r="E680" s="4">
        <v>-1.2217305E-3</v>
      </c>
      <c r="F680">
        <f t="shared" si="22"/>
        <v>2.1597347962600106E-3</v>
      </c>
      <c r="G680">
        <f t="shared" si="23"/>
        <v>136.25299999999999</v>
      </c>
      <c r="H680">
        <v>46.07999999999997</v>
      </c>
      <c r="I680">
        <v>2.8256102740842268E-2</v>
      </c>
    </row>
    <row r="681" spans="2:9" x14ac:dyDescent="0.2">
      <c r="B681">
        <v>201</v>
      </c>
      <c r="C681">
        <v>2.7488935999999999E-3</v>
      </c>
      <c r="D681">
        <v>4.4287730000000004E-3</v>
      </c>
      <c r="E681" s="4">
        <v>1.3744467999999999E-3</v>
      </c>
      <c r="F681">
        <f t="shared" si="22"/>
        <v>5.3906910796001099E-3</v>
      </c>
      <c r="G681">
        <f t="shared" si="23"/>
        <v>136.45400000000001</v>
      </c>
      <c r="H681">
        <v>46.280999999999992</v>
      </c>
      <c r="I681">
        <v>-1.5078680400701556E-2</v>
      </c>
    </row>
    <row r="682" spans="2:9" x14ac:dyDescent="0.2">
      <c r="B682">
        <v>200</v>
      </c>
      <c r="C682">
        <v>3.0543261999999997E-4</v>
      </c>
      <c r="D682">
        <v>-2.7488935999999999E-3</v>
      </c>
      <c r="E682" s="4">
        <v>0</v>
      </c>
      <c r="F682">
        <f t="shared" si="22"/>
        <v>2.7658100277280478E-3</v>
      </c>
      <c r="G682">
        <f t="shared" si="23"/>
        <v>136.654</v>
      </c>
      <c r="H682">
        <v>46.48099999999998</v>
      </c>
      <c r="I682">
        <v>7.1356144179461466E-3</v>
      </c>
    </row>
    <row r="683" spans="2:9" x14ac:dyDescent="0.2">
      <c r="B683">
        <v>201</v>
      </c>
      <c r="C683">
        <v>-2.1380283999999999E-3</v>
      </c>
      <c r="D683">
        <v>-2.7488935999999999E-3</v>
      </c>
      <c r="E683" s="4">
        <v>-1.2217305E-3</v>
      </c>
      <c r="F683">
        <f t="shared" si="22"/>
        <v>3.6905564455726415E-3</v>
      </c>
      <c r="G683">
        <f t="shared" si="23"/>
        <v>136.85499999999999</v>
      </c>
      <c r="H683">
        <v>46.681999999999974</v>
      </c>
      <c r="I683">
        <v>-4.7685410137625782E-3</v>
      </c>
    </row>
    <row r="684" spans="2:9" x14ac:dyDescent="0.2">
      <c r="B684">
        <v>200</v>
      </c>
      <c r="C684">
        <v>-9.1629790000000003E-4</v>
      </c>
      <c r="D684">
        <v>-4.5814895000000002E-4</v>
      </c>
      <c r="E684" s="4">
        <v>1.2217305E-3</v>
      </c>
      <c r="F684">
        <f t="shared" si="22"/>
        <v>1.5944051293698108E-3</v>
      </c>
      <c r="G684">
        <f t="shared" si="23"/>
        <v>137.05500000000001</v>
      </c>
      <c r="H684">
        <v>46.881999999999991</v>
      </c>
      <c r="I684">
        <v>1.1561926845284436E-2</v>
      </c>
    </row>
    <row r="685" spans="2:9" x14ac:dyDescent="0.2">
      <c r="B685">
        <v>200</v>
      </c>
      <c r="C685">
        <v>1.5271631E-3</v>
      </c>
      <c r="D685">
        <v>-1.5271631E-3</v>
      </c>
      <c r="E685" s="4">
        <v>1.5271630999999999E-4</v>
      </c>
      <c r="F685">
        <f t="shared" si="22"/>
        <v>2.1651273725449127E-3</v>
      </c>
      <c r="G685">
        <f t="shared" si="23"/>
        <v>137.255</v>
      </c>
      <c r="H685">
        <v>47.081999999999979</v>
      </c>
      <c r="I685">
        <v>-1.0240908413135445E-3</v>
      </c>
    </row>
    <row r="686" spans="2:9" x14ac:dyDescent="0.2">
      <c r="B686">
        <v>200</v>
      </c>
      <c r="C686">
        <v>-9.1629790000000003E-4</v>
      </c>
      <c r="D686">
        <v>-1.6798793999999999E-3</v>
      </c>
      <c r="E686" s="4">
        <v>0</v>
      </c>
      <c r="F686">
        <f t="shared" si="22"/>
        <v>1.9135298900432077E-3</v>
      </c>
      <c r="G686">
        <f t="shared" si="23"/>
        <v>137.45500000000001</v>
      </c>
      <c r="H686">
        <v>47.281999999999996</v>
      </c>
      <c r="I686">
        <v>1.7249149053052697E-3</v>
      </c>
    </row>
    <row r="687" spans="2:9" x14ac:dyDescent="0.2">
      <c r="B687">
        <v>201</v>
      </c>
      <c r="C687">
        <v>1.5271631E-3</v>
      </c>
      <c r="D687">
        <v>7.6358153999999995E-4</v>
      </c>
      <c r="E687" s="4">
        <v>1.3744467999999999E-3</v>
      </c>
      <c r="F687">
        <f t="shared" si="22"/>
        <v>2.1918913997414705E-3</v>
      </c>
      <c r="G687">
        <f t="shared" si="23"/>
        <v>137.65600000000001</v>
      </c>
      <c r="H687">
        <v>47.48299999999999</v>
      </c>
      <c r="I687">
        <v>-1.5126711369351134E-3</v>
      </c>
    </row>
    <row r="688" spans="2:9" x14ac:dyDescent="0.2">
      <c r="B688">
        <v>200</v>
      </c>
      <c r="C688">
        <v>1.5271630999999999E-4</v>
      </c>
      <c r="D688">
        <v>4.4287730000000004E-3</v>
      </c>
      <c r="E688" s="4">
        <v>1.3744467999999999E-3</v>
      </c>
      <c r="F688">
        <f t="shared" si="22"/>
        <v>4.6396612551887085E-3</v>
      </c>
      <c r="G688">
        <f t="shared" si="23"/>
        <v>137.85599999999999</v>
      </c>
      <c r="H688">
        <v>47.682999999999979</v>
      </c>
      <c r="I688">
        <v>5.6220025021678256E-2</v>
      </c>
    </row>
    <row r="689" spans="2:9" x14ac:dyDescent="0.2">
      <c r="B689">
        <v>201</v>
      </c>
      <c r="C689">
        <v>-2.2907446000000001E-3</v>
      </c>
      <c r="D689">
        <v>1.9853119999999999E-3</v>
      </c>
      <c r="E689" s="4">
        <v>-3.0543261999999997E-4</v>
      </c>
      <c r="F689">
        <f t="shared" si="22"/>
        <v>3.0466807586508344E-3</v>
      </c>
      <c r="G689">
        <f t="shared" si="23"/>
        <v>138.05699999999999</v>
      </c>
      <c r="H689">
        <v>47.883999999999972</v>
      </c>
      <c r="I689">
        <v>-2.2092364687551127E-2</v>
      </c>
    </row>
    <row r="690" spans="2:9" x14ac:dyDescent="0.2">
      <c r="B690">
        <v>200</v>
      </c>
      <c r="C690">
        <v>-9.1629790000000003E-4</v>
      </c>
      <c r="D690">
        <v>-1.6798793999999999E-3</v>
      </c>
      <c r="E690" s="4">
        <v>9.1629790000000003E-4</v>
      </c>
      <c r="F690">
        <f t="shared" si="22"/>
        <v>2.1216028095836365E-3</v>
      </c>
      <c r="G690">
        <f t="shared" si="23"/>
        <v>138.25700000000001</v>
      </c>
      <c r="H690">
        <v>48.083999999999989</v>
      </c>
      <c r="I690">
        <v>1.8001907862560774E-2</v>
      </c>
    </row>
    <row r="691" spans="2:9" x14ac:dyDescent="0.2">
      <c r="B691">
        <v>201</v>
      </c>
      <c r="C691">
        <v>1.5271630999999999E-4</v>
      </c>
      <c r="D691">
        <v>3.2070426E-3</v>
      </c>
      <c r="E691" s="4">
        <v>1.0690141999999999E-3</v>
      </c>
      <c r="F691">
        <f t="shared" si="22"/>
        <v>3.3839674746303952E-3</v>
      </c>
      <c r="G691">
        <f t="shared" si="23"/>
        <v>138.458</v>
      </c>
      <c r="H691">
        <v>48.284999999999982</v>
      </c>
      <c r="I691">
        <v>5.515864502268357E-2</v>
      </c>
    </row>
    <row r="692" spans="2:9" x14ac:dyDescent="0.2">
      <c r="B692">
        <v>200</v>
      </c>
      <c r="C692">
        <v>3.0543261999999997E-4</v>
      </c>
      <c r="D692">
        <v>3.2070426E-3</v>
      </c>
      <c r="E692" s="4">
        <v>-3.0543261999999997E-4</v>
      </c>
      <c r="F692">
        <f t="shared" si="22"/>
        <v>3.2360006812321425E-3</v>
      </c>
      <c r="G692">
        <f t="shared" si="23"/>
        <v>138.65799999999999</v>
      </c>
      <c r="H692">
        <v>48.484999999999971</v>
      </c>
      <c r="I692">
        <v>-6.6267003251176135E-3</v>
      </c>
    </row>
    <row r="693" spans="2:9" x14ac:dyDescent="0.2">
      <c r="B693">
        <v>200</v>
      </c>
      <c r="C693">
        <v>-9.1629790000000003E-4</v>
      </c>
      <c r="D693">
        <v>-2.7488935999999999E-3</v>
      </c>
      <c r="E693" s="4">
        <v>-3.0543261999999997E-4</v>
      </c>
      <c r="F693">
        <f t="shared" si="22"/>
        <v>2.9136415275433998E-3</v>
      </c>
      <c r="G693">
        <f t="shared" si="23"/>
        <v>138.858</v>
      </c>
      <c r="H693">
        <v>48.684999999999988</v>
      </c>
      <c r="I693">
        <v>6.6846788542307634E-2</v>
      </c>
    </row>
    <row r="694" spans="2:9" x14ac:dyDescent="0.2">
      <c r="B694">
        <v>200</v>
      </c>
      <c r="C694">
        <v>-1.0690141999999999E-3</v>
      </c>
      <c r="D694">
        <v>7.6358153999999995E-4</v>
      </c>
      <c r="E694" s="4">
        <v>9.1629790000000003E-4</v>
      </c>
      <c r="F694">
        <f t="shared" si="22"/>
        <v>1.601702210017462E-3</v>
      </c>
      <c r="G694">
        <f t="shared" si="23"/>
        <v>139.05799999999999</v>
      </c>
      <c r="H694">
        <v>48.884999999999977</v>
      </c>
      <c r="I694">
        <v>-1.2345370265875654E-2</v>
      </c>
    </row>
    <row r="695" spans="2:9" x14ac:dyDescent="0.2">
      <c r="B695">
        <v>201</v>
      </c>
      <c r="C695">
        <v>1.3744467999999999E-3</v>
      </c>
      <c r="D695">
        <v>-2.5961774E-3</v>
      </c>
      <c r="E695" s="4">
        <v>-1.0690141999999999E-3</v>
      </c>
      <c r="F695">
        <f t="shared" si="22"/>
        <v>3.1260250251881603E-3</v>
      </c>
      <c r="G695">
        <f t="shared" si="23"/>
        <v>139.25899999999999</v>
      </c>
      <c r="H695">
        <v>49.08599999999997</v>
      </c>
      <c r="I695">
        <v>-1.3299629824203799E-2</v>
      </c>
    </row>
    <row r="696" spans="2:9" x14ac:dyDescent="0.2">
      <c r="B696">
        <v>200</v>
      </c>
      <c r="C696">
        <v>-2.4434610000000001E-3</v>
      </c>
      <c r="D696">
        <v>2.1380283999999999E-3</v>
      </c>
      <c r="E696" s="4">
        <v>0</v>
      </c>
      <c r="F696">
        <f t="shared" si="22"/>
        <v>3.2467933561789175E-3</v>
      </c>
      <c r="G696">
        <f t="shared" si="23"/>
        <v>139.459</v>
      </c>
      <c r="H696">
        <v>49.285999999999987</v>
      </c>
      <c r="I696">
        <v>1.5934603121117545E-2</v>
      </c>
    </row>
    <row r="697" spans="2:9" x14ac:dyDescent="0.2">
      <c r="B697">
        <v>200</v>
      </c>
      <c r="C697">
        <v>-1.0690141999999999E-3</v>
      </c>
      <c r="D697">
        <v>-3.0543261999999997E-4</v>
      </c>
      <c r="E697" s="4">
        <v>-1.2217305E-3</v>
      </c>
      <c r="F697">
        <f t="shared" si="22"/>
        <v>1.6518794931204741E-3</v>
      </c>
      <c r="G697">
        <f t="shared" si="23"/>
        <v>139.65899999999999</v>
      </c>
      <c r="H697">
        <v>49.485999999999976</v>
      </c>
      <c r="I697">
        <v>2.7036849981913139E-2</v>
      </c>
    </row>
    <row r="698" spans="2:9" x14ac:dyDescent="0.2">
      <c r="B698">
        <v>201</v>
      </c>
      <c r="C698">
        <v>1.3744467999999999E-3</v>
      </c>
      <c r="D698">
        <v>-1.3744467999999999E-3</v>
      </c>
      <c r="E698" s="4">
        <v>2.5961774E-3</v>
      </c>
      <c r="F698">
        <f t="shared" si="22"/>
        <v>3.2431998249153938E-3</v>
      </c>
      <c r="G698">
        <f t="shared" si="23"/>
        <v>139.86000000000001</v>
      </c>
      <c r="H698">
        <v>49.686999999999998</v>
      </c>
      <c r="I698">
        <v>-4.3338894693792561E-2</v>
      </c>
    </row>
    <row r="699" spans="2:9" x14ac:dyDescent="0.2">
      <c r="B699">
        <v>200</v>
      </c>
      <c r="C699">
        <v>1.5271630999999999E-4</v>
      </c>
      <c r="D699">
        <v>-3.0543261999999997E-4</v>
      </c>
      <c r="E699" s="4">
        <v>-2.4434610000000001E-3</v>
      </c>
      <c r="F699">
        <f t="shared" si="22"/>
        <v>2.467207533877335E-3</v>
      </c>
      <c r="G699">
        <f t="shared" si="23"/>
        <v>140.06</v>
      </c>
      <c r="H699">
        <v>49.886999999999986</v>
      </c>
      <c r="I699">
        <v>5.2187274003030221E-2</v>
      </c>
    </row>
    <row r="700" spans="2:9" x14ac:dyDescent="0.2">
      <c r="B700">
        <v>200</v>
      </c>
      <c r="C700">
        <v>-2.4434610000000001E-3</v>
      </c>
      <c r="D700">
        <v>9.1629790000000003E-4</v>
      </c>
      <c r="E700" s="4">
        <v>1.2217305E-3</v>
      </c>
      <c r="F700">
        <f t="shared" si="22"/>
        <v>2.8814456293145044E-3</v>
      </c>
      <c r="G700">
        <f t="shared" si="23"/>
        <v>140.26</v>
      </c>
      <c r="H700">
        <v>50.086999999999975</v>
      </c>
      <c r="I700">
        <v>-8.0804470974681093E-3</v>
      </c>
    </row>
    <row r="701" spans="2:9" x14ac:dyDescent="0.2">
      <c r="B701">
        <v>201</v>
      </c>
      <c r="C701">
        <v>-1.0690141999999999E-3</v>
      </c>
      <c r="D701">
        <v>-3.0543261999999997E-4</v>
      </c>
      <c r="E701" s="4">
        <v>0</v>
      </c>
      <c r="F701">
        <f t="shared" si="22"/>
        <v>1.1117915475311476E-3</v>
      </c>
      <c r="G701">
        <f t="shared" si="23"/>
        <v>140.46100000000001</v>
      </c>
      <c r="H701">
        <v>50.287999999999997</v>
      </c>
      <c r="I701">
        <v>-2.4971898518571952E-2</v>
      </c>
    </row>
    <row r="702" spans="2:9" x14ac:dyDescent="0.2">
      <c r="B702">
        <v>200</v>
      </c>
      <c r="C702">
        <v>1.5271630999999999E-4</v>
      </c>
      <c r="D702">
        <v>9.1629790000000003E-4</v>
      </c>
      <c r="E702" s="4">
        <v>1.3744467999999999E-3</v>
      </c>
      <c r="F702">
        <f t="shared" si="22"/>
        <v>1.6589237833350471E-3</v>
      </c>
      <c r="G702">
        <f t="shared" si="23"/>
        <v>140.661</v>
      </c>
      <c r="H702">
        <v>50.487999999999985</v>
      </c>
      <c r="I702">
        <v>4.5670738725683641E-2</v>
      </c>
    </row>
    <row r="703" spans="2:9" x14ac:dyDescent="0.2">
      <c r="B703">
        <v>200</v>
      </c>
      <c r="C703">
        <v>-1.0690141999999999E-3</v>
      </c>
      <c r="D703">
        <v>-3.0543261999999997E-4</v>
      </c>
      <c r="E703" s="4">
        <v>-1.2217305E-3</v>
      </c>
      <c r="F703">
        <f t="shared" si="22"/>
        <v>1.6518794931204741E-3</v>
      </c>
      <c r="G703">
        <f t="shared" si="23"/>
        <v>140.86099999999999</v>
      </c>
      <c r="H703">
        <v>50.687999999999974</v>
      </c>
      <c r="I703">
        <v>-1.9719765099894104E-2</v>
      </c>
    </row>
    <row r="704" spans="2:9" x14ac:dyDescent="0.2">
      <c r="B704">
        <v>201</v>
      </c>
      <c r="C704">
        <v>1.5271631E-3</v>
      </c>
      <c r="D704">
        <v>-4.5814895000000002E-4</v>
      </c>
      <c r="E704" s="4">
        <v>0</v>
      </c>
      <c r="F704">
        <f t="shared" si="22"/>
        <v>1.5944050910567593E-3</v>
      </c>
      <c r="G704">
        <f t="shared" si="23"/>
        <v>141.06200000000001</v>
      </c>
      <c r="H704">
        <v>50.888999999999996</v>
      </c>
      <c r="I704">
        <v>1.136208846076814E-2</v>
      </c>
    </row>
    <row r="705" spans="2:9" x14ac:dyDescent="0.2">
      <c r="B705">
        <v>200</v>
      </c>
      <c r="C705">
        <v>1.5271631E-3</v>
      </c>
      <c r="D705">
        <v>7.6358153999999995E-4</v>
      </c>
      <c r="E705" s="4">
        <v>-1.3744467999999999E-3</v>
      </c>
      <c r="F705">
        <f t="shared" si="22"/>
        <v>2.1918913997414705E-3</v>
      </c>
      <c r="G705">
        <f t="shared" si="23"/>
        <v>141.262</v>
      </c>
      <c r="H705">
        <v>51.088999999999984</v>
      </c>
      <c r="I705">
        <v>2.9846559790098166E-2</v>
      </c>
    </row>
    <row r="706" spans="2:9" x14ac:dyDescent="0.2">
      <c r="B706">
        <v>200</v>
      </c>
      <c r="C706">
        <v>-9.1629790000000003E-4</v>
      </c>
      <c r="D706">
        <v>1.9853119999999999E-3</v>
      </c>
      <c r="E706" s="4">
        <v>-1.5271630999999999E-4</v>
      </c>
      <c r="F706">
        <f t="shared" si="22"/>
        <v>2.1918913865035436E-3</v>
      </c>
      <c r="G706">
        <f t="shared" si="23"/>
        <v>141.46199999999999</v>
      </c>
      <c r="H706">
        <v>51.288999999999973</v>
      </c>
      <c r="I706">
        <v>-2.2362825791802696E-2</v>
      </c>
    </row>
    <row r="707" spans="2:9" x14ac:dyDescent="0.2">
      <c r="B707">
        <v>201</v>
      </c>
      <c r="C707">
        <v>-9.1629790000000003E-4</v>
      </c>
      <c r="D707">
        <v>-1.5271631E-3</v>
      </c>
      <c r="E707" s="4">
        <v>-1.3744467999999999E-3</v>
      </c>
      <c r="F707">
        <f t="shared" si="22"/>
        <v>2.2496517467324268E-3</v>
      </c>
      <c r="G707">
        <f t="shared" si="23"/>
        <v>141.66300000000001</v>
      </c>
      <c r="H707">
        <v>51.489999999999995</v>
      </c>
      <c r="I707">
        <v>1.953134397152629E-3</v>
      </c>
    </row>
    <row r="708" spans="2:9" x14ac:dyDescent="0.2">
      <c r="B708">
        <v>200</v>
      </c>
      <c r="C708">
        <v>1.5271631E-3</v>
      </c>
      <c r="D708">
        <v>7.6358153999999995E-4</v>
      </c>
      <c r="E708" s="4">
        <v>-1.3744467999999999E-3</v>
      </c>
      <c r="F708">
        <f t="shared" si="22"/>
        <v>2.1918913997414705E-3</v>
      </c>
      <c r="G708">
        <f t="shared" si="23"/>
        <v>141.863</v>
      </c>
      <c r="H708">
        <v>51.689999999999984</v>
      </c>
      <c r="I708">
        <v>5.3895886645936558E-2</v>
      </c>
    </row>
    <row r="709" spans="2:9" x14ac:dyDescent="0.2">
      <c r="B709">
        <v>200</v>
      </c>
      <c r="C709">
        <v>1.5271631E-3</v>
      </c>
      <c r="D709">
        <v>-2.7488935999999999E-3</v>
      </c>
      <c r="E709" s="4">
        <v>1.2217305E-3</v>
      </c>
      <c r="F709">
        <f t="shared" si="22"/>
        <v>3.3736135778646638E-3</v>
      </c>
      <c r="G709">
        <f t="shared" si="23"/>
        <v>142.06299999999999</v>
      </c>
      <c r="H709">
        <v>51.889999999999972</v>
      </c>
      <c r="I709">
        <v>-1.3883314420651564E-3</v>
      </c>
    </row>
    <row r="710" spans="2:9" x14ac:dyDescent="0.2">
      <c r="B710">
        <v>201</v>
      </c>
      <c r="C710">
        <v>-9.1629790000000003E-4</v>
      </c>
      <c r="D710">
        <v>7.6358153999999995E-4</v>
      </c>
      <c r="E710" s="4">
        <v>1.0690141999999999E-3</v>
      </c>
      <c r="F710">
        <f t="shared" si="22"/>
        <v>1.601702210017462E-3</v>
      </c>
      <c r="G710">
        <f t="shared" si="23"/>
        <v>142.26400000000001</v>
      </c>
      <c r="H710">
        <v>52.090999999999994</v>
      </c>
      <c r="I710">
        <v>2.5876808580787659E-2</v>
      </c>
    </row>
    <row r="711" spans="2:9" x14ac:dyDescent="0.2">
      <c r="B711">
        <v>200</v>
      </c>
      <c r="C711">
        <v>3.0543261999999997E-4</v>
      </c>
      <c r="D711">
        <v>7.6358153999999995E-4</v>
      </c>
      <c r="E711" s="4">
        <v>-1.3744467999999999E-3</v>
      </c>
      <c r="F711">
        <f t="shared" si="22"/>
        <v>1.6017021756928084E-3</v>
      </c>
      <c r="G711">
        <f t="shared" si="23"/>
        <v>142.464</v>
      </c>
      <c r="H711">
        <v>52.290999999999983</v>
      </c>
      <c r="I711">
        <v>2.6545974230394991E-2</v>
      </c>
    </row>
    <row r="712" spans="2:9" x14ac:dyDescent="0.2">
      <c r="B712">
        <v>201</v>
      </c>
      <c r="C712">
        <v>1.5271631E-3</v>
      </c>
      <c r="D712">
        <v>-3.0543261999999997E-4</v>
      </c>
      <c r="E712" s="4">
        <v>1.5271630999999999E-4</v>
      </c>
      <c r="F712">
        <f t="shared" si="22"/>
        <v>1.5648765097290235E-3</v>
      </c>
      <c r="G712">
        <f t="shared" si="23"/>
        <v>142.66499999999999</v>
      </c>
      <c r="H712">
        <v>52.491999999999976</v>
      </c>
      <c r="I712">
        <v>-4.0772988636294479E-2</v>
      </c>
    </row>
    <row r="713" spans="2:9" x14ac:dyDescent="0.2">
      <c r="B713">
        <v>200</v>
      </c>
      <c r="C713">
        <v>-9.1629790000000003E-4</v>
      </c>
      <c r="D713">
        <v>9.1629790000000003E-4</v>
      </c>
      <c r="E713" s="4">
        <v>0</v>
      </c>
      <c r="F713">
        <f t="shared" si="22"/>
        <v>1.2958409173539861E-3</v>
      </c>
      <c r="G713">
        <f t="shared" si="23"/>
        <v>142.86500000000001</v>
      </c>
      <c r="H713">
        <v>52.691999999999993</v>
      </c>
      <c r="I713">
        <v>4.3798201475785919E-2</v>
      </c>
    </row>
    <row r="714" spans="2:9" x14ac:dyDescent="0.2">
      <c r="B714">
        <v>201</v>
      </c>
      <c r="C714">
        <v>-2.2907446000000001E-3</v>
      </c>
      <c r="D714">
        <v>9.1629790000000003E-4</v>
      </c>
      <c r="E714" s="4">
        <v>2.4434610000000001E-3</v>
      </c>
      <c r="F714">
        <f t="shared" ref="F714:F777" si="24">SQRT(SUMSQ(C714:E714))</f>
        <v>3.4724075686034567E-3</v>
      </c>
      <c r="G714">
        <f t="shared" ref="G714:G777" si="25">(G713*1000+B714)/1000</f>
        <v>143.066</v>
      </c>
      <c r="H714">
        <v>52.892999999999986</v>
      </c>
      <c r="I714">
        <v>3.3523661223748705E-3</v>
      </c>
    </row>
    <row r="715" spans="2:9" x14ac:dyDescent="0.2">
      <c r="B715">
        <v>200</v>
      </c>
      <c r="C715">
        <v>3.0543261999999997E-4</v>
      </c>
      <c r="D715">
        <v>9.1629790000000003E-4</v>
      </c>
      <c r="E715" s="4">
        <v>1.3744467999999999E-3</v>
      </c>
      <c r="F715">
        <f t="shared" si="24"/>
        <v>1.6798794400000002E-3</v>
      </c>
      <c r="G715">
        <f t="shared" si="25"/>
        <v>143.26599999999999</v>
      </c>
      <c r="H715">
        <v>53.092999999999975</v>
      </c>
      <c r="I715">
        <v>-9.4324581192131111E-3</v>
      </c>
    </row>
    <row r="716" spans="2:9" x14ac:dyDescent="0.2">
      <c r="B716">
        <v>200</v>
      </c>
      <c r="C716">
        <v>3.0543261999999997E-4</v>
      </c>
      <c r="D716">
        <v>2.1380283999999999E-3</v>
      </c>
      <c r="E716" s="4">
        <v>1.2217305E-3</v>
      </c>
      <c r="F716">
        <f t="shared" si="24"/>
        <v>2.481346396454327E-3</v>
      </c>
      <c r="G716">
        <f t="shared" si="25"/>
        <v>143.46600000000001</v>
      </c>
      <c r="H716">
        <v>53.292999999999992</v>
      </c>
      <c r="I716">
        <v>4.7303053591592509E-2</v>
      </c>
    </row>
    <row r="717" spans="2:9" x14ac:dyDescent="0.2">
      <c r="B717">
        <v>200</v>
      </c>
      <c r="C717">
        <v>1.5271630999999999E-4</v>
      </c>
      <c r="D717">
        <v>-1.5271630999999999E-4</v>
      </c>
      <c r="E717" s="4">
        <v>3.8179078E-3</v>
      </c>
      <c r="F717">
        <f t="shared" si="24"/>
        <v>3.8240115732017434E-3</v>
      </c>
      <c r="G717">
        <f t="shared" si="25"/>
        <v>143.666</v>
      </c>
      <c r="H717">
        <v>53.492999999999981</v>
      </c>
      <c r="I717">
        <v>-1.2839460434704394E-2</v>
      </c>
    </row>
    <row r="718" spans="2:9" x14ac:dyDescent="0.2">
      <c r="B718">
        <v>201</v>
      </c>
      <c r="C718">
        <v>1.3744467999999999E-3</v>
      </c>
      <c r="D718">
        <v>1.8325958000000001E-3</v>
      </c>
      <c r="E718" s="4">
        <v>1.2217305E-3</v>
      </c>
      <c r="F718">
        <f t="shared" si="24"/>
        <v>2.596177341176471E-3</v>
      </c>
      <c r="G718">
        <f t="shared" si="25"/>
        <v>143.86699999999999</v>
      </c>
      <c r="H718">
        <v>53.693999999999974</v>
      </c>
      <c r="I718">
        <v>1.0281359744258462E-2</v>
      </c>
    </row>
    <row r="719" spans="2:9" x14ac:dyDescent="0.2">
      <c r="B719">
        <v>200</v>
      </c>
      <c r="C719">
        <v>-1.0690141999999999E-3</v>
      </c>
      <c r="D719">
        <v>6.1086525000000002E-4</v>
      </c>
      <c r="E719" s="4">
        <v>1.0690141999999999E-3</v>
      </c>
      <c r="F719">
        <f t="shared" si="24"/>
        <v>1.6305640353144191E-3</v>
      </c>
      <c r="G719">
        <f t="shared" si="25"/>
        <v>144.06700000000001</v>
      </c>
      <c r="H719">
        <v>53.893999999999991</v>
      </c>
      <c r="I719">
        <v>1.9570084736011762E-3</v>
      </c>
    </row>
    <row r="720" spans="2:9" x14ac:dyDescent="0.2">
      <c r="B720">
        <v>200</v>
      </c>
      <c r="C720">
        <v>1.3744467999999999E-3</v>
      </c>
      <c r="D720">
        <v>-1.6798793999999999E-3</v>
      </c>
      <c r="E720" s="4">
        <v>1.2217305E-3</v>
      </c>
      <c r="F720">
        <f t="shared" si="24"/>
        <v>2.4907276485406529E-3</v>
      </c>
      <c r="G720">
        <f t="shared" si="25"/>
        <v>144.267</v>
      </c>
      <c r="H720">
        <v>54.09399999999998</v>
      </c>
      <c r="I720">
        <v>4.2764865121212629E-2</v>
      </c>
    </row>
    <row r="721" spans="2:9" x14ac:dyDescent="0.2">
      <c r="B721">
        <v>201</v>
      </c>
      <c r="C721">
        <v>1.5271630999999999E-4</v>
      </c>
      <c r="D721">
        <v>6.1086525000000002E-4</v>
      </c>
      <c r="E721" s="4">
        <v>1.0690141999999999E-3</v>
      </c>
      <c r="F721">
        <f t="shared" si="24"/>
        <v>1.2406731982271635E-3</v>
      </c>
      <c r="G721">
        <f t="shared" si="25"/>
        <v>144.46799999999999</v>
      </c>
      <c r="H721">
        <v>54.294999999999973</v>
      </c>
      <c r="I721">
        <v>2.9217069281034934E-3</v>
      </c>
    </row>
    <row r="722" spans="2:9" x14ac:dyDescent="0.2">
      <c r="B722">
        <v>200</v>
      </c>
      <c r="C722">
        <v>-1.0690141999999999E-3</v>
      </c>
      <c r="D722">
        <v>-2.9016100000000002E-3</v>
      </c>
      <c r="E722" s="4">
        <v>-1.3744467999999999E-3</v>
      </c>
      <c r="F722">
        <f t="shared" si="24"/>
        <v>3.3839674877179128E-3</v>
      </c>
      <c r="G722">
        <f t="shared" si="25"/>
        <v>144.66800000000001</v>
      </c>
      <c r="H722">
        <v>54.49499999999999</v>
      </c>
      <c r="I722">
        <v>3.5110200561195043E-2</v>
      </c>
    </row>
    <row r="723" spans="2:9" x14ac:dyDescent="0.2">
      <c r="B723">
        <v>200</v>
      </c>
      <c r="C723">
        <v>1.3744467999999999E-3</v>
      </c>
      <c r="D723">
        <v>-6.1086525000000002E-4</v>
      </c>
      <c r="E723" s="4">
        <v>-1.3744467999999999E-3</v>
      </c>
      <c r="F723">
        <f t="shared" si="24"/>
        <v>2.0374897216226743E-3</v>
      </c>
      <c r="G723">
        <f t="shared" si="25"/>
        <v>144.86799999999999</v>
      </c>
      <c r="H723">
        <v>54.694999999999979</v>
      </c>
      <c r="I723">
        <v>2.1747525201670212E-2</v>
      </c>
    </row>
    <row r="724" spans="2:9" x14ac:dyDescent="0.2">
      <c r="B724">
        <v>201</v>
      </c>
      <c r="C724">
        <v>1.3744467999999999E-3</v>
      </c>
      <c r="D724">
        <v>-4.5814895000000002E-4</v>
      </c>
      <c r="E724" s="4">
        <v>-1.3744467999999999E-3</v>
      </c>
      <c r="F724">
        <f t="shared" si="24"/>
        <v>1.9970249053145486E-3</v>
      </c>
      <c r="G724">
        <f t="shared" si="25"/>
        <v>145.06899999999999</v>
      </c>
      <c r="H724">
        <v>54.895999999999972</v>
      </c>
      <c r="I724">
        <v>1.3778458077005135E-2</v>
      </c>
    </row>
    <row r="725" spans="2:9" x14ac:dyDescent="0.2">
      <c r="B725">
        <v>200</v>
      </c>
      <c r="C725">
        <v>-1.0690141999999999E-3</v>
      </c>
      <c r="D725">
        <v>6.1086525000000002E-4</v>
      </c>
      <c r="E725" s="4">
        <v>1.0690141999999999E-3</v>
      </c>
      <c r="F725">
        <f t="shared" si="24"/>
        <v>1.6305640353144191E-3</v>
      </c>
      <c r="G725">
        <f t="shared" si="25"/>
        <v>145.26900000000001</v>
      </c>
      <c r="H725">
        <v>55.095999999999989</v>
      </c>
      <c r="I725">
        <v>3.1007967447677112E-2</v>
      </c>
    </row>
    <row r="726" spans="2:9" x14ac:dyDescent="0.2">
      <c r="B726">
        <v>201</v>
      </c>
      <c r="C726">
        <v>2.7488935999999999E-3</v>
      </c>
      <c r="D726">
        <v>-1.5271630999999999E-4</v>
      </c>
      <c r="E726" s="4">
        <v>1.2217305E-3</v>
      </c>
      <c r="F726">
        <f t="shared" si="24"/>
        <v>3.0120364722378821E-3</v>
      </c>
      <c r="G726">
        <f t="shared" si="25"/>
        <v>145.47</v>
      </c>
      <c r="H726">
        <v>55.296999999999983</v>
      </c>
      <c r="I726">
        <v>-3.823090155735695E-2</v>
      </c>
    </row>
    <row r="727" spans="2:9" x14ac:dyDescent="0.2">
      <c r="B727">
        <v>200</v>
      </c>
      <c r="C727">
        <v>-2.1380283999999999E-3</v>
      </c>
      <c r="D727">
        <v>-3.0543261999999997E-4</v>
      </c>
      <c r="E727" s="4">
        <v>-1.5271630999999999E-4</v>
      </c>
      <c r="F727">
        <f t="shared" si="24"/>
        <v>2.1651274317939441E-3</v>
      </c>
      <c r="G727">
        <f t="shared" si="25"/>
        <v>145.66999999999999</v>
      </c>
      <c r="H727">
        <v>55.496999999999971</v>
      </c>
      <c r="I727">
        <v>4.6127525861974314E-2</v>
      </c>
    </row>
    <row r="728" spans="2:9" x14ac:dyDescent="0.2">
      <c r="B728">
        <v>200</v>
      </c>
      <c r="C728">
        <v>-9.1629790000000003E-4</v>
      </c>
      <c r="D728">
        <v>-3.0543261999999997E-4</v>
      </c>
      <c r="E728" s="4">
        <v>-1.5271630999999999E-4</v>
      </c>
      <c r="F728">
        <f t="shared" si="24"/>
        <v>9.7786154349401152E-4</v>
      </c>
      <c r="G728">
        <f t="shared" si="25"/>
        <v>145.87</v>
      </c>
      <c r="H728">
        <v>55.696999999999989</v>
      </c>
      <c r="I728">
        <v>9.8372657342346275E-3</v>
      </c>
    </row>
    <row r="729" spans="2:9" x14ac:dyDescent="0.2">
      <c r="B729">
        <v>201</v>
      </c>
      <c r="C729">
        <v>3.0543261999999997E-4</v>
      </c>
      <c r="D729">
        <v>-1.5271630999999999E-4</v>
      </c>
      <c r="E729" s="4">
        <v>1.0690141999999999E-3</v>
      </c>
      <c r="F729">
        <f t="shared" si="24"/>
        <v>1.1222311332794686E-3</v>
      </c>
      <c r="G729">
        <f t="shared" si="25"/>
        <v>146.071</v>
      </c>
      <c r="H729">
        <v>55.897999999999982</v>
      </c>
      <c r="I729">
        <v>-5.3890152029170925E-3</v>
      </c>
    </row>
    <row r="730" spans="2:9" x14ac:dyDescent="0.2">
      <c r="B730">
        <v>200</v>
      </c>
      <c r="C730">
        <v>3.0543261999999997E-4</v>
      </c>
      <c r="D730">
        <v>-1.5271630999999999E-4</v>
      </c>
      <c r="E730" s="4">
        <v>-1.5271630999999999E-4</v>
      </c>
      <c r="F730">
        <f t="shared" si="24"/>
        <v>3.7407703490069611E-4</v>
      </c>
      <c r="G730">
        <f t="shared" si="25"/>
        <v>146.27099999999999</v>
      </c>
      <c r="H730">
        <v>56.097999999999971</v>
      </c>
      <c r="I730">
        <v>8.0387041770630698E-3</v>
      </c>
    </row>
    <row r="731" spans="2:9" x14ac:dyDescent="0.2">
      <c r="B731">
        <v>200</v>
      </c>
      <c r="C731">
        <v>-9.1629790000000003E-4</v>
      </c>
      <c r="D731">
        <v>-3.0543261999999997E-4</v>
      </c>
      <c r="E731" s="4">
        <v>1.0690141999999999E-3</v>
      </c>
      <c r="F731">
        <f t="shared" si="24"/>
        <v>1.440722834797212E-3</v>
      </c>
      <c r="G731">
        <f t="shared" si="25"/>
        <v>146.471</v>
      </c>
      <c r="H731">
        <v>56.297999999999988</v>
      </c>
      <c r="I731">
        <v>3.4615911868770055E-2</v>
      </c>
    </row>
    <row r="732" spans="2:9" x14ac:dyDescent="0.2">
      <c r="B732">
        <v>201</v>
      </c>
      <c r="C732">
        <v>-2.2907446000000001E-3</v>
      </c>
      <c r="D732">
        <v>-3.0543261999999997E-4</v>
      </c>
      <c r="E732" s="4">
        <v>1.0690141999999999E-3</v>
      </c>
      <c r="F732">
        <f t="shared" si="24"/>
        <v>2.5462897061392809E-3</v>
      </c>
      <c r="G732">
        <f t="shared" si="25"/>
        <v>146.672</v>
      </c>
      <c r="H732">
        <v>56.498999999999981</v>
      </c>
      <c r="I732">
        <v>9.9250586921618787E-3</v>
      </c>
    </row>
    <row r="733" spans="2:9" x14ac:dyDescent="0.2">
      <c r="B733">
        <v>200</v>
      </c>
      <c r="C733">
        <v>-1.0690141999999999E-3</v>
      </c>
      <c r="D733">
        <v>-3.0543261999999997E-4</v>
      </c>
      <c r="E733" s="4">
        <v>2.2907446000000001E-3</v>
      </c>
      <c r="F733">
        <f t="shared" si="24"/>
        <v>2.5462897061392809E-3</v>
      </c>
      <c r="G733">
        <f t="shared" si="25"/>
        <v>146.87200000000001</v>
      </c>
      <c r="H733">
        <v>56.698999999999998</v>
      </c>
      <c r="I733">
        <v>4.5472657191797716E-2</v>
      </c>
    </row>
    <row r="734" spans="2:9" x14ac:dyDescent="0.2">
      <c r="B734">
        <v>200</v>
      </c>
      <c r="C734">
        <v>3.0543261999999997E-4</v>
      </c>
      <c r="D734">
        <v>-2.5961774E-3</v>
      </c>
      <c r="E734" s="4">
        <v>-1.5271630999999999E-4</v>
      </c>
      <c r="F734">
        <f t="shared" si="24"/>
        <v>2.61853937319469E-3</v>
      </c>
      <c r="G734">
        <f t="shared" si="25"/>
        <v>147.072</v>
      </c>
      <c r="H734">
        <v>56.898999999999987</v>
      </c>
      <c r="I734">
        <v>-1.9530532051119799E-2</v>
      </c>
    </row>
    <row r="735" spans="2:9" x14ac:dyDescent="0.2">
      <c r="B735">
        <v>201</v>
      </c>
      <c r="C735">
        <v>-1.2217305E-3</v>
      </c>
      <c r="D735">
        <v>3.0543262000000001E-3</v>
      </c>
      <c r="E735" s="4">
        <v>-1.5271630999999999E-4</v>
      </c>
      <c r="F735">
        <f t="shared" si="24"/>
        <v>3.2931529302443131E-3</v>
      </c>
      <c r="G735">
        <f t="shared" si="25"/>
        <v>147.273</v>
      </c>
      <c r="H735">
        <v>57.09999999999998</v>
      </c>
      <c r="I735">
        <v>1.0223007894130985E-2</v>
      </c>
    </row>
    <row r="736" spans="2:9" x14ac:dyDescent="0.2">
      <c r="B736">
        <v>200</v>
      </c>
      <c r="C736">
        <v>1.5271630999999999E-4</v>
      </c>
      <c r="D736">
        <v>-4.5814895000000002E-4</v>
      </c>
      <c r="E736" s="4">
        <v>-1.5271630999999999E-4</v>
      </c>
      <c r="F736">
        <f t="shared" si="24"/>
        <v>5.0650271772828103E-4</v>
      </c>
      <c r="G736">
        <f t="shared" si="25"/>
        <v>147.47300000000001</v>
      </c>
      <c r="H736">
        <v>57.3</v>
      </c>
      <c r="I736">
        <v>3.7395214872841982E-2</v>
      </c>
    </row>
    <row r="737" spans="2:9" x14ac:dyDescent="0.2">
      <c r="B737">
        <v>201</v>
      </c>
      <c r="C737">
        <v>-1.0690141999999999E-3</v>
      </c>
      <c r="D737">
        <v>6.1086525000000002E-4</v>
      </c>
      <c r="E737" s="4">
        <v>-1.5271630999999999E-4</v>
      </c>
      <c r="F737">
        <f t="shared" si="24"/>
        <v>1.2406731982271635E-3</v>
      </c>
      <c r="G737">
        <f t="shared" si="25"/>
        <v>147.67400000000001</v>
      </c>
      <c r="H737">
        <v>57.500999999999991</v>
      </c>
      <c r="I737">
        <v>1.3409991446140532E-2</v>
      </c>
    </row>
    <row r="738" spans="2:9" x14ac:dyDescent="0.2">
      <c r="B738">
        <v>200</v>
      </c>
      <c r="C738">
        <v>1.3744467999999999E-3</v>
      </c>
      <c r="D738">
        <v>1.8325958000000001E-3</v>
      </c>
      <c r="E738" s="4">
        <v>-1.5271630999999999E-4</v>
      </c>
      <c r="F738">
        <f t="shared" si="24"/>
        <v>2.2958296198864357E-3</v>
      </c>
      <c r="G738">
        <f t="shared" si="25"/>
        <v>147.874</v>
      </c>
      <c r="H738">
        <v>57.700999999999979</v>
      </c>
      <c r="I738">
        <v>1.2796664160114362E-2</v>
      </c>
    </row>
    <row r="739" spans="2:9" x14ac:dyDescent="0.2">
      <c r="B739">
        <v>200</v>
      </c>
      <c r="C739">
        <v>2.5961774E-3</v>
      </c>
      <c r="D739">
        <v>7.6358153999999995E-4</v>
      </c>
      <c r="E739" s="4">
        <v>1.2217305E-3</v>
      </c>
      <c r="F739">
        <f t="shared" si="24"/>
        <v>2.9691445359109384E-3</v>
      </c>
      <c r="G739">
        <f t="shared" si="25"/>
        <v>148.07400000000001</v>
      </c>
      <c r="H739">
        <v>57.900999999999996</v>
      </c>
      <c r="I739">
        <v>8.9722275684538718E-3</v>
      </c>
    </row>
    <row r="740" spans="2:9" x14ac:dyDescent="0.2">
      <c r="B740">
        <v>201</v>
      </c>
      <c r="C740">
        <v>2.5961774E-3</v>
      </c>
      <c r="D740">
        <v>-4.5814895000000002E-4</v>
      </c>
      <c r="E740" s="4">
        <v>1.2217305E-3</v>
      </c>
      <c r="F740">
        <f t="shared" si="24"/>
        <v>2.9056260886919216E-3</v>
      </c>
      <c r="G740">
        <f t="shared" si="25"/>
        <v>148.27500000000001</v>
      </c>
      <c r="H740">
        <v>58.10199999999999</v>
      </c>
      <c r="I740">
        <v>1.7308288041329254E-2</v>
      </c>
    </row>
    <row r="741" spans="2:9" x14ac:dyDescent="0.2">
      <c r="B741">
        <v>200</v>
      </c>
      <c r="C741">
        <v>1.3744467999999999E-3</v>
      </c>
      <c r="D741">
        <v>-4.5814895000000002E-4</v>
      </c>
      <c r="E741" s="4">
        <v>-1.5271630999999999E-4</v>
      </c>
      <c r="F741">
        <f t="shared" si="24"/>
        <v>1.4568207637716999E-3</v>
      </c>
      <c r="G741">
        <f t="shared" si="25"/>
        <v>148.47499999999999</v>
      </c>
      <c r="H741">
        <v>58.301999999999978</v>
      </c>
      <c r="I741">
        <v>1.5330472982509629E-2</v>
      </c>
    </row>
    <row r="742" spans="2:9" x14ac:dyDescent="0.2">
      <c r="B742">
        <v>200</v>
      </c>
      <c r="C742">
        <v>1.5271631E-3</v>
      </c>
      <c r="D742">
        <v>-1.3744467999999999E-3</v>
      </c>
      <c r="E742" s="4">
        <v>1.2217305E-3</v>
      </c>
      <c r="F742">
        <f t="shared" si="24"/>
        <v>2.3903883690024304E-3</v>
      </c>
      <c r="G742">
        <f t="shared" si="25"/>
        <v>148.67500000000001</v>
      </c>
      <c r="H742">
        <v>58.501999999999995</v>
      </c>
      <c r="I742">
        <v>2.6908274217730954E-2</v>
      </c>
    </row>
    <row r="743" spans="2:9" x14ac:dyDescent="0.2">
      <c r="B743">
        <v>200</v>
      </c>
      <c r="C743">
        <v>-9.1629790000000003E-4</v>
      </c>
      <c r="D743">
        <v>-1.5271630999999999E-4</v>
      </c>
      <c r="E743" s="4">
        <v>0</v>
      </c>
      <c r="F743">
        <f t="shared" si="24"/>
        <v>9.2893708768916432E-4</v>
      </c>
      <c r="G743">
        <f t="shared" si="25"/>
        <v>148.875</v>
      </c>
      <c r="H743">
        <v>58.701999999999984</v>
      </c>
      <c r="I743">
        <v>-4.7586784130943778E-3</v>
      </c>
    </row>
    <row r="744" spans="2:9" x14ac:dyDescent="0.2">
      <c r="B744">
        <v>201</v>
      </c>
      <c r="C744">
        <v>3.0543261999999997E-4</v>
      </c>
      <c r="D744">
        <v>-1.5271630999999999E-4</v>
      </c>
      <c r="E744" s="4">
        <v>-1.2217305E-3</v>
      </c>
      <c r="F744">
        <f t="shared" si="24"/>
        <v>1.2685569641645309E-3</v>
      </c>
      <c r="G744">
        <f t="shared" si="25"/>
        <v>149.07599999999999</v>
      </c>
      <c r="H744">
        <v>58.902999999999977</v>
      </c>
      <c r="I744">
        <v>5.0450978609418912E-2</v>
      </c>
    </row>
    <row r="745" spans="2:9" x14ac:dyDescent="0.2">
      <c r="B745">
        <v>200</v>
      </c>
      <c r="C745">
        <v>3.0543261999999997E-4</v>
      </c>
      <c r="D745">
        <v>1.0690141999999999E-3</v>
      </c>
      <c r="E745" s="4">
        <v>0</v>
      </c>
      <c r="F745">
        <f t="shared" si="24"/>
        <v>1.1117915475311476E-3</v>
      </c>
      <c r="G745">
        <f t="shared" si="25"/>
        <v>149.27600000000001</v>
      </c>
      <c r="H745">
        <v>59.102999999999994</v>
      </c>
      <c r="I745">
        <v>-4.2122856472462675E-3</v>
      </c>
    </row>
    <row r="746" spans="2:9" x14ac:dyDescent="0.2">
      <c r="B746">
        <v>200</v>
      </c>
      <c r="C746">
        <v>1.5271631E-3</v>
      </c>
      <c r="D746">
        <v>9.1629790000000003E-4</v>
      </c>
      <c r="E746" s="4">
        <v>-2.4434610000000001E-3</v>
      </c>
      <c r="F746">
        <f t="shared" si="24"/>
        <v>3.023628719612747E-3</v>
      </c>
      <c r="G746">
        <f t="shared" si="25"/>
        <v>149.476</v>
      </c>
      <c r="H746">
        <v>59.302999999999983</v>
      </c>
      <c r="I746">
        <v>-4.6529526731738016E-3</v>
      </c>
    </row>
    <row r="747" spans="2:9" x14ac:dyDescent="0.2">
      <c r="B747">
        <v>201</v>
      </c>
      <c r="C747">
        <v>-1.0690141999999999E-3</v>
      </c>
      <c r="D747">
        <v>6.1086525000000002E-4</v>
      </c>
      <c r="E747" s="4">
        <v>-1.5271630999999999E-4</v>
      </c>
      <c r="F747">
        <f t="shared" si="24"/>
        <v>1.2406731982271635E-3</v>
      </c>
      <c r="G747">
        <f t="shared" si="25"/>
        <v>149.67699999999999</v>
      </c>
      <c r="H747">
        <v>59.503999999999976</v>
      </c>
      <c r="I747">
        <v>5.9795464165027401E-2</v>
      </c>
    </row>
    <row r="748" spans="2:9" x14ac:dyDescent="0.2">
      <c r="B748">
        <v>200</v>
      </c>
      <c r="C748">
        <v>-1.0690141999999999E-3</v>
      </c>
      <c r="D748">
        <v>-4.5814895000000002E-4</v>
      </c>
      <c r="E748" s="4">
        <v>-1.5271630999999999E-4</v>
      </c>
      <c r="F748">
        <f t="shared" si="24"/>
        <v>1.1730362703376901E-3</v>
      </c>
      <c r="G748">
        <f t="shared" si="25"/>
        <v>149.87700000000001</v>
      </c>
      <c r="H748">
        <v>59.703999999999994</v>
      </c>
      <c r="I748">
        <v>-4.1501768651257239E-3</v>
      </c>
    </row>
    <row r="749" spans="2:9" x14ac:dyDescent="0.2">
      <c r="B749">
        <v>201</v>
      </c>
      <c r="C749">
        <v>-1.0690141999999999E-3</v>
      </c>
      <c r="D749">
        <v>1.8325958000000001E-3</v>
      </c>
      <c r="E749" s="4">
        <v>-1.5271630999999999E-4</v>
      </c>
      <c r="F749">
        <f t="shared" si="24"/>
        <v>2.1270921459399204E-3</v>
      </c>
      <c r="G749">
        <f t="shared" si="25"/>
        <v>150.078</v>
      </c>
      <c r="H749">
        <v>59.904999999999987</v>
      </c>
      <c r="I749">
        <v>2.5378057513029701E-2</v>
      </c>
    </row>
    <row r="750" spans="2:9" x14ac:dyDescent="0.2">
      <c r="B750">
        <v>200</v>
      </c>
      <c r="C750">
        <v>-1.0690141999999999E-3</v>
      </c>
      <c r="D750">
        <v>-6.1086525000000002E-4</v>
      </c>
      <c r="E750" s="4">
        <v>1.0690141999999999E-3</v>
      </c>
      <c r="F750">
        <f t="shared" si="24"/>
        <v>1.6305640353144191E-3</v>
      </c>
      <c r="G750">
        <f t="shared" si="25"/>
        <v>150.27799999999999</v>
      </c>
      <c r="H750">
        <v>60.104999999999976</v>
      </c>
      <c r="I750">
        <v>3.7707070982961825E-2</v>
      </c>
    </row>
    <row r="751" spans="2:9" x14ac:dyDescent="0.2">
      <c r="B751">
        <v>201</v>
      </c>
      <c r="C751">
        <v>1.5271630999999999E-4</v>
      </c>
      <c r="D751">
        <v>1.8325958000000001E-3</v>
      </c>
      <c r="E751" s="4">
        <v>1.0690141999999999E-3</v>
      </c>
      <c r="F751">
        <f t="shared" si="24"/>
        <v>2.1270921459399204E-3</v>
      </c>
      <c r="G751">
        <f t="shared" si="25"/>
        <v>150.47900000000001</v>
      </c>
      <c r="H751">
        <v>60.305999999999997</v>
      </c>
      <c r="I751">
        <v>6.2411749779598654E-3</v>
      </c>
    </row>
    <row r="752" spans="2:9" x14ac:dyDescent="0.2">
      <c r="B752">
        <v>200</v>
      </c>
      <c r="C752">
        <v>1.3744467999999999E-3</v>
      </c>
      <c r="D752">
        <v>7.6358153999999995E-4</v>
      </c>
      <c r="E752" s="4">
        <v>-1.5271630999999999E-4</v>
      </c>
      <c r="F752">
        <f t="shared" si="24"/>
        <v>1.5797097979056241E-3</v>
      </c>
      <c r="G752">
        <f t="shared" si="25"/>
        <v>150.679</v>
      </c>
      <c r="H752">
        <v>60.505999999999986</v>
      </c>
      <c r="I752">
        <v>2.1428645637632679E-2</v>
      </c>
    </row>
    <row r="753" spans="2:9" x14ac:dyDescent="0.2">
      <c r="B753">
        <v>200</v>
      </c>
      <c r="C753">
        <v>-1.0690141999999999E-3</v>
      </c>
      <c r="D753">
        <v>-4.5814895000000002E-4</v>
      </c>
      <c r="E753" s="4">
        <v>1.0690141999999999E-3</v>
      </c>
      <c r="F753">
        <f t="shared" si="24"/>
        <v>1.5797098404420294E-3</v>
      </c>
      <c r="G753">
        <f t="shared" si="25"/>
        <v>150.87899999999999</v>
      </c>
      <c r="H753">
        <v>60.705999999999975</v>
      </c>
      <c r="I753">
        <v>-5.0812457773707726E-3</v>
      </c>
    </row>
    <row r="754" spans="2:9" x14ac:dyDescent="0.2">
      <c r="B754">
        <v>202</v>
      </c>
      <c r="C754">
        <v>-1.0690141999999999E-3</v>
      </c>
      <c r="D754">
        <v>-1.6798793999999999E-3</v>
      </c>
      <c r="E754" s="4">
        <v>-1.5271630999999999E-4</v>
      </c>
      <c r="F754">
        <f t="shared" si="24"/>
        <v>1.9970248946084815E-3</v>
      </c>
      <c r="G754">
        <f t="shared" si="25"/>
        <v>151.08099999999999</v>
      </c>
      <c r="H754">
        <v>60.907999999999973</v>
      </c>
      <c r="I754">
        <v>1.4993385642853532E-2</v>
      </c>
    </row>
    <row r="755" spans="2:9" x14ac:dyDescent="0.2">
      <c r="B755">
        <v>201</v>
      </c>
      <c r="C755">
        <v>1.3744467999999999E-3</v>
      </c>
      <c r="D755">
        <v>1.8325958000000001E-3</v>
      </c>
      <c r="E755" s="4">
        <v>-1.5271630999999999E-4</v>
      </c>
      <c r="F755">
        <f t="shared" si="24"/>
        <v>2.2958296198864357E-3</v>
      </c>
      <c r="G755">
        <f t="shared" si="25"/>
        <v>151.28200000000001</v>
      </c>
      <c r="H755">
        <v>61.108999999999995</v>
      </c>
      <c r="I755">
        <v>3.4175598246467161E-2</v>
      </c>
    </row>
    <row r="756" spans="2:9" x14ac:dyDescent="0.2">
      <c r="B756">
        <v>200</v>
      </c>
      <c r="C756">
        <v>4.5814895000000002E-4</v>
      </c>
      <c r="D756">
        <v>0</v>
      </c>
      <c r="E756" s="4">
        <v>0</v>
      </c>
      <c r="F756">
        <f t="shared" si="24"/>
        <v>4.5814895000000002E-4</v>
      </c>
      <c r="G756">
        <f t="shared" si="25"/>
        <v>151.482</v>
      </c>
      <c r="H756">
        <v>61.308999999999983</v>
      </c>
      <c r="I756">
        <v>7.3590631500003185E-3</v>
      </c>
    </row>
    <row r="757" spans="2:9" x14ac:dyDescent="0.2">
      <c r="B757">
        <v>201</v>
      </c>
      <c r="C757">
        <v>1.6798793999999999E-3</v>
      </c>
      <c r="D757">
        <v>1.2217305E-3</v>
      </c>
      <c r="E757" s="4">
        <v>0</v>
      </c>
      <c r="F757">
        <f t="shared" si="24"/>
        <v>2.0771663903439729E-3</v>
      </c>
      <c r="G757">
        <f t="shared" si="25"/>
        <v>151.68299999999999</v>
      </c>
      <c r="H757">
        <v>61.509999999999977</v>
      </c>
      <c r="I757">
        <v>1.3358653993556987E-2</v>
      </c>
    </row>
    <row r="758" spans="2:9" x14ac:dyDescent="0.2">
      <c r="B758">
        <v>200</v>
      </c>
      <c r="C758">
        <v>-1.9853119999999999E-3</v>
      </c>
      <c r="D758">
        <v>-1.2217305E-3</v>
      </c>
      <c r="E758" s="4">
        <v>1.2217305E-3</v>
      </c>
      <c r="F758">
        <f t="shared" si="24"/>
        <v>2.6318652257675546E-3</v>
      </c>
      <c r="G758">
        <f t="shared" si="25"/>
        <v>151.88300000000001</v>
      </c>
      <c r="H758">
        <v>61.709999999999994</v>
      </c>
      <c r="I758">
        <v>-1.6046856487570673E-2</v>
      </c>
    </row>
    <row r="759" spans="2:9" x14ac:dyDescent="0.2">
      <c r="B759">
        <v>200</v>
      </c>
      <c r="C759">
        <v>-7.6358153999999995E-4</v>
      </c>
      <c r="D759">
        <v>-3.6651916000000001E-3</v>
      </c>
      <c r="E759" s="4">
        <v>1.2217305E-3</v>
      </c>
      <c r="F759">
        <f t="shared" si="24"/>
        <v>3.9381863398739256E-3</v>
      </c>
      <c r="G759">
        <f t="shared" si="25"/>
        <v>152.083</v>
      </c>
      <c r="H759">
        <v>61.909999999999982</v>
      </c>
      <c r="I759">
        <v>3.1155209280629936E-2</v>
      </c>
    </row>
    <row r="760" spans="2:9" x14ac:dyDescent="0.2">
      <c r="B760">
        <v>201</v>
      </c>
      <c r="C760">
        <v>-7.6358153999999995E-4</v>
      </c>
      <c r="D760">
        <v>0</v>
      </c>
      <c r="E760" s="4">
        <v>1.2217305E-3</v>
      </c>
      <c r="F760">
        <f t="shared" si="24"/>
        <v>1.440722798757284E-3</v>
      </c>
      <c r="G760">
        <f t="shared" si="25"/>
        <v>152.28399999999999</v>
      </c>
      <c r="H760">
        <v>62.110999999999976</v>
      </c>
      <c r="I760">
        <v>2.6248055162058505E-2</v>
      </c>
    </row>
    <row r="761" spans="2:9" x14ac:dyDescent="0.2">
      <c r="B761">
        <v>200</v>
      </c>
      <c r="C761">
        <v>1.6798793999999999E-3</v>
      </c>
      <c r="D761">
        <v>-2.4434610000000001E-3</v>
      </c>
      <c r="E761" s="4">
        <v>0</v>
      </c>
      <c r="F761">
        <f t="shared" si="24"/>
        <v>2.9652144032203407E-3</v>
      </c>
      <c r="G761">
        <f t="shared" si="25"/>
        <v>152.48400000000001</v>
      </c>
      <c r="H761">
        <v>62.310999999999993</v>
      </c>
      <c r="I761">
        <v>2.0696141214633972E-2</v>
      </c>
    </row>
    <row r="762" spans="2:9" x14ac:dyDescent="0.2">
      <c r="B762">
        <v>200</v>
      </c>
      <c r="C762">
        <v>-7.6358153999999995E-4</v>
      </c>
      <c r="D762">
        <v>0</v>
      </c>
      <c r="E762" s="4">
        <v>0</v>
      </c>
      <c r="F762">
        <f t="shared" si="24"/>
        <v>7.6358153999999995E-4</v>
      </c>
      <c r="G762">
        <f t="shared" si="25"/>
        <v>152.684</v>
      </c>
      <c r="H762">
        <v>62.510999999999981</v>
      </c>
      <c r="I762">
        <v>2.8606886192722156E-2</v>
      </c>
    </row>
    <row r="763" spans="2:9" x14ac:dyDescent="0.2">
      <c r="B763">
        <v>201</v>
      </c>
      <c r="C763">
        <v>1.6798793999999999E-3</v>
      </c>
      <c r="D763">
        <v>-1.2217305E-3</v>
      </c>
      <c r="E763" s="4">
        <v>-1.2217305E-3</v>
      </c>
      <c r="F763">
        <f t="shared" si="24"/>
        <v>2.4098227378387938E-3</v>
      </c>
      <c r="G763">
        <f t="shared" si="25"/>
        <v>152.88499999999999</v>
      </c>
      <c r="H763">
        <v>62.711999999999975</v>
      </c>
      <c r="I763">
        <v>2.6868411600320892E-2</v>
      </c>
    </row>
    <row r="764" spans="2:9" x14ac:dyDescent="0.2">
      <c r="B764">
        <v>200</v>
      </c>
      <c r="C764">
        <v>3.0543261999999997E-4</v>
      </c>
      <c r="D764">
        <v>6.1086525000000002E-4</v>
      </c>
      <c r="E764" s="4">
        <v>-1.3744467999999999E-3</v>
      </c>
      <c r="F764">
        <f t="shared" si="24"/>
        <v>1.5347799337520238E-3</v>
      </c>
      <c r="G764">
        <f t="shared" si="25"/>
        <v>153.08500000000001</v>
      </c>
      <c r="H764">
        <v>62.911999999999992</v>
      </c>
      <c r="I764">
        <v>1.8180989608538679E-2</v>
      </c>
    </row>
    <row r="765" spans="2:9" x14ac:dyDescent="0.2">
      <c r="B765">
        <v>200</v>
      </c>
      <c r="C765">
        <v>-9.1629790000000003E-4</v>
      </c>
      <c r="D765">
        <v>-6.1086525000000002E-4</v>
      </c>
      <c r="E765" s="4">
        <v>-1.3744467999999999E-3</v>
      </c>
      <c r="F765">
        <f t="shared" si="24"/>
        <v>1.7612104363852188E-3</v>
      </c>
      <c r="G765">
        <f t="shared" si="25"/>
        <v>153.285</v>
      </c>
      <c r="H765">
        <v>63.111999999999981</v>
      </c>
      <c r="I765">
        <v>6.114119893570742E-3</v>
      </c>
    </row>
    <row r="766" spans="2:9" x14ac:dyDescent="0.2">
      <c r="B766">
        <v>201</v>
      </c>
      <c r="C766">
        <v>3.0543261999999997E-4</v>
      </c>
      <c r="D766">
        <v>-1.8325958000000001E-3</v>
      </c>
      <c r="E766" s="4">
        <v>-1.3744467999999999E-3</v>
      </c>
      <c r="F766">
        <f t="shared" si="24"/>
        <v>2.3110171911017766E-3</v>
      </c>
      <c r="G766">
        <f t="shared" si="25"/>
        <v>153.48599999999999</v>
      </c>
      <c r="H766">
        <v>63.312999999999974</v>
      </c>
      <c r="I766">
        <v>6.0646894923031608E-3</v>
      </c>
    </row>
    <row r="767" spans="2:9" x14ac:dyDescent="0.2">
      <c r="B767">
        <v>200</v>
      </c>
      <c r="C767">
        <v>1.5271631E-3</v>
      </c>
      <c r="D767">
        <v>1.6798793999999999E-3</v>
      </c>
      <c r="E767" s="4">
        <v>1.2217305E-3</v>
      </c>
      <c r="F767">
        <f t="shared" si="24"/>
        <v>2.5781480460160197E-3</v>
      </c>
      <c r="G767">
        <f t="shared" si="25"/>
        <v>153.68600000000001</v>
      </c>
      <c r="H767">
        <v>63.512999999999991</v>
      </c>
      <c r="I767">
        <v>5.7469543910534035E-2</v>
      </c>
    </row>
    <row r="768" spans="2:9" x14ac:dyDescent="0.2">
      <c r="B768">
        <v>200</v>
      </c>
      <c r="C768">
        <v>-3.3597587999999999E-3</v>
      </c>
      <c r="D768">
        <v>-1.9853119999999999E-3</v>
      </c>
      <c r="E768" s="4">
        <v>-1.5271630999999999E-4</v>
      </c>
      <c r="F768">
        <f t="shared" si="24"/>
        <v>3.9054788698521278E-3</v>
      </c>
      <c r="G768">
        <f t="shared" si="25"/>
        <v>153.886</v>
      </c>
      <c r="H768">
        <v>63.71299999999998</v>
      </c>
      <c r="I768">
        <v>1.5252325526276167E-3</v>
      </c>
    </row>
    <row r="769" spans="2:9" x14ac:dyDescent="0.2">
      <c r="B769">
        <v>201</v>
      </c>
      <c r="C769">
        <v>3.0543261999999997E-4</v>
      </c>
      <c r="D769">
        <v>-1.8325958000000001E-3</v>
      </c>
      <c r="E769" s="4">
        <v>-1.3744467999999999E-3</v>
      </c>
      <c r="F769">
        <f t="shared" si="24"/>
        <v>2.3110171911017766E-3</v>
      </c>
      <c r="G769">
        <f t="shared" si="25"/>
        <v>154.08699999999999</v>
      </c>
      <c r="H769">
        <v>63.913999999999973</v>
      </c>
      <c r="I769">
        <v>-9.6532798316915636E-3</v>
      </c>
    </row>
    <row r="770" spans="2:9" x14ac:dyDescent="0.2">
      <c r="B770">
        <v>200</v>
      </c>
      <c r="C770">
        <v>3.0543261999999997E-4</v>
      </c>
      <c r="D770">
        <v>1.6798793999999999E-3</v>
      </c>
      <c r="E770" s="4">
        <v>-1.5271630999999999E-4</v>
      </c>
      <c r="F770">
        <f t="shared" si="24"/>
        <v>1.7142363183774987E-3</v>
      </c>
      <c r="G770">
        <f t="shared" si="25"/>
        <v>154.28700000000001</v>
      </c>
      <c r="H770">
        <v>64.11399999999999</v>
      </c>
      <c r="I770">
        <v>3.734016656312289E-2</v>
      </c>
    </row>
    <row r="771" spans="2:9" x14ac:dyDescent="0.2">
      <c r="B771">
        <v>200</v>
      </c>
      <c r="C771">
        <v>3.0543261999999997E-4</v>
      </c>
      <c r="D771">
        <v>-1.3744467999999999E-3</v>
      </c>
      <c r="E771" s="4">
        <v>-1.5271630999999999E-4</v>
      </c>
      <c r="F771">
        <f t="shared" si="24"/>
        <v>1.416232806684805E-3</v>
      </c>
      <c r="G771">
        <f t="shared" si="25"/>
        <v>154.48699999999999</v>
      </c>
      <c r="H771">
        <v>64.313999999999979</v>
      </c>
      <c r="I771">
        <v>1.4107924774647644E-2</v>
      </c>
    </row>
    <row r="772" spans="2:9" x14ac:dyDescent="0.2">
      <c r="B772">
        <v>201</v>
      </c>
      <c r="C772">
        <v>3.0543261999999997E-4</v>
      </c>
      <c r="D772">
        <v>2.1380283999999999E-3</v>
      </c>
      <c r="E772" s="4">
        <v>-2.5961774E-3</v>
      </c>
      <c r="F772">
        <f t="shared" si="24"/>
        <v>3.3770684945433642E-3</v>
      </c>
      <c r="G772">
        <f t="shared" si="25"/>
        <v>154.68799999999999</v>
      </c>
      <c r="H772">
        <v>64.514999999999972</v>
      </c>
      <c r="I772">
        <v>3.5176396656152143E-3</v>
      </c>
    </row>
    <row r="773" spans="2:9" x14ac:dyDescent="0.2">
      <c r="B773">
        <v>200</v>
      </c>
      <c r="C773">
        <v>3.0543261999999997E-4</v>
      </c>
      <c r="D773">
        <v>-1.5271630999999999E-4</v>
      </c>
      <c r="E773" s="4">
        <v>-1.5271630999999999E-4</v>
      </c>
      <c r="F773">
        <f t="shared" si="24"/>
        <v>3.7407703490069611E-4</v>
      </c>
      <c r="G773">
        <f t="shared" si="25"/>
        <v>154.88800000000001</v>
      </c>
      <c r="H773">
        <v>64.714999999999989</v>
      </c>
      <c r="I773">
        <v>1.0192900607969648E-2</v>
      </c>
    </row>
    <row r="774" spans="2:9" x14ac:dyDescent="0.2">
      <c r="B774">
        <v>200</v>
      </c>
      <c r="C774">
        <v>1.5271631E-3</v>
      </c>
      <c r="D774">
        <v>4.5814890000000002E-3</v>
      </c>
      <c r="E774" s="4">
        <v>-1.3744467999999999E-3</v>
      </c>
      <c r="F774">
        <f t="shared" si="24"/>
        <v>5.0210927692239315E-3</v>
      </c>
      <c r="G774">
        <f t="shared" si="25"/>
        <v>155.08799999999999</v>
      </c>
      <c r="H774">
        <v>64.914999999999978</v>
      </c>
      <c r="I774">
        <v>-2.2250509977820687E-2</v>
      </c>
    </row>
    <row r="775" spans="2:9" x14ac:dyDescent="0.2">
      <c r="B775">
        <v>201</v>
      </c>
      <c r="C775">
        <v>3.0543261999999997E-4</v>
      </c>
      <c r="D775">
        <v>-1.3744467999999999E-3</v>
      </c>
      <c r="E775" s="4">
        <v>-1.3744467999999999E-3</v>
      </c>
      <c r="F775">
        <f t="shared" si="24"/>
        <v>1.9676120291918691E-3</v>
      </c>
      <c r="G775">
        <f t="shared" si="25"/>
        <v>155.28899999999999</v>
      </c>
      <c r="H775">
        <v>65.115999999999971</v>
      </c>
      <c r="I775">
        <v>4.148238833654231E-2</v>
      </c>
    </row>
    <row r="776" spans="2:9" x14ac:dyDescent="0.2">
      <c r="B776">
        <v>201</v>
      </c>
      <c r="C776">
        <v>-2.1380283999999999E-3</v>
      </c>
      <c r="D776">
        <v>-5.0396384000000001E-3</v>
      </c>
      <c r="E776" s="4">
        <v>-1.5271630999999999E-4</v>
      </c>
      <c r="F776">
        <f t="shared" si="24"/>
        <v>5.4765356671258097E-3</v>
      </c>
      <c r="G776">
        <f t="shared" si="25"/>
        <v>155.49</v>
      </c>
      <c r="H776">
        <v>65.316999999999993</v>
      </c>
      <c r="I776">
        <v>3.3017964426487403E-4</v>
      </c>
    </row>
    <row r="777" spans="2:9" x14ac:dyDescent="0.2">
      <c r="B777">
        <v>200</v>
      </c>
      <c r="C777">
        <v>-9.1629790000000003E-4</v>
      </c>
      <c r="D777">
        <v>-2.5961774E-3</v>
      </c>
      <c r="E777" s="4">
        <v>1.0690141999999999E-3</v>
      </c>
      <c r="F777">
        <f t="shared" si="24"/>
        <v>2.953393013741451E-3</v>
      </c>
      <c r="G777">
        <f t="shared" si="25"/>
        <v>155.69</v>
      </c>
      <c r="H777">
        <v>65.516999999999982</v>
      </c>
      <c r="I777">
        <v>6.0468911643160577E-3</v>
      </c>
    </row>
    <row r="778" spans="2:9" x14ac:dyDescent="0.2">
      <c r="B778">
        <v>200</v>
      </c>
      <c r="C778">
        <v>1.5271631E-3</v>
      </c>
      <c r="D778">
        <v>-1.3744467999999999E-3</v>
      </c>
      <c r="E778" s="4">
        <v>-1.3744467999999999E-3</v>
      </c>
      <c r="F778">
        <f t="shared" ref="F778:F841" si="26">SQRT(SUMSQ(C778:E778))</f>
        <v>2.4719294379213354E-3</v>
      </c>
      <c r="G778">
        <f t="shared" ref="G778:G841" si="27">(G777*1000+B778)/1000</f>
        <v>155.88999999999999</v>
      </c>
      <c r="H778">
        <v>65.71699999999997</v>
      </c>
      <c r="I778">
        <v>4.4793813429166218E-2</v>
      </c>
    </row>
    <row r="779" spans="2:9" x14ac:dyDescent="0.2">
      <c r="B779">
        <v>201</v>
      </c>
      <c r="C779">
        <v>1.5271631E-3</v>
      </c>
      <c r="D779">
        <v>4.5814890000000002E-3</v>
      </c>
      <c r="E779" s="4">
        <v>-1.5271630999999999E-4</v>
      </c>
      <c r="F779">
        <f t="shared" si="26"/>
        <v>4.831727523615402E-3</v>
      </c>
      <c r="G779">
        <f t="shared" si="27"/>
        <v>156.09100000000001</v>
      </c>
      <c r="H779">
        <v>65.917999999999992</v>
      </c>
      <c r="I779">
        <v>-1.4874222036481814E-3</v>
      </c>
    </row>
    <row r="780" spans="2:9" x14ac:dyDescent="0.2">
      <c r="B780">
        <v>200</v>
      </c>
      <c r="C780">
        <v>1.3744467999999999E-3</v>
      </c>
      <c r="D780">
        <v>-6.1086525000000002E-4</v>
      </c>
      <c r="E780" s="4">
        <v>-1.5271630999999999E-4</v>
      </c>
      <c r="F780">
        <f t="shared" si="26"/>
        <v>1.5118143507150004E-3</v>
      </c>
      <c r="G780">
        <f t="shared" si="27"/>
        <v>156.291</v>
      </c>
      <c r="H780">
        <v>66.117999999999981</v>
      </c>
      <c r="I780">
        <v>-7.0143730627418425E-4</v>
      </c>
    </row>
    <row r="781" spans="2:9" x14ac:dyDescent="0.2">
      <c r="B781">
        <v>200</v>
      </c>
      <c r="C781">
        <v>1.3744467999999999E-3</v>
      </c>
      <c r="D781">
        <v>-1.8325958000000001E-3</v>
      </c>
      <c r="E781" s="4">
        <v>1.0690141999999999E-3</v>
      </c>
      <c r="F781">
        <f t="shared" si="26"/>
        <v>2.5279048107097546E-3</v>
      </c>
      <c r="G781">
        <f t="shared" si="27"/>
        <v>156.49100000000001</v>
      </c>
      <c r="H781">
        <v>66.317999999999998</v>
      </c>
      <c r="I781">
        <v>3.3544757765231317E-2</v>
      </c>
    </row>
    <row r="782" spans="2:9" x14ac:dyDescent="0.2">
      <c r="B782">
        <v>200</v>
      </c>
      <c r="C782">
        <v>-1.0690141999999999E-3</v>
      </c>
      <c r="D782">
        <v>4.5814895000000002E-4</v>
      </c>
      <c r="E782" s="4">
        <v>-1.5271630999999999E-4</v>
      </c>
      <c r="F782">
        <f t="shared" si="26"/>
        <v>1.1730362703376901E-3</v>
      </c>
      <c r="G782">
        <f t="shared" si="27"/>
        <v>156.691</v>
      </c>
      <c r="H782">
        <v>66.517999999999986</v>
      </c>
      <c r="I782">
        <v>7.7349157161242009E-3</v>
      </c>
    </row>
    <row r="783" spans="2:9" x14ac:dyDescent="0.2">
      <c r="B783">
        <v>201</v>
      </c>
      <c r="C783">
        <v>1.3744467999999999E-3</v>
      </c>
      <c r="D783">
        <v>-6.1086525000000002E-4</v>
      </c>
      <c r="E783" s="4">
        <v>-1.5271630999999999E-4</v>
      </c>
      <c r="F783">
        <f t="shared" si="26"/>
        <v>1.5118143507150004E-3</v>
      </c>
      <c r="G783">
        <f t="shared" si="27"/>
        <v>156.892</v>
      </c>
      <c r="H783">
        <v>66.71899999999998</v>
      </c>
      <c r="I783">
        <v>-3.1429999925656898E-3</v>
      </c>
    </row>
    <row r="784" spans="2:9" x14ac:dyDescent="0.2">
      <c r="B784">
        <v>200</v>
      </c>
      <c r="C784">
        <v>1.3744467999999999E-3</v>
      </c>
      <c r="D784">
        <v>6.1086525000000002E-4</v>
      </c>
      <c r="E784" s="4">
        <v>-1.5271630999999999E-4</v>
      </c>
      <c r="F784">
        <f t="shared" si="26"/>
        <v>1.5118143507150004E-3</v>
      </c>
      <c r="G784">
        <f t="shared" si="27"/>
        <v>157.09200000000001</v>
      </c>
      <c r="H784">
        <v>66.918999999999997</v>
      </c>
      <c r="I784">
        <v>4.0921899232741608E-2</v>
      </c>
    </row>
    <row r="785" spans="2:9" x14ac:dyDescent="0.2">
      <c r="B785">
        <v>200</v>
      </c>
      <c r="C785">
        <v>3.0543261999999997E-4</v>
      </c>
      <c r="D785">
        <v>-3.0543261999999997E-4</v>
      </c>
      <c r="E785" s="4">
        <v>0</v>
      </c>
      <c r="F785">
        <f t="shared" si="26"/>
        <v>4.3194695359514783E-4</v>
      </c>
      <c r="G785">
        <f t="shared" si="27"/>
        <v>157.292</v>
      </c>
      <c r="H785">
        <v>67.118999999999986</v>
      </c>
      <c r="I785">
        <v>-5.2923407100609506E-3</v>
      </c>
    </row>
    <row r="786" spans="2:9" x14ac:dyDescent="0.2">
      <c r="B786">
        <v>201</v>
      </c>
      <c r="C786">
        <v>1.5271631E-3</v>
      </c>
      <c r="D786">
        <v>-1.5271631E-3</v>
      </c>
      <c r="E786" s="4">
        <v>2.5961774E-3</v>
      </c>
      <c r="F786">
        <f t="shared" si="26"/>
        <v>3.3770684565572521E-3</v>
      </c>
      <c r="G786">
        <f t="shared" si="27"/>
        <v>157.49299999999999</v>
      </c>
      <c r="H786">
        <v>67.319999999999979</v>
      </c>
      <c r="I786">
        <v>3.0201957649522857E-2</v>
      </c>
    </row>
    <row r="787" spans="2:9" x14ac:dyDescent="0.2">
      <c r="B787">
        <v>200</v>
      </c>
      <c r="C787">
        <v>3.0543261999999997E-4</v>
      </c>
      <c r="D787">
        <v>-3.0543261999999997E-4</v>
      </c>
      <c r="E787" s="4">
        <v>0</v>
      </c>
      <c r="F787">
        <f t="shared" si="26"/>
        <v>4.3194695359514783E-4</v>
      </c>
      <c r="G787">
        <f t="shared" si="27"/>
        <v>157.69300000000001</v>
      </c>
      <c r="H787">
        <v>67.52</v>
      </c>
      <c r="I787">
        <v>-1.5456181324356646E-3</v>
      </c>
    </row>
    <row r="788" spans="2:9" x14ac:dyDescent="0.2">
      <c r="B788">
        <v>200</v>
      </c>
      <c r="C788">
        <v>-9.1629790000000003E-4</v>
      </c>
      <c r="D788">
        <v>-2.7488935999999999E-3</v>
      </c>
      <c r="E788" s="4">
        <v>1.2217305E-3</v>
      </c>
      <c r="F788">
        <f t="shared" si="26"/>
        <v>3.1446213254214916E-3</v>
      </c>
      <c r="G788">
        <f t="shared" si="27"/>
        <v>157.893</v>
      </c>
      <c r="H788">
        <v>67.719999999999985</v>
      </c>
      <c r="I788">
        <v>2.2141859668191224E-2</v>
      </c>
    </row>
    <row r="789" spans="2:9" x14ac:dyDescent="0.2">
      <c r="B789">
        <v>201</v>
      </c>
      <c r="C789">
        <v>1.5271631E-3</v>
      </c>
      <c r="D789">
        <v>-1.5271631E-3</v>
      </c>
      <c r="E789" s="4">
        <v>1.2217305E-3</v>
      </c>
      <c r="F789">
        <f t="shared" si="26"/>
        <v>2.4813463447559011E-3</v>
      </c>
      <c r="G789">
        <f t="shared" si="27"/>
        <v>158.09399999999999</v>
      </c>
      <c r="H789">
        <v>67.920999999999978</v>
      </c>
      <c r="I789">
        <v>1.0880179915921087E-2</v>
      </c>
    </row>
    <row r="790" spans="2:9" x14ac:dyDescent="0.2">
      <c r="B790">
        <v>200</v>
      </c>
      <c r="C790">
        <v>-9.1629790000000003E-4</v>
      </c>
      <c r="D790">
        <v>9.1629790000000003E-4</v>
      </c>
      <c r="E790" s="4">
        <v>-1.2217305E-3</v>
      </c>
      <c r="F790">
        <f t="shared" si="26"/>
        <v>1.7809629692161122E-3</v>
      </c>
      <c r="G790">
        <f t="shared" si="27"/>
        <v>158.29400000000001</v>
      </c>
      <c r="H790">
        <v>68.120999999999995</v>
      </c>
      <c r="I790">
        <v>1.215979919305466E-2</v>
      </c>
    </row>
    <row r="791" spans="2:9" x14ac:dyDescent="0.2">
      <c r="B791">
        <v>200</v>
      </c>
      <c r="C791">
        <v>-1.0690141999999999E-3</v>
      </c>
      <c r="D791">
        <v>9.1629790000000003E-4</v>
      </c>
      <c r="E791" s="4">
        <v>2.4434610000000001E-3</v>
      </c>
      <c r="F791">
        <f t="shared" si="26"/>
        <v>2.8200877397462389E-3</v>
      </c>
      <c r="G791">
        <f t="shared" si="27"/>
        <v>158.494</v>
      </c>
      <c r="H791">
        <v>68.320999999999984</v>
      </c>
      <c r="I791">
        <v>3.1186719290668193E-2</v>
      </c>
    </row>
    <row r="792" spans="2:9" x14ac:dyDescent="0.2">
      <c r="B792">
        <v>201</v>
      </c>
      <c r="C792">
        <v>-9.1629790000000003E-4</v>
      </c>
      <c r="D792">
        <v>-3.0543261999999997E-4</v>
      </c>
      <c r="E792" s="4">
        <v>2.4434610000000001E-3</v>
      </c>
      <c r="F792">
        <f t="shared" si="26"/>
        <v>2.6274307955539903E-3</v>
      </c>
      <c r="G792">
        <f t="shared" si="27"/>
        <v>158.69499999999999</v>
      </c>
      <c r="H792">
        <v>68.521999999999977</v>
      </c>
      <c r="I792">
        <v>-4.1928017510108277E-3</v>
      </c>
    </row>
    <row r="793" spans="2:9" x14ac:dyDescent="0.2">
      <c r="B793">
        <v>200</v>
      </c>
      <c r="C793">
        <v>1.5271631E-3</v>
      </c>
      <c r="D793">
        <v>3.2070426E-3</v>
      </c>
      <c r="E793" s="4">
        <v>0</v>
      </c>
      <c r="F793">
        <f t="shared" si="26"/>
        <v>3.5520908451525239E-3</v>
      </c>
      <c r="G793">
        <f t="shared" si="27"/>
        <v>158.89500000000001</v>
      </c>
      <c r="H793">
        <v>68.721999999999994</v>
      </c>
      <c r="I793">
        <v>2.406567337460375E-2</v>
      </c>
    </row>
    <row r="794" spans="2:9" x14ac:dyDescent="0.2">
      <c r="B794">
        <v>200</v>
      </c>
      <c r="C794">
        <v>1.5271631E-3</v>
      </c>
      <c r="D794">
        <v>9.1629790000000003E-4</v>
      </c>
      <c r="E794" s="4">
        <v>-1.2217305E-3</v>
      </c>
      <c r="F794">
        <f t="shared" si="26"/>
        <v>2.1597347962600106E-3</v>
      </c>
      <c r="G794">
        <f t="shared" si="27"/>
        <v>159.095</v>
      </c>
      <c r="H794">
        <v>68.921999999999983</v>
      </c>
      <c r="I794">
        <v>3.8161319208063916E-3</v>
      </c>
    </row>
    <row r="795" spans="2:9" x14ac:dyDescent="0.2">
      <c r="B795">
        <v>201</v>
      </c>
      <c r="C795">
        <v>3.0543261999999997E-4</v>
      </c>
      <c r="D795">
        <v>9.1629790000000003E-4</v>
      </c>
      <c r="E795" s="4">
        <v>1.2217305E-3</v>
      </c>
      <c r="F795">
        <f t="shared" si="26"/>
        <v>1.557406928690997E-3</v>
      </c>
      <c r="G795">
        <f t="shared" si="27"/>
        <v>159.29599999999999</v>
      </c>
      <c r="H795">
        <v>69.122999999999976</v>
      </c>
      <c r="I795">
        <v>3.1715629062403966E-2</v>
      </c>
    </row>
    <row r="796" spans="2:9" x14ac:dyDescent="0.2">
      <c r="B796">
        <v>200</v>
      </c>
      <c r="C796">
        <v>3.0543261999999997E-4</v>
      </c>
      <c r="D796">
        <v>9.1629790000000003E-4</v>
      </c>
      <c r="E796" s="4">
        <v>-1.2217305E-3</v>
      </c>
      <c r="F796">
        <f t="shared" si="26"/>
        <v>1.557406928690997E-3</v>
      </c>
      <c r="G796">
        <f t="shared" si="27"/>
        <v>159.49600000000001</v>
      </c>
      <c r="H796">
        <v>69.322999999999993</v>
      </c>
      <c r="I796">
        <v>-8.6680885691405377E-3</v>
      </c>
    </row>
    <row r="797" spans="2:9" x14ac:dyDescent="0.2">
      <c r="B797">
        <v>200</v>
      </c>
      <c r="C797">
        <v>1.5271631E-3</v>
      </c>
      <c r="D797">
        <v>-3.9706239999999999E-3</v>
      </c>
      <c r="E797" s="4">
        <v>1.2217305E-3</v>
      </c>
      <c r="F797">
        <f t="shared" si="26"/>
        <v>4.4261391186911263E-3</v>
      </c>
      <c r="G797">
        <f t="shared" si="27"/>
        <v>159.696</v>
      </c>
      <c r="H797">
        <v>69.522999999999982</v>
      </c>
      <c r="I797">
        <v>3.6855039669925725E-2</v>
      </c>
    </row>
    <row r="798" spans="2:9" x14ac:dyDescent="0.2">
      <c r="B798">
        <v>201</v>
      </c>
      <c r="C798">
        <v>-1.0690141999999999E-3</v>
      </c>
      <c r="D798">
        <v>4.4287730000000004E-3</v>
      </c>
      <c r="E798" s="4">
        <v>0</v>
      </c>
      <c r="F798">
        <f t="shared" si="26"/>
        <v>4.5559655008933775E-3</v>
      </c>
      <c r="G798">
        <f t="shared" si="27"/>
        <v>159.89699999999999</v>
      </c>
      <c r="H798">
        <v>69.723999999999975</v>
      </c>
      <c r="I798">
        <v>2.100472522409548E-2</v>
      </c>
    </row>
    <row r="799" spans="2:9" x14ac:dyDescent="0.2">
      <c r="B799">
        <v>201</v>
      </c>
      <c r="C799">
        <v>-9.1629790000000003E-4</v>
      </c>
      <c r="D799">
        <v>9.1629790000000003E-4</v>
      </c>
      <c r="E799" s="4">
        <v>-1.2217305E-3</v>
      </c>
      <c r="F799">
        <f t="shared" si="26"/>
        <v>1.7809629692161122E-3</v>
      </c>
      <c r="G799">
        <f t="shared" si="27"/>
        <v>160.09800000000001</v>
      </c>
      <c r="H799">
        <v>69.924999999999997</v>
      </c>
      <c r="I799">
        <v>1.5017311035447454E-2</v>
      </c>
    </row>
    <row r="800" spans="2:9" x14ac:dyDescent="0.2">
      <c r="B800">
        <v>200</v>
      </c>
      <c r="C800">
        <v>-9.1629790000000003E-4</v>
      </c>
      <c r="D800">
        <v>-3.0543261999999997E-4</v>
      </c>
      <c r="E800" s="4">
        <v>0</v>
      </c>
      <c r="F800">
        <f t="shared" si="26"/>
        <v>9.6586278886002977E-4</v>
      </c>
      <c r="G800">
        <f t="shared" si="27"/>
        <v>160.298</v>
      </c>
      <c r="H800">
        <v>70.124999999999986</v>
      </c>
      <c r="I800">
        <v>2.1757882292704568E-2</v>
      </c>
    </row>
    <row r="801" spans="2:9" x14ac:dyDescent="0.2">
      <c r="B801">
        <v>200</v>
      </c>
      <c r="C801">
        <v>-2.1380283999999999E-3</v>
      </c>
      <c r="D801">
        <v>-3.0543261999999997E-4</v>
      </c>
      <c r="E801" s="4">
        <v>1.2217305E-3</v>
      </c>
      <c r="F801">
        <f t="shared" si="26"/>
        <v>2.481346396454327E-3</v>
      </c>
      <c r="G801">
        <f t="shared" si="27"/>
        <v>160.49799999999999</v>
      </c>
      <c r="H801">
        <v>70.324999999999974</v>
      </c>
      <c r="I801">
        <v>1.6905288598183309E-2</v>
      </c>
    </row>
    <row r="802" spans="2:9" x14ac:dyDescent="0.2">
      <c r="B802">
        <v>201</v>
      </c>
      <c r="C802">
        <v>3.0543261999999997E-4</v>
      </c>
      <c r="D802">
        <v>2.9016100000000002E-3</v>
      </c>
      <c r="E802" s="4">
        <v>-1.5271630999999999E-4</v>
      </c>
      <c r="F802">
        <f t="shared" si="26"/>
        <v>2.921635149843334E-3</v>
      </c>
      <c r="G802">
        <f t="shared" si="27"/>
        <v>160.69900000000001</v>
      </c>
      <c r="H802">
        <v>70.525999999999996</v>
      </c>
      <c r="I802">
        <v>2.1276092496334966E-2</v>
      </c>
    </row>
    <row r="803" spans="2:9" x14ac:dyDescent="0.2">
      <c r="B803">
        <v>200</v>
      </c>
      <c r="C803">
        <v>3.0543261999999997E-4</v>
      </c>
      <c r="D803">
        <v>6.1086525000000002E-4</v>
      </c>
      <c r="E803" s="4">
        <v>-1.3744467999999999E-3</v>
      </c>
      <c r="F803">
        <f t="shared" si="26"/>
        <v>1.5347799337520238E-3</v>
      </c>
      <c r="G803">
        <f t="shared" si="27"/>
        <v>160.899</v>
      </c>
      <c r="H803">
        <v>70.725999999999985</v>
      </c>
      <c r="I803">
        <v>4.9182046221484758E-3</v>
      </c>
    </row>
    <row r="804" spans="2:9" x14ac:dyDescent="0.2">
      <c r="B804">
        <v>200</v>
      </c>
      <c r="C804">
        <v>-3.3597587999999999E-3</v>
      </c>
      <c r="D804">
        <v>4.5814895000000002E-4</v>
      </c>
      <c r="E804" s="4">
        <v>-1.3744467999999999E-3</v>
      </c>
      <c r="F804">
        <f t="shared" si="26"/>
        <v>3.6588227151084793E-3</v>
      </c>
      <c r="G804">
        <f t="shared" si="27"/>
        <v>161.09899999999999</v>
      </c>
      <c r="H804">
        <v>70.925999999999974</v>
      </c>
      <c r="I804">
        <v>2.3923975297246266E-2</v>
      </c>
    </row>
    <row r="805" spans="2:9" x14ac:dyDescent="0.2">
      <c r="B805">
        <v>200</v>
      </c>
      <c r="C805">
        <v>3.0543261999999997E-4</v>
      </c>
      <c r="D805">
        <v>-3.0543262000000001E-3</v>
      </c>
      <c r="E805" s="4">
        <v>1.0690141999999999E-3</v>
      </c>
      <c r="F805">
        <f t="shared" si="26"/>
        <v>3.2503828976242393E-3</v>
      </c>
      <c r="G805">
        <f t="shared" si="27"/>
        <v>161.29900000000001</v>
      </c>
      <c r="H805">
        <v>71.125999999999991</v>
      </c>
      <c r="I805">
        <v>9.8674863948240814E-3</v>
      </c>
    </row>
    <row r="806" spans="2:9" x14ac:dyDescent="0.2">
      <c r="B806">
        <v>201</v>
      </c>
      <c r="C806">
        <v>3.0543261999999997E-4</v>
      </c>
      <c r="D806">
        <v>-6.1086525000000002E-4</v>
      </c>
      <c r="E806" s="4">
        <v>-2.5961774E-3</v>
      </c>
      <c r="F806">
        <f t="shared" si="26"/>
        <v>2.6845078750654442E-3</v>
      </c>
      <c r="G806">
        <f t="shared" si="27"/>
        <v>161.5</v>
      </c>
      <c r="H806">
        <v>71.326999999999984</v>
      </c>
      <c r="I806">
        <v>1.6285663654270709E-2</v>
      </c>
    </row>
    <row r="807" spans="2:9" x14ac:dyDescent="0.2">
      <c r="B807">
        <v>200</v>
      </c>
      <c r="C807">
        <v>-2.2907446000000001E-3</v>
      </c>
      <c r="D807">
        <v>-6.1086525000000002E-4</v>
      </c>
      <c r="E807" s="4">
        <v>2.2907446000000001E-3</v>
      </c>
      <c r="F807">
        <f t="shared" si="26"/>
        <v>3.2966919781071274E-3</v>
      </c>
      <c r="G807">
        <f t="shared" si="27"/>
        <v>161.69999999999999</v>
      </c>
      <c r="H807">
        <v>71.526999999999973</v>
      </c>
      <c r="I807">
        <v>8.9197173505319704E-3</v>
      </c>
    </row>
    <row r="808" spans="2:9" x14ac:dyDescent="0.2">
      <c r="B808">
        <v>200</v>
      </c>
      <c r="C808">
        <v>-9.1629790000000003E-4</v>
      </c>
      <c r="D808">
        <v>-6.1086525000000002E-4</v>
      </c>
      <c r="E808" s="4">
        <v>1.0690141999999999E-3</v>
      </c>
      <c r="F808">
        <f t="shared" si="26"/>
        <v>1.5347799695733628E-3</v>
      </c>
      <c r="G808">
        <f t="shared" si="27"/>
        <v>161.9</v>
      </c>
      <c r="H808">
        <v>71.72699999999999</v>
      </c>
      <c r="I808">
        <v>-1.1526339986651998E-2</v>
      </c>
    </row>
    <row r="809" spans="2:9" x14ac:dyDescent="0.2">
      <c r="B809">
        <v>201</v>
      </c>
      <c r="C809">
        <v>-9.1629790000000003E-4</v>
      </c>
      <c r="D809">
        <v>-6.1086525000000002E-4</v>
      </c>
      <c r="E809" s="4">
        <v>-1.5271630999999999E-4</v>
      </c>
      <c r="F809">
        <f t="shared" si="26"/>
        <v>1.1117915571463874E-3</v>
      </c>
      <c r="G809">
        <f t="shared" si="27"/>
        <v>162.101</v>
      </c>
      <c r="H809">
        <v>71.927999999999983</v>
      </c>
      <c r="I809">
        <v>1.4798366144079485E-2</v>
      </c>
    </row>
    <row r="810" spans="2:9" x14ac:dyDescent="0.2">
      <c r="B810">
        <v>200</v>
      </c>
      <c r="C810">
        <v>1.5271631E-3</v>
      </c>
      <c r="D810">
        <v>9.1629790000000003E-4</v>
      </c>
      <c r="E810" s="4">
        <v>-1.5271630999999999E-4</v>
      </c>
      <c r="F810">
        <f t="shared" si="26"/>
        <v>1.7874986005270148E-3</v>
      </c>
      <c r="G810">
        <f t="shared" si="27"/>
        <v>162.30099999999999</v>
      </c>
      <c r="H810">
        <v>72.127999999999972</v>
      </c>
      <c r="I810">
        <v>2.0472960206194282E-2</v>
      </c>
    </row>
    <row r="811" spans="2:9" x14ac:dyDescent="0.2">
      <c r="B811">
        <v>200</v>
      </c>
      <c r="C811">
        <v>1.5271631E-3</v>
      </c>
      <c r="D811">
        <v>9.1629790000000003E-4</v>
      </c>
      <c r="E811" s="4">
        <v>-1.5271630999999999E-4</v>
      </c>
      <c r="F811">
        <f t="shared" si="26"/>
        <v>1.7874986005270148E-3</v>
      </c>
      <c r="G811">
        <f t="shared" si="27"/>
        <v>162.501</v>
      </c>
      <c r="H811">
        <v>72.327999999999989</v>
      </c>
      <c r="I811">
        <v>8.3899609861216532E-3</v>
      </c>
    </row>
    <row r="812" spans="2:9" x14ac:dyDescent="0.2">
      <c r="B812">
        <v>201</v>
      </c>
      <c r="C812">
        <v>3.0543261999999997E-4</v>
      </c>
      <c r="D812">
        <v>-1.5271631E-3</v>
      </c>
      <c r="E812" s="4">
        <v>-1.5271630999999999E-4</v>
      </c>
      <c r="F812">
        <f t="shared" si="26"/>
        <v>1.5648765097290235E-3</v>
      </c>
      <c r="G812">
        <f t="shared" si="27"/>
        <v>162.702</v>
      </c>
      <c r="H812">
        <v>72.528999999999982</v>
      </c>
      <c r="I812">
        <v>1.3344003216358124E-2</v>
      </c>
    </row>
    <row r="813" spans="2:9" x14ac:dyDescent="0.2">
      <c r="B813">
        <v>200</v>
      </c>
      <c r="C813">
        <v>-9.1629790000000003E-4</v>
      </c>
      <c r="D813">
        <v>1.9853119999999999E-3</v>
      </c>
      <c r="E813" s="4">
        <v>-1.5271630999999999E-4</v>
      </c>
      <c r="F813">
        <f t="shared" si="26"/>
        <v>2.1918913865035436E-3</v>
      </c>
      <c r="G813">
        <f t="shared" si="27"/>
        <v>162.90199999999999</v>
      </c>
      <c r="H813">
        <v>72.728999999999971</v>
      </c>
      <c r="I813">
        <v>1.3555358831953015E-2</v>
      </c>
    </row>
    <row r="814" spans="2:9" x14ac:dyDescent="0.2">
      <c r="B814">
        <v>201</v>
      </c>
      <c r="C814">
        <v>3.0543261999999997E-4</v>
      </c>
      <c r="D814">
        <v>-3.0543261999999997E-4</v>
      </c>
      <c r="E814" s="4">
        <v>-1.5271630999999999E-4</v>
      </c>
      <c r="F814">
        <f t="shared" si="26"/>
        <v>4.5814892999999999E-4</v>
      </c>
      <c r="G814">
        <f t="shared" si="27"/>
        <v>163.10300000000001</v>
      </c>
      <c r="H814">
        <v>72.929999999999993</v>
      </c>
      <c r="I814">
        <v>2.6638652642139649E-2</v>
      </c>
    </row>
    <row r="815" spans="2:9" x14ac:dyDescent="0.2">
      <c r="B815">
        <v>200</v>
      </c>
      <c r="C815">
        <v>-3.3597587999999999E-3</v>
      </c>
      <c r="D815">
        <v>-2.7488935999999999E-3</v>
      </c>
      <c r="E815" s="4">
        <v>-1.5271630999999999E-4</v>
      </c>
      <c r="F815">
        <f t="shared" si="26"/>
        <v>4.3436985956254396E-3</v>
      </c>
      <c r="G815">
        <f t="shared" si="27"/>
        <v>163.303</v>
      </c>
      <c r="H815">
        <v>73.129999999999981</v>
      </c>
      <c r="I815">
        <v>5.7094134270150804E-3</v>
      </c>
    </row>
    <row r="816" spans="2:9" x14ac:dyDescent="0.2">
      <c r="B816">
        <v>200</v>
      </c>
      <c r="C816">
        <v>-9.1629790000000003E-4</v>
      </c>
      <c r="D816">
        <v>-3.0543261999999997E-4</v>
      </c>
      <c r="E816" s="4">
        <v>-1.3744467999999999E-3</v>
      </c>
      <c r="F816">
        <f t="shared" si="26"/>
        <v>1.6798794400000002E-3</v>
      </c>
      <c r="G816">
        <f t="shared" si="27"/>
        <v>163.50299999999999</v>
      </c>
      <c r="H816">
        <v>73.32999999999997</v>
      </c>
      <c r="I816">
        <v>-4.3582191293980201E-3</v>
      </c>
    </row>
    <row r="817" spans="2:9" x14ac:dyDescent="0.2">
      <c r="B817">
        <v>201</v>
      </c>
      <c r="C817">
        <v>1.5271631E-3</v>
      </c>
      <c r="D817">
        <v>-2.7488935999999999E-3</v>
      </c>
      <c r="E817" s="4">
        <v>-1.5271630999999999E-4</v>
      </c>
      <c r="F817">
        <f t="shared" si="26"/>
        <v>3.1483274018854175E-3</v>
      </c>
      <c r="G817">
        <f t="shared" si="27"/>
        <v>163.70400000000001</v>
      </c>
      <c r="H817">
        <v>73.530999999999992</v>
      </c>
      <c r="I817">
        <v>3.1730325612082354E-2</v>
      </c>
    </row>
    <row r="818" spans="2:9" x14ac:dyDescent="0.2">
      <c r="B818">
        <v>200</v>
      </c>
      <c r="C818">
        <v>1.5271631E-3</v>
      </c>
      <c r="D818">
        <v>-2.7488935999999999E-3</v>
      </c>
      <c r="E818" s="4">
        <v>-1.3744467999999999E-3</v>
      </c>
      <c r="F818">
        <f t="shared" si="26"/>
        <v>3.4318722534722661E-3</v>
      </c>
      <c r="G818">
        <f t="shared" si="27"/>
        <v>163.904</v>
      </c>
      <c r="H818">
        <v>73.73099999999998</v>
      </c>
      <c r="I818">
        <v>2.941613935687706E-2</v>
      </c>
    </row>
    <row r="819" spans="2:9" x14ac:dyDescent="0.2">
      <c r="B819">
        <v>200</v>
      </c>
      <c r="C819">
        <v>3.0543261999999997E-4</v>
      </c>
      <c r="D819">
        <v>7.6358153999999995E-4</v>
      </c>
      <c r="E819" s="4">
        <v>-2.5961774E-3</v>
      </c>
      <c r="F819">
        <f t="shared" si="26"/>
        <v>2.7233220422600772E-3</v>
      </c>
      <c r="G819">
        <f t="shared" si="27"/>
        <v>164.10400000000001</v>
      </c>
      <c r="H819">
        <v>73.930999999999997</v>
      </c>
      <c r="I819">
        <v>-1.0343784517183492E-2</v>
      </c>
    </row>
    <row r="820" spans="2:9" x14ac:dyDescent="0.2">
      <c r="B820">
        <v>201</v>
      </c>
      <c r="C820">
        <v>1.5271630999999999E-4</v>
      </c>
      <c r="D820">
        <v>1.8325958000000001E-3</v>
      </c>
      <c r="E820" s="4">
        <v>2.2907446000000001E-3</v>
      </c>
      <c r="F820">
        <f t="shared" si="26"/>
        <v>2.9375568862486418E-3</v>
      </c>
      <c r="G820">
        <f t="shared" si="27"/>
        <v>164.30500000000001</v>
      </c>
      <c r="H820">
        <v>74.131999999999991</v>
      </c>
      <c r="I820">
        <v>3.8537770856567649E-2</v>
      </c>
    </row>
    <row r="821" spans="2:9" x14ac:dyDescent="0.2">
      <c r="B821">
        <v>200</v>
      </c>
      <c r="C821">
        <v>1.5271631E-3</v>
      </c>
      <c r="D821">
        <v>-4.5814895000000002E-4</v>
      </c>
      <c r="E821" s="4">
        <v>-1.3744467999999999E-3</v>
      </c>
      <c r="F821">
        <f t="shared" si="26"/>
        <v>2.1050490731614672E-3</v>
      </c>
      <c r="G821">
        <f t="shared" si="27"/>
        <v>164.505</v>
      </c>
      <c r="H821">
        <v>74.331999999999979</v>
      </c>
      <c r="I821">
        <v>3.5661657059781082E-2</v>
      </c>
    </row>
    <row r="822" spans="2:9" x14ac:dyDescent="0.2">
      <c r="B822">
        <v>200</v>
      </c>
      <c r="C822">
        <v>2.7488935999999999E-3</v>
      </c>
      <c r="D822">
        <v>1.9853119999999999E-3</v>
      </c>
      <c r="E822" s="4">
        <v>1.2217305E-3</v>
      </c>
      <c r="F822">
        <f t="shared" si="26"/>
        <v>3.6042343397863588E-3</v>
      </c>
      <c r="G822">
        <f t="shared" si="27"/>
        <v>164.70500000000001</v>
      </c>
      <c r="H822">
        <v>74.531999999999996</v>
      </c>
      <c r="I822">
        <v>-7.2214012846642493E-3</v>
      </c>
    </row>
    <row r="823" spans="2:9" x14ac:dyDescent="0.2">
      <c r="B823">
        <v>201</v>
      </c>
      <c r="C823">
        <v>-9.1629790000000003E-4</v>
      </c>
      <c r="D823">
        <v>-1.6798793999999999E-3</v>
      </c>
      <c r="E823" s="4">
        <v>-1.3744467999999999E-3</v>
      </c>
      <c r="F823">
        <f t="shared" si="26"/>
        <v>2.3559924970421721E-3</v>
      </c>
      <c r="G823">
        <f t="shared" si="27"/>
        <v>164.90600000000001</v>
      </c>
      <c r="H823">
        <v>74.73299999999999</v>
      </c>
      <c r="I823">
        <v>2.5104179881625728E-2</v>
      </c>
    </row>
    <row r="824" spans="2:9" x14ac:dyDescent="0.2">
      <c r="B824">
        <v>200</v>
      </c>
      <c r="C824">
        <v>3.0543261999999997E-4</v>
      </c>
      <c r="D824">
        <v>1.8325958000000001E-3</v>
      </c>
      <c r="E824" s="4">
        <v>-1.5271630999999999E-4</v>
      </c>
      <c r="F824">
        <f t="shared" si="26"/>
        <v>1.8641402100908937E-3</v>
      </c>
      <c r="G824">
        <f t="shared" si="27"/>
        <v>165.10599999999999</v>
      </c>
      <c r="H824">
        <v>74.932999999999979</v>
      </c>
      <c r="I824">
        <v>1.6487372887835305E-2</v>
      </c>
    </row>
    <row r="825" spans="2:9" x14ac:dyDescent="0.2">
      <c r="B825">
        <v>200</v>
      </c>
      <c r="C825">
        <v>3.0543261999999997E-4</v>
      </c>
      <c r="D825">
        <v>-4.5814895000000002E-4</v>
      </c>
      <c r="E825" s="4">
        <v>-1.5271630999999999E-4</v>
      </c>
      <c r="F825">
        <f t="shared" si="26"/>
        <v>5.7141212542803372E-4</v>
      </c>
      <c r="G825">
        <f t="shared" si="27"/>
        <v>165.30600000000001</v>
      </c>
      <c r="H825">
        <v>75.132999999999996</v>
      </c>
      <c r="I825">
        <v>-2.0235582829134619E-4</v>
      </c>
    </row>
    <row r="826" spans="2:9" x14ac:dyDescent="0.2">
      <c r="B826">
        <v>201</v>
      </c>
      <c r="C826">
        <v>-2.1380283999999999E-3</v>
      </c>
      <c r="D826">
        <v>1.8325958000000001E-3</v>
      </c>
      <c r="E826" s="4">
        <v>-1.5271630999999999E-4</v>
      </c>
      <c r="F826">
        <f t="shared" si="26"/>
        <v>2.8200877781948941E-3</v>
      </c>
      <c r="G826">
        <f t="shared" si="27"/>
        <v>165.50700000000001</v>
      </c>
      <c r="H826">
        <v>75.333999999999989</v>
      </c>
      <c r="I826">
        <v>2.8978649613899565E-2</v>
      </c>
    </row>
    <row r="827" spans="2:9" x14ac:dyDescent="0.2">
      <c r="B827">
        <v>200</v>
      </c>
      <c r="C827">
        <v>-9.1629790000000003E-4</v>
      </c>
      <c r="D827">
        <v>1.8325958000000001E-3</v>
      </c>
      <c r="E827" s="4">
        <v>1.0690141999999999E-3</v>
      </c>
      <c r="F827">
        <f t="shared" si="26"/>
        <v>2.3110172148912457E-3</v>
      </c>
      <c r="G827">
        <f t="shared" si="27"/>
        <v>165.70699999999999</v>
      </c>
      <c r="H827">
        <v>75.533999999999978</v>
      </c>
      <c r="I827">
        <v>-8.3220542984070948E-3</v>
      </c>
    </row>
    <row r="828" spans="2:9" x14ac:dyDescent="0.2">
      <c r="B828">
        <v>200</v>
      </c>
      <c r="C828">
        <v>-3.5124752000000002E-3</v>
      </c>
      <c r="D828">
        <v>-1.5271631E-3</v>
      </c>
      <c r="E828" s="4">
        <v>-1.5271630999999999E-4</v>
      </c>
      <c r="F828">
        <f t="shared" si="26"/>
        <v>3.8331490234475188E-3</v>
      </c>
      <c r="G828">
        <f t="shared" si="27"/>
        <v>165.90700000000001</v>
      </c>
      <c r="H828">
        <v>75.733999999999995</v>
      </c>
      <c r="I828">
        <v>2.1555488858614649E-2</v>
      </c>
    </row>
    <row r="829" spans="2:9" x14ac:dyDescent="0.2">
      <c r="B829">
        <v>201</v>
      </c>
      <c r="C829">
        <v>1.3744467999999999E-3</v>
      </c>
      <c r="D829">
        <v>-3.0543261999999997E-4</v>
      </c>
      <c r="E829" s="4">
        <v>-1.5271630999999999E-4</v>
      </c>
      <c r="F829">
        <f t="shared" si="26"/>
        <v>1.416232806684805E-3</v>
      </c>
      <c r="G829">
        <f t="shared" si="27"/>
        <v>166.108</v>
      </c>
      <c r="H829">
        <v>75.934999999999988</v>
      </c>
      <c r="I829">
        <v>2.9750669702222537E-2</v>
      </c>
    </row>
    <row r="830" spans="2:9" x14ac:dyDescent="0.2">
      <c r="B830">
        <v>200</v>
      </c>
      <c r="C830">
        <v>2.5961774E-3</v>
      </c>
      <c r="D830">
        <v>9.1629790000000003E-4</v>
      </c>
      <c r="E830" s="4">
        <v>-2.5961774E-3</v>
      </c>
      <c r="F830">
        <f t="shared" si="26"/>
        <v>3.7841612050870574E-3</v>
      </c>
      <c r="G830">
        <f t="shared" si="27"/>
        <v>166.30799999999999</v>
      </c>
      <c r="H830">
        <v>76.134999999999977</v>
      </c>
      <c r="I830">
        <v>1.1709683985083051E-4</v>
      </c>
    </row>
    <row r="831" spans="2:9" x14ac:dyDescent="0.2">
      <c r="B831">
        <v>200</v>
      </c>
      <c r="C831">
        <v>1.5271630999999999E-4</v>
      </c>
      <c r="D831">
        <v>-1.5271631E-3</v>
      </c>
      <c r="E831" s="4">
        <v>2.2907446000000001E-3</v>
      </c>
      <c r="F831">
        <f t="shared" si="26"/>
        <v>2.7573647251988242E-3</v>
      </c>
      <c r="G831">
        <f t="shared" si="27"/>
        <v>166.50800000000001</v>
      </c>
      <c r="H831">
        <v>76.334999999999994</v>
      </c>
      <c r="I831">
        <v>3.2045492302021202E-2</v>
      </c>
    </row>
    <row r="832" spans="2:9" x14ac:dyDescent="0.2">
      <c r="B832">
        <v>201</v>
      </c>
      <c r="C832">
        <v>1.5271630999999999E-4</v>
      </c>
      <c r="D832">
        <v>3.2070426E-3</v>
      </c>
      <c r="E832" s="4">
        <v>-1.5271630999999999E-4</v>
      </c>
      <c r="F832">
        <f t="shared" si="26"/>
        <v>3.2143065785476639E-3</v>
      </c>
      <c r="G832">
        <f t="shared" si="27"/>
        <v>166.709</v>
      </c>
      <c r="H832">
        <v>76.535999999999987</v>
      </c>
      <c r="I832">
        <v>6.1247723826641639E-3</v>
      </c>
    </row>
    <row r="833" spans="2:9" x14ac:dyDescent="0.2">
      <c r="B833">
        <v>200</v>
      </c>
      <c r="C833">
        <v>1.5271630999999999E-4</v>
      </c>
      <c r="D833">
        <v>9.1629790000000003E-4</v>
      </c>
      <c r="E833" s="4">
        <v>2.2907446000000001E-3</v>
      </c>
      <c r="F833">
        <f t="shared" si="26"/>
        <v>2.471929395292994E-3</v>
      </c>
      <c r="G833">
        <f t="shared" si="27"/>
        <v>166.90899999999999</v>
      </c>
      <c r="H833">
        <v>76.735999999999976</v>
      </c>
      <c r="I833">
        <v>8.8547079391444027E-3</v>
      </c>
    </row>
    <row r="834" spans="2:9" x14ac:dyDescent="0.2">
      <c r="B834">
        <v>201</v>
      </c>
      <c r="C834">
        <v>-1.0690141999999999E-3</v>
      </c>
      <c r="D834">
        <v>1.9853119999999999E-3</v>
      </c>
      <c r="E834" s="4">
        <v>-1.5271630999999999E-4</v>
      </c>
      <c r="F834">
        <f t="shared" si="26"/>
        <v>2.2599949930222534E-3</v>
      </c>
      <c r="G834">
        <f t="shared" si="27"/>
        <v>167.11</v>
      </c>
      <c r="H834">
        <v>76.936999999999998</v>
      </c>
      <c r="I834">
        <v>1.8539953275791797E-2</v>
      </c>
    </row>
    <row r="835" spans="2:9" x14ac:dyDescent="0.2">
      <c r="B835">
        <v>200</v>
      </c>
      <c r="C835">
        <v>-9.1629790000000003E-4</v>
      </c>
      <c r="D835">
        <v>-1.3744467999999999E-3</v>
      </c>
      <c r="E835">
        <v>-1.3744467999999999E-3</v>
      </c>
      <c r="F835">
        <f t="shared" si="26"/>
        <v>2.1489089914663419E-3</v>
      </c>
      <c r="G835">
        <f t="shared" si="27"/>
        <v>167.31</v>
      </c>
      <c r="H835">
        <v>77.136999999999986</v>
      </c>
      <c r="I835">
        <v>-1.4066375411914188E-2</v>
      </c>
    </row>
    <row r="836" spans="2:9" x14ac:dyDescent="0.2">
      <c r="B836">
        <v>200</v>
      </c>
      <c r="C836">
        <v>1.5271631E-3</v>
      </c>
      <c r="D836">
        <v>-1.3744467999999999E-3</v>
      </c>
      <c r="E836" s="4">
        <v>1.0690141999999999E-3</v>
      </c>
      <c r="F836">
        <f t="shared" si="26"/>
        <v>2.3160575337917428E-3</v>
      </c>
      <c r="G836">
        <f t="shared" si="27"/>
        <v>167.51</v>
      </c>
      <c r="H836">
        <v>77.336999999999975</v>
      </c>
      <c r="I836">
        <v>3.8362922692255039E-2</v>
      </c>
    </row>
    <row r="837" spans="2:9" x14ac:dyDescent="0.2">
      <c r="B837">
        <v>200</v>
      </c>
      <c r="C837">
        <v>1.5271631E-3</v>
      </c>
      <c r="D837">
        <v>-1.5271630999999999E-4</v>
      </c>
      <c r="E837" s="4">
        <v>-1.5271630999999999E-4</v>
      </c>
      <c r="F837">
        <f t="shared" si="26"/>
        <v>1.5423591270134341E-3</v>
      </c>
      <c r="G837">
        <f t="shared" si="27"/>
        <v>167.71</v>
      </c>
      <c r="H837">
        <v>77.536999999999992</v>
      </c>
      <c r="I837">
        <v>2.7954950082280602E-2</v>
      </c>
    </row>
    <row r="838" spans="2:9" x14ac:dyDescent="0.2">
      <c r="B838">
        <v>201</v>
      </c>
      <c r="C838">
        <v>3.0543261999999997E-4</v>
      </c>
      <c r="D838">
        <v>-1.3744467999999999E-3</v>
      </c>
      <c r="E838" s="4">
        <v>1.0690141999999999E-3</v>
      </c>
      <c r="F838">
        <f t="shared" si="26"/>
        <v>1.7678191228720048E-3</v>
      </c>
      <c r="G838">
        <f t="shared" si="27"/>
        <v>167.911</v>
      </c>
      <c r="H838">
        <v>77.737999999999985</v>
      </c>
      <c r="I838">
        <v>1.2153709780364737E-2</v>
      </c>
    </row>
    <row r="839" spans="2:9" x14ac:dyDescent="0.2">
      <c r="B839">
        <v>200</v>
      </c>
      <c r="C839">
        <v>1.5271631E-3</v>
      </c>
      <c r="D839">
        <v>-1.3744467999999999E-3</v>
      </c>
      <c r="E839" s="4">
        <v>-1.3744467999999999E-3</v>
      </c>
      <c r="F839">
        <f t="shared" si="26"/>
        <v>2.4719294379213354E-3</v>
      </c>
      <c r="G839">
        <f t="shared" si="27"/>
        <v>168.11099999999999</v>
      </c>
      <c r="H839">
        <v>77.937999999999974</v>
      </c>
      <c r="I839">
        <v>2.3822145005181664E-2</v>
      </c>
    </row>
    <row r="840" spans="2:9" x14ac:dyDescent="0.2">
      <c r="B840">
        <v>201</v>
      </c>
      <c r="C840">
        <v>1.5271631E-3</v>
      </c>
      <c r="D840">
        <v>1.0690141999999999E-3</v>
      </c>
      <c r="E840" s="4">
        <v>-1.5271630999999999E-4</v>
      </c>
      <c r="F840">
        <f t="shared" si="26"/>
        <v>1.8703851916499088E-3</v>
      </c>
      <c r="G840">
        <f t="shared" si="27"/>
        <v>168.31200000000001</v>
      </c>
      <c r="H840">
        <v>78.138999999999996</v>
      </c>
      <c r="I840">
        <v>1.1859175995291439E-2</v>
      </c>
    </row>
    <row r="841" spans="2:9" x14ac:dyDescent="0.2">
      <c r="B841">
        <v>200</v>
      </c>
      <c r="C841">
        <v>3.0543261999999997E-4</v>
      </c>
      <c r="D841">
        <v>-1.5271630999999999E-4</v>
      </c>
      <c r="E841" s="4">
        <v>-2.5961774E-3</v>
      </c>
      <c r="F841">
        <f t="shared" si="26"/>
        <v>2.61853937319469E-3</v>
      </c>
      <c r="G841">
        <f t="shared" si="27"/>
        <v>168.512</v>
      </c>
      <c r="H841">
        <v>78.338999999999984</v>
      </c>
      <c r="I841">
        <v>2.0213105862014458E-2</v>
      </c>
    </row>
    <row r="842" spans="2:9" x14ac:dyDescent="0.2">
      <c r="B842">
        <v>200</v>
      </c>
      <c r="C842">
        <v>1.5271631E-3</v>
      </c>
      <c r="D842">
        <v>1.0690141999999999E-3</v>
      </c>
      <c r="E842" s="4">
        <v>-1.3744467999999999E-3</v>
      </c>
      <c r="F842">
        <f t="shared" ref="F842:F898" si="28">SQRT(SUMSQ(C842:E842))</f>
        <v>2.3160575337917428E-3</v>
      </c>
      <c r="G842">
        <f t="shared" ref="G842:G898" si="29">(G841*1000+B842)/1000</f>
        <v>168.71199999999999</v>
      </c>
      <c r="H842">
        <v>78.538999999999973</v>
      </c>
      <c r="I842">
        <v>4.9854290297750015E-3</v>
      </c>
    </row>
    <row r="843" spans="2:9" x14ac:dyDescent="0.2">
      <c r="B843">
        <v>201</v>
      </c>
      <c r="C843">
        <v>-9.1629790000000003E-4</v>
      </c>
      <c r="D843">
        <v>-2.5961774E-3</v>
      </c>
      <c r="E843" s="4">
        <v>-1.5271630999999999E-4</v>
      </c>
      <c r="F843">
        <f t="shared" si="28"/>
        <v>2.757364902430432E-3</v>
      </c>
      <c r="G843">
        <f t="shared" si="29"/>
        <v>168.91300000000001</v>
      </c>
      <c r="H843">
        <v>78.739999999999995</v>
      </c>
      <c r="I843">
        <v>2.6798272203969027E-2</v>
      </c>
    </row>
    <row r="844" spans="2:9" x14ac:dyDescent="0.2">
      <c r="B844">
        <v>200</v>
      </c>
      <c r="C844">
        <v>2.7488935999999999E-3</v>
      </c>
      <c r="D844">
        <v>9.1629790000000003E-4</v>
      </c>
      <c r="E844" s="4">
        <v>1.5271630999999999E-4</v>
      </c>
      <c r="F844">
        <f t="shared" si="28"/>
        <v>2.9016099215789476E-3</v>
      </c>
      <c r="G844">
        <f t="shared" si="29"/>
        <v>169.113</v>
      </c>
      <c r="H844">
        <v>78.939999999999984</v>
      </c>
      <c r="I844">
        <v>3.2046968723054021E-2</v>
      </c>
    </row>
    <row r="845" spans="2:9" x14ac:dyDescent="0.2">
      <c r="B845">
        <v>200</v>
      </c>
      <c r="C845">
        <v>-9.1629790000000003E-4</v>
      </c>
      <c r="D845">
        <v>-3.0543261999999997E-4</v>
      </c>
      <c r="E845" s="4">
        <v>-1.2217305E-3</v>
      </c>
      <c r="F845">
        <f t="shared" si="28"/>
        <v>1.557406928690997E-3</v>
      </c>
      <c r="G845">
        <f t="shared" si="29"/>
        <v>169.31299999999999</v>
      </c>
      <c r="H845">
        <v>79.139999999999972</v>
      </c>
      <c r="I845">
        <v>3.9978641301599595E-3</v>
      </c>
    </row>
    <row r="846" spans="2:9" x14ac:dyDescent="0.2">
      <c r="B846">
        <v>201</v>
      </c>
      <c r="C846">
        <v>3.0543261999999997E-4</v>
      </c>
      <c r="D846">
        <v>-3.0543261999999997E-4</v>
      </c>
      <c r="E846" s="4">
        <v>-2.4434610000000001E-3</v>
      </c>
      <c r="F846">
        <f t="shared" si="28"/>
        <v>2.4813463742978589E-3</v>
      </c>
      <c r="G846">
        <f t="shared" si="29"/>
        <v>169.51400000000001</v>
      </c>
      <c r="H846">
        <v>79.340999999999994</v>
      </c>
      <c r="I846">
        <v>1.2480287875265299E-2</v>
      </c>
    </row>
    <row r="847" spans="2:9" x14ac:dyDescent="0.2">
      <c r="B847">
        <v>200</v>
      </c>
      <c r="C847">
        <v>3.0543261999999997E-4</v>
      </c>
      <c r="D847">
        <v>-2.7488935999999999E-3</v>
      </c>
      <c r="E847" s="4">
        <v>1.2217305E-3</v>
      </c>
      <c r="F847">
        <f t="shared" si="28"/>
        <v>3.0236287014300009E-3</v>
      </c>
      <c r="G847">
        <f t="shared" si="29"/>
        <v>169.714</v>
      </c>
      <c r="H847">
        <v>79.540999999999983</v>
      </c>
      <c r="I847">
        <v>3.1431917853870894E-2</v>
      </c>
    </row>
    <row r="848" spans="2:9" x14ac:dyDescent="0.2">
      <c r="B848">
        <v>201</v>
      </c>
      <c r="C848">
        <v>3.0543261999999997E-4</v>
      </c>
      <c r="D848">
        <v>-1.5271631E-3</v>
      </c>
      <c r="E848" s="4">
        <v>0</v>
      </c>
      <c r="F848">
        <f t="shared" si="28"/>
        <v>1.5574068894677699E-3</v>
      </c>
      <c r="G848">
        <f t="shared" si="29"/>
        <v>169.91499999999999</v>
      </c>
      <c r="H848">
        <v>79.741999999999976</v>
      </c>
      <c r="I848">
        <v>1.4681638422985669E-2</v>
      </c>
    </row>
    <row r="849" spans="2:9" x14ac:dyDescent="0.2">
      <c r="B849">
        <v>200</v>
      </c>
      <c r="C849">
        <v>-9.1629790000000003E-4</v>
      </c>
      <c r="D849">
        <v>-3.0543261999999997E-4</v>
      </c>
      <c r="E849" s="4">
        <v>0</v>
      </c>
      <c r="F849">
        <f t="shared" si="28"/>
        <v>9.6586278886002977E-4</v>
      </c>
      <c r="G849">
        <f t="shared" si="29"/>
        <v>170.11500000000001</v>
      </c>
      <c r="H849">
        <v>79.941999999999993</v>
      </c>
      <c r="I849">
        <v>5.6057218057483024E-3</v>
      </c>
    </row>
    <row r="850" spans="2:9" x14ac:dyDescent="0.2">
      <c r="B850">
        <v>200</v>
      </c>
      <c r="C850">
        <v>3.0543261999999997E-4</v>
      </c>
      <c r="D850">
        <v>9.1629790000000003E-4</v>
      </c>
      <c r="E850" s="4">
        <v>1.2217305E-3</v>
      </c>
      <c r="F850">
        <f t="shared" si="28"/>
        <v>1.557406928690997E-3</v>
      </c>
      <c r="G850">
        <f t="shared" si="29"/>
        <v>170.315</v>
      </c>
      <c r="H850">
        <v>80.141999999999982</v>
      </c>
      <c r="I850">
        <v>1.8082561399408337E-2</v>
      </c>
    </row>
    <row r="851" spans="2:9" x14ac:dyDescent="0.2">
      <c r="B851">
        <v>200</v>
      </c>
      <c r="C851">
        <v>2.7488935999999999E-3</v>
      </c>
      <c r="D851">
        <v>-3.0543261999999997E-4</v>
      </c>
      <c r="E851" s="4">
        <v>1.5271630999999999E-4</v>
      </c>
      <c r="F851">
        <f t="shared" si="28"/>
        <v>2.7700229928325575E-3</v>
      </c>
      <c r="G851">
        <f t="shared" si="29"/>
        <v>170.51499999999999</v>
      </c>
      <c r="H851">
        <v>80.34199999999997</v>
      </c>
      <c r="I851">
        <v>3.0767719384058905E-2</v>
      </c>
    </row>
    <row r="852" spans="2:9" x14ac:dyDescent="0.2">
      <c r="B852">
        <v>201</v>
      </c>
      <c r="C852">
        <v>-1.0690141999999999E-3</v>
      </c>
      <c r="D852">
        <v>-1.5271631E-3</v>
      </c>
      <c r="E852" s="4">
        <v>-1.3744467999999999E-3</v>
      </c>
      <c r="F852">
        <f t="shared" si="28"/>
        <v>2.3160575337917428E-3</v>
      </c>
      <c r="G852">
        <f t="shared" si="29"/>
        <v>170.71600000000001</v>
      </c>
      <c r="H852">
        <v>80.542999999999992</v>
      </c>
      <c r="I852">
        <v>1.8892951716867959E-2</v>
      </c>
    </row>
    <row r="853" spans="2:9" x14ac:dyDescent="0.2">
      <c r="B853">
        <v>200</v>
      </c>
      <c r="C853">
        <v>1.5271630999999999E-4</v>
      </c>
      <c r="D853">
        <v>9.1629790000000003E-4</v>
      </c>
      <c r="E853" s="4">
        <v>1.0690141999999999E-3</v>
      </c>
      <c r="F853">
        <f t="shared" si="28"/>
        <v>1.4162328455046035E-3</v>
      </c>
      <c r="G853">
        <f t="shared" si="29"/>
        <v>170.916</v>
      </c>
      <c r="H853">
        <v>80.742999999999981</v>
      </c>
      <c r="I853">
        <v>1.5728492780301868E-2</v>
      </c>
    </row>
    <row r="854" spans="2:9" x14ac:dyDescent="0.2">
      <c r="B854">
        <v>200</v>
      </c>
      <c r="C854">
        <v>1.5271630999999999E-4</v>
      </c>
      <c r="D854">
        <v>-3.0543261999999997E-4</v>
      </c>
      <c r="E854" s="4">
        <v>-1.5271630999999999E-4</v>
      </c>
      <c r="F854">
        <f t="shared" si="28"/>
        <v>3.7407703490069611E-4</v>
      </c>
      <c r="G854">
        <f t="shared" si="29"/>
        <v>171.11600000000001</v>
      </c>
      <c r="H854">
        <v>80.942999999999998</v>
      </c>
      <c r="I854">
        <v>2.9599093184366803E-2</v>
      </c>
    </row>
    <row r="855" spans="2:9" x14ac:dyDescent="0.2">
      <c r="B855">
        <v>201</v>
      </c>
      <c r="C855">
        <v>-2.2907446000000001E-3</v>
      </c>
      <c r="D855">
        <v>-2.7488935999999999E-3</v>
      </c>
      <c r="E855" s="4">
        <v>-1.3744467999999999E-3</v>
      </c>
      <c r="F855">
        <f t="shared" si="28"/>
        <v>3.8331489473512974E-3</v>
      </c>
      <c r="G855">
        <f t="shared" si="29"/>
        <v>171.31700000000001</v>
      </c>
      <c r="H855">
        <v>81.143999999999991</v>
      </c>
      <c r="I855">
        <v>3.9447875122243833E-2</v>
      </c>
    </row>
    <row r="856" spans="2:9" x14ac:dyDescent="0.2">
      <c r="B856">
        <v>200</v>
      </c>
      <c r="C856">
        <v>1.5271630999999999E-4</v>
      </c>
      <c r="D856">
        <v>9.1629790000000003E-4</v>
      </c>
      <c r="E856" s="4">
        <v>1.0690141999999999E-3</v>
      </c>
      <c r="F856">
        <f t="shared" si="28"/>
        <v>1.4162328455046035E-3</v>
      </c>
      <c r="G856">
        <f t="shared" si="29"/>
        <v>171.517</v>
      </c>
      <c r="H856">
        <v>81.34399999999998</v>
      </c>
      <c r="I856">
        <v>2.7690281739897658E-2</v>
      </c>
    </row>
    <row r="857" spans="2:9" x14ac:dyDescent="0.2">
      <c r="B857">
        <v>201</v>
      </c>
      <c r="C857">
        <v>1.5271630999999999E-4</v>
      </c>
      <c r="D857">
        <v>-1.5271631E-3</v>
      </c>
      <c r="E857" s="4">
        <v>1.0690141999999999E-3</v>
      </c>
      <c r="F857">
        <f t="shared" si="28"/>
        <v>1.8703851916499088E-3</v>
      </c>
      <c r="G857">
        <f t="shared" si="29"/>
        <v>171.71799999999999</v>
      </c>
      <c r="H857">
        <v>81.544999999999973</v>
      </c>
      <c r="I857">
        <v>3.7359190222497618E-2</v>
      </c>
    </row>
    <row r="858" spans="2:9" x14ac:dyDescent="0.2">
      <c r="B858">
        <v>200</v>
      </c>
      <c r="C858">
        <v>1.3744467999999999E-3</v>
      </c>
      <c r="D858">
        <v>-3.0543261999999997E-4</v>
      </c>
      <c r="E858" s="4">
        <v>-1.3744467999999999E-3</v>
      </c>
      <c r="F858">
        <f t="shared" si="28"/>
        <v>1.9676120291918691E-3</v>
      </c>
      <c r="G858">
        <f t="shared" si="29"/>
        <v>171.91800000000001</v>
      </c>
      <c r="H858">
        <v>81.74499999999999</v>
      </c>
      <c r="I858">
        <v>1.7374316042875412E-2</v>
      </c>
    </row>
    <row r="859" spans="2:9" x14ac:dyDescent="0.2">
      <c r="B859">
        <v>200</v>
      </c>
      <c r="C859">
        <v>-2.2907446000000001E-3</v>
      </c>
      <c r="D859">
        <v>1.8325958000000001E-3</v>
      </c>
      <c r="E859" s="4">
        <v>1.2217305E-3</v>
      </c>
      <c r="F859">
        <f t="shared" si="28"/>
        <v>3.1778205744247188E-3</v>
      </c>
      <c r="G859">
        <f t="shared" si="29"/>
        <v>172.11799999999999</v>
      </c>
      <c r="H859">
        <v>81.944999999999979</v>
      </c>
      <c r="I859">
        <v>2.7655531823750162E-2</v>
      </c>
    </row>
    <row r="860" spans="2:9" x14ac:dyDescent="0.2">
      <c r="B860">
        <v>200</v>
      </c>
      <c r="C860">
        <v>-9.1629790000000003E-4</v>
      </c>
      <c r="D860">
        <v>3.0543262000000001E-3</v>
      </c>
      <c r="E860" s="4">
        <v>-1.2217305E-3</v>
      </c>
      <c r="F860">
        <f t="shared" si="28"/>
        <v>3.4148405222178533E-3</v>
      </c>
      <c r="G860">
        <f t="shared" si="29"/>
        <v>172.31800000000001</v>
      </c>
      <c r="H860">
        <v>82.144999999999996</v>
      </c>
      <c r="I860">
        <v>2.67070249500703E-2</v>
      </c>
    </row>
    <row r="861" spans="2:9" x14ac:dyDescent="0.2">
      <c r="B861">
        <v>201</v>
      </c>
      <c r="C861">
        <v>1.5271631E-3</v>
      </c>
      <c r="D861">
        <v>1.9853119999999999E-3</v>
      </c>
      <c r="E861" s="4">
        <v>1.2217305E-3</v>
      </c>
      <c r="F861">
        <f t="shared" si="28"/>
        <v>2.7868111320962998E-3</v>
      </c>
      <c r="G861">
        <f t="shared" si="29"/>
        <v>172.51900000000001</v>
      </c>
      <c r="H861">
        <v>82.345999999999989</v>
      </c>
      <c r="I861">
        <v>8.1958307474252357E-3</v>
      </c>
    </row>
    <row r="862" spans="2:9" x14ac:dyDescent="0.2">
      <c r="B862">
        <v>200</v>
      </c>
      <c r="C862">
        <v>-2.1380283999999999E-3</v>
      </c>
      <c r="D862">
        <v>-4.5814895000000002E-4</v>
      </c>
      <c r="E862" s="4">
        <v>-1.2217305E-3</v>
      </c>
      <c r="F862">
        <f t="shared" si="28"/>
        <v>2.5047337811078671E-3</v>
      </c>
      <c r="G862">
        <f t="shared" si="29"/>
        <v>172.71899999999999</v>
      </c>
      <c r="H862">
        <v>82.545999999999978</v>
      </c>
      <c r="I862">
        <v>9.8582444595230172E-3</v>
      </c>
    </row>
    <row r="863" spans="2:9" x14ac:dyDescent="0.2">
      <c r="B863">
        <v>200</v>
      </c>
      <c r="C863">
        <v>3.0543261999999997E-4</v>
      </c>
      <c r="D863">
        <v>-4.5814895000000002E-4</v>
      </c>
      <c r="E863" s="4">
        <v>-1.2217305E-3</v>
      </c>
      <c r="F863">
        <f t="shared" si="28"/>
        <v>1.3400802066952623E-3</v>
      </c>
      <c r="G863">
        <f t="shared" si="29"/>
        <v>172.91900000000001</v>
      </c>
      <c r="H863">
        <v>82.745999999999995</v>
      </c>
      <c r="I863">
        <v>2.1544325429497795E-2</v>
      </c>
    </row>
    <row r="864" spans="2:9" x14ac:dyDescent="0.2">
      <c r="B864">
        <v>201</v>
      </c>
      <c r="C864">
        <v>1.5271631E-3</v>
      </c>
      <c r="D864">
        <v>1.9853119999999999E-3</v>
      </c>
      <c r="E864" s="4">
        <v>-1.2217305E-3</v>
      </c>
      <c r="F864">
        <f t="shared" si="28"/>
        <v>2.7868111320962998E-3</v>
      </c>
      <c r="G864">
        <f t="shared" si="29"/>
        <v>173.12</v>
      </c>
      <c r="H864">
        <v>82.946999999999989</v>
      </c>
      <c r="I864">
        <v>2.5170967321677961E-2</v>
      </c>
    </row>
    <row r="865" spans="2:9" x14ac:dyDescent="0.2">
      <c r="B865">
        <v>200</v>
      </c>
      <c r="C865">
        <v>3.0543261999999997E-4</v>
      </c>
      <c r="D865">
        <v>7.6358153999999995E-4</v>
      </c>
      <c r="E865" s="4">
        <v>0</v>
      </c>
      <c r="F865">
        <f t="shared" si="28"/>
        <v>8.2240248880267614E-4</v>
      </c>
      <c r="G865">
        <f t="shared" si="29"/>
        <v>173.32</v>
      </c>
      <c r="H865">
        <v>83.146999999999977</v>
      </c>
      <c r="I865">
        <v>1.1858196665389812E-2</v>
      </c>
    </row>
    <row r="866" spans="2:9" x14ac:dyDescent="0.2">
      <c r="B866">
        <v>201</v>
      </c>
      <c r="C866">
        <v>-9.1629790000000003E-4</v>
      </c>
      <c r="D866">
        <v>-1.6798793999999999E-3</v>
      </c>
      <c r="E866" s="4">
        <v>0</v>
      </c>
      <c r="F866">
        <f t="shared" si="28"/>
        <v>1.9135298900432077E-3</v>
      </c>
      <c r="G866">
        <f t="shared" si="29"/>
        <v>173.52099999999999</v>
      </c>
      <c r="H866">
        <v>83.347999999999971</v>
      </c>
      <c r="I866">
        <v>8.7030012798190431E-3</v>
      </c>
    </row>
    <row r="867" spans="2:9" x14ac:dyDescent="0.2">
      <c r="B867">
        <v>200</v>
      </c>
      <c r="C867">
        <v>3.0543261999999997E-4</v>
      </c>
      <c r="D867">
        <v>-1.6798793999999999E-3</v>
      </c>
      <c r="E867" s="4">
        <v>0</v>
      </c>
      <c r="F867">
        <f t="shared" si="28"/>
        <v>1.7074202423259554E-3</v>
      </c>
      <c r="G867">
        <f t="shared" si="29"/>
        <v>173.721</v>
      </c>
      <c r="H867">
        <v>83.547999999999988</v>
      </c>
      <c r="I867">
        <v>1.3097136246353976E-2</v>
      </c>
    </row>
    <row r="868" spans="2:9" x14ac:dyDescent="0.2">
      <c r="B868">
        <v>200</v>
      </c>
      <c r="C868">
        <v>-2.1380283999999999E-3</v>
      </c>
      <c r="D868">
        <v>-4.1233403999999998E-3</v>
      </c>
      <c r="E868" s="4">
        <v>-1.2217305E-3</v>
      </c>
      <c r="F868">
        <f t="shared" si="28"/>
        <v>4.8026791385755684E-3</v>
      </c>
      <c r="G868">
        <f t="shared" si="29"/>
        <v>173.92099999999999</v>
      </c>
      <c r="H868">
        <v>83.747999999999976</v>
      </c>
      <c r="I868">
        <v>3.8307509503636795E-2</v>
      </c>
    </row>
    <row r="869" spans="2:9" x14ac:dyDescent="0.2">
      <c r="B869">
        <v>201</v>
      </c>
      <c r="C869">
        <v>3.0543261999999997E-4</v>
      </c>
      <c r="D869">
        <v>7.6358153999999995E-4</v>
      </c>
      <c r="E869" s="4">
        <v>1.2217305E-3</v>
      </c>
      <c r="F869">
        <f t="shared" si="28"/>
        <v>1.4727427705540049E-3</v>
      </c>
      <c r="G869">
        <f t="shared" si="29"/>
        <v>174.12200000000001</v>
      </c>
      <c r="H869">
        <v>83.948999999999998</v>
      </c>
      <c r="I869">
        <v>-2.0169463450663509E-3</v>
      </c>
    </row>
    <row r="870" spans="2:9" x14ac:dyDescent="0.2">
      <c r="B870">
        <v>200</v>
      </c>
      <c r="C870">
        <v>3.0543261999999997E-4</v>
      </c>
      <c r="D870">
        <v>-1.6798793999999999E-3</v>
      </c>
      <c r="E870" s="4">
        <v>-1.2217305E-3</v>
      </c>
      <c r="F870">
        <f t="shared" si="28"/>
        <v>2.0995021549249896E-3</v>
      </c>
      <c r="G870">
        <f t="shared" si="29"/>
        <v>174.322</v>
      </c>
      <c r="H870">
        <v>84.148999999999987</v>
      </c>
      <c r="I870">
        <v>1.996191617423972E-2</v>
      </c>
    </row>
    <row r="871" spans="2:9" x14ac:dyDescent="0.2">
      <c r="B871">
        <v>200</v>
      </c>
      <c r="C871">
        <v>-9.1629790000000003E-4</v>
      </c>
      <c r="D871">
        <v>7.6358153999999995E-4</v>
      </c>
      <c r="E871" s="4">
        <v>0</v>
      </c>
      <c r="F871">
        <f t="shared" si="28"/>
        <v>1.1927525350101677E-3</v>
      </c>
      <c r="G871">
        <f t="shared" si="29"/>
        <v>174.52199999999999</v>
      </c>
      <c r="H871">
        <v>84.348999999999975</v>
      </c>
      <c r="I871">
        <v>3.3062311100505275E-2</v>
      </c>
    </row>
    <row r="872" spans="2:9" x14ac:dyDescent="0.2">
      <c r="B872">
        <v>201</v>
      </c>
      <c r="C872">
        <v>1.5271631E-3</v>
      </c>
      <c r="D872">
        <v>1.9853119999999999E-3</v>
      </c>
      <c r="E872" s="4">
        <v>1.2217305E-3</v>
      </c>
      <c r="F872">
        <f t="shared" si="28"/>
        <v>2.7868111320962998E-3</v>
      </c>
      <c r="G872">
        <f t="shared" si="29"/>
        <v>174.72300000000001</v>
      </c>
      <c r="H872">
        <v>84.55</v>
      </c>
      <c r="I872">
        <v>8.6938877309393151E-3</v>
      </c>
    </row>
    <row r="873" spans="2:9" x14ac:dyDescent="0.2">
      <c r="B873">
        <v>200</v>
      </c>
      <c r="C873">
        <v>-9.1629790000000003E-4</v>
      </c>
      <c r="D873">
        <v>-4.1233403999999998E-3</v>
      </c>
      <c r="E873" s="4">
        <v>2.4434610000000001E-3</v>
      </c>
      <c r="F873">
        <f t="shared" si="28"/>
        <v>4.8797581450659589E-3</v>
      </c>
      <c r="G873">
        <f t="shared" si="29"/>
        <v>174.923</v>
      </c>
      <c r="H873">
        <v>84.749999999999986</v>
      </c>
      <c r="I873">
        <v>4.4640735113868804E-2</v>
      </c>
    </row>
    <row r="874" spans="2:9" x14ac:dyDescent="0.2">
      <c r="B874">
        <v>200</v>
      </c>
      <c r="C874">
        <v>3.0543261999999997E-4</v>
      </c>
      <c r="D874">
        <v>-4.5814895000000002E-4</v>
      </c>
      <c r="E874" s="4">
        <v>-1.2217305E-3</v>
      </c>
      <c r="F874">
        <f t="shared" si="28"/>
        <v>1.3400802066952623E-3</v>
      </c>
      <c r="G874">
        <f t="shared" si="29"/>
        <v>175.12299999999999</v>
      </c>
      <c r="H874">
        <v>84.949999999999974</v>
      </c>
      <c r="I874">
        <v>2.6590535080487289E-2</v>
      </c>
    </row>
    <row r="875" spans="2:9" x14ac:dyDescent="0.2">
      <c r="B875">
        <v>201</v>
      </c>
      <c r="C875">
        <v>-9.1629790000000003E-4</v>
      </c>
      <c r="D875">
        <v>7.6358153999999995E-4</v>
      </c>
      <c r="E875" s="4">
        <v>-2.4434610000000001E-3</v>
      </c>
      <c r="F875">
        <f t="shared" si="28"/>
        <v>2.7190366434261572E-3</v>
      </c>
      <c r="G875">
        <f t="shared" si="29"/>
        <v>175.32400000000001</v>
      </c>
      <c r="H875">
        <v>85.150999999999996</v>
      </c>
      <c r="I875">
        <v>1.2726906834643654E-2</v>
      </c>
    </row>
    <row r="876" spans="2:9" x14ac:dyDescent="0.2">
      <c r="B876">
        <v>200</v>
      </c>
      <c r="C876">
        <v>-9.1629790000000003E-4</v>
      </c>
      <c r="D876">
        <v>-1.6798793999999999E-3</v>
      </c>
      <c r="E876" s="4">
        <v>-1.2217305E-3</v>
      </c>
      <c r="F876">
        <f t="shared" si="28"/>
        <v>2.2702911828043162E-3</v>
      </c>
      <c r="G876">
        <f t="shared" si="29"/>
        <v>175.524</v>
      </c>
      <c r="H876">
        <v>85.350999999999985</v>
      </c>
      <c r="I876">
        <v>3.344760299351688E-2</v>
      </c>
    </row>
    <row r="877" spans="2:9" x14ac:dyDescent="0.2">
      <c r="B877">
        <v>200</v>
      </c>
      <c r="C877">
        <v>-9.1629790000000003E-4</v>
      </c>
      <c r="D877">
        <v>9.1629790000000003E-4</v>
      </c>
      <c r="E877" s="4">
        <v>-1.3744467999999999E-3</v>
      </c>
      <c r="F877">
        <f t="shared" si="28"/>
        <v>1.8889964767354809E-3</v>
      </c>
      <c r="G877">
        <f t="shared" si="29"/>
        <v>175.72399999999999</v>
      </c>
      <c r="H877">
        <v>85.550999999999974</v>
      </c>
      <c r="I877">
        <v>1.4180035631004518E-2</v>
      </c>
    </row>
    <row r="878" spans="2:9" x14ac:dyDescent="0.2">
      <c r="B878">
        <v>201</v>
      </c>
      <c r="C878">
        <v>-2.1380283999999999E-3</v>
      </c>
      <c r="D878">
        <v>-3.0543261999999997E-4</v>
      </c>
      <c r="E878" s="4">
        <v>-1.3744467999999999E-3</v>
      </c>
      <c r="F878">
        <f t="shared" si="28"/>
        <v>2.5599919004943867E-3</v>
      </c>
      <c r="G878">
        <f t="shared" si="29"/>
        <v>175.92500000000001</v>
      </c>
      <c r="H878">
        <v>85.751999999999995</v>
      </c>
      <c r="I878">
        <v>7.3739682585705789E-3</v>
      </c>
    </row>
    <row r="879" spans="2:9" x14ac:dyDescent="0.2">
      <c r="B879">
        <v>200</v>
      </c>
      <c r="C879">
        <v>3.0543261999999997E-4</v>
      </c>
      <c r="D879">
        <v>-2.7488935999999999E-3</v>
      </c>
      <c r="E879" s="4">
        <v>-1.5271630999999999E-4</v>
      </c>
      <c r="F879">
        <f t="shared" si="28"/>
        <v>2.7700229928325575E-3</v>
      </c>
      <c r="G879">
        <f t="shared" si="29"/>
        <v>176.125</v>
      </c>
      <c r="H879">
        <v>85.951999999999984</v>
      </c>
      <c r="I879">
        <v>2.7280300577291944E-2</v>
      </c>
    </row>
    <row r="880" spans="2:9" x14ac:dyDescent="0.2">
      <c r="B880">
        <v>201</v>
      </c>
      <c r="C880">
        <v>3.0543261999999997E-4</v>
      </c>
      <c r="D880">
        <v>3.2070426E-3</v>
      </c>
      <c r="E880" s="4">
        <v>-1.3744467999999999E-3</v>
      </c>
      <c r="F880">
        <f t="shared" si="28"/>
        <v>3.5025012961603691E-3</v>
      </c>
      <c r="G880">
        <f t="shared" si="29"/>
        <v>176.32599999999999</v>
      </c>
      <c r="H880">
        <v>86.152999999999977</v>
      </c>
      <c r="I880">
        <v>2.797086355104041E-2</v>
      </c>
    </row>
    <row r="881" spans="2:9" x14ac:dyDescent="0.2">
      <c r="B881">
        <v>200</v>
      </c>
      <c r="C881">
        <v>3.0543261999999997E-4</v>
      </c>
      <c r="D881">
        <v>1.9853119999999999E-3</v>
      </c>
      <c r="E881" s="4">
        <v>1.0690141999999999E-3</v>
      </c>
      <c r="F881">
        <f t="shared" si="28"/>
        <v>2.2754217592582046E-3</v>
      </c>
      <c r="G881">
        <f t="shared" si="29"/>
        <v>176.52600000000001</v>
      </c>
      <c r="H881">
        <v>86.352999999999994</v>
      </c>
      <c r="I881">
        <v>-5.1749789058816898E-4</v>
      </c>
    </row>
    <row r="882" spans="2:9" x14ac:dyDescent="0.2">
      <c r="B882">
        <v>200</v>
      </c>
      <c r="C882">
        <v>-9.1629790000000003E-4</v>
      </c>
      <c r="D882">
        <v>-2.7488935999999999E-3</v>
      </c>
      <c r="E882" s="4">
        <v>1.0690141999999999E-3</v>
      </c>
      <c r="F882">
        <f t="shared" si="28"/>
        <v>3.0884962725357158E-3</v>
      </c>
      <c r="G882">
        <f t="shared" si="29"/>
        <v>176.726</v>
      </c>
      <c r="H882">
        <v>86.552999999999983</v>
      </c>
      <c r="I882">
        <v>6.5094928361723411E-2</v>
      </c>
    </row>
    <row r="883" spans="2:9" x14ac:dyDescent="0.2">
      <c r="B883">
        <v>200</v>
      </c>
      <c r="C883">
        <v>-2.1380283999999999E-3</v>
      </c>
      <c r="D883">
        <v>-3.0543261999999997E-4</v>
      </c>
      <c r="E883" s="4">
        <v>-1.5271630999999999E-4</v>
      </c>
      <c r="F883">
        <f t="shared" si="28"/>
        <v>2.1651274317939441E-3</v>
      </c>
      <c r="G883">
        <f t="shared" si="29"/>
        <v>176.92599999999999</v>
      </c>
      <c r="H883">
        <v>86.752999999999972</v>
      </c>
      <c r="I883">
        <v>-1.2374744350640182E-2</v>
      </c>
    </row>
    <row r="884" spans="2:9" x14ac:dyDescent="0.2">
      <c r="B884">
        <v>201</v>
      </c>
      <c r="C884">
        <v>1.5271631E-3</v>
      </c>
      <c r="D884">
        <v>7.6358153999999995E-4</v>
      </c>
      <c r="E884" s="4">
        <v>-1.3744467999999999E-3</v>
      </c>
      <c r="F884">
        <f t="shared" si="28"/>
        <v>2.1918913997414705E-3</v>
      </c>
      <c r="G884">
        <f t="shared" si="29"/>
        <v>177.12700000000001</v>
      </c>
      <c r="H884">
        <v>86.953999999999994</v>
      </c>
      <c r="I884">
        <v>3.0360338696121515E-2</v>
      </c>
    </row>
    <row r="885" spans="2:9" x14ac:dyDescent="0.2">
      <c r="B885">
        <v>200</v>
      </c>
      <c r="C885">
        <v>-2.1380283999999999E-3</v>
      </c>
      <c r="D885">
        <v>-4.5814895000000002E-4</v>
      </c>
      <c r="E885" s="4">
        <v>1.0690141999999999E-3</v>
      </c>
      <c r="F885">
        <f t="shared" si="28"/>
        <v>2.433897544966571E-3</v>
      </c>
      <c r="G885">
        <f t="shared" si="29"/>
        <v>177.327</v>
      </c>
      <c r="H885">
        <v>87.153999999999982</v>
      </c>
      <c r="I885">
        <v>3.3944530036366695E-2</v>
      </c>
    </row>
    <row r="886" spans="2:9" x14ac:dyDescent="0.2">
      <c r="B886">
        <v>201</v>
      </c>
      <c r="C886">
        <v>3.0543261999999997E-4</v>
      </c>
      <c r="D886">
        <v>-1.6798793999999999E-3</v>
      </c>
      <c r="E886" s="4">
        <v>1.0690141999999999E-3</v>
      </c>
      <c r="F886">
        <f t="shared" si="28"/>
        <v>2.0144664910854348E-3</v>
      </c>
      <c r="G886">
        <f t="shared" si="29"/>
        <v>177.52799999999999</v>
      </c>
      <c r="H886">
        <v>87.354999999999976</v>
      </c>
      <c r="I886">
        <v>-1.099250611495008E-2</v>
      </c>
    </row>
    <row r="887" spans="2:9" x14ac:dyDescent="0.2">
      <c r="B887">
        <v>200</v>
      </c>
      <c r="C887">
        <v>2.7488935999999999E-3</v>
      </c>
      <c r="D887">
        <v>1.9853119999999999E-3</v>
      </c>
      <c r="E887" s="4">
        <v>-1.3744467999999999E-3</v>
      </c>
      <c r="F887">
        <f t="shared" si="28"/>
        <v>3.6588227297171972E-3</v>
      </c>
      <c r="G887">
        <f t="shared" si="29"/>
        <v>177.72800000000001</v>
      </c>
      <c r="H887">
        <v>87.554999999999993</v>
      </c>
      <c r="I887">
        <v>5.3279876700772583E-2</v>
      </c>
    </row>
    <row r="888" spans="2:9" x14ac:dyDescent="0.2">
      <c r="B888">
        <v>200</v>
      </c>
      <c r="C888">
        <v>3.0543261999999997E-4</v>
      </c>
      <c r="D888">
        <v>7.6358153999999995E-4</v>
      </c>
      <c r="E888" s="4">
        <v>1.0690141999999999E-3</v>
      </c>
      <c r="F888">
        <f t="shared" si="28"/>
        <v>1.3487539484244248E-3</v>
      </c>
      <c r="G888">
        <f t="shared" si="29"/>
        <v>177.928</v>
      </c>
      <c r="H888">
        <v>87.754999999999981</v>
      </c>
      <c r="I888">
        <v>1.7742491676094433E-3</v>
      </c>
    </row>
    <row r="889" spans="2:9" x14ac:dyDescent="0.2">
      <c r="B889">
        <v>201</v>
      </c>
      <c r="C889">
        <v>1.5271631E-3</v>
      </c>
      <c r="D889">
        <v>1.9853119999999999E-3</v>
      </c>
      <c r="E889" s="4">
        <v>-1.5271630999999999E-4</v>
      </c>
      <c r="F889">
        <f t="shared" si="28"/>
        <v>2.5093850128439094E-3</v>
      </c>
      <c r="G889">
        <f t="shared" si="29"/>
        <v>178.12899999999999</v>
      </c>
      <c r="H889">
        <v>87.955999999999975</v>
      </c>
      <c r="I889">
        <v>1.7072638530171023E-2</v>
      </c>
    </row>
    <row r="890" spans="2:9" x14ac:dyDescent="0.2">
      <c r="B890">
        <v>200</v>
      </c>
      <c r="C890">
        <v>-9.1629790000000003E-4</v>
      </c>
      <c r="D890">
        <v>7.6358153999999995E-4</v>
      </c>
      <c r="E890" s="4">
        <v>1.0690141999999999E-3</v>
      </c>
      <c r="F890">
        <f t="shared" si="28"/>
        <v>1.601702210017462E-3</v>
      </c>
      <c r="G890">
        <f t="shared" si="29"/>
        <v>178.32900000000001</v>
      </c>
      <c r="H890">
        <v>88.155999999999992</v>
      </c>
      <c r="I890">
        <v>3.0882479905813248E-2</v>
      </c>
    </row>
    <row r="891" spans="2:9" x14ac:dyDescent="0.2">
      <c r="B891">
        <v>200</v>
      </c>
      <c r="C891">
        <v>-9.1629790000000003E-4</v>
      </c>
      <c r="D891">
        <v>-1.6798793999999999E-3</v>
      </c>
      <c r="E891" s="4">
        <v>-1.5271630999999999E-4</v>
      </c>
      <c r="F891">
        <f t="shared" si="28"/>
        <v>1.9196142611026797E-3</v>
      </c>
      <c r="G891">
        <f t="shared" si="29"/>
        <v>178.529</v>
      </c>
      <c r="H891">
        <v>88.35599999999998</v>
      </c>
      <c r="I891">
        <v>2.1918216051631117E-2</v>
      </c>
    </row>
    <row r="892" spans="2:9" x14ac:dyDescent="0.2">
      <c r="B892">
        <v>201</v>
      </c>
      <c r="C892">
        <v>1.5271630999999999E-4</v>
      </c>
      <c r="D892">
        <v>1.9853119999999999E-3</v>
      </c>
      <c r="E892">
        <v>-1.3744467999999999E-3</v>
      </c>
      <c r="F892">
        <f t="shared" si="28"/>
        <v>2.4194813524212695E-3</v>
      </c>
      <c r="G892">
        <f t="shared" si="29"/>
        <v>178.73</v>
      </c>
      <c r="H892">
        <v>88.556999999999974</v>
      </c>
      <c r="I892">
        <v>-5.0635016432032838E-3</v>
      </c>
    </row>
    <row r="893" spans="2:9" x14ac:dyDescent="0.2">
      <c r="B893">
        <v>200</v>
      </c>
      <c r="C893">
        <v>-2.2907446000000001E-3</v>
      </c>
      <c r="D893">
        <v>7.6358153999999995E-4</v>
      </c>
      <c r="E893" s="4">
        <v>-1.5271630999999999E-4</v>
      </c>
      <c r="F893">
        <f t="shared" si="28"/>
        <v>2.4194813208615494E-3</v>
      </c>
      <c r="G893">
        <f t="shared" si="29"/>
        <v>178.93</v>
      </c>
      <c r="H893">
        <v>88.756999999999991</v>
      </c>
      <c r="I893">
        <v>3.7095704011738111E-2</v>
      </c>
    </row>
    <row r="894" spans="2:9" x14ac:dyDescent="0.2">
      <c r="B894">
        <v>200</v>
      </c>
      <c r="C894">
        <v>-1.0690141999999999E-3</v>
      </c>
      <c r="D894">
        <v>7.6358153999999995E-4</v>
      </c>
      <c r="E894" s="4">
        <v>-1.3744467999999999E-3</v>
      </c>
      <c r="F894">
        <f t="shared" si="28"/>
        <v>1.901302746555806E-3</v>
      </c>
      <c r="G894">
        <f t="shared" si="29"/>
        <v>179.13</v>
      </c>
      <c r="H894">
        <v>88.956999999999979</v>
      </c>
      <c r="I894">
        <v>4.3780429074270731E-3</v>
      </c>
    </row>
    <row r="895" spans="2:9" x14ac:dyDescent="0.2">
      <c r="B895">
        <v>201</v>
      </c>
      <c r="C895">
        <v>2.5961774E-3</v>
      </c>
      <c r="D895">
        <v>1.9853119999999999E-3</v>
      </c>
      <c r="E895" s="4">
        <v>1.2217305E-3</v>
      </c>
      <c r="F895">
        <f t="shared" si="28"/>
        <v>3.4891583862365736E-3</v>
      </c>
      <c r="G895">
        <f t="shared" si="29"/>
        <v>179.33099999999999</v>
      </c>
      <c r="H895">
        <v>89.157999999999973</v>
      </c>
      <c r="I895">
        <v>1.7267338276221358E-2</v>
      </c>
    </row>
    <row r="896" spans="2:9" x14ac:dyDescent="0.2">
      <c r="B896">
        <v>200</v>
      </c>
      <c r="C896">
        <v>1.5271630999999999E-4</v>
      </c>
      <c r="D896">
        <v>-1.6798793999999999E-3</v>
      </c>
      <c r="E896" s="4">
        <v>-1.3744467999999999E-3</v>
      </c>
      <c r="F896">
        <f t="shared" si="28"/>
        <v>2.1758724861339223E-3</v>
      </c>
      <c r="G896">
        <f t="shared" si="29"/>
        <v>179.53100000000001</v>
      </c>
      <c r="H896">
        <v>89.35799999999999</v>
      </c>
      <c r="I896">
        <v>2.8041565824146179E-2</v>
      </c>
    </row>
    <row r="897" spans="2:9" x14ac:dyDescent="0.2">
      <c r="B897">
        <v>200</v>
      </c>
      <c r="C897">
        <v>1.5271630999999999E-4</v>
      </c>
      <c r="D897">
        <v>-4.5814895000000002E-4</v>
      </c>
      <c r="E897" s="4">
        <v>-1.5271630999999999E-4</v>
      </c>
      <c r="F897">
        <f t="shared" si="28"/>
        <v>5.0650271772828103E-4</v>
      </c>
      <c r="G897">
        <f t="shared" si="29"/>
        <v>179.73099999999999</v>
      </c>
      <c r="H897">
        <v>89.557999999999979</v>
      </c>
      <c r="I897">
        <v>6.5444787485768516E-4</v>
      </c>
    </row>
    <row r="898" spans="2:9" x14ac:dyDescent="0.2">
      <c r="B898">
        <v>201</v>
      </c>
      <c r="C898">
        <v>-1.0690141999999999E-3</v>
      </c>
      <c r="D898">
        <v>-1.6798793999999999E-3</v>
      </c>
      <c r="E898">
        <v>1.0690141999999999E-3</v>
      </c>
      <c r="F898">
        <f t="shared" si="28"/>
        <v>2.2599950261333848E-3</v>
      </c>
      <c r="G898">
        <f t="shared" si="29"/>
        <v>179.93199999999999</v>
      </c>
      <c r="H898">
        <v>89.758999999999972</v>
      </c>
      <c r="I898">
        <v>1.4488140208725658E-2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F55DA-7985-4C4B-990C-CAB080B27264}">
  <sheetPr codeName="Sheet11"/>
  <dimension ref="A1:T897"/>
  <sheetViews>
    <sheetView zoomScaleNormal="100" workbookViewId="0">
      <selection activeCell="P22" sqref="P22"/>
    </sheetView>
  </sheetViews>
  <sheetFormatPr baseColWidth="10" defaultRowHeight="16" x14ac:dyDescent="0.2"/>
  <sheetData>
    <row r="1" spans="1:20" x14ac:dyDescent="0.2">
      <c r="A1" t="s">
        <v>8</v>
      </c>
      <c r="B1">
        <v>200</v>
      </c>
      <c r="C1">
        <v>0.36392298000000001</v>
      </c>
      <c r="D1">
        <v>-0.14294246999999999</v>
      </c>
      <c r="E1" s="4">
        <v>-0.17654006</v>
      </c>
      <c r="F1">
        <f>SQRT(SUMSQ(C1:E1))</f>
        <v>0.42899752666721158</v>
      </c>
      <c r="G1">
        <f>B1/1000</f>
        <v>0.2</v>
      </c>
      <c r="H1">
        <v>-89.941000000000017</v>
      </c>
      <c r="I1">
        <v>-1.6997417967274542E-2</v>
      </c>
      <c r="S1">
        <v>200</v>
      </c>
      <c r="T1">
        <v>556</v>
      </c>
    </row>
    <row r="2" spans="1:20" x14ac:dyDescent="0.2">
      <c r="A2" t="s">
        <v>8</v>
      </c>
      <c r="B2">
        <v>201</v>
      </c>
      <c r="C2">
        <v>0.18295415000000001</v>
      </c>
      <c r="D2">
        <v>4.5967609999999999E-2</v>
      </c>
      <c r="E2" s="4">
        <v>6.1086524000000003E-2</v>
      </c>
      <c r="F2">
        <f t="shared" ref="F2:F65" si="0">SQRT(SUMSQ(C2:E2))</f>
        <v>0.19828465796863148</v>
      </c>
      <c r="G2">
        <f>(G1*1000+B2)/1000</f>
        <v>0.40100000000000002</v>
      </c>
      <c r="H2">
        <v>-89.740000000000023</v>
      </c>
      <c r="I2">
        <v>3.1055864352180326E-2</v>
      </c>
      <c r="P2" t="s">
        <v>1</v>
      </c>
      <c r="Q2">
        <f>AVERAGE(B:B)</f>
        <v>200.71205357142858</v>
      </c>
      <c r="S2">
        <v>201</v>
      </c>
      <c r="T2">
        <v>315</v>
      </c>
    </row>
    <row r="3" spans="1:20" x14ac:dyDescent="0.2">
      <c r="A3" t="s">
        <v>8</v>
      </c>
      <c r="B3">
        <v>200</v>
      </c>
      <c r="C3">
        <v>0.7686212</v>
      </c>
      <c r="D3">
        <v>-1.0482446999999999</v>
      </c>
      <c r="E3" s="4">
        <v>-0.25259277000000002</v>
      </c>
      <c r="F3">
        <f t="shared" si="0"/>
        <v>1.3241595854064581</v>
      </c>
      <c r="G3">
        <f t="shared" ref="G3:G66" si="1">(G2*1000+B3)/1000</f>
        <v>0.60099999999999998</v>
      </c>
      <c r="H3">
        <v>-89.54000000000002</v>
      </c>
      <c r="I3">
        <v>-1.8449700878025707E-2</v>
      </c>
      <c r="P3" t="s">
        <v>2</v>
      </c>
      <c r="Q3">
        <f>SUM(B:B)/1000</f>
        <v>179.83799999999999</v>
      </c>
      <c r="S3">
        <v>202</v>
      </c>
      <c r="T3">
        <v>13</v>
      </c>
    </row>
    <row r="4" spans="1:20" x14ac:dyDescent="0.2">
      <c r="A4" t="s">
        <v>8</v>
      </c>
      <c r="B4">
        <v>200</v>
      </c>
      <c r="C4">
        <v>-0.20616703</v>
      </c>
      <c r="D4">
        <v>-1.1800389</v>
      </c>
      <c r="E4" s="4">
        <v>0.65774920000000003</v>
      </c>
      <c r="F4">
        <f t="shared" si="0"/>
        <v>1.366612841983007</v>
      </c>
      <c r="G4">
        <f t="shared" si="1"/>
        <v>0.80100000000000005</v>
      </c>
      <c r="H4">
        <v>-89.340000000000018</v>
      </c>
      <c r="I4">
        <v>-3.8944684882235639E-2</v>
      </c>
      <c r="P4" t="s">
        <v>3</v>
      </c>
      <c r="Q4">
        <f>STDEV(B:B)</f>
        <v>3.4264351593219118</v>
      </c>
      <c r="S4">
        <v>203</v>
      </c>
      <c r="T4">
        <v>1</v>
      </c>
    </row>
    <row r="5" spans="1:20" x14ac:dyDescent="0.2">
      <c r="A5" t="s">
        <v>8</v>
      </c>
      <c r="B5">
        <v>201</v>
      </c>
      <c r="C5">
        <v>-1.6406312999999999</v>
      </c>
      <c r="D5">
        <v>-0.62124999999999997</v>
      </c>
      <c r="E5" s="4">
        <v>0.23533583999999999</v>
      </c>
      <c r="F5">
        <f t="shared" si="0"/>
        <v>1.7700298253498994</v>
      </c>
      <c r="G5">
        <f t="shared" si="1"/>
        <v>1.002</v>
      </c>
      <c r="H5">
        <v>-89.139000000000024</v>
      </c>
      <c r="I5">
        <v>-3.4842484782531519E-2</v>
      </c>
      <c r="P5" t="s">
        <v>4</v>
      </c>
      <c r="Q5">
        <f>MIN(B:B)</f>
        <v>200</v>
      </c>
      <c r="S5">
        <v>204</v>
      </c>
      <c r="T5">
        <v>0</v>
      </c>
    </row>
    <row r="6" spans="1:20" x14ac:dyDescent="0.2">
      <c r="A6" t="s">
        <v>8</v>
      </c>
      <c r="B6">
        <v>200</v>
      </c>
      <c r="C6">
        <v>0.10216720999999999</v>
      </c>
      <c r="D6">
        <v>8.7201013999999993E-2</v>
      </c>
      <c r="E6" s="4">
        <v>-0.9108001</v>
      </c>
      <c r="F6">
        <f t="shared" si="0"/>
        <v>0.92065138776945443</v>
      </c>
      <c r="G6">
        <f t="shared" si="1"/>
        <v>1.202</v>
      </c>
      <c r="H6">
        <v>-88.939000000000021</v>
      </c>
      <c r="I6">
        <v>-3.0734196265255379E-2</v>
      </c>
      <c r="P6" t="s">
        <v>5</v>
      </c>
      <c r="Q6">
        <f>MAX(B:B)</f>
        <v>257</v>
      </c>
      <c r="S6">
        <v>205</v>
      </c>
      <c r="T6">
        <v>1</v>
      </c>
    </row>
    <row r="7" spans="1:20" x14ac:dyDescent="0.2">
      <c r="A7" t="s">
        <v>8</v>
      </c>
      <c r="B7">
        <v>200</v>
      </c>
      <c r="C7">
        <v>0.90087353999999997</v>
      </c>
      <c r="D7">
        <v>-1.0963503999999999</v>
      </c>
      <c r="E7" s="4">
        <v>0.49388455999999997</v>
      </c>
      <c r="F7">
        <f t="shared" si="0"/>
        <v>1.5024910293438309</v>
      </c>
      <c r="G7">
        <f t="shared" si="1"/>
        <v>1.4019999999999999</v>
      </c>
      <c r="H7">
        <v>-88.739000000000019</v>
      </c>
      <c r="I7">
        <v>-6.1281541870131847E-3</v>
      </c>
      <c r="P7" t="s">
        <v>6</v>
      </c>
      <c r="Q7">
        <f>COUNT(B:B)</f>
        <v>896</v>
      </c>
      <c r="S7">
        <v>206</v>
      </c>
      <c r="T7">
        <v>0</v>
      </c>
    </row>
    <row r="8" spans="1:20" x14ac:dyDescent="0.2">
      <c r="A8" t="s">
        <v>8</v>
      </c>
      <c r="B8">
        <v>201</v>
      </c>
      <c r="C8">
        <v>-0.38301249999999998</v>
      </c>
      <c r="D8">
        <v>-0.97707900000000003</v>
      </c>
      <c r="E8" s="4">
        <v>-0.30161470000000001</v>
      </c>
      <c r="F8">
        <f t="shared" si="0"/>
        <v>1.0919493461939249</v>
      </c>
      <c r="G8">
        <f t="shared" si="1"/>
        <v>1.603</v>
      </c>
      <c r="H8">
        <v>-88.538000000000025</v>
      </c>
      <c r="I8">
        <v>-9.7753793180071595E-3</v>
      </c>
      <c r="S8">
        <v>207</v>
      </c>
      <c r="T8">
        <v>0</v>
      </c>
    </row>
    <row r="9" spans="1:20" x14ac:dyDescent="0.2">
      <c r="A9" t="s">
        <v>8</v>
      </c>
      <c r="B9">
        <v>200</v>
      </c>
      <c r="C9">
        <v>0.99769569999999996</v>
      </c>
      <c r="D9">
        <v>-3.0222560000000001</v>
      </c>
      <c r="E9" s="4">
        <v>3.8179078E-3</v>
      </c>
      <c r="F9">
        <f t="shared" si="0"/>
        <v>3.1826785284967847</v>
      </c>
      <c r="G9">
        <f t="shared" si="1"/>
        <v>1.8029999999999999</v>
      </c>
      <c r="H9">
        <v>-88.338000000000022</v>
      </c>
      <c r="I9">
        <v>2.4739691562227516E-2</v>
      </c>
      <c r="S9">
        <v>208</v>
      </c>
      <c r="T9">
        <v>0</v>
      </c>
    </row>
    <row r="10" spans="1:20" x14ac:dyDescent="0.2">
      <c r="A10" t="s">
        <v>8</v>
      </c>
      <c r="B10">
        <v>200</v>
      </c>
      <c r="C10">
        <v>-0.19425513999999999</v>
      </c>
      <c r="D10">
        <v>-1.2594514000000001</v>
      </c>
      <c r="E10" s="4">
        <v>2.2907446000000001E-3</v>
      </c>
      <c r="F10">
        <f t="shared" si="0"/>
        <v>1.2743461601500601</v>
      </c>
      <c r="G10">
        <f t="shared" si="1"/>
        <v>2.0030000000000001</v>
      </c>
      <c r="H10">
        <v>-88.138000000000019</v>
      </c>
      <c r="I10">
        <v>7.9227309104464867E-3</v>
      </c>
      <c r="S10">
        <v>209</v>
      </c>
      <c r="T10">
        <v>0</v>
      </c>
    </row>
    <row r="11" spans="1:20" x14ac:dyDescent="0.2">
      <c r="A11" t="s">
        <v>8</v>
      </c>
      <c r="B11">
        <v>201</v>
      </c>
      <c r="C11">
        <v>-1.9255998999999999</v>
      </c>
      <c r="D11">
        <v>-2.4538457</v>
      </c>
      <c r="E11" s="4">
        <v>0.77747875</v>
      </c>
      <c r="F11">
        <f t="shared" si="0"/>
        <v>3.2146176912644004</v>
      </c>
      <c r="G11">
        <f t="shared" si="1"/>
        <v>2.2040000000000002</v>
      </c>
      <c r="H11">
        <v>-87.937000000000026</v>
      </c>
      <c r="I11">
        <v>-2.8149884160338364E-2</v>
      </c>
      <c r="S11">
        <v>210</v>
      </c>
      <c r="T11">
        <v>1</v>
      </c>
    </row>
    <row r="12" spans="1:20" x14ac:dyDescent="0.2">
      <c r="A12" t="s">
        <v>8</v>
      </c>
      <c r="B12">
        <v>200</v>
      </c>
      <c r="C12">
        <v>-0.80848014000000001</v>
      </c>
      <c r="D12">
        <v>1.1421653</v>
      </c>
      <c r="E12" s="4">
        <v>8.2466810000000005E-3</v>
      </c>
      <c r="F12">
        <f t="shared" si="0"/>
        <v>1.3993747593286172</v>
      </c>
      <c r="G12">
        <f t="shared" si="1"/>
        <v>2.4039999999999999</v>
      </c>
      <c r="H12">
        <v>-87.737000000000023</v>
      </c>
      <c r="I12">
        <v>2.31484532873238E-2</v>
      </c>
      <c r="S12">
        <v>211</v>
      </c>
      <c r="T12">
        <v>0</v>
      </c>
    </row>
    <row r="13" spans="1:20" x14ac:dyDescent="0.2">
      <c r="A13" t="s">
        <v>8</v>
      </c>
      <c r="B13">
        <v>200</v>
      </c>
      <c r="C13">
        <v>9.6058560000000001E-2</v>
      </c>
      <c r="D13">
        <v>1.0337367</v>
      </c>
      <c r="E13" s="4">
        <v>-7.9412479999999997E-3</v>
      </c>
      <c r="F13">
        <f t="shared" si="0"/>
        <v>1.0382205330737593</v>
      </c>
      <c r="G13">
        <f t="shared" si="1"/>
        <v>2.6040000000000001</v>
      </c>
      <c r="H13">
        <v>-87.53700000000002</v>
      </c>
      <c r="I13">
        <v>-4.3065547209101621E-3</v>
      </c>
      <c r="S13">
        <v>212</v>
      </c>
      <c r="T13">
        <v>0</v>
      </c>
    </row>
    <row r="14" spans="1:20" x14ac:dyDescent="0.2">
      <c r="A14" t="s">
        <v>8</v>
      </c>
      <c r="B14">
        <v>201</v>
      </c>
      <c r="C14">
        <v>-0.83016586000000003</v>
      </c>
      <c r="D14">
        <v>1.4976889</v>
      </c>
      <c r="E14" s="4">
        <v>-2.3671029999999999E-2</v>
      </c>
      <c r="F14">
        <f t="shared" si="0"/>
        <v>1.7125442224812797</v>
      </c>
      <c r="G14">
        <f t="shared" si="1"/>
        <v>2.8050000000000002</v>
      </c>
      <c r="H14">
        <v>-87.336000000000013</v>
      </c>
      <c r="I14">
        <v>-3.9064831630678712E-2</v>
      </c>
      <c r="S14">
        <v>213</v>
      </c>
      <c r="T14">
        <v>1</v>
      </c>
    </row>
    <row r="15" spans="1:20" x14ac:dyDescent="0.2">
      <c r="A15" t="s">
        <v>8</v>
      </c>
      <c r="B15">
        <v>200</v>
      </c>
      <c r="C15">
        <v>0.67882399999999998</v>
      </c>
      <c r="D15">
        <v>-1.6125315</v>
      </c>
      <c r="E15" s="4">
        <v>0.45310929999999999</v>
      </c>
      <c r="F15">
        <f t="shared" si="0"/>
        <v>1.8073095748141046</v>
      </c>
      <c r="G15">
        <f t="shared" si="1"/>
        <v>3.0049999999999999</v>
      </c>
      <c r="H15">
        <v>-87.136000000000024</v>
      </c>
      <c r="I15">
        <v>-1.5782023264704608E-2</v>
      </c>
      <c r="S15">
        <v>214</v>
      </c>
      <c r="T15">
        <v>0</v>
      </c>
    </row>
    <row r="16" spans="1:20" x14ac:dyDescent="0.2">
      <c r="A16" t="s">
        <v>8</v>
      </c>
      <c r="B16">
        <v>201</v>
      </c>
      <c r="C16">
        <v>0.58749969999999996</v>
      </c>
      <c r="D16">
        <v>0.16768251000000001</v>
      </c>
      <c r="E16" s="4">
        <v>-0.28695396000000001</v>
      </c>
      <c r="F16">
        <f t="shared" si="0"/>
        <v>0.67499325686977918</v>
      </c>
      <c r="G16">
        <f t="shared" si="1"/>
        <v>3.206</v>
      </c>
      <c r="H16">
        <v>-86.935000000000016</v>
      </c>
      <c r="I16">
        <v>-9.0763214409768766E-3</v>
      </c>
      <c r="S16">
        <v>215</v>
      </c>
      <c r="T16">
        <v>0</v>
      </c>
    </row>
    <row r="17" spans="1:20" x14ac:dyDescent="0.2">
      <c r="A17" t="s">
        <v>8</v>
      </c>
      <c r="B17">
        <v>200</v>
      </c>
      <c r="C17">
        <v>-1.9382755</v>
      </c>
      <c r="D17">
        <v>0.70753469999999996</v>
      </c>
      <c r="E17" s="4">
        <v>0.71181070000000002</v>
      </c>
      <c r="F17">
        <f t="shared" si="0"/>
        <v>2.182702851567027</v>
      </c>
      <c r="G17">
        <f t="shared" si="1"/>
        <v>3.4060000000000001</v>
      </c>
      <c r="H17">
        <v>-86.735000000000014</v>
      </c>
      <c r="I17">
        <v>-4.3479317149987227E-2</v>
      </c>
      <c r="S17">
        <v>216</v>
      </c>
      <c r="T17">
        <v>0</v>
      </c>
    </row>
    <row r="18" spans="1:20" x14ac:dyDescent="0.2">
      <c r="A18" t="s">
        <v>8</v>
      </c>
      <c r="B18">
        <v>200</v>
      </c>
      <c r="C18">
        <v>-1.0632109999999999</v>
      </c>
      <c r="D18">
        <v>0.65316766999999998</v>
      </c>
      <c r="E18" s="4">
        <v>1.0291553</v>
      </c>
      <c r="F18">
        <f t="shared" si="0"/>
        <v>1.6174690931119269</v>
      </c>
      <c r="G18">
        <f t="shared" si="1"/>
        <v>3.6059999999999999</v>
      </c>
      <c r="H18">
        <v>-86.535000000000025</v>
      </c>
      <c r="I18">
        <v>-9.4858192093643639E-3</v>
      </c>
      <c r="S18">
        <v>217</v>
      </c>
      <c r="T18">
        <v>0</v>
      </c>
    </row>
    <row r="19" spans="1:20" x14ac:dyDescent="0.2">
      <c r="A19" t="s">
        <v>8</v>
      </c>
      <c r="B19">
        <v>201</v>
      </c>
      <c r="C19">
        <v>9.972375E-2</v>
      </c>
      <c r="D19">
        <v>1.1015427</v>
      </c>
      <c r="E19" s="4">
        <v>-0.29520062000000002</v>
      </c>
      <c r="F19">
        <f t="shared" si="0"/>
        <v>1.14476397230422</v>
      </c>
      <c r="G19">
        <f t="shared" si="1"/>
        <v>3.8069999999999999</v>
      </c>
      <c r="H19">
        <v>-86.334000000000017</v>
      </c>
      <c r="I19">
        <v>-3.7545391143215937E-2</v>
      </c>
      <c r="S19">
        <v>218</v>
      </c>
      <c r="T19">
        <v>0</v>
      </c>
    </row>
    <row r="20" spans="1:20" x14ac:dyDescent="0.2">
      <c r="A20" t="s">
        <v>8</v>
      </c>
      <c r="B20">
        <v>200</v>
      </c>
      <c r="C20">
        <v>0.74311760000000004</v>
      </c>
      <c r="D20">
        <v>-0.29077184</v>
      </c>
      <c r="E20" s="4">
        <v>1.1090258</v>
      </c>
      <c r="F20">
        <f t="shared" si="0"/>
        <v>1.366276053889691</v>
      </c>
      <c r="G20">
        <f t="shared" si="1"/>
        <v>4.0069999999999997</v>
      </c>
      <c r="H20">
        <v>-86.134000000000015</v>
      </c>
      <c r="I20">
        <v>-3.9885845997570446E-2</v>
      </c>
      <c r="S20">
        <v>219</v>
      </c>
      <c r="T20">
        <v>1</v>
      </c>
    </row>
    <row r="21" spans="1:20" x14ac:dyDescent="0.2">
      <c r="A21" t="s">
        <v>8</v>
      </c>
      <c r="B21">
        <v>200</v>
      </c>
      <c r="C21">
        <v>-0.92714070000000004</v>
      </c>
      <c r="D21">
        <v>-1.9877555</v>
      </c>
      <c r="E21" s="4">
        <v>-0.88010409999999994</v>
      </c>
      <c r="F21">
        <f t="shared" si="0"/>
        <v>2.3633334576850449</v>
      </c>
      <c r="G21">
        <f t="shared" si="1"/>
        <v>4.2069999999999999</v>
      </c>
      <c r="H21">
        <v>-85.934000000000026</v>
      </c>
      <c r="I21">
        <v>-2.083966988728272E-3</v>
      </c>
      <c r="S21">
        <v>220</v>
      </c>
      <c r="T21">
        <v>1</v>
      </c>
    </row>
    <row r="22" spans="1:20" x14ac:dyDescent="0.2">
      <c r="A22" t="s">
        <v>8</v>
      </c>
      <c r="B22">
        <v>201</v>
      </c>
      <c r="C22">
        <v>0.51144694999999996</v>
      </c>
      <c r="D22">
        <v>-2.0182989</v>
      </c>
      <c r="E22" s="4">
        <v>0.17608191000000001</v>
      </c>
      <c r="F22">
        <f t="shared" si="0"/>
        <v>2.0895246520284849</v>
      </c>
      <c r="G22">
        <f t="shared" si="1"/>
        <v>4.4080000000000004</v>
      </c>
      <c r="H22">
        <v>-85.733000000000018</v>
      </c>
      <c r="I22">
        <v>-9.7551867633263664E-3</v>
      </c>
      <c r="S22">
        <v>221</v>
      </c>
      <c r="T22">
        <v>0</v>
      </c>
    </row>
    <row r="23" spans="1:20" x14ac:dyDescent="0.2">
      <c r="A23" t="s">
        <v>8</v>
      </c>
      <c r="B23">
        <v>200</v>
      </c>
      <c r="C23">
        <v>0.12919800000000001</v>
      </c>
      <c r="D23">
        <v>3.7415496999999999E-2</v>
      </c>
      <c r="E23" s="4">
        <v>-0.11636982999999999</v>
      </c>
      <c r="F23">
        <f t="shared" si="0"/>
        <v>0.1778594387542756</v>
      </c>
      <c r="G23">
        <f t="shared" si="1"/>
        <v>4.6079999999999997</v>
      </c>
      <c r="H23">
        <v>-85.533000000000015</v>
      </c>
      <c r="I23">
        <v>-2.3863004340055002E-2</v>
      </c>
      <c r="S23">
        <v>222</v>
      </c>
      <c r="T23">
        <v>0</v>
      </c>
    </row>
    <row r="24" spans="1:20" x14ac:dyDescent="0.2">
      <c r="A24" t="s">
        <v>8</v>
      </c>
      <c r="B24">
        <v>200</v>
      </c>
      <c r="C24">
        <v>-1.4164437999999999</v>
      </c>
      <c r="D24">
        <v>-0.28313603999999998</v>
      </c>
      <c r="E24" s="4">
        <v>0.80634209999999995</v>
      </c>
      <c r="F24">
        <f t="shared" si="0"/>
        <v>1.6542873504738318</v>
      </c>
      <c r="G24">
        <f t="shared" si="1"/>
        <v>4.8079999999999998</v>
      </c>
      <c r="H24">
        <v>-85.333000000000027</v>
      </c>
      <c r="I24">
        <v>-2.752884274311684E-2</v>
      </c>
      <c r="S24">
        <v>223</v>
      </c>
      <c r="T24">
        <v>0</v>
      </c>
    </row>
    <row r="25" spans="1:20" x14ac:dyDescent="0.2">
      <c r="A25" t="s">
        <v>8</v>
      </c>
      <c r="B25">
        <v>201</v>
      </c>
      <c r="C25">
        <v>-0.79275035999999999</v>
      </c>
      <c r="D25">
        <v>-0.41798455000000001</v>
      </c>
      <c r="E25" s="4">
        <v>0.40393466</v>
      </c>
      <c r="F25">
        <f t="shared" si="0"/>
        <v>0.98301954551684656</v>
      </c>
      <c r="G25">
        <f t="shared" si="1"/>
        <v>5.0090000000000003</v>
      </c>
      <c r="H25">
        <v>-85.132000000000019</v>
      </c>
      <c r="I25">
        <v>-3.0961763180382858E-2</v>
      </c>
      <c r="S25">
        <v>224</v>
      </c>
      <c r="T25">
        <v>1</v>
      </c>
    </row>
    <row r="26" spans="1:20" x14ac:dyDescent="0.2">
      <c r="A26" t="s">
        <v>8</v>
      </c>
      <c r="B26">
        <v>200</v>
      </c>
      <c r="C26">
        <v>0.47723848000000002</v>
      </c>
      <c r="D26">
        <v>1.3646729</v>
      </c>
      <c r="E26" s="4">
        <v>-0.48136180000000001</v>
      </c>
      <c r="F26">
        <f t="shared" si="0"/>
        <v>1.5237446876975029</v>
      </c>
      <c r="G26">
        <f t="shared" si="1"/>
        <v>5.2089999999999996</v>
      </c>
      <c r="H26">
        <v>-84.932000000000016</v>
      </c>
      <c r="I26">
        <v>-1.9361136485796692E-2</v>
      </c>
      <c r="S26">
        <v>225</v>
      </c>
      <c r="T26">
        <v>0</v>
      </c>
    </row>
    <row r="27" spans="1:20" x14ac:dyDescent="0.2">
      <c r="A27" t="s">
        <v>8</v>
      </c>
      <c r="B27">
        <v>201</v>
      </c>
      <c r="C27">
        <v>0.60154956999999998</v>
      </c>
      <c r="D27">
        <v>-0.120493166</v>
      </c>
      <c r="E27" s="4">
        <v>0.47174070000000001</v>
      </c>
      <c r="F27">
        <f t="shared" si="0"/>
        <v>0.77389907368879729</v>
      </c>
      <c r="G27">
        <f t="shared" si="1"/>
        <v>5.41</v>
      </c>
      <c r="H27">
        <v>-84.731000000000023</v>
      </c>
      <c r="I27">
        <v>-2.7266059145442199E-2</v>
      </c>
      <c r="S27">
        <v>226</v>
      </c>
      <c r="T27">
        <v>0</v>
      </c>
    </row>
    <row r="28" spans="1:20" x14ac:dyDescent="0.2">
      <c r="A28" t="s">
        <v>8</v>
      </c>
      <c r="B28">
        <v>200</v>
      </c>
      <c r="C28">
        <v>-0.41248676000000001</v>
      </c>
      <c r="D28">
        <v>7.2540246000000003E-2</v>
      </c>
      <c r="E28" s="4">
        <v>-0.21899518000000001</v>
      </c>
      <c r="F28">
        <f t="shared" si="0"/>
        <v>0.47261644420001986</v>
      </c>
      <c r="G28">
        <f t="shared" si="1"/>
        <v>5.61</v>
      </c>
      <c r="H28">
        <v>-84.53100000000002</v>
      </c>
      <c r="I28">
        <v>-7.7529589085530311E-4</v>
      </c>
      <c r="S28">
        <v>227</v>
      </c>
      <c r="T28">
        <v>0</v>
      </c>
    </row>
    <row r="29" spans="1:20" x14ac:dyDescent="0.2">
      <c r="A29" t="s">
        <v>8</v>
      </c>
      <c r="B29">
        <v>200</v>
      </c>
      <c r="C29">
        <v>0.31703906999999998</v>
      </c>
      <c r="D29">
        <v>-2.2840251999999999</v>
      </c>
      <c r="E29" s="4">
        <v>0.18493946</v>
      </c>
      <c r="F29">
        <f t="shared" si="0"/>
        <v>2.3133282279016516</v>
      </c>
      <c r="G29">
        <f t="shared" si="1"/>
        <v>5.81</v>
      </c>
      <c r="H29">
        <v>-84.331000000000017</v>
      </c>
      <c r="I29">
        <v>-1.99268148679605E-2</v>
      </c>
      <c r="S29">
        <v>228</v>
      </c>
      <c r="T29">
        <v>1</v>
      </c>
    </row>
    <row r="30" spans="1:20" x14ac:dyDescent="0.2">
      <c r="A30" t="s">
        <v>8</v>
      </c>
      <c r="B30">
        <v>201</v>
      </c>
      <c r="C30">
        <v>5.6810470000000002E-2</v>
      </c>
      <c r="D30">
        <v>-0.76098540000000003</v>
      </c>
      <c r="E30" s="4">
        <v>-0.27840182000000002</v>
      </c>
      <c r="F30">
        <f t="shared" si="0"/>
        <v>0.81230153384940329</v>
      </c>
      <c r="G30">
        <f t="shared" si="1"/>
        <v>6.0110000000000001</v>
      </c>
      <c r="H30">
        <v>-84.130000000000024</v>
      </c>
      <c r="I30">
        <v>-1.9068338460785934E-2</v>
      </c>
      <c r="S30">
        <v>229</v>
      </c>
      <c r="T30">
        <v>0</v>
      </c>
    </row>
    <row r="31" spans="1:20" x14ac:dyDescent="0.2">
      <c r="A31" t="s">
        <v>8</v>
      </c>
      <c r="B31">
        <v>200</v>
      </c>
      <c r="C31">
        <v>-0.43967025999999998</v>
      </c>
      <c r="D31">
        <v>-1.1833986999999999</v>
      </c>
      <c r="E31" s="4">
        <v>0.58032196999999996</v>
      </c>
      <c r="F31">
        <f t="shared" si="0"/>
        <v>1.3894301024358291</v>
      </c>
      <c r="G31">
        <f t="shared" si="1"/>
        <v>6.2110000000000003</v>
      </c>
      <c r="H31">
        <v>-83.930000000000021</v>
      </c>
      <c r="I31">
        <v>1.3054653684328715E-2</v>
      </c>
      <c r="S31">
        <v>230</v>
      </c>
      <c r="T31">
        <v>0</v>
      </c>
    </row>
    <row r="32" spans="1:20" x14ac:dyDescent="0.2">
      <c r="A32" t="s">
        <v>8</v>
      </c>
      <c r="B32">
        <v>200</v>
      </c>
      <c r="C32">
        <v>-1.3214543000000001</v>
      </c>
      <c r="D32">
        <v>1.8026633000000001</v>
      </c>
      <c r="E32" s="4">
        <v>-2.9779679999999999E-2</v>
      </c>
      <c r="F32">
        <f t="shared" si="0"/>
        <v>2.2353351582025196</v>
      </c>
      <c r="G32">
        <f t="shared" si="1"/>
        <v>6.4109999999999996</v>
      </c>
      <c r="H32">
        <v>-83.730000000000018</v>
      </c>
      <c r="I32">
        <v>2.3057185412579612E-3</v>
      </c>
      <c r="S32">
        <v>231</v>
      </c>
      <c r="T32">
        <v>0</v>
      </c>
    </row>
    <row r="33" spans="1:20" x14ac:dyDescent="0.2">
      <c r="A33" t="s">
        <v>8</v>
      </c>
      <c r="B33">
        <v>201</v>
      </c>
      <c r="C33">
        <v>0.50472740000000005</v>
      </c>
      <c r="D33">
        <v>1.0540480000000001</v>
      </c>
      <c r="E33" s="4">
        <v>-0.57696223000000002</v>
      </c>
      <c r="F33">
        <f t="shared" si="0"/>
        <v>1.3033235781882153</v>
      </c>
      <c r="G33">
        <f t="shared" si="1"/>
        <v>6.6120000000000001</v>
      </c>
      <c r="H33">
        <v>-83.529000000000025</v>
      </c>
      <c r="I33">
        <v>6.0140236572825264E-3</v>
      </c>
      <c r="S33">
        <v>232</v>
      </c>
      <c r="T33">
        <v>1</v>
      </c>
    </row>
    <row r="34" spans="1:20" x14ac:dyDescent="0.2">
      <c r="A34" t="s">
        <v>8</v>
      </c>
      <c r="B34">
        <v>200</v>
      </c>
      <c r="C34">
        <v>0.34483343</v>
      </c>
      <c r="D34">
        <v>0.27687465999999999</v>
      </c>
      <c r="E34" s="4">
        <v>1.5140294999999999</v>
      </c>
      <c r="F34">
        <f t="shared" si="0"/>
        <v>1.577293567686729</v>
      </c>
      <c r="G34">
        <f t="shared" si="1"/>
        <v>6.8120000000000003</v>
      </c>
      <c r="H34">
        <v>-83.329000000000022</v>
      </c>
      <c r="I34">
        <v>1.7146099609909415E-3</v>
      </c>
      <c r="S34">
        <v>233</v>
      </c>
      <c r="T34">
        <v>1</v>
      </c>
    </row>
    <row r="35" spans="1:20" x14ac:dyDescent="0.2">
      <c r="A35" t="s">
        <v>8</v>
      </c>
      <c r="B35">
        <v>200</v>
      </c>
      <c r="C35">
        <v>-0.91767233999999998</v>
      </c>
      <c r="D35">
        <v>-0.29260445000000002</v>
      </c>
      <c r="E35" s="4">
        <v>0.11301007</v>
      </c>
      <c r="F35">
        <f t="shared" si="0"/>
        <v>0.96979954819657599</v>
      </c>
      <c r="G35">
        <f t="shared" si="1"/>
        <v>7.0119999999999996</v>
      </c>
      <c r="H35">
        <v>-83.129000000000019</v>
      </c>
      <c r="I35">
        <v>6.9210987101822564E-3</v>
      </c>
      <c r="S35">
        <v>234</v>
      </c>
      <c r="T35">
        <v>0</v>
      </c>
    </row>
    <row r="36" spans="1:20" x14ac:dyDescent="0.2">
      <c r="A36" t="s">
        <v>8</v>
      </c>
      <c r="B36">
        <v>201</v>
      </c>
      <c r="C36">
        <v>-0.63041294000000003</v>
      </c>
      <c r="D36">
        <v>4.0579777000000004</v>
      </c>
      <c r="E36" s="4">
        <v>-0.62873303999999997</v>
      </c>
      <c r="F36">
        <f t="shared" si="0"/>
        <v>4.1545046304227871</v>
      </c>
      <c r="G36">
        <f t="shared" si="1"/>
        <v>7.2130000000000001</v>
      </c>
      <c r="H36">
        <v>-82.928000000000026</v>
      </c>
      <c r="I36">
        <v>-1.898765800966835E-2</v>
      </c>
      <c r="S36">
        <v>235</v>
      </c>
      <c r="T36">
        <v>0</v>
      </c>
    </row>
    <row r="37" spans="1:20" x14ac:dyDescent="0.2">
      <c r="A37" t="s">
        <v>8</v>
      </c>
      <c r="B37">
        <v>201</v>
      </c>
      <c r="C37">
        <v>-0.44425175</v>
      </c>
      <c r="D37">
        <v>-1.8807014</v>
      </c>
      <c r="E37" s="4">
        <v>-0.2733622</v>
      </c>
      <c r="F37">
        <f t="shared" si="0"/>
        <v>1.9516977905733415</v>
      </c>
      <c r="G37">
        <f t="shared" si="1"/>
        <v>7.4139999999999997</v>
      </c>
      <c r="H37">
        <v>-82.727000000000018</v>
      </c>
      <c r="I37">
        <v>-1.5099443212746264E-2</v>
      </c>
      <c r="S37">
        <v>236</v>
      </c>
      <c r="T37">
        <v>0</v>
      </c>
    </row>
    <row r="38" spans="1:20" x14ac:dyDescent="0.2">
      <c r="A38" t="s">
        <v>8</v>
      </c>
      <c r="B38">
        <v>200</v>
      </c>
      <c r="C38">
        <v>0.86422162999999996</v>
      </c>
      <c r="D38">
        <v>0.5858198</v>
      </c>
      <c r="E38" s="4">
        <v>0.40866884999999997</v>
      </c>
      <c r="F38">
        <f t="shared" si="0"/>
        <v>1.1211931558800292</v>
      </c>
      <c r="G38">
        <f t="shared" si="1"/>
        <v>7.6139999999999999</v>
      </c>
      <c r="H38">
        <v>-82.527000000000015</v>
      </c>
      <c r="I38">
        <v>-1.8402855885188516E-3</v>
      </c>
      <c r="S38">
        <v>237</v>
      </c>
      <c r="T38">
        <v>0</v>
      </c>
    </row>
    <row r="39" spans="1:20" x14ac:dyDescent="0.2">
      <c r="A39" t="s">
        <v>8</v>
      </c>
      <c r="B39">
        <v>200</v>
      </c>
      <c r="C39">
        <v>-1.7055358</v>
      </c>
      <c r="D39">
        <v>-0.28710666000000001</v>
      </c>
      <c r="E39" s="4">
        <v>-0.90438600000000002</v>
      </c>
      <c r="F39">
        <f t="shared" si="0"/>
        <v>1.9517163308980114</v>
      </c>
      <c r="G39">
        <f t="shared" si="1"/>
        <v>7.8140000000000001</v>
      </c>
      <c r="H39">
        <v>-82.327000000000027</v>
      </c>
      <c r="I39">
        <v>-1.1072678414185055E-2</v>
      </c>
      <c r="S39">
        <v>238</v>
      </c>
      <c r="T39">
        <v>0</v>
      </c>
    </row>
    <row r="40" spans="1:20" x14ac:dyDescent="0.2">
      <c r="A40" t="s">
        <v>8</v>
      </c>
      <c r="B40">
        <v>200</v>
      </c>
      <c r="C40">
        <v>-4.5356742999999998E-2</v>
      </c>
      <c r="D40">
        <v>0.59864795000000004</v>
      </c>
      <c r="E40" s="4">
        <v>0.48258354999999997</v>
      </c>
      <c r="F40">
        <f t="shared" si="0"/>
        <v>0.77027494111218053</v>
      </c>
      <c r="G40">
        <f t="shared" si="1"/>
        <v>8.0139999999999993</v>
      </c>
      <c r="H40">
        <v>-82.127000000000024</v>
      </c>
      <c r="I40">
        <v>2.0805690142652604E-3</v>
      </c>
      <c r="S40">
        <v>239</v>
      </c>
      <c r="T40">
        <v>0</v>
      </c>
    </row>
    <row r="41" spans="1:20" x14ac:dyDescent="0.2">
      <c r="A41" t="s">
        <v>8</v>
      </c>
      <c r="B41">
        <v>201</v>
      </c>
      <c r="C41">
        <v>-1.184315</v>
      </c>
      <c r="D41">
        <v>-1.7566957000000001</v>
      </c>
      <c r="E41" s="4">
        <v>-0.94653569999999998</v>
      </c>
      <c r="F41">
        <f t="shared" si="0"/>
        <v>2.3204550486915232</v>
      </c>
      <c r="G41">
        <f t="shared" si="1"/>
        <v>8.2149999999999999</v>
      </c>
      <c r="H41">
        <v>-81.926000000000016</v>
      </c>
      <c r="I41">
        <v>-2.3647010585789927E-2</v>
      </c>
      <c r="S41">
        <v>240</v>
      </c>
      <c r="T41">
        <v>0</v>
      </c>
    </row>
    <row r="42" spans="1:20" x14ac:dyDescent="0.2">
      <c r="A42" t="s">
        <v>8</v>
      </c>
      <c r="B42">
        <v>200</v>
      </c>
      <c r="C42">
        <v>0.62109727000000003</v>
      </c>
      <c r="D42">
        <v>2.0882428000000002</v>
      </c>
      <c r="E42" s="4">
        <v>-2.2602014E-2</v>
      </c>
      <c r="F42">
        <f t="shared" si="0"/>
        <v>2.1787681523260227</v>
      </c>
      <c r="G42">
        <f t="shared" si="1"/>
        <v>8.4149999999999991</v>
      </c>
      <c r="H42">
        <v>-81.726000000000028</v>
      </c>
      <c r="I42">
        <v>-2.6256766024013719E-2</v>
      </c>
      <c r="S42">
        <v>241</v>
      </c>
      <c r="T42">
        <v>0</v>
      </c>
    </row>
    <row r="43" spans="1:20" x14ac:dyDescent="0.2">
      <c r="A43" t="s">
        <v>8</v>
      </c>
      <c r="B43">
        <v>200</v>
      </c>
      <c r="C43">
        <v>-0.37354409999999999</v>
      </c>
      <c r="D43">
        <v>0.36880987999999998</v>
      </c>
      <c r="E43" s="4">
        <v>0.15729779999999999</v>
      </c>
      <c r="F43">
        <f t="shared" si="0"/>
        <v>0.5479950000823588</v>
      </c>
      <c r="G43">
        <f t="shared" si="1"/>
        <v>8.6150000000000002</v>
      </c>
      <c r="H43">
        <v>-81.526000000000025</v>
      </c>
      <c r="I43">
        <v>-7.643068849730001E-3</v>
      </c>
      <c r="S43">
        <v>242</v>
      </c>
      <c r="T43">
        <v>0</v>
      </c>
    </row>
    <row r="44" spans="1:20" x14ac:dyDescent="0.2">
      <c r="A44" t="s">
        <v>8</v>
      </c>
      <c r="B44">
        <v>201</v>
      </c>
      <c r="C44">
        <v>-0.17394388</v>
      </c>
      <c r="D44">
        <v>-2.3185391000000002</v>
      </c>
      <c r="E44" s="4">
        <v>-0.39477167000000002</v>
      </c>
      <c r="F44">
        <f t="shared" si="0"/>
        <v>2.3583309146624978</v>
      </c>
      <c r="G44">
        <f t="shared" si="1"/>
        <v>8.8160000000000007</v>
      </c>
      <c r="H44">
        <v>-81.325000000000017</v>
      </c>
      <c r="I44">
        <v>-1.7805785082347165E-2</v>
      </c>
      <c r="S44">
        <v>243</v>
      </c>
      <c r="T44">
        <v>0</v>
      </c>
    </row>
    <row r="45" spans="1:20" x14ac:dyDescent="0.2">
      <c r="A45" t="s">
        <v>8</v>
      </c>
      <c r="B45">
        <v>200</v>
      </c>
      <c r="C45">
        <v>1.2469287</v>
      </c>
      <c r="D45">
        <v>-0.45952337999999998</v>
      </c>
      <c r="E45" s="4">
        <v>-0.24724771000000001</v>
      </c>
      <c r="F45">
        <f t="shared" si="0"/>
        <v>1.3517116370552407</v>
      </c>
      <c r="G45">
        <f t="shared" si="1"/>
        <v>9.016</v>
      </c>
      <c r="H45">
        <v>-81.125000000000014</v>
      </c>
      <c r="I45">
        <v>-1.6298987800613219E-2</v>
      </c>
      <c r="S45">
        <v>244</v>
      </c>
      <c r="T45">
        <v>0</v>
      </c>
    </row>
    <row r="46" spans="1:20" x14ac:dyDescent="0.2">
      <c r="A46" t="s">
        <v>8</v>
      </c>
      <c r="B46">
        <v>200</v>
      </c>
      <c r="C46">
        <v>-0.14126258999999999</v>
      </c>
      <c r="D46">
        <v>-0.36774087</v>
      </c>
      <c r="E46" s="4">
        <v>-6.4140849999999999E-2</v>
      </c>
      <c r="F46">
        <f t="shared" si="0"/>
        <v>0.39912719205860614</v>
      </c>
      <c r="G46">
        <f t="shared" si="1"/>
        <v>9.2159999999999993</v>
      </c>
      <c r="H46">
        <v>-80.925000000000026</v>
      </c>
      <c r="I46">
        <v>-4.5699168357013611E-2</v>
      </c>
      <c r="S46">
        <v>245</v>
      </c>
      <c r="T46">
        <v>0</v>
      </c>
    </row>
    <row r="47" spans="1:20" x14ac:dyDescent="0.2">
      <c r="A47" t="s">
        <v>8</v>
      </c>
      <c r="B47">
        <v>201</v>
      </c>
      <c r="C47">
        <v>0.38377610000000001</v>
      </c>
      <c r="D47">
        <v>2.6519186000000001</v>
      </c>
      <c r="E47" s="4">
        <v>6.1086524000000003E-2</v>
      </c>
      <c r="F47">
        <f t="shared" si="0"/>
        <v>2.6802402726941428</v>
      </c>
      <c r="G47">
        <f t="shared" si="1"/>
        <v>9.4169999999999998</v>
      </c>
      <c r="H47">
        <v>-80.724000000000018</v>
      </c>
      <c r="I47">
        <v>-1.7531158340882431E-2</v>
      </c>
      <c r="S47">
        <v>246</v>
      </c>
      <c r="T47">
        <v>0</v>
      </c>
    </row>
    <row r="48" spans="1:20" x14ac:dyDescent="0.2">
      <c r="A48" t="s">
        <v>8</v>
      </c>
      <c r="B48">
        <v>200</v>
      </c>
      <c r="C48">
        <v>8.9644479999999999E-2</v>
      </c>
      <c r="D48">
        <v>0.82329359999999996</v>
      </c>
      <c r="E48" s="4">
        <v>2.8557949999999999E-2</v>
      </c>
      <c r="F48">
        <f t="shared" si="0"/>
        <v>0.82865194207437465</v>
      </c>
      <c r="G48">
        <f t="shared" si="1"/>
        <v>9.6170000000000009</v>
      </c>
      <c r="H48">
        <v>-80.524000000000015</v>
      </c>
      <c r="I48">
        <v>7.1399405029223999E-3</v>
      </c>
      <c r="S48">
        <v>247</v>
      </c>
      <c r="T48">
        <v>0</v>
      </c>
    </row>
    <row r="49" spans="1:20" x14ac:dyDescent="0.2">
      <c r="A49" t="s">
        <v>8</v>
      </c>
      <c r="B49">
        <v>201</v>
      </c>
      <c r="C49">
        <v>-2.0616703E-2</v>
      </c>
      <c r="D49">
        <v>4.6425760000000003E-2</v>
      </c>
      <c r="E49" s="4">
        <v>-4.6731192999999997E-2</v>
      </c>
      <c r="F49">
        <f t="shared" si="0"/>
        <v>6.9023213728216529E-2</v>
      </c>
      <c r="G49">
        <f t="shared" si="1"/>
        <v>9.8179999999999996</v>
      </c>
      <c r="H49">
        <v>-80.323000000000022</v>
      </c>
      <c r="I49">
        <v>-1.1660851700305492E-2</v>
      </c>
      <c r="S49">
        <v>248</v>
      </c>
      <c r="T49">
        <v>0</v>
      </c>
    </row>
    <row r="50" spans="1:20" x14ac:dyDescent="0.2">
      <c r="A50" t="s">
        <v>8</v>
      </c>
      <c r="B50">
        <v>200</v>
      </c>
      <c r="C50">
        <v>-6.0781090000000003E-2</v>
      </c>
      <c r="D50">
        <v>6.7958760000000007E-2</v>
      </c>
      <c r="E50" s="4">
        <v>6.8722339999999996E-3</v>
      </c>
      <c r="F50">
        <f t="shared" si="0"/>
        <v>9.1432825410114368E-2</v>
      </c>
      <c r="G50">
        <f t="shared" si="1"/>
        <v>10.018000000000001</v>
      </c>
      <c r="H50">
        <v>-80.123000000000019</v>
      </c>
      <c r="I50">
        <v>-3.2023941393143816E-2</v>
      </c>
      <c r="S50">
        <v>249</v>
      </c>
      <c r="T50">
        <v>0</v>
      </c>
    </row>
    <row r="51" spans="1:20" x14ac:dyDescent="0.2">
      <c r="A51" t="s">
        <v>8</v>
      </c>
      <c r="B51">
        <v>200</v>
      </c>
      <c r="C51">
        <v>-4.7952920000000003E-2</v>
      </c>
      <c r="D51">
        <v>0.23136522000000001</v>
      </c>
      <c r="E51" s="4">
        <v>-1.6187929E-2</v>
      </c>
      <c r="F51">
        <f t="shared" si="0"/>
        <v>0.23683622317433589</v>
      </c>
      <c r="G51">
        <f t="shared" si="1"/>
        <v>10.218</v>
      </c>
      <c r="H51">
        <v>-79.923000000000016</v>
      </c>
      <c r="I51">
        <v>-3.3678902783670493E-2</v>
      </c>
      <c r="S51">
        <v>250</v>
      </c>
      <c r="T51">
        <v>0</v>
      </c>
    </row>
    <row r="52" spans="1:20" x14ac:dyDescent="0.2">
      <c r="A52" t="s">
        <v>8</v>
      </c>
      <c r="B52">
        <v>200</v>
      </c>
      <c r="C52">
        <v>-0.16844609999999999</v>
      </c>
      <c r="D52">
        <v>-0.29168813999999998</v>
      </c>
      <c r="E52" s="4">
        <v>2.8863382999999999E-2</v>
      </c>
      <c r="F52">
        <f t="shared" si="0"/>
        <v>0.33806678999877271</v>
      </c>
      <c r="G52">
        <f t="shared" si="1"/>
        <v>10.417999999999999</v>
      </c>
      <c r="H52">
        <v>-79.723000000000013</v>
      </c>
      <c r="I52">
        <v>-1.1503330735109746E-2</v>
      </c>
      <c r="S52">
        <v>251</v>
      </c>
      <c r="T52">
        <v>0</v>
      </c>
    </row>
    <row r="53" spans="1:20" x14ac:dyDescent="0.2">
      <c r="A53" t="s">
        <v>8</v>
      </c>
      <c r="B53">
        <v>201</v>
      </c>
      <c r="C53">
        <v>0.20357084</v>
      </c>
      <c r="D53">
        <v>0.25060746</v>
      </c>
      <c r="E53" s="4">
        <v>-2.9474246999999999E-2</v>
      </c>
      <c r="F53">
        <f t="shared" si="0"/>
        <v>0.32421276523630932</v>
      </c>
      <c r="G53">
        <f t="shared" si="1"/>
        <v>10.619</v>
      </c>
      <c r="H53">
        <v>-79.52200000000002</v>
      </c>
      <c r="I53">
        <v>-2.0783358456886759E-2</v>
      </c>
      <c r="S53">
        <v>252</v>
      </c>
      <c r="T53">
        <v>0</v>
      </c>
    </row>
    <row r="54" spans="1:20" x14ac:dyDescent="0.2">
      <c r="A54" t="s">
        <v>8</v>
      </c>
      <c r="B54">
        <v>200</v>
      </c>
      <c r="C54">
        <v>-2.1838432000000001E-2</v>
      </c>
      <c r="D54">
        <v>-5.6505035999999996E-3</v>
      </c>
      <c r="E54" s="4">
        <v>-1.8478673000000001E-2</v>
      </c>
      <c r="F54">
        <f t="shared" si="0"/>
        <v>2.9160018158313379E-2</v>
      </c>
      <c r="G54">
        <f t="shared" si="1"/>
        <v>10.819000000000001</v>
      </c>
      <c r="H54">
        <v>-79.322000000000017</v>
      </c>
      <c r="I54">
        <v>6.4458695671077921E-3</v>
      </c>
      <c r="S54">
        <v>253</v>
      </c>
      <c r="T54">
        <v>1</v>
      </c>
    </row>
    <row r="55" spans="1:20" x14ac:dyDescent="0.2">
      <c r="A55" t="s">
        <v>8</v>
      </c>
      <c r="B55">
        <v>201</v>
      </c>
      <c r="C55">
        <v>-4.3066E-2</v>
      </c>
      <c r="D55">
        <v>-3.6041049999999998E-2</v>
      </c>
      <c r="E55" s="4">
        <v>1.9242255E-2</v>
      </c>
      <c r="F55">
        <f t="shared" si="0"/>
        <v>5.9362463043471543E-2</v>
      </c>
      <c r="G55">
        <f t="shared" si="1"/>
        <v>11.02</v>
      </c>
      <c r="H55">
        <v>-79.121000000000024</v>
      </c>
      <c r="I55">
        <v>-2.5455522188109703E-2</v>
      </c>
      <c r="S55">
        <v>254</v>
      </c>
      <c r="T55">
        <v>0</v>
      </c>
    </row>
    <row r="56" spans="1:20" x14ac:dyDescent="0.2">
      <c r="A56" t="s">
        <v>8</v>
      </c>
      <c r="B56">
        <v>200</v>
      </c>
      <c r="C56">
        <v>7.1776668000000004E-3</v>
      </c>
      <c r="D56">
        <v>-0.28603764999999998</v>
      </c>
      <c r="E56" s="4">
        <v>-3.1917710000000002E-2</v>
      </c>
      <c r="F56">
        <f t="shared" si="0"/>
        <v>0.28790240764859609</v>
      </c>
      <c r="G56">
        <f t="shared" si="1"/>
        <v>11.22</v>
      </c>
      <c r="H56">
        <v>-78.921000000000021</v>
      </c>
      <c r="I56">
        <v>-2.3140877360564123E-3</v>
      </c>
      <c r="S56">
        <v>255</v>
      </c>
      <c r="T56">
        <v>0</v>
      </c>
    </row>
    <row r="57" spans="1:20" x14ac:dyDescent="0.2">
      <c r="A57" t="s">
        <v>8</v>
      </c>
      <c r="B57">
        <v>200</v>
      </c>
      <c r="C57">
        <v>-7.7885319999999999E-3</v>
      </c>
      <c r="D57">
        <v>5.3603426000000003E-2</v>
      </c>
      <c r="E57" s="4">
        <v>1.9700404000000001E-2</v>
      </c>
      <c r="F57">
        <f t="shared" si="0"/>
        <v>5.7637612957301729E-2</v>
      </c>
      <c r="G57">
        <f t="shared" si="1"/>
        <v>11.42</v>
      </c>
      <c r="H57">
        <v>-78.721000000000018</v>
      </c>
      <c r="I57">
        <v>-2.6059461164022711E-2</v>
      </c>
      <c r="S57">
        <v>256</v>
      </c>
      <c r="T57">
        <v>0</v>
      </c>
    </row>
    <row r="58" spans="1:20" x14ac:dyDescent="0.2">
      <c r="A58" t="s">
        <v>8</v>
      </c>
      <c r="B58">
        <v>200</v>
      </c>
      <c r="C58">
        <v>-5.2534413000000002E-2</v>
      </c>
      <c r="D58">
        <v>-8.9186325999999996E-2</v>
      </c>
      <c r="E58" s="4">
        <v>1.1759156E-2</v>
      </c>
      <c r="F58">
        <f t="shared" si="0"/>
        <v>0.10417457964621302</v>
      </c>
      <c r="G58">
        <f t="shared" si="1"/>
        <v>11.62</v>
      </c>
      <c r="H58">
        <v>-78.521000000000015</v>
      </c>
      <c r="I58">
        <v>-2.7901559363556917E-2</v>
      </c>
      <c r="S58">
        <v>257</v>
      </c>
      <c r="T58">
        <v>1</v>
      </c>
    </row>
    <row r="59" spans="1:20" x14ac:dyDescent="0.2">
      <c r="A59" t="s">
        <v>8</v>
      </c>
      <c r="B59">
        <v>201</v>
      </c>
      <c r="C59">
        <v>4.8258352999999997E-2</v>
      </c>
      <c r="D59">
        <v>-0.45524730000000002</v>
      </c>
      <c r="E59" s="4">
        <v>-9.7891149999999996E-2</v>
      </c>
      <c r="F59">
        <f t="shared" si="0"/>
        <v>0.46814703890966258</v>
      </c>
      <c r="G59">
        <f t="shared" si="1"/>
        <v>11.821</v>
      </c>
      <c r="H59">
        <v>-78.320000000000022</v>
      </c>
      <c r="I59">
        <v>-4.103451604173889E-2</v>
      </c>
      <c r="S59">
        <v>258</v>
      </c>
      <c r="T59">
        <v>0</v>
      </c>
    </row>
    <row r="60" spans="1:20" x14ac:dyDescent="0.2">
      <c r="A60" t="s">
        <v>8</v>
      </c>
      <c r="B60">
        <v>201</v>
      </c>
      <c r="C60">
        <v>-4.3524149999999998E-2</v>
      </c>
      <c r="D60">
        <v>-0.4156938</v>
      </c>
      <c r="E60" s="4">
        <v>-6.5668019999999994E-2</v>
      </c>
      <c r="F60">
        <f t="shared" si="0"/>
        <v>0.42309334176087304</v>
      </c>
      <c r="G60">
        <f t="shared" si="1"/>
        <v>12.022</v>
      </c>
      <c r="H60">
        <v>-78.119000000000014</v>
      </c>
      <c r="I60">
        <v>-4.6811353943989976E-2</v>
      </c>
      <c r="S60">
        <v>259</v>
      </c>
      <c r="T60">
        <v>0</v>
      </c>
    </row>
    <row r="61" spans="1:20" x14ac:dyDescent="0.2">
      <c r="A61" t="s">
        <v>8</v>
      </c>
      <c r="B61">
        <v>200</v>
      </c>
      <c r="C61">
        <v>3.4055736000000003E-2</v>
      </c>
      <c r="D61">
        <v>-0.31978794999999999</v>
      </c>
      <c r="E61" s="4">
        <v>-0.12370021</v>
      </c>
      <c r="F61">
        <f t="shared" si="0"/>
        <v>0.34456620274447736</v>
      </c>
      <c r="G61">
        <f t="shared" si="1"/>
        <v>12.222</v>
      </c>
      <c r="H61">
        <v>-77.919000000000025</v>
      </c>
      <c r="I61">
        <v>-4.2518784764260138E-2</v>
      </c>
      <c r="S61">
        <v>260</v>
      </c>
      <c r="T61">
        <v>0</v>
      </c>
    </row>
    <row r="62" spans="1:20" x14ac:dyDescent="0.2">
      <c r="A62" t="s">
        <v>8</v>
      </c>
      <c r="B62">
        <v>200</v>
      </c>
      <c r="C62">
        <v>1.450805E-2</v>
      </c>
      <c r="D62">
        <v>0.5410739</v>
      </c>
      <c r="E62" s="4">
        <v>0.20693060999999999</v>
      </c>
      <c r="F62">
        <f t="shared" si="0"/>
        <v>0.57947538871895554</v>
      </c>
      <c r="G62">
        <f t="shared" si="1"/>
        <v>12.422000000000001</v>
      </c>
      <c r="H62">
        <v>-77.719000000000023</v>
      </c>
      <c r="I62">
        <v>-3.8291348723897875E-2</v>
      </c>
      <c r="S62">
        <v>261</v>
      </c>
      <c r="T62">
        <v>0</v>
      </c>
    </row>
    <row r="63" spans="1:20" x14ac:dyDescent="0.2">
      <c r="A63" t="s">
        <v>8</v>
      </c>
      <c r="B63">
        <v>201</v>
      </c>
      <c r="C63">
        <v>0.36086863000000002</v>
      </c>
      <c r="D63">
        <v>-4.3829582999999998E-2</v>
      </c>
      <c r="E63" s="4">
        <v>-4.3982296999999997E-2</v>
      </c>
      <c r="F63">
        <f t="shared" si="0"/>
        <v>0.36617160309536156</v>
      </c>
      <c r="G63">
        <f t="shared" si="1"/>
        <v>12.622999999999999</v>
      </c>
      <c r="H63">
        <v>-77.518000000000015</v>
      </c>
      <c r="I63">
        <v>-4.0008518425660118E-2</v>
      </c>
      <c r="S63">
        <v>262</v>
      </c>
      <c r="T63">
        <v>0</v>
      </c>
    </row>
    <row r="64" spans="1:20" x14ac:dyDescent="0.2">
      <c r="A64" t="s">
        <v>8</v>
      </c>
      <c r="B64">
        <v>200</v>
      </c>
      <c r="C64">
        <v>0.17944166</v>
      </c>
      <c r="D64">
        <v>-0.36163223</v>
      </c>
      <c r="E64" s="4">
        <v>0.16997324999999999</v>
      </c>
      <c r="F64">
        <f t="shared" si="0"/>
        <v>0.43802749323974061</v>
      </c>
      <c r="G64">
        <f t="shared" si="1"/>
        <v>12.823</v>
      </c>
      <c r="H64">
        <v>-77.318000000000012</v>
      </c>
      <c r="I64">
        <v>-4.2724435668932324E-2</v>
      </c>
      <c r="S64">
        <v>263</v>
      </c>
      <c r="T64">
        <v>0</v>
      </c>
    </row>
    <row r="65" spans="1:20" x14ac:dyDescent="0.2">
      <c r="A65" t="s">
        <v>8</v>
      </c>
      <c r="B65">
        <v>200</v>
      </c>
      <c r="C65">
        <v>-9.911288E-2</v>
      </c>
      <c r="D65">
        <v>-0.49464813000000002</v>
      </c>
      <c r="E65" s="4">
        <v>-2.4434610000000001E-3</v>
      </c>
      <c r="F65">
        <f t="shared" si="0"/>
        <v>0.50448598196188743</v>
      </c>
      <c r="G65">
        <f t="shared" si="1"/>
        <v>13.023</v>
      </c>
      <c r="H65">
        <v>-77.118000000000023</v>
      </c>
      <c r="I65">
        <v>-4.0160666814822742E-2</v>
      </c>
      <c r="S65">
        <v>264</v>
      </c>
      <c r="T65">
        <v>0</v>
      </c>
    </row>
    <row r="66" spans="1:20" x14ac:dyDescent="0.2">
      <c r="A66" t="s">
        <v>8</v>
      </c>
      <c r="B66">
        <v>201</v>
      </c>
      <c r="C66">
        <v>0.14004085999999999</v>
      </c>
      <c r="D66">
        <v>-2.3212880000000002E-2</v>
      </c>
      <c r="E66" s="4">
        <v>0.20051652</v>
      </c>
      <c r="F66">
        <f t="shared" ref="F66:F129" si="2">SQRT(SUMSQ(C66:E66))</f>
        <v>0.24567693229187065</v>
      </c>
      <c r="G66">
        <f t="shared" si="1"/>
        <v>13.224</v>
      </c>
      <c r="H66">
        <v>-76.917000000000016</v>
      </c>
      <c r="I66">
        <v>-4.9606756229656414E-2</v>
      </c>
      <c r="S66">
        <v>265</v>
      </c>
      <c r="T66">
        <v>0</v>
      </c>
    </row>
    <row r="67" spans="1:20" x14ac:dyDescent="0.2">
      <c r="A67" t="s">
        <v>8</v>
      </c>
      <c r="B67">
        <v>200</v>
      </c>
      <c r="C67">
        <v>7.8038040000000003E-2</v>
      </c>
      <c r="D67">
        <v>-0.67515879999999995</v>
      </c>
      <c r="E67" s="4">
        <v>2.3823744000000001E-2</v>
      </c>
      <c r="F67">
        <f t="shared" si="2"/>
        <v>0.680071254856915</v>
      </c>
      <c r="G67">
        <f t="shared" ref="G67:G130" si="3">(G66*1000+B67)/1000</f>
        <v>13.423999999999999</v>
      </c>
      <c r="H67">
        <v>-76.717000000000013</v>
      </c>
      <c r="I67">
        <v>-4.7848246626535015E-2</v>
      </c>
      <c r="S67">
        <v>266</v>
      </c>
      <c r="T67">
        <v>0</v>
      </c>
    </row>
    <row r="68" spans="1:20" x14ac:dyDescent="0.2">
      <c r="A68" t="s">
        <v>8</v>
      </c>
      <c r="B68">
        <v>200</v>
      </c>
      <c r="C68">
        <v>-6.5209866000000005E-2</v>
      </c>
      <c r="D68">
        <v>-0.87766063000000005</v>
      </c>
      <c r="E68" s="4">
        <v>-0.19990564999999999</v>
      </c>
      <c r="F68">
        <f t="shared" si="2"/>
        <v>0.90249807588584774</v>
      </c>
      <c r="G68">
        <f t="shared" si="3"/>
        <v>13.624000000000001</v>
      </c>
      <c r="H68">
        <v>-76.517000000000024</v>
      </c>
      <c r="I68">
        <v>-4.0542648638274704E-2</v>
      </c>
      <c r="S68">
        <v>267</v>
      </c>
      <c r="T68">
        <v>0</v>
      </c>
    </row>
    <row r="69" spans="1:20" x14ac:dyDescent="0.2">
      <c r="A69" t="s">
        <v>8</v>
      </c>
      <c r="B69">
        <v>201</v>
      </c>
      <c r="C69">
        <v>-0.25900686000000001</v>
      </c>
      <c r="D69">
        <v>-2.174833</v>
      </c>
      <c r="E69" s="4">
        <v>-0.61651575999999997</v>
      </c>
      <c r="F69">
        <f t="shared" si="2"/>
        <v>2.2753186180718594</v>
      </c>
      <c r="G69">
        <f t="shared" si="3"/>
        <v>13.824999999999999</v>
      </c>
      <c r="H69">
        <v>-76.316000000000017</v>
      </c>
      <c r="I69">
        <v>-3.0415176662843685E-2</v>
      </c>
      <c r="S69">
        <v>268</v>
      </c>
      <c r="T69">
        <v>0</v>
      </c>
    </row>
    <row r="70" spans="1:20" x14ac:dyDescent="0.2">
      <c r="A70" t="s">
        <v>8</v>
      </c>
      <c r="B70">
        <v>200</v>
      </c>
      <c r="C70">
        <v>-0.76403969999999999</v>
      </c>
      <c r="D70">
        <v>0.3585779</v>
      </c>
      <c r="E70" s="4">
        <v>0.25259277000000002</v>
      </c>
      <c r="F70">
        <f t="shared" si="2"/>
        <v>0.88098687901737394</v>
      </c>
      <c r="G70">
        <f t="shared" si="3"/>
        <v>14.025</v>
      </c>
      <c r="H70">
        <v>-76.116000000000014</v>
      </c>
      <c r="I70">
        <v>-3.9294071917638437E-2</v>
      </c>
      <c r="S70">
        <v>269</v>
      </c>
      <c r="T70">
        <v>0</v>
      </c>
    </row>
    <row r="71" spans="1:20" x14ac:dyDescent="0.2">
      <c r="A71" t="s">
        <v>8</v>
      </c>
      <c r="B71">
        <v>200</v>
      </c>
      <c r="C71">
        <v>-0.28283059999999999</v>
      </c>
      <c r="D71">
        <v>-2.1655172999999999</v>
      </c>
      <c r="E71" s="4">
        <v>-8.5215700000000005E-2</v>
      </c>
      <c r="F71">
        <f t="shared" si="2"/>
        <v>2.18557087288931</v>
      </c>
      <c r="G71">
        <f t="shared" si="3"/>
        <v>14.225</v>
      </c>
      <c r="H71">
        <v>-75.916000000000025</v>
      </c>
      <c r="I71">
        <v>-2.5703616445040763E-2</v>
      </c>
      <c r="S71">
        <v>270</v>
      </c>
      <c r="T71">
        <v>0</v>
      </c>
    </row>
    <row r="72" spans="1:20" x14ac:dyDescent="0.2">
      <c r="A72" t="s">
        <v>8</v>
      </c>
      <c r="B72">
        <v>201</v>
      </c>
      <c r="C72">
        <v>0.36697730000000001</v>
      </c>
      <c r="D72">
        <v>-0.1994475</v>
      </c>
      <c r="E72" s="4">
        <v>-0.83215119999999998</v>
      </c>
      <c r="F72">
        <f t="shared" si="2"/>
        <v>0.93108928875429553</v>
      </c>
      <c r="G72">
        <f t="shared" si="3"/>
        <v>14.426</v>
      </c>
      <c r="H72">
        <v>-75.715000000000018</v>
      </c>
      <c r="I72">
        <v>-2.4184771894818179E-2</v>
      </c>
      <c r="S72">
        <v>271</v>
      </c>
      <c r="T72">
        <v>0</v>
      </c>
    </row>
    <row r="73" spans="1:20" x14ac:dyDescent="0.2">
      <c r="A73" t="s">
        <v>8</v>
      </c>
      <c r="B73">
        <v>200</v>
      </c>
      <c r="C73">
        <v>0.14660765000000001</v>
      </c>
      <c r="D73">
        <v>-0.85887650000000004</v>
      </c>
      <c r="E73" s="4">
        <v>0.19639318</v>
      </c>
      <c r="F73">
        <f t="shared" si="2"/>
        <v>0.89315895922354438</v>
      </c>
      <c r="G73">
        <f t="shared" si="3"/>
        <v>14.625999999999999</v>
      </c>
      <c r="H73">
        <v>-75.515000000000015</v>
      </c>
      <c r="I73">
        <v>-2.8627126152566979E-3</v>
      </c>
      <c r="S73">
        <v>272</v>
      </c>
      <c r="T73">
        <v>0</v>
      </c>
    </row>
    <row r="74" spans="1:20" x14ac:dyDescent="0.2">
      <c r="A74" t="s">
        <v>8</v>
      </c>
      <c r="B74">
        <v>201</v>
      </c>
      <c r="C74">
        <v>-3.9858956000000001E-2</v>
      </c>
      <c r="D74">
        <v>-2.2754730000000001E-2</v>
      </c>
      <c r="E74" s="4">
        <v>6.1086524000000003E-2</v>
      </c>
      <c r="F74">
        <f t="shared" si="2"/>
        <v>7.6407313296473212E-2</v>
      </c>
      <c r="G74">
        <f t="shared" si="3"/>
        <v>14.827</v>
      </c>
      <c r="H74">
        <v>-75.314000000000021</v>
      </c>
      <c r="I74">
        <v>-2.5636376977920542E-2</v>
      </c>
      <c r="S74">
        <v>273</v>
      </c>
      <c r="T74">
        <v>0</v>
      </c>
    </row>
    <row r="75" spans="1:20" x14ac:dyDescent="0.2">
      <c r="A75" t="s">
        <v>8</v>
      </c>
      <c r="B75">
        <v>200</v>
      </c>
      <c r="C75">
        <v>9.972375E-2</v>
      </c>
      <c r="D75">
        <v>-0.45860708</v>
      </c>
      <c r="E75" s="4">
        <v>-5.4367006000000002E-2</v>
      </c>
      <c r="F75">
        <f t="shared" si="2"/>
        <v>0.47246275142236654</v>
      </c>
      <c r="G75">
        <f t="shared" si="3"/>
        <v>15.026999999999999</v>
      </c>
      <c r="H75">
        <v>-75.114000000000019</v>
      </c>
      <c r="I75">
        <v>-4.0339858565945401E-2</v>
      </c>
      <c r="S75">
        <v>274</v>
      </c>
      <c r="T75">
        <v>0</v>
      </c>
    </row>
    <row r="76" spans="1:20" x14ac:dyDescent="0.2">
      <c r="A76" t="s">
        <v>8</v>
      </c>
      <c r="B76">
        <v>201</v>
      </c>
      <c r="C76">
        <v>0.13652839</v>
      </c>
      <c r="D76">
        <v>-0.48869220000000002</v>
      </c>
      <c r="E76" s="4">
        <v>-0.14721852999999999</v>
      </c>
      <c r="F76">
        <f t="shared" si="2"/>
        <v>0.52833073277275189</v>
      </c>
      <c r="G76">
        <f t="shared" si="3"/>
        <v>15.228</v>
      </c>
      <c r="H76">
        <v>-74.913000000000025</v>
      </c>
      <c r="I76">
        <v>-3.6384116571551675E-2</v>
      </c>
      <c r="S76">
        <v>275</v>
      </c>
      <c r="T76">
        <v>0</v>
      </c>
    </row>
    <row r="77" spans="1:20" x14ac:dyDescent="0.2">
      <c r="A77" t="s">
        <v>8</v>
      </c>
      <c r="B77">
        <v>202</v>
      </c>
      <c r="C77">
        <v>2.0005836999999999E-2</v>
      </c>
      <c r="D77">
        <v>-0.32711834000000001</v>
      </c>
      <c r="E77" s="4">
        <v>-6.6126160000000003E-2</v>
      </c>
      <c r="F77">
        <f t="shared" si="2"/>
        <v>0.33433413064593298</v>
      </c>
      <c r="G77">
        <f t="shared" si="3"/>
        <v>15.43</v>
      </c>
      <c r="H77">
        <v>-74.711000000000013</v>
      </c>
      <c r="I77">
        <v>-2.2893184937044224E-2</v>
      </c>
      <c r="S77">
        <v>276</v>
      </c>
      <c r="T77">
        <v>0</v>
      </c>
    </row>
    <row r="78" spans="1:20" x14ac:dyDescent="0.2">
      <c r="A78" t="s">
        <v>8</v>
      </c>
      <c r="B78">
        <v>201</v>
      </c>
      <c r="C78">
        <v>2.5809057E-2</v>
      </c>
      <c r="D78">
        <v>-0.36697730000000001</v>
      </c>
      <c r="E78" s="4">
        <v>-1.0690141999999999E-3</v>
      </c>
      <c r="F78">
        <f t="shared" si="2"/>
        <v>0.36788529316877977</v>
      </c>
      <c r="G78">
        <f t="shared" si="3"/>
        <v>15.631</v>
      </c>
      <c r="H78">
        <v>-74.510000000000019</v>
      </c>
      <c r="I78">
        <v>-1.4783452096565336E-2</v>
      </c>
      <c r="S78">
        <v>277</v>
      </c>
      <c r="T78">
        <v>0</v>
      </c>
    </row>
    <row r="79" spans="1:20" x14ac:dyDescent="0.2">
      <c r="A79" t="s">
        <v>8</v>
      </c>
      <c r="B79">
        <v>200</v>
      </c>
      <c r="C79">
        <v>0.13408492999999999</v>
      </c>
      <c r="D79">
        <v>-0.23854288000000001</v>
      </c>
      <c r="E79" s="4">
        <v>0.19898935000000001</v>
      </c>
      <c r="F79">
        <f t="shared" si="2"/>
        <v>0.33834632474023096</v>
      </c>
      <c r="G79">
        <f t="shared" si="3"/>
        <v>15.831</v>
      </c>
      <c r="H79">
        <v>-74.310000000000016</v>
      </c>
      <c r="I79">
        <v>6.9516017970888246E-3</v>
      </c>
      <c r="S79">
        <v>278</v>
      </c>
      <c r="T79">
        <v>0</v>
      </c>
    </row>
    <row r="80" spans="1:20" x14ac:dyDescent="0.2">
      <c r="A80" t="s">
        <v>8</v>
      </c>
      <c r="B80">
        <v>200</v>
      </c>
      <c r="C80">
        <v>2.5350907999999998E-2</v>
      </c>
      <c r="D80">
        <v>-0.28237244</v>
      </c>
      <c r="E80" s="4">
        <v>0.11682798</v>
      </c>
      <c r="F80">
        <f t="shared" si="2"/>
        <v>0.3066360062335447</v>
      </c>
      <c r="G80">
        <f t="shared" si="3"/>
        <v>16.030999999999999</v>
      </c>
      <c r="H80">
        <v>-74.110000000000014</v>
      </c>
      <c r="I80">
        <v>2.4009264168167403E-2</v>
      </c>
      <c r="S80">
        <v>279</v>
      </c>
      <c r="T80">
        <v>0</v>
      </c>
    </row>
    <row r="81" spans="1:20" x14ac:dyDescent="0.2">
      <c r="A81" t="s">
        <v>8</v>
      </c>
      <c r="B81">
        <v>200</v>
      </c>
      <c r="C81">
        <v>-2.8099801000000001E-2</v>
      </c>
      <c r="D81">
        <v>-5.4061573000000002E-2</v>
      </c>
      <c r="E81" s="4">
        <v>2.1838432000000001E-2</v>
      </c>
      <c r="F81">
        <f t="shared" si="2"/>
        <v>6.4723794725684583E-2</v>
      </c>
      <c r="G81">
        <f t="shared" si="3"/>
        <v>16.230999999999998</v>
      </c>
      <c r="H81">
        <v>-73.910000000000025</v>
      </c>
      <c r="I81">
        <v>2.7282807402158323E-2</v>
      </c>
      <c r="S81">
        <v>280</v>
      </c>
      <c r="T81">
        <v>0</v>
      </c>
    </row>
    <row r="82" spans="1:20" x14ac:dyDescent="0.2">
      <c r="A82" t="s">
        <v>8</v>
      </c>
      <c r="B82">
        <v>201</v>
      </c>
      <c r="C82">
        <v>3.3903019999999999E-2</v>
      </c>
      <c r="D82">
        <v>-0.29932397999999999</v>
      </c>
      <c r="E82" s="4">
        <v>1.3744467999999999E-2</v>
      </c>
      <c r="F82">
        <f t="shared" si="2"/>
        <v>0.30155127286875083</v>
      </c>
      <c r="G82">
        <f t="shared" si="3"/>
        <v>16.431999999999999</v>
      </c>
      <c r="H82">
        <v>-73.709000000000017</v>
      </c>
      <c r="I82">
        <v>-1.595922424945484E-2</v>
      </c>
      <c r="S82">
        <v>281</v>
      </c>
      <c r="T82">
        <v>0</v>
      </c>
    </row>
    <row r="83" spans="1:20" x14ac:dyDescent="0.2">
      <c r="A83" t="s">
        <v>8</v>
      </c>
      <c r="B83">
        <v>200</v>
      </c>
      <c r="C83">
        <v>-7.7885319999999999E-3</v>
      </c>
      <c r="D83">
        <v>-8.4146685999999998E-2</v>
      </c>
      <c r="E83" s="4">
        <v>-1.3439035E-2</v>
      </c>
      <c r="F83">
        <f t="shared" si="2"/>
        <v>8.5568298202248039E-2</v>
      </c>
      <c r="G83">
        <f t="shared" si="3"/>
        <v>16.632000000000001</v>
      </c>
      <c r="H83">
        <v>-73.509000000000015</v>
      </c>
      <c r="I83">
        <v>3.9262510106671818E-2</v>
      </c>
      <c r="S83">
        <v>282</v>
      </c>
      <c r="T83">
        <v>0</v>
      </c>
    </row>
    <row r="84" spans="1:20" x14ac:dyDescent="0.2">
      <c r="A84" t="s">
        <v>8</v>
      </c>
      <c r="B84">
        <v>200</v>
      </c>
      <c r="C84">
        <v>-2.6114490000000001E-2</v>
      </c>
      <c r="D84">
        <v>-6.4904429999999999E-2</v>
      </c>
      <c r="E84" s="4">
        <v>-4.4440449999999999E-2</v>
      </c>
      <c r="F84">
        <f t="shared" si="2"/>
        <v>8.2882478352107089E-2</v>
      </c>
      <c r="G84">
        <f t="shared" si="3"/>
        <v>16.832000000000001</v>
      </c>
      <c r="H84">
        <v>-73.309000000000026</v>
      </c>
      <c r="I84">
        <v>4.3374757232617515E-2</v>
      </c>
      <c r="S84">
        <v>283</v>
      </c>
      <c r="T84">
        <v>0</v>
      </c>
    </row>
    <row r="85" spans="1:20" x14ac:dyDescent="0.2">
      <c r="B85">
        <v>201</v>
      </c>
      <c r="C85">
        <v>-6.2919119999999995E-2</v>
      </c>
      <c r="D85">
        <v>0.1853976</v>
      </c>
      <c r="E85" s="4">
        <v>-0.10476339</v>
      </c>
      <c r="F85">
        <f t="shared" si="2"/>
        <v>0.22205056548368998</v>
      </c>
      <c r="G85">
        <f t="shared" si="3"/>
        <v>17.033000000000001</v>
      </c>
      <c r="H85">
        <v>-73.108000000000018</v>
      </c>
      <c r="I85">
        <v>1.3705920579358559E-2</v>
      </c>
      <c r="S85">
        <v>284</v>
      </c>
      <c r="T85">
        <v>0</v>
      </c>
    </row>
    <row r="86" spans="1:20" x14ac:dyDescent="0.2">
      <c r="B86">
        <v>200</v>
      </c>
      <c r="C86">
        <v>-0.19058995000000001</v>
      </c>
      <c r="D86">
        <v>0.54137933000000005</v>
      </c>
      <c r="E86" s="4">
        <v>0.11636982999999999</v>
      </c>
      <c r="F86">
        <f t="shared" si="2"/>
        <v>0.58562619931700488</v>
      </c>
      <c r="G86">
        <f t="shared" si="3"/>
        <v>17.233000000000001</v>
      </c>
      <c r="H86">
        <v>-72.908000000000015</v>
      </c>
      <c r="I86">
        <v>1.4505577251492067E-2</v>
      </c>
      <c r="S86">
        <v>285</v>
      </c>
      <c r="T86">
        <v>0</v>
      </c>
    </row>
    <row r="87" spans="1:20" x14ac:dyDescent="0.2">
      <c r="B87">
        <v>201</v>
      </c>
      <c r="C87">
        <v>-1.4813481999999999E-2</v>
      </c>
      <c r="D87">
        <v>1.2748758</v>
      </c>
      <c r="E87" s="4">
        <v>0.59742624</v>
      </c>
      <c r="F87">
        <f t="shared" si="2"/>
        <v>1.4079935571284203</v>
      </c>
      <c r="G87">
        <f t="shared" si="3"/>
        <v>17.434000000000001</v>
      </c>
      <c r="H87">
        <v>-72.707000000000022</v>
      </c>
      <c r="I87">
        <v>3.1350710668020257E-4</v>
      </c>
      <c r="S87">
        <v>286</v>
      </c>
      <c r="T87">
        <v>0</v>
      </c>
    </row>
    <row r="88" spans="1:20" x14ac:dyDescent="0.2">
      <c r="B88">
        <v>200</v>
      </c>
      <c r="C88">
        <v>0.114689946</v>
      </c>
      <c r="D88">
        <v>1.2600623</v>
      </c>
      <c r="E88" s="4">
        <v>-2.8557949999999999E-2</v>
      </c>
      <c r="F88">
        <f t="shared" si="2"/>
        <v>1.2655932759393815</v>
      </c>
      <c r="G88">
        <f t="shared" si="3"/>
        <v>17.634</v>
      </c>
      <c r="H88">
        <v>-72.507000000000019</v>
      </c>
      <c r="I88">
        <v>-3.9982967535141609E-3</v>
      </c>
      <c r="S88">
        <v>287</v>
      </c>
      <c r="T88">
        <v>0</v>
      </c>
    </row>
    <row r="89" spans="1:20" x14ac:dyDescent="0.2">
      <c r="B89">
        <v>200</v>
      </c>
      <c r="C89">
        <v>0.21059579</v>
      </c>
      <c r="D89">
        <v>1.616044</v>
      </c>
      <c r="E89" s="4">
        <v>2.3060163000000002E-2</v>
      </c>
      <c r="F89">
        <f t="shared" si="2"/>
        <v>1.6298713347437308</v>
      </c>
      <c r="G89">
        <f t="shared" si="3"/>
        <v>17.834</v>
      </c>
      <c r="H89">
        <v>-72.307000000000016</v>
      </c>
      <c r="I89">
        <v>3.440117928101314E-2</v>
      </c>
      <c r="S89">
        <v>288</v>
      </c>
      <c r="T89">
        <v>0</v>
      </c>
    </row>
    <row r="90" spans="1:20" x14ac:dyDescent="0.2">
      <c r="B90">
        <v>200</v>
      </c>
      <c r="C90">
        <v>-3.6499200000000002E-2</v>
      </c>
      <c r="D90">
        <v>1.0451904999999999</v>
      </c>
      <c r="E90" s="4">
        <v>0.17470746000000001</v>
      </c>
      <c r="F90">
        <f t="shared" si="2"/>
        <v>1.0603197958496018</v>
      </c>
      <c r="G90">
        <f t="shared" si="3"/>
        <v>18.033999999999999</v>
      </c>
      <c r="H90">
        <v>-72.107000000000028</v>
      </c>
      <c r="I90">
        <v>-1.6080809103588094E-2</v>
      </c>
      <c r="S90">
        <v>289</v>
      </c>
      <c r="T90">
        <v>0</v>
      </c>
    </row>
    <row r="91" spans="1:20" x14ac:dyDescent="0.2">
      <c r="B91">
        <v>201</v>
      </c>
      <c r="C91">
        <v>0.21074851</v>
      </c>
      <c r="D91">
        <v>1.0196867999999999</v>
      </c>
      <c r="E91" s="4">
        <v>4.2760569999999998E-3</v>
      </c>
      <c r="F91">
        <f t="shared" si="2"/>
        <v>1.0412465554444477</v>
      </c>
      <c r="G91">
        <f t="shared" si="3"/>
        <v>18.234999999999999</v>
      </c>
      <c r="H91">
        <v>-71.90600000000002</v>
      </c>
      <c r="I91">
        <v>3.9436372438621636E-2</v>
      </c>
      <c r="S91">
        <v>290</v>
      </c>
      <c r="T91">
        <v>0</v>
      </c>
    </row>
    <row r="92" spans="1:20" x14ac:dyDescent="0.2">
      <c r="B92">
        <v>200</v>
      </c>
      <c r="C92">
        <v>2.8099801000000001E-2</v>
      </c>
      <c r="D92">
        <v>0.60521469999999999</v>
      </c>
      <c r="E92" s="4">
        <v>0.16661349</v>
      </c>
      <c r="F92">
        <f t="shared" si="2"/>
        <v>0.62835856559953862</v>
      </c>
      <c r="G92">
        <f t="shared" si="3"/>
        <v>18.434999999999999</v>
      </c>
      <c r="H92">
        <v>-71.706000000000017</v>
      </c>
      <c r="I92">
        <v>2.1480029183762869E-3</v>
      </c>
      <c r="S92">
        <v>291</v>
      </c>
      <c r="T92">
        <v>0</v>
      </c>
    </row>
    <row r="93" spans="1:20" x14ac:dyDescent="0.2">
      <c r="B93">
        <v>201</v>
      </c>
      <c r="C93">
        <v>-7.8954330000000003E-2</v>
      </c>
      <c r="D93">
        <v>0.65805460000000005</v>
      </c>
      <c r="E93" s="4">
        <v>0.11026118</v>
      </c>
      <c r="F93">
        <f t="shared" si="2"/>
        <v>0.67188330134175933</v>
      </c>
      <c r="G93">
        <f t="shared" si="3"/>
        <v>18.635999999999999</v>
      </c>
      <c r="H93">
        <v>-71.505000000000024</v>
      </c>
      <c r="I93">
        <v>5.3234844369969739E-2</v>
      </c>
      <c r="S93">
        <v>292</v>
      </c>
      <c r="T93">
        <v>0</v>
      </c>
    </row>
    <row r="94" spans="1:20" x14ac:dyDescent="0.2">
      <c r="B94">
        <v>200</v>
      </c>
      <c r="C94">
        <v>0.10277807999999999</v>
      </c>
      <c r="D94">
        <v>-9.5753125999999994E-2</v>
      </c>
      <c r="E94" s="4">
        <v>3.1917710000000002E-2</v>
      </c>
      <c r="F94">
        <f t="shared" si="2"/>
        <v>0.14405115438240115</v>
      </c>
      <c r="G94">
        <f t="shared" si="3"/>
        <v>18.835999999999999</v>
      </c>
      <c r="H94">
        <v>-71.305000000000021</v>
      </c>
      <c r="I94">
        <v>-2.9678941340601794E-2</v>
      </c>
      <c r="S94">
        <v>293</v>
      </c>
      <c r="T94">
        <v>0</v>
      </c>
    </row>
    <row r="95" spans="1:20" x14ac:dyDescent="0.2">
      <c r="B95">
        <v>201</v>
      </c>
      <c r="C95">
        <v>0.17760907000000001</v>
      </c>
      <c r="D95">
        <v>0.7293731</v>
      </c>
      <c r="E95" s="4">
        <v>4.5509460000000002E-2</v>
      </c>
      <c r="F95">
        <f t="shared" si="2"/>
        <v>0.75206463266089474</v>
      </c>
      <c r="G95">
        <f t="shared" si="3"/>
        <v>19.036999999999999</v>
      </c>
      <c r="H95">
        <v>-71.104000000000013</v>
      </c>
      <c r="I95">
        <v>-1.3377543387114065E-2</v>
      </c>
      <c r="S95">
        <v>294</v>
      </c>
      <c r="T95">
        <v>0</v>
      </c>
    </row>
    <row r="96" spans="1:20" x14ac:dyDescent="0.2">
      <c r="B96">
        <v>200</v>
      </c>
      <c r="C96">
        <v>8.0481499999999997E-2</v>
      </c>
      <c r="D96">
        <v>0.33826664000000001</v>
      </c>
      <c r="E96" s="4">
        <v>1.5882495999999999E-2</v>
      </c>
      <c r="F96">
        <f t="shared" si="2"/>
        <v>0.34807160938279585</v>
      </c>
      <c r="G96">
        <f t="shared" si="3"/>
        <v>19.236999999999998</v>
      </c>
      <c r="H96">
        <v>-70.904000000000025</v>
      </c>
      <c r="I96">
        <v>2.986463059595872E-3</v>
      </c>
      <c r="S96">
        <v>295</v>
      </c>
      <c r="T96">
        <v>0</v>
      </c>
    </row>
    <row r="97" spans="2:20" x14ac:dyDescent="0.2">
      <c r="B97">
        <v>200</v>
      </c>
      <c r="C97">
        <v>3.9400810000000001E-2</v>
      </c>
      <c r="D97">
        <v>0.20021108000000001</v>
      </c>
      <c r="E97" s="4">
        <v>1.2980887E-2</v>
      </c>
      <c r="F97">
        <f t="shared" si="2"/>
        <v>0.20446369802664061</v>
      </c>
      <c r="G97">
        <f t="shared" si="3"/>
        <v>19.437000000000001</v>
      </c>
      <c r="H97">
        <v>-70.704000000000022</v>
      </c>
      <c r="I97">
        <v>-1.2470715282942123E-2</v>
      </c>
      <c r="S97">
        <v>296</v>
      </c>
      <c r="T97">
        <v>0</v>
      </c>
    </row>
    <row r="98" spans="2:20" x14ac:dyDescent="0.2">
      <c r="B98">
        <v>200</v>
      </c>
      <c r="C98">
        <v>2.3671029999999999E-2</v>
      </c>
      <c r="D98">
        <v>-6.5668015999999999E-3</v>
      </c>
      <c r="E98" s="4">
        <v>-1.4355333499999999E-2</v>
      </c>
      <c r="F98">
        <f t="shared" si="2"/>
        <v>2.8451997195467399E-2</v>
      </c>
      <c r="G98">
        <f t="shared" si="3"/>
        <v>19.637</v>
      </c>
      <c r="H98">
        <v>-70.504000000000019</v>
      </c>
      <c r="I98">
        <v>3.6507990994511731E-3</v>
      </c>
      <c r="S98">
        <v>297</v>
      </c>
      <c r="T98">
        <v>0</v>
      </c>
    </row>
    <row r="99" spans="2:20" x14ac:dyDescent="0.2">
      <c r="B99">
        <v>201</v>
      </c>
      <c r="C99">
        <v>2.7794368999999999E-2</v>
      </c>
      <c r="D99">
        <v>-4.2913284000000003E-2</v>
      </c>
      <c r="E99" s="4">
        <v>-2.90161E-2</v>
      </c>
      <c r="F99">
        <f t="shared" si="2"/>
        <v>5.8787846966722783E-2</v>
      </c>
      <c r="G99">
        <f t="shared" si="3"/>
        <v>19.838000000000001</v>
      </c>
      <c r="H99">
        <v>-70.303000000000026</v>
      </c>
      <c r="I99">
        <v>1.303600163357763E-2</v>
      </c>
      <c r="S99">
        <v>298</v>
      </c>
      <c r="T99">
        <v>0</v>
      </c>
    </row>
    <row r="100" spans="2:20" x14ac:dyDescent="0.2">
      <c r="B100">
        <v>200</v>
      </c>
      <c r="C100">
        <v>-7.6358153999999995E-4</v>
      </c>
      <c r="D100">
        <v>-5.2687127E-2</v>
      </c>
      <c r="E100" s="4">
        <v>1.3744467999999999E-3</v>
      </c>
      <c r="F100">
        <f t="shared" si="2"/>
        <v>5.2710582545522938E-2</v>
      </c>
      <c r="G100">
        <f t="shared" si="3"/>
        <v>20.038</v>
      </c>
      <c r="H100">
        <v>-70.103000000000023</v>
      </c>
      <c r="I100">
        <v>3.4874338511692596E-2</v>
      </c>
      <c r="S100">
        <v>299</v>
      </c>
      <c r="T100">
        <v>0</v>
      </c>
    </row>
    <row r="101" spans="2:20" x14ac:dyDescent="0.2">
      <c r="B101">
        <v>200</v>
      </c>
      <c r="C101">
        <v>-2.5961774E-3</v>
      </c>
      <c r="D101">
        <v>5.7421333999999997E-2</v>
      </c>
      <c r="E101" s="4">
        <v>-1.3286319E-2</v>
      </c>
      <c r="F101">
        <f t="shared" si="2"/>
        <v>5.8995559222721053E-2</v>
      </c>
      <c r="G101">
        <f t="shared" si="3"/>
        <v>20.238</v>
      </c>
      <c r="H101">
        <v>-69.90300000000002</v>
      </c>
      <c r="I101">
        <v>2.5243271947089703E-2</v>
      </c>
      <c r="S101">
        <v>300</v>
      </c>
      <c r="T101">
        <v>0</v>
      </c>
    </row>
    <row r="102" spans="2:20" x14ac:dyDescent="0.2">
      <c r="B102">
        <v>201</v>
      </c>
      <c r="C102">
        <v>-2.4892759E-2</v>
      </c>
      <c r="D102">
        <v>8.6284719999999995E-2</v>
      </c>
      <c r="E102" s="4">
        <v>-1.7256944E-2</v>
      </c>
      <c r="F102">
        <f t="shared" si="2"/>
        <v>9.1446730244058583E-2</v>
      </c>
      <c r="G102">
        <f t="shared" si="3"/>
        <v>20.439</v>
      </c>
      <c r="H102">
        <v>-69.702000000000027</v>
      </c>
      <c r="I102">
        <v>4.5531894572501244E-2</v>
      </c>
      <c r="S102">
        <v>301</v>
      </c>
      <c r="T102">
        <v>0</v>
      </c>
    </row>
    <row r="103" spans="2:20" x14ac:dyDescent="0.2">
      <c r="B103">
        <v>200</v>
      </c>
      <c r="C103">
        <v>-1.1301007E-2</v>
      </c>
      <c r="D103">
        <v>8.5062990000000005E-2</v>
      </c>
      <c r="E103" s="4">
        <v>-1.9547688000000001E-2</v>
      </c>
      <c r="F103">
        <f t="shared" si="2"/>
        <v>8.8008733277439535E-2</v>
      </c>
      <c r="G103">
        <f t="shared" si="3"/>
        <v>20.638999999999999</v>
      </c>
      <c r="H103">
        <v>-69.502000000000024</v>
      </c>
      <c r="I103">
        <v>-8.616766317552654E-3</v>
      </c>
      <c r="S103">
        <v>302</v>
      </c>
      <c r="T103">
        <v>0</v>
      </c>
    </row>
    <row r="104" spans="2:20" x14ac:dyDescent="0.2">
      <c r="B104">
        <v>200</v>
      </c>
      <c r="C104">
        <v>3.0390546000000001E-2</v>
      </c>
      <c r="D104">
        <v>0.113162786</v>
      </c>
      <c r="E104" s="4">
        <v>-1.1759156E-2</v>
      </c>
      <c r="F104">
        <f t="shared" si="2"/>
        <v>0.11776111060656759</v>
      </c>
      <c r="G104">
        <f t="shared" si="3"/>
        <v>20.838999999999999</v>
      </c>
      <c r="H104">
        <v>-69.302000000000021</v>
      </c>
      <c r="I104">
        <v>2.8336996514344584E-2</v>
      </c>
      <c r="S104">
        <v>303</v>
      </c>
      <c r="T104">
        <v>0</v>
      </c>
    </row>
    <row r="105" spans="2:20" x14ac:dyDescent="0.2">
      <c r="B105">
        <v>201</v>
      </c>
      <c r="C105">
        <v>-3.8637230000000002E-2</v>
      </c>
      <c r="D105">
        <v>7.0554934E-2</v>
      </c>
      <c r="E105" s="4">
        <v>2.2907446000000001E-3</v>
      </c>
      <c r="F105">
        <f t="shared" si="2"/>
        <v>8.0474106174841645E-2</v>
      </c>
      <c r="G105">
        <f t="shared" si="3"/>
        <v>21.04</v>
      </c>
      <c r="H105">
        <v>-69.101000000000028</v>
      </c>
      <c r="I105">
        <v>3.5950690722659244E-3</v>
      </c>
      <c r="S105">
        <v>304</v>
      </c>
      <c r="T105">
        <v>0</v>
      </c>
    </row>
    <row r="106" spans="2:20" x14ac:dyDescent="0.2">
      <c r="B106">
        <v>200</v>
      </c>
      <c r="C106">
        <v>-2.8405234000000001E-2</v>
      </c>
      <c r="D106">
        <v>3.9095376000000001E-2</v>
      </c>
      <c r="E106" s="4">
        <v>-3.8179078E-3</v>
      </c>
      <c r="F106">
        <f t="shared" si="2"/>
        <v>4.8475583164572997E-2</v>
      </c>
      <c r="G106">
        <f t="shared" si="3"/>
        <v>21.24</v>
      </c>
      <c r="H106">
        <v>-68.901000000000025</v>
      </c>
      <c r="I106">
        <v>4.1778472490353047E-2</v>
      </c>
      <c r="S106">
        <v>305</v>
      </c>
      <c r="T106">
        <v>0</v>
      </c>
    </row>
    <row r="107" spans="2:20" x14ac:dyDescent="0.2">
      <c r="B107">
        <v>201</v>
      </c>
      <c r="C107">
        <v>-1.3286319E-2</v>
      </c>
      <c r="D107">
        <v>-9.1629780000000004E-3</v>
      </c>
      <c r="E107" s="4">
        <v>-1.0995573999999999E-2</v>
      </c>
      <c r="F107">
        <f t="shared" si="2"/>
        <v>1.9529185492173525E-2</v>
      </c>
      <c r="G107">
        <f t="shared" si="3"/>
        <v>21.440999999999999</v>
      </c>
      <c r="H107">
        <v>-68.700000000000017</v>
      </c>
      <c r="I107">
        <v>3.399357055100255E-2</v>
      </c>
      <c r="S107">
        <v>306</v>
      </c>
      <c r="T107">
        <v>0</v>
      </c>
    </row>
    <row r="108" spans="2:20" x14ac:dyDescent="0.2">
      <c r="B108">
        <v>200</v>
      </c>
      <c r="C108">
        <v>4.7189340000000003E-2</v>
      </c>
      <c r="D108">
        <v>2.7336220000000001E-2</v>
      </c>
      <c r="E108" s="4">
        <v>-3.8637230000000002E-2</v>
      </c>
      <c r="F108">
        <f t="shared" si="2"/>
        <v>6.6835157481649587E-2</v>
      </c>
      <c r="G108">
        <f t="shared" si="3"/>
        <v>21.640999999999998</v>
      </c>
      <c r="H108">
        <v>-68.500000000000028</v>
      </c>
      <c r="I108">
        <v>-1.1924769007966728E-2</v>
      </c>
      <c r="S108">
        <v>307</v>
      </c>
      <c r="T108">
        <v>0</v>
      </c>
    </row>
    <row r="109" spans="2:20" x14ac:dyDescent="0.2">
      <c r="B109">
        <v>200</v>
      </c>
      <c r="C109">
        <v>2.8710666999999999E-2</v>
      </c>
      <c r="D109">
        <v>-3.9248089999999999E-2</v>
      </c>
      <c r="E109" s="4">
        <v>-7.6358153999999995E-4</v>
      </c>
      <c r="F109">
        <f t="shared" si="2"/>
        <v>4.8634329696226081E-2</v>
      </c>
      <c r="G109">
        <f t="shared" si="3"/>
        <v>21.841000000000001</v>
      </c>
      <c r="H109">
        <v>-68.300000000000011</v>
      </c>
      <c r="I109">
        <v>1.4892670095990252E-2</v>
      </c>
      <c r="S109">
        <v>308</v>
      </c>
      <c r="T109">
        <v>0</v>
      </c>
    </row>
    <row r="110" spans="2:20" x14ac:dyDescent="0.2">
      <c r="B110">
        <v>201</v>
      </c>
      <c r="C110">
        <v>-8.8575460000000009E-3</v>
      </c>
      <c r="D110">
        <v>6.9485925000000004E-2</v>
      </c>
      <c r="E110" s="4">
        <v>-1.2217304999999999E-2</v>
      </c>
      <c r="F110">
        <f t="shared" si="2"/>
        <v>7.110564278389421E-2</v>
      </c>
      <c r="G110">
        <f t="shared" si="3"/>
        <v>22.042000000000002</v>
      </c>
      <c r="H110">
        <v>-68.099000000000018</v>
      </c>
      <c r="I110">
        <v>7.9841537931553094E-4</v>
      </c>
      <c r="S110">
        <v>309</v>
      </c>
      <c r="T110">
        <v>0</v>
      </c>
    </row>
    <row r="111" spans="2:20" x14ac:dyDescent="0.2">
      <c r="B111">
        <v>200</v>
      </c>
      <c r="C111">
        <v>-0.50029860000000004</v>
      </c>
      <c r="D111">
        <v>-0.58230729999999997</v>
      </c>
      <c r="E111" s="4">
        <v>9.6363989999999997E-2</v>
      </c>
      <c r="F111">
        <f t="shared" si="2"/>
        <v>0.77373541948392799</v>
      </c>
      <c r="G111">
        <f t="shared" si="3"/>
        <v>22.242000000000001</v>
      </c>
      <c r="H111">
        <v>-67.899000000000015</v>
      </c>
      <c r="I111">
        <v>2.9443824604512038E-2</v>
      </c>
      <c r="S111">
        <v>310</v>
      </c>
      <c r="T111">
        <v>0</v>
      </c>
    </row>
    <row r="112" spans="2:20" x14ac:dyDescent="0.2">
      <c r="B112">
        <v>200</v>
      </c>
      <c r="C112">
        <v>-1.817324E-2</v>
      </c>
      <c r="D112">
        <v>0.42485677999999999</v>
      </c>
      <c r="E112" s="4">
        <v>0.21746802000000001</v>
      </c>
      <c r="F112">
        <f t="shared" si="2"/>
        <v>0.47762526093872631</v>
      </c>
      <c r="G112">
        <f t="shared" si="3"/>
        <v>22.442</v>
      </c>
      <c r="H112">
        <v>-67.699000000000012</v>
      </c>
      <c r="I112">
        <v>-9.6501691254190659E-3</v>
      </c>
      <c r="S112">
        <v>311</v>
      </c>
      <c r="T112">
        <v>0</v>
      </c>
    </row>
    <row r="113" spans="2:20" x14ac:dyDescent="0.2">
      <c r="B113">
        <v>201</v>
      </c>
      <c r="C113">
        <v>-0.40301836000000002</v>
      </c>
      <c r="D113">
        <v>4.3481389999999998</v>
      </c>
      <c r="E113" s="4">
        <v>-0.87048300000000001</v>
      </c>
      <c r="F113">
        <f t="shared" si="2"/>
        <v>4.4526932540999375</v>
      </c>
      <c r="G113">
        <f t="shared" si="3"/>
        <v>22.643000000000001</v>
      </c>
      <c r="H113">
        <v>-67.498000000000019</v>
      </c>
      <c r="I113">
        <v>-9.8111951174816962E-3</v>
      </c>
      <c r="S113">
        <v>312</v>
      </c>
      <c r="T113">
        <v>0</v>
      </c>
    </row>
    <row r="114" spans="2:20" x14ac:dyDescent="0.2">
      <c r="B114">
        <v>200</v>
      </c>
      <c r="C114">
        <v>0.118966006</v>
      </c>
      <c r="D114">
        <v>0.15317446000000001</v>
      </c>
      <c r="E114" s="4">
        <v>0.35262197000000001</v>
      </c>
      <c r="F114">
        <f t="shared" si="2"/>
        <v>0.40243953521810522</v>
      </c>
      <c r="G114">
        <f t="shared" si="3"/>
        <v>22.843</v>
      </c>
      <c r="H114">
        <v>-67.298000000000016</v>
      </c>
      <c r="I114">
        <v>2.0058721501362144E-2</v>
      </c>
      <c r="S114">
        <v>313</v>
      </c>
      <c r="T114">
        <v>0</v>
      </c>
    </row>
    <row r="115" spans="2:20" x14ac:dyDescent="0.2">
      <c r="B115">
        <v>200</v>
      </c>
      <c r="C115">
        <v>0.23487769</v>
      </c>
      <c r="D115">
        <v>-1.5322027</v>
      </c>
      <c r="E115" s="4">
        <v>0.28527406</v>
      </c>
      <c r="F115">
        <f t="shared" si="2"/>
        <v>1.5761325872070249</v>
      </c>
      <c r="G115">
        <f t="shared" si="3"/>
        <v>23.042999999999999</v>
      </c>
      <c r="H115">
        <v>-67.098000000000013</v>
      </c>
      <c r="I115">
        <v>-1.5561168744250994E-2</v>
      </c>
      <c r="S115">
        <v>314</v>
      </c>
      <c r="T115">
        <v>0</v>
      </c>
    </row>
    <row r="116" spans="2:20" x14ac:dyDescent="0.2">
      <c r="B116">
        <v>201</v>
      </c>
      <c r="C116">
        <v>0.12919800000000001</v>
      </c>
      <c r="D116">
        <v>-0.47647487999999999</v>
      </c>
      <c r="E116" s="4">
        <v>-0.41126501999999998</v>
      </c>
      <c r="F116">
        <f t="shared" si="2"/>
        <v>0.64254132252378504</v>
      </c>
      <c r="G116">
        <f t="shared" si="3"/>
        <v>23.244</v>
      </c>
      <c r="H116">
        <v>-66.89700000000002</v>
      </c>
      <c r="I116">
        <v>-1.0435207349265561E-2</v>
      </c>
      <c r="S116">
        <v>315</v>
      </c>
      <c r="T116">
        <v>0</v>
      </c>
    </row>
    <row r="117" spans="2:20" x14ac:dyDescent="0.2">
      <c r="B117">
        <v>200</v>
      </c>
      <c r="C117">
        <v>-0.37720927999999998</v>
      </c>
      <c r="D117">
        <v>-0.46303585000000003</v>
      </c>
      <c r="E117" s="4">
        <v>-0.20173825000000001</v>
      </c>
      <c r="F117">
        <f t="shared" si="2"/>
        <v>0.63038667563361728</v>
      </c>
      <c r="G117">
        <f t="shared" si="3"/>
        <v>23.443999999999999</v>
      </c>
      <c r="H117">
        <v>-66.697000000000017</v>
      </c>
      <c r="I117">
        <v>-4.4931326502351342E-2</v>
      </c>
      <c r="S117">
        <v>316</v>
      </c>
      <c r="T117">
        <v>0</v>
      </c>
    </row>
    <row r="118" spans="2:20" x14ac:dyDescent="0.2">
      <c r="B118">
        <v>201</v>
      </c>
      <c r="C118">
        <v>-0.15577063999999999</v>
      </c>
      <c r="D118">
        <v>0.2593123</v>
      </c>
      <c r="E118" s="4">
        <v>0.89354310000000003</v>
      </c>
      <c r="F118">
        <f t="shared" si="2"/>
        <v>0.94335922785273574</v>
      </c>
      <c r="G118">
        <f t="shared" si="3"/>
        <v>23.645</v>
      </c>
      <c r="H118">
        <v>-66.496000000000024</v>
      </c>
      <c r="I118">
        <v>2.7269870726734355E-2</v>
      </c>
      <c r="S118">
        <v>317</v>
      </c>
      <c r="T118">
        <v>0</v>
      </c>
    </row>
    <row r="119" spans="2:20" x14ac:dyDescent="0.2">
      <c r="B119">
        <v>200</v>
      </c>
      <c r="C119">
        <v>1.6036739</v>
      </c>
      <c r="D119">
        <v>-2.413834</v>
      </c>
      <c r="E119" s="4">
        <v>0.32116240000000001</v>
      </c>
      <c r="F119">
        <f t="shared" si="2"/>
        <v>2.9157348720813028</v>
      </c>
      <c r="G119">
        <f t="shared" si="3"/>
        <v>23.844999999999999</v>
      </c>
      <c r="H119">
        <v>-66.296000000000021</v>
      </c>
      <c r="I119">
        <v>4.5063299430098513E-2</v>
      </c>
      <c r="S119">
        <v>318</v>
      </c>
      <c r="T119">
        <v>0</v>
      </c>
    </row>
    <row r="120" spans="2:20" x14ac:dyDescent="0.2">
      <c r="B120">
        <v>201</v>
      </c>
      <c r="C120">
        <v>-2.3554963999999998</v>
      </c>
      <c r="D120">
        <v>0.38255434999999999</v>
      </c>
      <c r="E120" s="4">
        <v>-1.0754281999999999</v>
      </c>
      <c r="F120">
        <f t="shared" si="2"/>
        <v>2.6174905796338828</v>
      </c>
      <c r="G120">
        <f t="shared" si="3"/>
        <v>24.045999999999999</v>
      </c>
      <c r="H120">
        <v>-66.095000000000027</v>
      </c>
      <c r="I120">
        <v>-2.7787056432023928E-2</v>
      </c>
      <c r="S120">
        <v>319</v>
      </c>
      <c r="T120">
        <v>0</v>
      </c>
    </row>
    <row r="121" spans="2:20" x14ac:dyDescent="0.2">
      <c r="B121">
        <v>200</v>
      </c>
      <c r="C121">
        <v>-3.6193766000000002E-2</v>
      </c>
      <c r="D121">
        <v>7.2692960000000001E-2</v>
      </c>
      <c r="E121" s="4">
        <v>0.37919459999999999</v>
      </c>
      <c r="F121">
        <f t="shared" si="2"/>
        <v>0.38779221214457665</v>
      </c>
      <c r="G121">
        <f t="shared" si="3"/>
        <v>24.245999999999999</v>
      </c>
      <c r="H121">
        <v>-65.895000000000024</v>
      </c>
      <c r="I121">
        <v>-2.2527595067003435E-2</v>
      </c>
      <c r="S121">
        <v>320</v>
      </c>
      <c r="T121">
        <v>0</v>
      </c>
    </row>
    <row r="122" spans="2:20" x14ac:dyDescent="0.2">
      <c r="B122">
        <v>200</v>
      </c>
      <c r="C122">
        <v>1.7857118999999999</v>
      </c>
      <c r="D122">
        <v>1.8975002000000001</v>
      </c>
      <c r="E122" s="4">
        <v>2.2766948</v>
      </c>
      <c r="F122">
        <f t="shared" si="2"/>
        <v>3.4601464146981828</v>
      </c>
      <c r="G122">
        <f t="shared" si="3"/>
        <v>24.446000000000002</v>
      </c>
      <c r="H122">
        <v>-65.695000000000022</v>
      </c>
      <c r="I122">
        <v>3.7532586487575459E-4</v>
      </c>
      <c r="S122">
        <v>321</v>
      </c>
      <c r="T122">
        <v>0</v>
      </c>
    </row>
    <row r="123" spans="2:20" x14ac:dyDescent="0.2">
      <c r="B123">
        <v>200</v>
      </c>
      <c r="C123">
        <v>0.1611157</v>
      </c>
      <c r="D123">
        <v>-1.2114985</v>
      </c>
      <c r="E123" s="4">
        <v>1.8081611</v>
      </c>
      <c r="F123">
        <f t="shared" si="2"/>
        <v>2.1824604115176864</v>
      </c>
      <c r="G123">
        <f t="shared" si="3"/>
        <v>24.646000000000001</v>
      </c>
      <c r="H123">
        <v>-65.495000000000019</v>
      </c>
      <c r="I123">
        <v>-4.7897951812666262E-3</v>
      </c>
      <c r="S123">
        <v>322</v>
      </c>
      <c r="T123">
        <v>0</v>
      </c>
    </row>
    <row r="124" spans="2:20" x14ac:dyDescent="0.2">
      <c r="B124">
        <v>201</v>
      </c>
      <c r="C124">
        <v>-2.2602014E-2</v>
      </c>
      <c r="D124">
        <v>0.22617286</v>
      </c>
      <c r="E124" s="4">
        <v>0.78450370000000003</v>
      </c>
      <c r="F124">
        <f t="shared" si="2"/>
        <v>0.81676867529988306</v>
      </c>
      <c r="G124">
        <f t="shared" si="3"/>
        <v>24.847000000000001</v>
      </c>
      <c r="H124">
        <v>-65.294000000000011</v>
      </c>
      <c r="I124">
        <v>-1.3335104566181855E-2</v>
      </c>
      <c r="S124">
        <v>323</v>
      </c>
      <c r="T124">
        <v>0</v>
      </c>
    </row>
    <row r="125" spans="2:20" x14ac:dyDescent="0.2">
      <c r="B125">
        <v>200</v>
      </c>
      <c r="C125">
        <v>-3.4009922000000001</v>
      </c>
      <c r="D125">
        <v>-2.1717787</v>
      </c>
      <c r="E125" s="4">
        <v>1.8116736</v>
      </c>
      <c r="F125">
        <f t="shared" si="2"/>
        <v>4.4232942361063312</v>
      </c>
      <c r="G125">
        <f t="shared" si="3"/>
        <v>25.047000000000001</v>
      </c>
      <c r="H125">
        <v>-65.094000000000023</v>
      </c>
      <c r="I125">
        <v>-5.2785149939762206E-3</v>
      </c>
      <c r="S125">
        <v>324</v>
      </c>
      <c r="T125">
        <v>0</v>
      </c>
    </row>
    <row r="126" spans="2:20" x14ac:dyDescent="0.2">
      <c r="B126">
        <v>201</v>
      </c>
      <c r="C126">
        <v>-0.23930646</v>
      </c>
      <c r="D126">
        <v>-0.75961095000000001</v>
      </c>
      <c r="E126" s="4">
        <v>1.3658946999999999</v>
      </c>
      <c r="F126">
        <f t="shared" si="2"/>
        <v>1.5811213453260706</v>
      </c>
      <c r="G126">
        <f t="shared" si="3"/>
        <v>25.248000000000001</v>
      </c>
      <c r="H126">
        <v>-64.893000000000015</v>
      </c>
      <c r="I126">
        <v>9.6528172861454712E-3</v>
      </c>
      <c r="S126">
        <v>325</v>
      </c>
      <c r="T126">
        <v>0</v>
      </c>
    </row>
    <row r="127" spans="2:20" x14ac:dyDescent="0.2">
      <c r="B127">
        <v>200</v>
      </c>
      <c r="C127">
        <v>0.71394869999999999</v>
      </c>
      <c r="D127">
        <v>-0.57482420000000001</v>
      </c>
      <c r="E127" s="4">
        <v>0.85200430000000005</v>
      </c>
      <c r="F127">
        <f t="shared" si="2"/>
        <v>1.251421964948602</v>
      </c>
      <c r="G127">
        <f t="shared" si="3"/>
        <v>25.448</v>
      </c>
      <c r="H127">
        <v>-64.693000000000012</v>
      </c>
      <c r="I127">
        <v>-1.8891944044439928E-2</v>
      </c>
      <c r="S127">
        <v>326</v>
      </c>
      <c r="T127">
        <v>0</v>
      </c>
    </row>
    <row r="128" spans="2:20" x14ac:dyDescent="0.2">
      <c r="B128">
        <v>200</v>
      </c>
      <c r="C128">
        <v>2.7084239000000001</v>
      </c>
      <c r="D128">
        <v>1.0615311000000001</v>
      </c>
      <c r="E128" s="4">
        <v>-0.89613929999999997</v>
      </c>
      <c r="F128">
        <f t="shared" si="2"/>
        <v>3.0439241027599406</v>
      </c>
      <c r="G128">
        <f t="shared" si="3"/>
        <v>25.648</v>
      </c>
      <c r="H128">
        <v>-64.493000000000023</v>
      </c>
      <c r="I128">
        <v>-1.5404260768414975E-2</v>
      </c>
      <c r="S128">
        <v>327</v>
      </c>
      <c r="T128">
        <v>0</v>
      </c>
    </row>
    <row r="129" spans="2:20" x14ac:dyDescent="0.2">
      <c r="B129">
        <v>201</v>
      </c>
      <c r="C129">
        <v>-0.67806040000000001</v>
      </c>
      <c r="D129">
        <v>-0.34910950000000002</v>
      </c>
      <c r="E129" s="4">
        <v>-0.80282960000000003</v>
      </c>
      <c r="F129">
        <f t="shared" si="2"/>
        <v>1.1073295424915612</v>
      </c>
      <c r="G129">
        <f t="shared" si="3"/>
        <v>25.849</v>
      </c>
      <c r="H129">
        <v>-64.292000000000016</v>
      </c>
      <c r="I129">
        <v>-1.115791861984371E-2</v>
      </c>
      <c r="S129">
        <v>328</v>
      </c>
      <c r="T129">
        <v>0</v>
      </c>
    </row>
    <row r="130" spans="2:20" x14ac:dyDescent="0.2">
      <c r="B130">
        <v>200</v>
      </c>
      <c r="C130">
        <v>-1.1855367000000001</v>
      </c>
      <c r="D130">
        <v>-0.55436019999999997</v>
      </c>
      <c r="E130" s="4">
        <v>1.0418307</v>
      </c>
      <c r="F130">
        <f t="shared" ref="F130:F186" si="4">SQRT(SUMSQ(C130:E130))</f>
        <v>1.6727891994669921</v>
      </c>
      <c r="G130">
        <f t="shared" si="3"/>
        <v>26.048999999999999</v>
      </c>
      <c r="H130">
        <v>-64.092000000000013</v>
      </c>
      <c r="I130">
        <v>-1.6496962280953428E-2</v>
      </c>
      <c r="S130">
        <v>329</v>
      </c>
      <c r="T130">
        <v>0</v>
      </c>
    </row>
    <row r="131" spans="2:20" x14ac:dyDescent="0.2">
      <c r="B131">
        <v>200</v>
      </c>
      <c r="C131">
        <v>-1.2702943</v>
      </c>
      <c r="D131">
        <v>-1.4715743999999999</v>
      </c>
      <c r="E131" s="4">
        <v>1.3472633000000001</v>
      </c>
      <c r="F131">
        <f t="shared" si="4"/>
        <v>2.365226674734314</v>
      </c>
      <c r="G131">
        <f t="shared" ref="G131:G186" si="5">(G130*1000+B131)/1000</f>
        <v>26.248999999999999</v>
      </c>
      <c r="H131">
        <v>-63.892000000000024</v>
      </c>
      <c r="I131">
        <v>5.9636441116552343E-3</v>
      </c>
      <c r="S131">
        <v>330</v>
      </c>
      <c r="T131">
        <v>0</v>
      </c>
    </row>
    <row r="132" spans="2:20" x14ac:dyDescent="0.2">
      <c r="B132">
        <v>201</v>
      </c>
      <c r="C132">
        <v>-5.4214289999999998E-2</v>
      </c>
      <c r="D132">
        <v>-0.52580225000000003</v>
      </c>
      <c r="E132" s="4">
        <v>6.7958760000000007E-2</v>
      </c>
      <c r="F132">
        <f t="shared" si="4"/>
        <v>0.53294051113234409</v>
      </c>
      <c r="G132">
        <f t="shared" si="5"/>
        <v>26.45</v>
      </c>
      <c r="H132">
        <v>-63.691000000000017</v>
      </c>
      <c r="I132">
        <v>-3.250633616914992E-2</v>
      </c>
      <c r="S132">
        <v>331</v>
      </c>
      <c r="T132">
        <v>0</v>
      </c>
    </row>
    <row r="133" spans="2:20" x14ac:dyDescent="0.2">
      <c r="B133">
        <v>200</v>
      </c>
      <c r="C133">
        <v>0.29199360000000002</v>
      </c>
      <c r="D133">
        <v>0.58337629999999996</v>
      </c>
      <c r="E133" s="4">
        <v>0.40011674000000003</v>
      </c>
      <c r="F133">
        <f t="shared" si="4"/>
        <v>0.76529835715940064</v>
      </c>
      <c r="G133">
        <f t="shared" si="5"/>
        <v>26.65</v>
      </c>
      <c r="H133">
        <v>-63.491000000000021</v>
      </c>
      <c r="I133">
        <v>-2.6466802413546188E-2</v>
      </c>
      <c r="S133">
        <v>332</v>
      </c>
      <c r="T133">
        <v>0</v>
      </c>
    </row>
    <row r="134" spans="2:20" x14ac:dyDescent="0.2">
      <c r="B134">
        <v>201</v>
      </c>
      <c r="C134">
        <v>0.72509705999999996</v>
      </c>
      <c r="D134">
        <v>-8.3230390000000001E-2</v>
      </c>
      <c r="E134" s="4">
        <v>2.0480784999999999</v>
      </c>
      <c r="F134">
        <f t="shared" si="4"/>
        <v>2.1742397720588329</v>
      </c>
      <c r="G134">
        <f t="shared" si="5"/>
        <v>26.850999999999999</v>
      </c>
      <c r="H134">
        <v>-63.29000000000002</v>
      </c>
      <c r="I134">
        <v>-2.4877936525252723E-2</v>
      </c>
      <c r="S134">
        <v>333</v>
      </c>
      <c r="T134">
        <v>0</v>
      </c>
    </row>
    <row r="135" spans="2:20" x14ac:dyDescent="0.2">
      <c r="B135">
        <v>200</v>
      </c>
      <c r="C135">
        <v>-8.3841260000000001E-2</v>
      </c>
      <c r="D135">
        <v>1.3367258</v>
      </c>
      <c r="E135" s="4">
        <v>1.9288069999999999</v>
      </c>
      <c r="F135">
        <f t="shared" si="4"/>
        <v>2.3482252158839083</v>
      </c>
      <c r="G135">
        <f t="shared" si="5"/>
        <v>27.050999999999998</v>
      </c>
      <c r="H135">
        <v>-63.090000000000018</v>
      </c>
      <c r="I135">
        <v>-2.6679655787689077E-2</v>
      </c>
      <c r="S135">
        <v>334</v>
      </c>
      <c r="T135">
        <v>0</v>
      </c>
    </row>
    <row r="136" spans="2:20" x14ac:dyDescent="0.2">
      <c r="B136">
        <v>200</v>
      </c>
      <c r="C136">
        <v>1.0699304000000001</v>
      </c>
      <c r="D136">
        <v>2.9680414000000002</v>
      </c>
      <c r="E136" s="4">
        <v>-4.1347940000000003</v>
      </c>
      <c r="F136">
        <f t="shared" si="4"/>
        <v>5.2010135776975357</v>
      </c>
      <c r="G136">
        <f t="shared" si="5"/>
        <v>27.251000000000001</v>
      </c>
      <c r="H136">
        <v>-62.890000000000015</v>
      </c>
      <c r="I136">
        <v>-2.8555304385293134E-2</v>
      </c>
      <c r="S136">
        <v>335</v>
      </c>
      <c r="T136">
        <v>0</v>
      </c>
    </row>
    <row r="137" spans="2:20" x14ac:dyDescent="0.2">
      <c r="B137">
        <v>200</v>
      </c>
      <c r="C137">
        <v>1.8057177</v>
      </c>
      <c r="D137">
        <v>3.5873062999999998</v>
      </c>
      <c r="E137" s="4">
        <v>-2.5970936</v>
      </c>
      <c r="F137">
        <f t="shared" si="4"/>
        <v>4.7827061449846511</v>
      </c>
      <c r="G137">
        <f t="shared" si="5"/>
        <v>27.451000000000001</v>
      </c>
      <c r="H137">
        <v>-62.690000000000019</v>
      </c>
      <c r="I137">
        <v>-1.4219307432082183E-2</v>
      </c>
      <c r="S137">
        <v>336</v>
      </c>
      <c r="T137">
        <v>0</v>
      </c>
    </row>
    <row r="138" spans="2:20" x14ac:dyDescent="0.2">
      <c r="B138">
        <v>201</v>
      </c>
      <c r="C138">
        <v>-1.2895365000000001</v>
      </c>
      <c r="D138">
        <v>-10.816744</v>
      </c>
      <c r="E138" s="4">
        <v>-3.2453744000000002</v>
      </c>
      <c r="F138">
        <f t="shared" si="4"/>
        <v>11.36649946740612</v>
      </c>
      <c r="G138">
        <f t="shared" si="5"/>
        <v>27.652000000000001</v>
      </c>
      <c r="H138">
        <v>-62.489000000000019</v>
      </c>
      <c r="I138">
        <v>-6.014128134294023E-2</v>
      </c>
      <c r="S138">
        <v>337</v>
      </c>
      <c r="T138">
        <v>0</v>
      </c>
    </row>
    <row r="139" spans="2:20" x14ac:dyDescent="0.2">
      <c r="B139">
        <v>200</v>
      </c>
      <c r="C139">
        <v>0.41340305999999999</v>
      </c>
      <c r="D139">
        <v>3.6228889999999998</v>
      </c>
      <c r="E139" s="4">
        <v>2.9605584</v>
      </c>
      <c r="F139">
        <f t="shared" si="4"/>
        <v>4.6969280211803248</v>
      </c>
      <c r="G139">
        <f t="shared" si="5"/>
        <v>27.852</v>
      </c>
      <c r="H139">
        <v>-62.289000000000016</v>
      </c>
      <c r="I139">
        <v>-2.901881784923702E-2</v>
      </c>
      <c r="S139">
        <v>338</v>
      </c>
      <c r="T139">
        <v>0</v>
      </c>
    </row>
    <row r="140" spans="2:20" x14ac:dyDescent="0.2">
      <c r="B140">
        <v>200</v>
      </c>
      <c r="C140">
        <v>-1.2912163999999999</v>
      </c>
      <c r="D140">
        <v>4.1024184000000004</v>
      </c>
      <c r="E140" s="4">
        <v>5.8768289999999999</v>
      </c>
      <c r="F140">
        <f t="shared" si="4"/>
        <v>7.2824580750958336</v>
      </c>
      <c r="G140">
        <f t="shared" si="5"/>
        <v>28.052</v>
      </c>
      <c r="H140">
        <v>-62.08900000000002</v>
      </c>
      <c r="I140">
        <v>-1.4662634724497831E-3</v>
      </c>
      <c r="S140">
        <v>339</v>
      </c>
      <c r="T140">
        <v>0</v>
      </c>
    </row>
    <row r="141" spans="2:20" x14ac:dyDescent="0.2">
      <c r="B141">
        <v>201</v>
      </c>
      <c r="C141">
        <v>-4.6279149999999998</v>
      </c>
      <c r="D141">
        <v>-12.917814</v>
      </c>
      <c r="E141" s="4">
        <v>-7.5063123999999997</v>
      </c>
      <c r="F141">
        <f t="shared" si="4"/>
        <v>15.640723820597778</v>
      </c>
      <c r="G141">
        <f t="shared" si="5"/>
        <v>28.253</v>
      </c>
      <c r="H141">
        <v>-61.888000000000019</v>
      </c>
      <c r="I141">
        <v>-1.5130934532206257E-2</v>
      </c>
      <c r="S141">
        <v>340</v>
      </c>
      <c r="T141">
        <v>0</v>
      </c>
    </row>
    <row r="142" spans="2:20" x14ac:dyDescent="0.2">
      <c r="B142">
        <v>200</v>
      </c>
      <c r="C142">
        <v>-0.14920384</v>
      </c>
      <c r="D142">
        <v>-10.661889</v>
      </c>
      <c r="E142" s="4">
        <v>-2.9411635</v>
      </c>
      <c r="F142">
        <f t="shared" si="4"/>
        <v>11.061129307983158</v>
      </c>
      <c r="G142">
        <f t="shared" si="5"/>
        <v>28.452999999999999</v>
      </c>
      <c r="H142">
        <v>-61.688000000000017</v>
      </c>
      <c r="I142">
        <v>6.5237478601793688E-4</v>
      </c>
      <c r="S142">
        <v>341</v>
      </c>
      <c r="T142">
        <v>0</v>
      </c>
    </row>
    <row r="143" spans="2:20" x14ac:dyDescent="0.2">
      <c r="B143">
        <v>201</v>
      </c>
      <c r="C143">
        <v>1.5245668999999999</v>
      </c>
      <c r="D143">
        <v>-4.3795979999999997</v>
      </c>
      <c r="E143" s="4">
        <v>-1.7040086000000001</v>
      </c>
      <c r="F143">
        <f t="shared" si="4"/>
        <v>4.9405291399862792</v>
      </c>
      <c r="G143">
        <f t="shared" si="5"/>
        <v>28.654</v>
      </c>
      <c r="H143">
        <v>-61.487000000000023</v>
      </c>
      <c r="I143">
        <v>1.829923365667974E-2</v>
      </c>
      <c r="S143">
        <v>342</v>
      </c>
      <c r="T143">
        <v>0</v>
      </c>
    </row>
    <row r="144" spans="2:20" x14ac:dyDescent="0.2">
      <c r="B144">
        <v>200</v>
      </c>
      <c r="C144">
        <v>0.27870727000000001</v>
      </c>
      <c r="D144">
        <v>-1.2522738</v>
      </c>
      <c r="E144" s="4">
        <v>1.9236146000000001</v>
      </c>
      <c r="F144">
        <f t="shared" si="4"/>
        <v>2.3121765810271615</v>
      </c>
      <c r="G144">
        <f t="shared" si="5"/>
        <v>28.853999999999999</v>
      </c>
      <c r="H144">
        <v>-61.28700000000002</v>
      </c>
      <c r="I144">
        <v>1.0452196053215275E-2</v>
      </c>
      <c r="S144">
        <v>343</v>
      </c>
      <c r="T144">
        <v>0</v>
      </c>
    </row>
    <row r="145" spans="2:20" x14ac:dyDescent="0.2">
      <c r="B145">
        <v>200</v>
      </c>
      <c r="C145">
        <v>1.2357803999999999</v>
      </c>
      <c r="D145">
        <v>2.298686</v>
      </c>
      <c r="E145" s="4">
        <v>2.906955</v>
      </c>
      <c r="F145">
        <f t="shared" si="4"/>
        <v>3.9065967152555126</v>
      </c>
      <c r="G145">
        <f t="shared" si="5"/>
        <v>29.053999999999998</v>
      </c>
      <c r="H145">
        <v>-61.087000000000018</v>
      </c>
      <c r="I145">
        <v>2.0235143460091813E-4</v>
      </c>
      <c r="S145">
        <v>344</v>
      </c>
      <c r="T145">
        <v>0</v>
      </c>
    </row>
    <row r="146" spans="2:20" x14ac:dyDescent="0.2">
      <c r="B146">
        <v>201</v>
      </c>
      <c r="C146">
        <v>1.0253372999999999</v>
      </c>
      <c r="D146">
        <v>3.7948477</v>
      </c>
      <c r="E146" s="4">
        <v>0.79779</v>
      </c>
      <c r="F146">
        <f t="shared" si="4"/>
        <v>4.0110665076842817</v>
      </c>
      <c r="G146">
        <f t="shared" si="5"/>
        <v>29.254999999999999</v>
      </c>
      <c r="H146">
        <v>-60.886000000000024</v>
      </c>
      <c r="I146">
        <v>2.4377200209175463E-3</v>
      </c>
      <c r="S146">
        <v>345</v>
      </c>
      <c r="T146">
        <v>0</v>
      </c>
    </row>
    <row r="147" spans="2:20" x14ac:dyDescent="0.2">
      <c r="B147">
        <v>200</v>
      </c>
      <c r="C147">
        <v>-1.9466748</v>
      </c>
      <c r="D147">
        <v>-5.1802900000000003</v>
      </c>
      <c r="E147" s="4">
        <v>-2.9185615</v>
      </c>
      <c r="F147">
        <f t="shared" si="4"/>
        <v>6.2564325689914773</v>
      </c>
      <c r="G147">
        <f t="shared" si="5"/>
        <v>29.454999999999998</v>
      </c>
      <c r="H147">
        <v>-60.686000000000021</v>
      </c>
      <c r="I147">
        <v>7.5734322398539463E-3</v>
      </c>
      <c r="S147">
        <v>346</v>
      </c>
      <c r="T147">
        <v>0</v>
      </c>
    </row>
    <row r="148" spans="2:20" x14ac:dyDescent="0.2">
      <c r="B148">
        <v>201</v>
      </c>
      <c r="C148">
        <v>-3.4703255</v>
      </c>
      <c r="D148">
        <v>-11.702804</v>
      </c>
      <c r="E148" s="4">
        <v>-1.7075210999999999</v>
      </c>
      <c r="F148">
        <f t="shared" si="4"/>
        <v>12.325356337457814</v>
      </c>
      <c r="G148">
        <f t="shared" si="5"/>
        <v>29.655999999999999</v>
      </c>
      <c r="H148">
        <v>-60.485000000000021</v>
      </c>
      <c r="I148">
        <v>2.2312058072346518E-4</v>
      </c>
      <c r="S148">
        <v>347</v>
      </c>
      <c r="T148">
        <v>0</v>
      </c>
    </row>
    <row r="149" spans="2:20" x14ac:dyDescent="0.2">
      <c r="B149">
        <v>205</v>
      </c>
      <c r="C149">
        <v>1.9161315999999999</v>
      </c>
      <c r="D149">
        <v>5.0339879999999999</v>
      </c>
      <c r="E149" s="4">
        <v>6.2919119999999995E-2</v>
      </c>
      <c r="F149">
        <f t="shared" si="4"/>
        <v>5.3867016167896411</v>
      </c>
      <c r="G149">
        <f t="shared" si="5"/>
        <v>29.861000000000001</v>
      </c>
      <c r="H149">
        <v>-60.280000000000015</v>
      </c>
      <c r="I149">
        <v>-3.4089845456012152E-2</v>
      </c>
      <c r="S149">
        <v>348</v>
      </c>
      <c r="T149">
        <v>0</v>
      </c>
    </row>
    <row r="150" spans="2:20" x14ac:dyDescent="0.2">
      <c r="B150">
        <v>200</v>
      </c>
      <c r="C150">
        <v>3.5610390000000001</v>
      </c>
      <c r="D150">
        <v>10.143416999999999</v>
      </c>
      <c r="E150" s="4">
        <v>2.866638</v>
      </c>
      <c r="F150">
        <f t="shared" si="4"/>
        <v>11.125984029219797</v>
      </c>
      <c r="G150">
        <f t="shared" si="5"/>
        <v>30.061</v>
      </c>
      <c r="H150">
        <v>-60.08000000000002</v>
      </c>
      <c r="I150">
        <v>2.1008427022198702E-4</v>
      </c>
      <c r="S150">
        <v>349</v>
      </c>
      <c r="T150">
        <v>0</v>
      </c>
    </row>
    <row r="151" spans="2:20" x14ac:dyDescent="0.2">
      <c r="B151">
        <v>200</v>
      </c>
      <c r="C151">
        <v>-2.0124955</v>
      </c>
      <c r="D151">
        <v>-0.31047225000000001</v>
      </c>
      <c r="E151" s="4">
        <v>1.858252</v>
      </c>
      <c r="F151">
        <f t="shared" si="4"/>
        <v>2.7567429425037644</v>
      </c>
      <c r="G151">
        <f t="shared" si="5"/>
        <v>30.260999999999999</v>
      </c>
      <c r="H151">
        <v>-59.880000000000024</v>
      </c>
      <c r="I151">
        <v>2.024492269938194E-2</v>
      </c>
      <c r="S151">
        <v>350</v>
      </c>
      <c r="T151">
        <v>0</v>
      </c>
    </row>
    <row r="152" spans="2:20" x14ac:dyDescent="0.2">
      <c r="B152">
        <v>201</v>
      </c>
      <c r="C152">
        <v>0.30634892000000002</v>
      </c>
      <c r="D152">
        <v>5.0636150000000004</v>
      </c>
      <c r="E152" s="4">
        <v>-0.6206391</v>
      </c>
      <c r="F152">
        <f t="shared" si="4"/>
        <v>5.1106985257848052</v>
      </c>
      <c r="G152">
        <f t="shared" si="5"/>
        <v>30.462</v>
      </c>
      <c r="H152">
        <v>-59.679000000000016</v>
      </c>
      <c r="I152">
        <v>3.5321758769117501E-3</v>
      </c>
      <c r="S152">
        <v>351</v>
      </c>
      <c r="T152">
        <v>0</v>
      </c>
    </row>
    <row r="153" spans="2:20" x14ac:dyDescent="0.2">
      <c r="B153">
        <v>200</v>
      </c>
      <c r="C153">
        <v>-4.9635854000000004</v>
      </c>
      <c r="D153">
        <v>-8.3314380000000003</v>
      </c>
      <c r="E153" s="4">
        <v>-4.0708060000000001</v>
      </c>
      <c r="F153">
        <f t="shared" si="4"/>
        <v>10.517675630127275</v>
      </c>
      <c r="G153">
        <f t="shared" si="5"/>
        <v>30.661999999999999</v>
      </c>
      <c r="H153">
        <v>-59.479000000000021</v>
      </c>
      <c r="I153">
        <v>-2.7272915604772335E-2</v>
      </c>
      <c r="S153">
        <v>352</v>
      </c>
      <c r="T153">
        <v>0</v>
      </c>
    </row>
    <row r="154" spans="2:20" x14ac:dyDescent="0.2">
      <c r="B154">
        <v>201</v>
      </c>
      <c r="C154">
        <v>4.7306933000000004</v>
      </c>
      <c r="D154">
        <v>3.3388366999999999</v>
      </c>
      <c r="E154" s="4">
        <v>-9.4989545999999994E-2</v>
      </c>
      <c r="F154">
        <f t="shared" si="4"/>
        <v>5.7910545345196907</v>
      </c>
      <c r="G154">
        <f t="shared" si="5"/>
        <v>30.863</v>
      </c>
      <c r="H154">
        <v>-59.27800000000002</v>
      </c>
      <c r="I154">
        <v>1.1724714187945691E-3</v>
      </c>
      <c r="S154">
        <v>353</v>
      </c>
      <c r="T154">
        <v>0</v>
      </c>
    </row>
    <row r="155" spans="2:20" x14ac:dyDescent="0.2">
      <c r="B155">
        <v>200</v>
      </c>
      <c r="C155">
        <v>2.5337162000000002</v>
      </c>
      <c r="D155">
        <v>7.4721035999999996</v>
      </c>
      <c r="E155" s="4">
        <v>2.9411635</v>
      </c>
      <c r="F155">
        <f t="shared" si="4"/>
        <v>8.4203617929996124</v>
      </c>
      <c r="G155">
        <f t="shared" si="5"/>
        <v>31.062999999999999</v>
      </c>
      <c r="H155">
        <v>-59.078000000000017</v>
      </c>
      <c r="I155">
        <v>3.4460783691750992E-2</v>
      </c>
      <c r="S155">
        <v>354</v>
      </c>
      <c r="T155">
        <v>0</v>
      </c>
    </row>
    <row r="156" spans="2:20" x14ac:dyDescent="0.2">
      <c r="B156">
        <v>200</v>
      </c>
      <c r="C156">
        <v>-1.5789340000000001</v>
      </c>
      <c r="D156">
        <v>-1.6328427999999999</v>
      </c>
      <c r="E156" s="4">
        <v>1.8606955000000001</v>
      </c>
      <c r="F156">
        <f t="shared" si="4"/>
        <v>2.9362213693092163</v>
      </c>
      <c r="G156">
        <f t="shared" si="5"/>
        <v>31.263000000000002</v>
      </c>
      <c r="H156">
        <v>-58.878000000000014</v>
      </c>
      <c r="I156">
        <v>2.4027377999761564E-2</v>
      </c>
      <c r="S156">
        <v>355</v>
      </c>
      <c r="T156">
        <v>0</v>
      </c>
    </row>
    <row r="157" spans="2:20" x14ac:dyDescent="0.2">
      <c r="B157">
        <v>200</v>
      </c>
      <c r="C157">
        <v>-4.5109344</v>
      </c>
      <c r="D157">
        <v>-8.2127780000000001</v>
      </c>
      <c r="E157" s="4">
        <v>-0.50823987000000004</v>
      </c>
      <c r="F157">
        <f t="shared" si="4"/>
        <v>9.3838456617660206</v>
      </c>
      <c r="G157">
        <f t="shared" si="5"/>
        <v>31.463000000000001</v>
      </c>
      <c r="H157">
        <v>-58.678000000000019</v>
      </c>
      <c r="I157">
        <v>6.9309975826985171E-2</v>
      </c>
      <c r="S157">
        <v>356</v>
      </c>
      <c r="T157">
        <v>0</v>
      </c>
    </row>
    <row r="158" spans="2:20" x14ac:dyDescent="0.2">
      <c r="B158">
        <v>201</v>
      </c>
      <c r="C158">
        <v>-6.3661323000000003</v>
      </c>
      <c r="D158">
        <v>-12.002739</v>
      </c>
      <c r="E158" s="4">
        <v>-0.54382277000000001</v>
      </c>
      <c r="F158">
        <f t="shared" si="4"/>
        <v>13.597394131538394</v>
      </c>
      <c r="G158">
        <f t="shared" si="5"/>
        <v>31.664000000000001</v>
      </c>
      <c r="H158">
        <v>-58.477000000000018</v>
      </c>
      <c r="I158">
        <v>2.0915367126525093E-2</v>
      </c>
      <c r="S158">
        <v>357</v>
      </c>
      <c r="T158">
        <v>0</v>
      </c>
    </row>
    <row r="159" spans="2:20" x14ac:dyDescent="0.2">
      <c r="B159">
        <v>200</v>
      </c>
      <c r="C159">
        <v>2.5604417000000002</v>
      </c>
      <c r="D159">
        <v>6.1941740000000003</v>
      </c>
      <c r="E159" s="4">
        <v>-2.0042488999999999</v>
      </c>
      <c r="F159">
        <f t="shared" si="4"/>
        <v>6.9957606373092913</v>
      </c>
      <c r="G159">
        <f t="shared" si="5"/>
        <v>31.864000000000001</v>
      </c>
      <c r="H159">
        <v>-58.277000000000015</v>
      </c>
      <c r="I159">
        <v>9.6983473147865193E-3</v>
      </c>
      <c r="S159">
        <v>358</v>
      </c>
      <c r="T159">
        <v>0</v>
      </c>
    </row>
    <row r="160" spans="2:20" x14ac:dyDescent="0.2">
      <c r="B160">
        <v>200</v>
      </c>
      <c r="C160">
        <v>0.89766645</v>
      </c>
      <c r="D160">
        <v>0.22311853000000001</v>
      </c>
      <c r="E160" s="4">
        <v>0.47876563999999999</v>
      </c>
      <c r="F160">
        <f t="shared" si="4"/>
        <v>1.0415389920351388</v>
      </c>
      <c r="G160">
        <f t="shared" si="5"/>
        <v>32.064</v>
      </c>
      <c r="H160">
        <v>-58.077000000000019</v>
      </c>
      <c r="I160">
        <v>5.5021260832965144E-2</v>
      </c>
      <c r="S160">
        <v>359</v>
      </c>
      <c r="T160">
        <v>0</v>
      </c>
    </row>
    <row r="161" spans="2:20" x14ac:dyDescent="0.2">
      <c r="B161">
        <v>201</v>
      </c>
      <c r="C161">
        <v>-0.60719999999999996</v>
      </c>
      <c r="D161">
        <v>-0.23044892</v>
      </c>
      <c r="E161" s="4">
        <v>1.7098118</v>
      </c>
      <c r="F161">
        <f t="shared" si="4"/>
        <v>1.8290038097686967</v>
      </c>
      <c r="G161">
        <f t="shared" si="5"/>
        <v>32.265000000000001</v>
      </c>
      <c r="H161">
        <v>-57.876000000000019</v>
      </c>
      <c r="I161">
        <v>-1.8180791785725545E-2</v>
      </c>
      <c r="S161">
        <v>360</v>
      </c>
      <c r="T161">
        <v>0</v>
      </c>
    </row>
    <row r="162" spans="2:20" x14ac:dyDescent="0.2">
      <c r="B162">
        <v>200</v>
      </c>
      <c r="C162">
        <v>5.9762472999999998</v>
      </c>
      <c r="D162">
        <v>7.4140715999999998</v>
      </c>
      <c r="E162" s="4">
        <v>4.1070000000000002</v>
      </c>
      <c r="F162">
        <f t="shared" si="4"/>
        <v>10.370700963805863</v>
      </c>
      <c r="G162">
        <f t="shared" si="5"/>
        <v>32.465000000000003</v>
      </c>
      <c r="H162">
        <v>-57.676000000000016</v>
      </c>
      <c r="I162">
        <v>5.7726869765478261E-4</v>
      </c>
      <c r="S162">
        <v>361</v>
      </c>
      <c r="T162">
        <v>0</v>
      </c>
    </row>
    <row r="163" spans="2:20" x14ac:dyDescent="0.2">
      <c r="B163">
        <v>200</v>
      </c>
      <c r="C163">
        <v>-3.605785</v>
      </c>
      <c r="D163">
        <v>-7.2746415000000004</v>
      </c>
      <c r="E163" s="4">
        <v>-1.3684908</v>
      </c>
      <c r="F163">
        <f t="shared" si="4"/>
        <v>8.2337635070137818</v>
      </c>
      <c r="G163">
        <f t="shared" si="5"/>
        <v>32.665000000000006</v>
      </c>
      <c r="H163">
        <v>-57.476000000000013</v>
      </c>
      <c r="I163">
        <v>-6.9813042797043159E-3</v>
      </c>
      <c r="S163">
        <v>362</v>
      </c>
      <c r="T163">
        <v>0</v>
      </c>
    </row>
    <row r="164" spans="2:20" x14ac:dyDescent="0.2">
      <c r="B164">
        <v>201</v>
      </c>
      <c r="C164">
        <v>-4.9435796999999999</v>
      </c>
      <c r="D164">
        <v>-14.76614</v>
      </c>
      <c r="E164" s="4">
        <v>-2.8003589999999998</v>
      </c>
      <c r="F164">
        <f t="shared" si="4"/>
        <v>15.821500601356783</v>
      </c>
      <c r="G164">
        <f t="shared" si="5"/>
        <v>32.866000000000007</v>
      </c>
      <c r="H164">
        <v>-57.275000000000013</v>
      </c>
      <c r="I164">
        <v>7.8933557991658233E-3</v>
      </c>
      <c r="S164">
        <v>363</v>
      </c>
      <c r="T164">
        <v>0</v>
      </c>
    </row>
    <row r="165" spans="2:20" x14ac:dyDescent="0.2">
      <c r="B165">
        <v>200</v>
      </c>
      <c r="C165">
        <v>3.0689869999999999</v>
      </c>
      <c r="D165">
        <v>3.1783318999999999</v>
      </c>
      <c r="E165" s="4">
        <v>-0.78297649999999996</v>
      </c>
      <c r="F165">
        <f t="shared" si="4"/>
        <v>4.4870399009011344</v>
      </c>
      <c r="G165">
        <f t="shared" si="5"/>
        <v>33.06600000000001</v>
      </c>
      <c r="H165">
        <v>-57.07500000000001</v>
      </c>
      <c r="I165">
        <v>-1.6010407880512282E-2</v>
      </c>
      <c r="S165">
        <v>364</v>
      </c>
      <c r="T165">
        <v>0</v>
      </c>
    </row>
    <row r="166" spans="2:20" x14ac:dyDescent="0.2">
      <c r="B166">
        <v>200</v>
      </c>
      <c r="C166">
        <v>1.6250541999999999</v>
      </c>
      <c r="D166">
        <v>9.3564699999999998</v>
      </c>
      <c r="E166" s="4">
        <v>2.1335994999999999</v>
      </c>
      <c r="F166">
        <f t="shared" si="4"/>
        <v>9.7332717438812875</v>
      </c>
      <c r="G166">
        <f t="shared" si="5"/>
        <v>33.266000000000005</v>
      </c>
      <c r="H166">
        <v>-56.875000000000014</v>
      </c>
      <c r="I166">
        <v>-1.8881748128515514E-2</v>
      </c>
      <c r="S166">
        <v>365</v>
      </c>
      <c r="T166">
        <v>0</v>
      </c>
    </row>
    <row r="167" spans="2:20" x14ac:dyDescent="0.2">
      <c r="B167">
        <v>200</v>
      </c>
      <c r="C167">
        <v>1.8495473</v>
      </c>
      <c r="D167">
        <v>-0.14584406999999999</v>
      </c>
      <c r="E167" s="4">
        <v>1.7137823999999999</v>
      </c>
      <c r="F167">
        <f t="shared" si="4"/>
        <v>2.5256970962966272</v>
      </c>
      <c r="G167">
        <f t="shared" si="5"/>
        <v>33.466000000000008</v>
      </c>
      <c r="H167">
        <v>-56.675000000000011</v>
      </c>
      <c r="I167">
        <v>-3.5509994452493192E-2</v>
      </c>
      <c r="S167">
        <v>366</v>
      </c>
      <c r="T167">
        <v>0</v>
      </c>
    </row>
    <row r="168" spans="2:20" x14ac:dyDescent="0.2">
      <c r="B168">
        <v>201</v>
      </c>
      <c r="C168">
        <v>-3.0466905</v>
      </c>
      <c r="D168">
        <v>-5.6468379999999998</v>
      </c>
      <c r="E168" s="4">
        <v>0.94516120000000003</v>
      </c>
      <c r="F168">
        <f t="shared" si="4"/>
        <v>6.4855556504450487</v>
      </c>
      <c r="G168">
        <f t="shared" si="5"/>
        <v>33.667000000000009</v>
      </c>
      <c r="H168">
        <v>-56.474000000000011</v>
      </c>
      <c r="I168">
        <v>-9.189594748626205E-3</v>
      </c>
      <c r="S168">
        <v>367</v>
      </c>
      <c r="T168">
        <v>0</v>
      </c>
    </row>
    <row r="169" spans="2:20" x14ac:dyDescent="0.2">
      <c r="B169">
        <v>201</v>
      </c>
      <c r="C169">
        <v>-0.80176060000000005</v>
      </c>
      <c r="D169">
        <v>-0.89491759999999998</v>
      </c>
      <c r="E169" s="4">
        <v>-1.2991576</v>
      </c>
      <c r="F169">
        <f t="shared" si="4"/>
        <v>1.7696067473141823</v>
      </c>
      <c r="G169">
        <f t="shared" si="5"/>
        <v>33.868000000000009</v>
      </c>
      <c r="H169">
        <v>-56.27300000000001</v>
      </c>
      <c r="I169">
        <v>-1.9847527600436815E-2</v>
      </c>
      <c r="S169">
        <v>368</v>
      </c>
      <c r="T169">
        <v>0</v>
      </c>
    </row>
    <row r="170" spans="2:20" x14ac:dyDescent="0.2">
      <c r="B170">
        <v>200</v>
      </c>
      <c r="C170">
        <v>0.17669277</v>
      </c>
      <c r="D170">
        <v>-0.16019939999999999</v>
      </c>
      <c r="E170" s="4">
        <v>-1.0772609</v>
      </c>
      <c r="F170">
        <f t="shared" si="4"/>
        <v>1.1033472841310856</v>
      </c>
      <c r="G170">
        <f t="shared" si="5"/>
        <v>34.068000000000005</v>
      </c>
      <c r="H170">
        <v>-56.073000000000015</v>
      </c>
      <c r="I170">
        <v>-2.0713549780901445E-2</v>
      </c>
      <c r="S170">
        <v>369</v>
      </c>
      <c r="T170">
        <v>0</v>
      </c>
    </row>
    <row r="171" spans="2:20" x14ac:dyDescent="0.2">
      <c r="B171">
        <v>200</v>
      </c>
      <c r="C171">
        <v>-0.50243663999999999</v>
      </c>
      <c r="D171">
        <v>0.16768251000000001</v>
      </c>
      <c r="E171" s="4">
        <v>-0.16707163999999999</v>
      </c>
      <c r="F171">
        <f t="shared" si="4"/>
        <v>0.55540339778099956</v>
      </c>
      <c r="G171">
        <f t="shared" si="5"/>
        <v>34.268000000000008</v>
      </c>
      <c r="H171">
        <v>-55.873000000000012</v>
      </c>
      <c r="I171">
        <v>-2.9393036851988736E-3</v>
      </c>
      <c r="S171">
        <v>370</v>
      </c>
      <c r="T171">
        <v>0</v>
      </c>
    </row>
    <row r="172" spans="2:20" x14ac:dyDescent="0.2">
      <c r="B172">
        <v>201</v>
      </c>
      <c r="C172">
        <v>-0.18509217</v>
      </c>
      <c r="D172">
        <v>-0.62491509999999995</v>
      </c>
      <c r="E172" s="4">
        <v>1.1713340999999999</v>
      </c>
      <c r="F172">
        <f t="shared" si="4"/>
        <v>1.3404482710743182</v>
      </c>
      <c r="G172">
        <f t="shared" si="5"/>
        <v>34.469000000000008</v>
      </c>
      <c r="H172">
        <v>-55.672000000000011</v>
      </c>
      <c r="I172">
        <v>6.6919295451273054E-3</v>
      </c>
      <c r="S172">
        <v>371</v>
      </c>
      <c r="T172">
        <v>0</v>
      </c>
    </row>
    <row r="173" spans="2:20" x14ac:dyDescent="0.2">
      <c r="B173">
        <v>200</v>
      </c>
      <c r="C173">
        <v>-0.45204028000000002</v>
      </c>
      <c r="D173">
        <v>0.13881913000000001</v>
      </c>
      <c r="E173" s="4">
        <v>0.11453723</v>
      </c>
      <c r="F173">
        <f t="shared" si="4"/>
        <v>0.48654901361785557</v>
      </c>
      <c r="G173">
        <f t="shared" si="5"/>
        <v>34.669000000000004</v>
      </c>
      <c r="H173">
        <v>-55.472000000000016</v>
      </c>
      <c r="I173">
        <v>3.23743369886446E-2</v>
      </c>
      <c r="S173">
        <v>372</v>
      </c>
      <c r="T173">
        <v>0</v>
      </c>
    </row>
    <row r="174" spans="2:20" x14ac:dyDescent="0.2">
      <c r="B174">
        <v>200</v>
      </c>
      <c r="C174">
        <v>0.28756480000000001</v>
      </c>
      <c r="D174">
        <v>-0.89201600000000003</v>
      </c>
      <c r="E174" s="4">
        <v>3.2070424E-2</v>
      </c>
      <c r="F174">
        <f t="shared" si="4"/>
        <v>0.93777106510628694</v>
      </c>
      <c r="G174">
        <f t="shared" si="5"/>
        <v>34.869000000000007</v>
      </c>
      <c r="H174">
        <v>-55.272000000000013</v>
      </c>
      <c r="I174">
        <v>7.4494980923405976E-3</v>
      </c>
      <c r="S174">
        <v>373</v>
      </c>
      <c r="T174">
        <v>0</v>
      </c>
    </row>
    <row r="175" spans="2:20" x14ac:dyDescent="0.2">
      <c r="B175">
        <v>201</v>
      </c>
      <c r="C175">
        <v>0.77442443000000005</v>
      </c>
      <c r="D175">
        <v>1.5522085000000001</v>
      </c>
      <c r="E175" s="4">
        <v>-0.50258939999999996</v>
      </c>
      <c r="F175">
        <f t="shared" si="4"/>
        <v>1.8060123283758158</v>
      </c>
      <c r="G175">
        <f t="shared" si="5"/>
        <v>35.070000000000007</v>
      </c>
      <c r="H175">
        <v>-55.071000000000012</v>
      </c>
      <c r="I175">
        <v>1.0249916906142187E-2</v>
      </c>
      <c r="S175">
        <v>374</v>
      </c>
      <c r="T175">
        <v>0</v>
      </c>
    </row>
    <row r="176" spans="2:20" x14ac:dyDescent="0.2">
      <c r="B176">
        <v>200</v>
      </c>
      <c r="C176">
        <v>-0.97188660000000004</v>
      </c>
      <c r="D176">
        <v>-0.51557030000000004</v>
      </c>
      <c r="E176" s="4">
        <v>0.34926220000000002</v>
      </c>
      <c r="F176">
        <f t="shared" si="4"/>
        <v>1.1542791611436507</v>
      </c>
      <c r="G176">
        <f t="shared" si="5"/>
        <v>35.27000000000001</v>
      </c>
      <c r="H176">
        <v>-54.871000000000009</v>
      </c>
      <c r="I176">
        <v>-2.6813396170052076E-2</v>
      </c>
      <c r="S176">
        <v>375</v>
      </c>
      <c r="T176">
        <v>0</v>
      </c>
    </row>
    <row r="177" spans="2:20" x14ac:dyDescent="0.2">
      <c r="B177">
        <v>201</v>
      </c>
      <c r="C177">
        <v>-0.25060746</v>
      </c>
      <c r="D177">
        <v>1.3439035E-2</v>
      </c>
      <c r="E177" s="4">
        <v>0.77579885999999998</v>
      </c>
      <c r="F177">
        <f t="shared" si="4"/>
        <v>0.81538247335019554</v>
      </c>
      <c r="G177">
        <f t="shared" si="5"/>
        <v>35.471000000000011</v>
      </c>
      <c r="H177">
        <v>-54.670000000000009</v>
      </c>
      <c r="I177">
        <v>-6.5878570176167075E-3</v>
      </c>
      <c r="S177">
        <v>376</v>
      </c>
      <c r="T177">
        <v>0</v>
      </c>
    </row>
    <row r="178" spans="2:20" x14ac:dyDescent="0.2">
      <c r="B178">
        <v>200</v>
      </c>
      <c r="C178">
        <v>1.2675453999999999E-2</v>
      </c>
      <c r="D178">
        <v>-7.5594573999999998E-2</v>
      </c>
      <c r="E178" s="4">
        <v>-0.11148291</v>
      </c>
      <c r="F178">
        <f t="shared" si="4"/>
        <v>0.13529096782274749</v>
      </c>
      <c r="G178">
        <f t="shared" si="5"/>
        <v>35.671000000000006</v>
      </c>
      <c r="H178">
        <v>-54.470000000000013</v>
      </c>
      <c r="I178">
        <v>-8.0233610058681026E-3</v>
      </c>
      <c r="S178">
        <v>377</v>
      </c>
      <c r="T178">
        <v>0</v>
      </c>
    </row>
    <row r="179" spans="2:20" x14ac:dyDescent="0.2">
      <c r="B179">
        <v>200</v>
      </c>
      <c r="C179">
        <v>5.1731123999999999</v>
      </c>
      <c r="D179">
        <v>4.0721803000000003</v>
      </c>
      <c r="E179" s="4">
        <v>0.34956762000000002</v>
      </c>
      <c r="F179">
        <f t="shared" si="4"/>
        <v>6.5928705295716457</v>
      </c>
      <c r="G179">
        <f t="shared" si="5"/>
        <v>35.871000000000009</v>
      </c>
      <c r="H179">
        <v>-54.27000000000001</v>
      </c>
      <c r="I179">
        <v>-3.2959780778426519E-2</v>
      </c>
      <c r="S179">
        <v>378</v>
      </c>
      <c r="T179">
        <v>0</v>
      </c>
    </row>
    <row r="180" spans="2:20" x14ac:dyDescent="0.2">
      <c r="B180">
        <v>201</v>
      </c>
      <c r="C180">
        <v>-3.6502251999999999</v>
      </c>
      <c r="D180">
        <v>-2.9057333000000001</v>
      </c>
      <c r="E180" s="4">
        <v>1.6636915000000001</v>
      </c>
      <c r="F180">
        <f t="shared" si="4"/>
        <v>4.9533119656060611</v>
      </c>
      <c r="G180">
        <f t="shared" si="5"/>
        <v>36.07200000000001</v>
      </c>
      <c r="H180">
        <v>-54.06900000000001</v>
      </c>
      <c r="I180">
        <v>-2.6959452307693697E-3</v>
      </c>
      <c r="S180">
        <v>379</v>
      </c>
      <c r="T180">
        <v>0</v>
      </c>
    </row>
    <row r="181" spans="2:20" x14ac:dyDescent="0.2">
      <c r="B181">
        <v>200</v>
      </c>
      <c r="C181">
        <v>4.0263657999999998</v>
      </c>
      <c r="D181">
        <v>1.2473867999999999</v>
      </c>
      <c r="E181" s="4">
        <v>3.7841575000000001</v>
      </c>
      <c r="F181">
        <f t="shared" si="4"/>
        <v>5.6645779515362067</v>
      </c>
      <c r="G181">
        <f t="shared" si="5"/>
        <v>36.272000000000006</v>
      </c>
      <c r="H181">
        <v>-53.869000000000014</v>
      </c>
      <c r="I181">
        <v>9.1268474479085158E-4</v>
      </c>
      <c r="S181">
        <v>380</v>
      </c>
      <c r="T181">
        <v>0</v>
      </c>
    </row>
    <row r="182" spans="2:20" x14ac:dyDescent="0.2">
      <c r="B182">
        <v>201</v>
      </c>
      <c r="C182">
        <v>0.80450949999999999</v>
      </c>
      <c r="D182">
        <v>5.2725305999999996</v>
      </c>
      <c r="E182" s="4">
        <v>1.7515033</v>
      </c>
      <c r="F182">
        <f t="shared" si="4"/>
        <v>5.6137846657524637</v>
      </c>
      <c r="G182">
        <f t="shared" si="5"/>
        <v>36.473000000000006</v>
      </c>
      <c r="H182">
        <v>-53.668000000000013</v>
      </c>
      <c r="I182">
        <v>-1.6402248797604452E-2</v>
      </c>
      <c r="S182">
        <v>381</v>
      </c>
      <c r="T182">
        <v>0</v>
      </c>
    </row>
    <row r="183" spans="2:20" x14ac:dyDescent="0.2">
      <c r="B183">
        <v>200</v>
      </c>
      <c r="C183">
        <v>5.6705093</v>
      </c>
      <c r="D183">
        <v>10.410671000000001</v>
      </c>
      <c r="E183" s="4">
        <v>4.7169485</v>
      </c>
      <c r="F183">
        <f t="shared" si="4"/>
        <v>12.75877539355873</v>
      </c>
      <c r="G183">
        <f t="shared" si="5"/>
        <v>36.673000000000009</v>
      </c>
      <c r="H183">
        <v>-53.468000000000011</v>
      </c>
      <c r="I183">
        <v>-2.0273373542205778E-2</v>
      </c>
      <c r="S183">
        <v>382</v>
      </c>
      <c r="T183">
        <v>0</v>
      </c>
    </row>
    <row r="184" spans="2:20" x14ac:dyDescent="0.2">
      <c r="B184">
        <v>200</v>
      </c>
      <c r="C184">
        <v>-0.52106803999999995</v>
      </c>
      <c r="D184">
        <v>1.0296133999999999</v>
      </c>
      <c r="E184" s="4">
        <v>2.7072020000000001</v>
      </c>
      <c r="F184">
        <f t="shared" si="4"/>
        <v>2.9428826555900938</v>
      </c>
      <c r="G184">
        <f t="shared" si="5"/>
        <v>36.873000000000005</v>
      </c>
      <c r="H184">
        <v>-53.268000000000015</v>
      </c>
      <c r="I184">
        <v>-1.9366356439700243E-2</v>
      </c>
      <c r="S184">
        <v>383</v>
      </c>
      <c r="T184">
        <v>0</v>
      </c>
    </row>
    <row r="185" spans="2:20" x14ac:dyDescent="0.2">
      <c r="B185">
        <v>200</v>
      </c>
      <c r="C185">
        <v>-7.9412479999999994E-2</v>
      </c>
      <c r="D185">
        <v>0.89934634999999996</v>
      </c>
      <c r="E185" s="4">
        <v>1.1232283999999999</v>
      </c>
      <c r="F185">
        <f t="shared" si="4"/>
        <v>1.4411010505181907</v>
      </c>
      <c r="G185">
        <f t="shared" si="5"/>
        <v>37.073000000000008</v>
      </c>
      <c r="H185">
        <v>-53.068000000000012</v>
      </c>
      <c r="I185">
        <v>1.2156916931975879E-2</v>
      </c>
      <c r="S185">
        <v>384</v>
      </c>
      <c r="T185">
        <v>0</v>
      </c>
    </row>
    <row r="186" spans="2:20" x14ac:dyDescent="0.2">
      <c r="B186">
        <v>201</v>
      </c>
      <c r="C186">
        <v>-1.0627527999999999</v>
      </c>
      <c r="D186">
        <v>-1.1180361999999999</v>
      </c>
      <c r="E186" s="4">
        <v>-5.4825156999999999E-2</v>
      </c>
      <c r="F186">
        <f t="shared" si="4"/>
        <v>1.5435200861207976</v>
      </c>
      <c r="G186">
        <f t="shared" si="5"/>
        <v>37.274000000000008</v>
      </c>
      <c r="H186">
        <v>-52.867000000000012</v>
      </c>
      <c r="I186">
        <v>1.5142581291509812E-2</v>
      </c>
      <c r="S186">
        <v>385</v>
      </c>
      <c r="T186">
        <v>0</v>
      </c>
    </row>
    <row r="187" spans="2:20" x14ac:dyDescent="0.2">
      <c r="B187">
        <v>200</v>
      </c>
      <c r="C187">
        <v>-0.99769569999999996</v>
      </c>
      <c r="D187">
        <v>-0.85673849999999996</v>
      </c>
      <c r="E187" s="4">
        <v>-1.7099645000000001</v>
      </c>
      <c r="F187">
        <f t="shared" ref="F187:F250" si="6">SQRT(SUMSQ(C187:E187))</f>
        <v>2.1571685512358534</v>
      </c>
      <c r="G187">
        <f t="shared" ref="G187:G250" si="7">(G186*1000+B187)/1000</f>
        <v>37.474000000000004</v>
      </c>
      <c r="H187">
        <v>-52.667000000000016</v>
      </c>
      <c r="I187">
        <v>-4.1588725339317513E-3</v>
      </c>
      <c r="S187">
        <v>386</v>
      </c>
      <c r="T187">
        <v>0</v>
      </c>
    </row>
    <row r="188" spans="2:20" x14ac:dyDescent="0.2">
      <c r="B188">
        <v>201</v>
      </c>
      <c r="C188">
        <v>-3.2467486999999999</v>
      </c>
      <c r="D188">
        <v>-5.5701746999999999</v>
      </c>
      <c r="E188" s="4">
        <v>-3.7464366</v>
      </c>
      <c r="F188">
        <f t="shared" si="6"/>
        <v>7.4568096735327325</v>
      </c>
      <c r="G188">
        <f t="shared" si="7"/>
        <v>37.675000000000004</v>
      </c>
      <c r="H188">
        <v>-52.466000000000015</v>
      </c>
      <c r="I188">
        <v>-2.2910691653758804E-2</v>
      </c>
      <c r="S188">
        <v>387</v>
      </c>
      <c r="T188">
        <v>0</v>
      </c>
    </row>
    <row r="189" spans="2:20" x14ac:dyDescent="0.2">
      <c r="B189">
        <v>200</v>
      </c>
      <c r="C189">
        <v>-1.8419114000000001</v>
      </c>
      <c r="D189">
        <v>-3.3528867</v>
      </c>
      <c r="E189" s="4">
        <v>-4.3133197000000001</v>
      </c>
      <c r="F189">
        <f t="shared" si="6"/>
        <v>5.7653459274266394</v>
      </c>
      <c r="G189">
        <f t="shared" si="7"/>
        <v>37.875000000000007</v>
      </c>
      <c r="H189">
        <v>-52.266000000000012</v>
      </c>
      <c r="I189">
        <v>-4.9668928958968728E-3</v>
      </c>
      <c r="S189">
        <v>388</v>
      </c>
      <c r="T189">
        <v>0</v>
      </c>
    </row>
    <row r="190" spans="2:20" x14ac:dyDescent="0.2">
      <c r="B190">
        <v>200</v>
      </c>
      <c r="C190">
        <v>-7.7454657999999998</v>
      </c>
      <c r="D190">
        <v>-5.3325480000000001</v>
      </c>
      <c r="E190" s="4">
        <v>-5.9421916000000001</v>
      </c>
      <c r="F190">
        <f t="shared" si="6"/>
        <v>11.12375609416101</v>
      </c>
      <c r="G190">
        <f t="shared" si="7"/>
        <v>38.07500000000001</v>
      </c>
      <c r="H190">
        <v>-52.06600000000001</v>
      </c>
      <c r="I190">
        <v>2.2043354751674522E-2</v>
      </c>
      <c r="S190">
        <v>389</v>
      </c>
      <c r="T190">
        <v>0</v>
      </c>
    </row>
    <row r="191" spans="2:20" x14ac:dyDescent="0.2">
      <c r="B191">
        <v>200</v>
      </c>
      <c r="C191">
        <v>7.4522504999999999</v>
      </c>
      <c r="D191">
        <v>5.2581753999999998</v>
      </c>
      <c r="E191" s="4">
        <v>1.9249890999999999</v>
      </c>
      <c r="F191">
        <f t="shared" si="6"/>
        <v>9.3214821293093841</v>
      </c>
      <c r="G191">
        <f t="shared" si="7"/>
        <v>38.275000000000006</v>
      </c>
      <c r="H191">
        <v>-51.866000000000014</v>
      </c>
      <c r="I191">
        <v>-5.1131218412380159E-3</v>
      </c>
      <c r="S191">
        <v>390</v>
      </c>
      <c r="T191">
        <v>0</v>
      </c>
    </row>
    <row r="192" spans="2:20" x14ac:dyDescent="0.2">
      <c r="B192">
        <v>201</v>
      </c>
      <c r="C192">
        <v>1.5983290000000001</v>
      </c>
      <c r="D192">
        <v>2.2974641</v>
      </c>
      <c r="E192" s="4">
        <v>1.2657126999999999</v>
      </c>
      <c r="F192">
        <f t="shared" si="6"/>
        <v>3.0716486651261241</v>
      </c>
      <c r="G192">
        <f t="shared" si="7"/>
        <v>38.476000000000006</v>
      </c>
      <c r="H192">
        <v>-51.665000000000013</v>
      </c>
      <c r="I192">
        <v>-1.3072453591114818E-2</v>
      </c>
      <c r="S192">
        <v>391</v>
      </c>
      <c r="T192">
        <v>0</v>
      </c>
    </row>
    <row r="193" spans="2:20" x14ac:dyDescent="0.2">
      <c r="B193">
        <v>200</v>
      </c>
      <c r="C193">
        <v>5.7567940000000002</v>
      </c>
      <c r="D193">
        <v>7.2283682999999996</v>
      </c>
      <c r="E193" s="4">
        <v>3.8380662999999999</v>
      </c>
      <c r="F193">
        <f t="shared" si="6"/>
        <v>10.006035096984048</v>
      </c>
      <c r="G193">
        <f t="shared" si="7"/>
        <v>38.676000000000009</v>
      </c>
      <c r="H193">
        <v>-51.465000000000011</v>
      </c>
      <c r="I193">
        <v>8.7114202603194198E-3</v>
      </c>
      <c r="S193">
        <v>392</v>
      </c>
      <c r="T193">
        <v>0</v>
      </c>
    </row>
    <row r="194" spans="2:20" x14ac:dyDescent="0.2">
      <c r="B194">
        <v>200</v>
      </c>
      <c r="C194">
        <v>3.2443054</v>
      </c>
      <c r="D194">
        <v>5.4047830000000001</v>
      </c>
      <c r="E194" s="4">
        <v>2.8234189999999999</v>
      </c>
      <c r="F194">
        <f t="shared" si="6"/>
        <v>6.9071623446332255</v>
      </c>
      <c r="G194">
        <f t="shared" si="7"/>
        <v>38.876000000000005</v>
      </c>
      <c r="H194">
        <v>-51.265000000000015</v>
      </c>
      <c r="I194">
        <v>-5.12527904719773E-3</v>
      </c>
      <c r="S194">
        <v>393</v>
      </c>
      <c r="T194">
        <v>0</v>
      </c>
    </row>
    <row r="195" spans="2:20" x14ac:dyDescent="0.2">
      <c r="B195">
        <v>201</v>
      </c>
      <c r="C195">
        <v>-4.2149699999999998E-2</v>
      </c>
      <c r="D195">
        <v>-0.36713000000000001</v>
      </c>
      <c r="E195" s="4">
        <v>-0.37995817999999998</v>
      </c>
      <c r="F195">
        <f t="shared" si="6"/>
        <v>0.53002759612967543</v>
      </c>
      <c r="G195">
        <f t="shared" si="7"/>
        <v>39.077000000000005</v>
      </c>
      <c r="H195">
        <v>-51.064000000000014</v>
      </c>
      <c r="I195">
        <v>4.5123121138283618E-3</v>
      </c>
      <c r="S195">
        <v>394</v>
      </c>
      <c r="T195">
        <v>0</v>
      </c>
    </row>
    <row r="196" spans="2:20" x14ac:dyDescent="0.2">
      <c r="B196">
        <v>200</v>
      </c>
      <c r="C196">
        <v>-2.1140517999999999</v>
      </c>
      <c r="D196">
        <v>-1.2252430000000001</v>
      </c>
      <c r="E196" s="4">
        <v>-2.5543330000000002</v>
      </c>
      <c r="F196">
        <f t="shared" si="6"/>
        <v>3.5348341541041557</v>
      </c>
      <c r="G196">
        <f t="shared" si="7"/>
        <v>39.277000000000008</v>
      </c>
      <c r="H196">
        <v>-50.864000000000011</v>
      </c>
      <c r="I196">
        <v>-7.4481017128907529E-3</v>
      </c>
      <c r="S196">
        <v>395</v>
      </c>
      <c r="T196">
        <v>0</v>
      </c>
    </row>
    <row r="197" spans="2:20" x14ac:dyDescent="0.2">
      <c r="B197">
        <v>201</v>
      </c>
      <c r="C197">
        <v>-4.0262127000000003</v>
      </c>
      <c r="D197">
        <v>-4.5017715000000003</v>
      </c>
      <c r="E197" s="4">
        <v>-2.2598959999999999</v>
      </c>
      <c r="F197">
        <f t="shared" si="6"/>
        <v>6.448524271077031</v>
      </c>
      <c r="G197">
        <f t="shared" si="7"/>
        <v>39.478000000000009</v>
      </c>
      <c r="H197">
        <v>-50.663000000000011</v>
      </c>
      <c r="I197">
        <v>-8.926650009352775E-3</v>
      </c>
      <c r="S197">
        <v>396</v>
      </c>
      <c r="T197">
        <v>0</v>
      </c>
    </row>
    <row r="198" spans="2:20" x14ac:dyDescent="0.2">
      <c r="B198">
        <v>200</v>
      </c>
      <c r="C198">
        <v>-0.1366811</v>
      </c>
      <c r="D198">
        <v>-1.0874927999999999</v>
      </c>
      <c r="E198" s="4">
        <v>0.29138272999999998</v>
      </c>
      <c r="F198">
        <f t="shared" si="6"/>
        <v>1.1341191332886078</v>
      </c>
      <c r="G198">
        <f t="shared" si="7"/>
        <v>39.678000000000004</v>
      </c>
      <c r="H198">
        <v>-50.463000000000015</v>
      </c>
      <c r="I198">
        <v>-5.9049853696361062E-3</v>
      </c>
      <c r="S198">
        <v>397</v>
      </c>
      <c r="T198">
        <v>0</v>
      </c>
    </row>
    <row r="199" spans="2:20" x14ac:dyDescent="0.2">
      <c r="B199">
        <v>200</v>
      </c>
      <c r="C199">
        <v>3.8426477999999999</v>
      </c>
      <c r="D199">
        <v>3.9629884</v>
      </c>
      <c r="E199" s="4">
        <v>1.4453071</v>
      </c>
      <c r="F199">
        <f t="shared" si="6"/>
        <v>5.7061485948658754</v>
      </c>
      <c r="G199">
        <f t="shared" si="7"/>
        <v>39.878000000000007</v>
      </c>
      <c r="H199">
        <v>-50.263000000000012</v>
      </c>
      <c r="I199">
        <v>-1.706267870487415E-2</v>
      </c>
      <c r="S199">
        <v>398</v>
      </c>
      <c r="T199">
        <v>0</v>
      </c>
    </row>
    <row r="200" spans="2:20" x14ac:dyDescent="0.2">
      <c r="B200">
        <v>201</v>
      </c>
      <c r="C200">
        <v>-1.3321444</v>
      </c>
      <c r="D200">
        <v>1.8258761999999999</v>
      </c>
      <c r="E200" s="4">
        <v>-0.22876903000000001</v>
      </c>
      <c r="F200">
        <f t="shared" si="6"/>
        <v>2.2717323498301778</v>
      </c>
      <c r="G200">
        <f t="shared" si="7"/>
        <v>40.079000000000008</v>
      </c>
      <c r="H200">
        <v>-50.062000000000012</v>
      </c>
      <c r="I200">
        <v>6.3518626790470449E-3</v>
      </c>
    </row>
    <row r="201" spans="2:20" x14ac:dyDescent="0.2">
      <c r="B201">
        <v>200</v>
      </c>
      <c r="C201">
        <v>0.31245756000000002</v>
      </c>
      <c r="D201">
        <v>0.52381694000000001</v>
      </c>
      <c r="E201" s="4">
        <v>1.1270462999999999</v>
      </c>
      <c r="F201">
        <f t="shared" si="6"/>
        <v>1.2815019608942497</v>
      </c>
      <c r="G201">
        <f t="shared" si="7"/>
        <v>40.279000000000011</v>
      </c>
      <c r="H201">
        <v>-49.862000000000009</v>
      </c>
      <c r="I201">
        <v>-3.3069019204472971E-2</v>
      </c>
    </row>
    <row r="202" spans="2:20" x14ac:dyDescent="0.2">
      <c r="B202">
        <v>201</v>
      </c>
      <c r="C202">
        <v>-3.8191294999999998</v>
      </c>
      <c r="D202">
        <v>-6.1889810000000001</v>
      </c>
      <c r="E202" s="4">
        <v>-0.17180583999999999</v>
      </c>
      <c r="F202">
        <f t="shared" si="6"/>
        <v>7.2745276962005825</v>
      </c>
      <c r="G202">
        <f t="shared" si="7"/>
        <v>40.480000000000004</v>
      </c>
      <c r="H202">
        <v>-49.661000000000016</v>
      </c>
      <c r="I202">
        <v>-2.5014180989748544E-3</v>
      </c>
    </row>
    <row r="203" spans="2:20" x14ac:dyDescent="0.2">
      <c r="B203">
        <v>200</v>
      </c>
      <c r="C203">
        <v>-3.396258</v>
      </c>
      <c r="D203">
        <v>-6.3745317000000004</v>
      </c>
      <c r="E203" s="4">
        <v>-0.30008753999999999</v>
      </c>
      <c r="F203">
        <f t="shared" si="6"/>
        <v>7.2290577068198969</v>
      </c>
      <c r="G203">
        <f t="shared" si="7"/>
        <v>40.680000000000007</v>
      </c>
      <c r="H203">
        <v>-49.461000000000013</v>
      </c>
      <c r="I203">
        <v>3.0599147645573702E-2</v>
      </c>
    </row>
    <row r="204" spans="2:20" x14ac:dyDescent="0.2">
      <c r="B204">
        <v>200</v>
      </c>
      <c r="C204">
        <v>-1.2501358</v>
      </c>
      <c r="D204">
        <v>-3.6819901000000002</v>
      </c>
      <c r="E204" s="4">
        <v>-1.4517213</v>
      </c>
      <c r="F204">
        <f t="shared" si="6"/>
        <v>4.1505885543875998</v>
      </c>
      <c r="G204">
        <f t="shared" si="7"/>
        <v>40.88000000000001</v>
      </c>
      <c r="H204">
        <v>-49.26100000000001</v>
      </c>
      <c r="I204">
        <v>9.2469494692821086E-4</v>
      </c>
    </row>
    <row r="205" spans="2:20" x14ac:dyDescent="0.2">
      <c r="B205">
        <v>200</v>
      </c>
      <c r="C205">
        <v>1.7695239</v>
      </c>
      <c r="D205">
        <v>3.2837062000000001</v>
      </c>
      <c r="E205" s="4">
        <v>-0.60521469999999999</v>
      </c>
      <c r="F205">
        <f t="shared" si="6"/>
        <v>3.778918638140512</v>
      </c>
      <c r="G205">
        <f t="shared" si="7"/>
        <v>41.080000000000005</v>
      </c>
      <c r="H205">
        <v>-49.061000000000014</v>
      </c>
      <c r="I205">
        <v>1.0961086672940226E-2</v>
      </c>
    </row>
    <row r="206" spans="2:20" x14ac:dyDescent="0.2">
      <c r="B206">
        <v>201</v>
      </c>
      <c r="C206">
        <v>-1.7910569000000001</v>
      </c>
      <c r="D206">
        <v>-0.92714070000000004</v>
      </c>
      <c r="E206" s="4">
        <v>1.0535897999999999</v>
      </c>
      <c r="F206">
        <f t="shared" si="6"/>
        <v>2.2754177997234133</v>
      </c>
      <c r="G206">
        <f t="shared" si="7"/>
        <v>41.281000000000006</v>
      </c>
      <c r="H206">
        <v>-48.860000000000014</v>
      </c>
      <c r="I206">
        <v>1.6523302441718013E-2</v>
      </c>
    </row>
    <row r="207" spans="2:20" x14ac:dyDescent="0.2">
      <c r="B207">
        <v>200</v>
      </c>
      <c r="C207">
        <v>0.94210689999999997</v>
      </c>
      <c r="D207">
        <v>2.2527181999999999</v>
      </c>
      <c r="E207" s="4">
        <v>2.5908321999999999</v>
      </c>
      <c r="F207">
        <f t="shared" si="6"/>
        <v>3.56015676455345</v>
      </c>
      <c r="G207">
        <f t="shared" si="7"/>
        <v>41.481000000000009</v>
      </c>
      <c r="H207">
        <v>-48.660000000000011</v>
      </c>
      <c r="I207">
        <v>-7.8403543845627297E-3</v>
      </c>
    </row>
    <row r="208" spans="2:20" x14ac:dyDescent="0.2">
      <c r="B208">
        <v>201</v>
      </c>
      <c r="C208">
        <v>-1.9793562</v>
      </c>
      <c r="D208">
        <v>-0.88438015999999997</v>
      </c>
      <c r="E208" s="4">
        <v>-1.1531608</v>
      </c>
      <c r="F208">
        <f t="shared" si="6"/>
        <v>2.4555567728188867</v>
      </c>
      <c r="G208">
        <f t="shared" si="7"/>
        <v>41.682000000000009</v>
      </c>
      <c r="H208">
        <v>-48.45900000000001</v>
      </c>
      <c r="I208">
        <v>4.5596582308057035E-2</v>
      </c>
    </row>
    <row r="209" spans="2:9" x14ac:dyDescent="0.2">
      <c r="B209">
        <v>200</v>
      </c>
      <c r="C209">
        <v>-0.24205536</v>
      </c>
      <c r="D209">
        <v>0.66385780000000005</v>
      </c>
      <c r="E209" s="4">
        <v>-3.0294335000000001</v>
      </c>
      <c r="F209">
        <f t="shared" si="6"/>
        <v>3.110749958908273</v>
      </c>
      <c r="G209">
        <f t="shared" si="7"/>
        <v>41.882000000000005</v>
      </c>
      <c r="H209">
        <v>-48.259000000000015</v>
      </c>
      <c r="I209">
        <v>2.7098967691147949E-2</v>
      </c>
    </row>
    <row r="210" spans="2:9" x14ac:dyDescent="0.2">
      <c r="B210">
        <v>200</v>
      </c>
      <c r="C210">
        <v>-0.11484266999999999</v>
      </c>
      <c r="D210">
        <v>-0.41584652999999999</v>
      </c>
      <c r="E210" s="4">
        <v>-2.4958426999999999</v>
      </c>
      <c r="F210">
        <f t="shared" si="6"/>
        <v>2.5328537183400583</v>
      </c>
      <c r="G210">
        <f t="shared" si="7"/>
        <v>42.082000000000008</v>
      </c>
      <c r="H210">
        <v>-48.059000000000012</v>
      </c>
      <c r="I210">
        <v>-1.1794940364809278E-3</v>
      </c>
    </row>
    <row r="211" spans="2:9" x14ac:dyDescent="0.2">
      <c r="B211">
        <v>201</v>
      </c>
      <c r="C211">
        <v>-0.123242065</v>
      </c>
      <c r="D211">
        <v>-0.74433930000000004</v>
      </c>
      <c r="E211" s="4">
        <v>0.97066485999999996</v>
      </c>
      <c r="F211">
        <f t="shared" si="6"/>
        <v>1.2293981741278022</v>
      </c>
      <c r="G211">
        <f t="shared" si="7"/>
        <v>42.283000000000008</v>
      </c>
      <c r="H211">
        <v>-47.858000000000011</v>
      </c>
      <c r="I211">
        <v>2.5723127877721286E-3</v>
      </c>
    </row>
    <row r="212" spans="2:9" x14ac:dyDescent="0.2">
      <c r="B212">
        <v>200</v>
      </c>
      <c r="C212">
        <v>0.90713489999999997</v>
      </c>
      <c r="D212">
        <v>-1.4782938999999999</v>
      </c>
      <c r="E212" s="4">
        <v>2.4750733</v>
      </c>
      <c r="F212">
        <f t="shared" si="6"/>
        <v>3.0222895992853016</v>
      </c>
      <c r="G212">
        <f t="shared" si="7"/>
        <v>42.483000000000004</v>
      </c>
      <c r="H212">
        <v>-47.658000000000015</v>
      </c>
      <c r="I212">
        <v>7.043724038229492E-3</v>
      </c>
    </row>
    <row r="213" spans="2:9" x14ac:dyDescent="0.2">
      <c r="B213">
        <v>200</v>
      </c>
      <c r="C213">
        <v>2.7452285000000001</v>
      </c>
      <c r="D213">
        <v>-1.1728612</v>
      </c>
      <c r="E213" s="4">
        <v>0.41508293000000002</v>
      </c>
      <c r="F213">
        <f t="shared" si="6"/>
        <v>3.0139968066431448</v>
      </c>
      <c r="G213">
        <f t="shared" si="7"/>
        <v>42.683000000000007</v>
      </c>
      <c r="H213">
        <v>-47.458000000000013</v>
      </c>
      <c r="I213">
        <v>1.4680680613684662E-2</v>
      </c>
    </row>
    <row r="214" spans="2:9" x14ac:dyDescent="0.2">
      <c r="B214">
        <v>201</v>
      </c>
      <c r="C214">
        <v>-0.81855940000000005</v>
      </c>
      <c r="D214">
        <v>-6.8383310000000002</v>
      </c>
      <c r="E214" s="4">
        <v>-2.8695395000000001</v>
      </c>
      <c r="F214">
        <f t="shared" si="6"/>
        <v>7.461036610213732</v>
      </c>
      <c r="G214">
        <f t="shared" si="7"/>
        <v>42.884000000000007</v>
      </c>
      <c r="H214">
        <v>-47.257000000000012</v>
      </c>
      <c r="I214">
        <v>3.2366274877903674E-2</v>
      </c>
    </row>
    <row r="215" spans="2:9" x14ac:dyDescent="0.2">
      <c r="B215">
        <v>200</v>
      </c>
      <c r="C215">
        <v>2.0448713000000001</v>
      </c>
      <c r="D215">
        <v>6.5918469999999996</v>
      </c>
      <c r="E215" s="4">
        <v>3.0631838</v>
      </c>
      <c r="F215">
        <f t="shared" si="6"/>
        <v>7.5509628854573991</v>
      </c>
      <c r="G215">
        <f t="shared" si="7"/>
        <v>43.08400000000001</v>
      </c>
      <c r="H215">
        <v>-47.057000000000009</v>
      </c>
      <c r="I215">
        <v>3.3619744914156653E-2</v>
      </c>
    </row>
    <row r="216" spans="2:9" x14ac:dyDescent="0.2">
      <c r="B216">
        <v>200</v>
      </c>
      <c r="C216">
        <v>4.1636576999999999</v>
      </c>
      <c r="D216">
        <v>7.6500180000000002</v>
      </c>
      <c r="E216" s="4">
        <v>0.30925053000000002</v>
      </c>
      <c r="F216">
        <f t="shared" si="6"/>
        <v>8.7151854101561472</v>
      </c>
      <c r="G216">
        <f t="shared" si="7"/>
        <v>43.284000000000006</v>
      </c>
      <c r="H216">
        <v>-46.857000000000014</v>
      </c>
      <c r="I216">
        <v>1.9336476034705653E-2</v>
      </c>
    </row>
    <row r="217" spans="2:9" x14ac:dyDescent="0.2">
      <c r="B217">
        <v>201</v>
      </c>
      <c r="C217">
        <v>8.5062990000000005E-2</v>
      </c>
      <c r="D217">
        <v>-3.4196236</v>
      </c>
      <c r="E217" s="4">
        <v>-1.4928018999999999</v>
      </c>
      <c r="F217">
        <f t="shared" si="6"/>
        <v>3.732227055068905</v>
      </c>
      <c r="G217">
        <f t="shared" si="7"/>
        <v>43.485000000000007</v>
      </c>
      <c r="H217">
        <v>-46.656000000000013</v>
      </c>
      <c r="I217">
        <v>1.2595445746610369E-2</v>
      </c>
    </row>
    <row r="218" spans="2:9" x14ac:dyDescent="0.2">
      <c r="B218">
        <v>200</v>
      </c>
      <c r="C218">
        <v>0.75670934000000001</v>
      </c>
      <c r="D218">
        <v>0.99341959999999996</v>
      </c>
      <c r="E218" s="4">
        <v>-2.8699976999999999</v>
      </c>
      <c r="F218">
        <f t="shared" si="6"/>
        <v>3.1299166642121135</v>
      </c>
      <c r="G218">
        <f t="shared" si="7"/>
        <v>43.685000000000009</v>
      </c>
      <c r="H218">
        <v>-46.45600000000001</v>
      </c>
      <c r="I218">
        <v>1.1527298304353192E-2</v>
      </c>
    </row>
    <row r="219" spans="2:9" x14ac:dyDescent="0.2">
      <c r="B219">
        <v>201</v>
      </c>
      <c r="C219">
        <v>2.3040310000000002</v>
      </c>
      <c r="D219">
        <v>1.5228870999999999</v>
      </c>
      <c r="E219" s="4">
        <v>-0.67424249999999997</v>
      </c>
      <c r="F219">
        <f t="shared" si="6"/>
        <v>2.8429468720174249</v>
      </c>
      <c r="G219">
        <f t="shared" si="7"/>
        <v>43.88600000000001</v>
      </c>
      <c r="H219">
        <v>-46.25500000000001</v>
      </c>
      <c r="I219">
        <v>-1.8231215190110013E-2</v>
      </c>
    </row>
    <row r="220" spans="2:9" x14ac:dyDescent="0.2">
      <c r="B220">
        <v>200</v>
      </c>
      <c r="C220">
        <v>-2.5983152</v>
      </c>
      <c r="D220">
        <v>-1.8794796</v>
      </c>
      <c r="E220" s="4">
        <v>2.242639</v>
      </c>
      <c r="F220">
        <f t="shared" si="6"/>
        <v>3.9131975582237351</v>
      </c>
      <c r="G220">
        <f t="shared" si="7"/>
        <v>44.086000000000006</v>
      </c>
      <c r="H220">
        <v>-46.055000000000014</v>
      </c>
      <c r="I220">
        <v>-2.5864088889885086E-2</v>
      </c>
    </row>
    <row r="221" spans="2:9" x14ac:dyDescent="0.2">
      <c r="B221">
        <v>201</v>
      </c>
      <c r="C221">
        <v>5.8795779999999999E-2</v>
      </c>
      <c r="D221">
        <v>-2.8052459000000001</v>
      </c>
      <c r="E221" s="4">
        <v>2.7046057999999999</v>
      </c>
      <c r="F221">
        <f t="shared" si="6"/>
        <v>3.8971469098054614</v>
      </c>
      <c r="G221">
        <f t="shared" si="7"/>
        <v>44.287000000000006</v>
      </c>
      <c r="H221">
        <v>-45.854000000000013</v>
      </c>
      <c r="I221">
        <v>5.9888459745301012E-3</v>
      </c>
    </row>
    <row r="222" spans="2:9" x14ac:dyDescent="0.2">
      <c r="B222">
        <v>202</v>
      </c>
      <c r="C222">
        <v>1.8350390999999999</v>
      </c>
      <c r="D222">
        <v>-1.2916745999999999</v>
      </c>
      <c r="E222" s="4">
        <v>2.5415049000000001</v>
      </c>
      <c r="F222">
        <f t="shared" si="6"/>
        <v>3.3904334424285607</v>
      </c>
      <c r="G222">
        <f t="shared" si="7"/>
        <v>44.489000000000004</v>
      </c>
      <c r="H222">
        <v>-45.652000000000015</v>
      </c>
      <c r="I222">
        <v>2.5112684594582083E-4</v>
      </c>
    </row>
    <row r="223" spans="2:9" x14ac:dyDescent="0.2">
      <c r="B223">
        <v>201</v>
      </c>
      <c r="C223">
        <v>2.5002716</v>
      </c>
      <c r="D223">
        <v>-0.56978459999999997</v>
      </c>
      <c r="E223" s="4">
        <v>1.6404786</v>
      </c>
      <c r="F223">
        <f t="shared" si="6"/>
        <v>3.0442047567832358</v>
      </c>
      <c r="G223">
        <f t="shared" si="7"/>
        <v>44.690000000000005</v>
      </c>
      <c r="H223">
        <v>-45.451000000000015</v>
      </c>
      <c r="I223">
        <v>1.7755534327988185E-2</v>
      </c>
    </row>
    <row r="224" spans="2:9" x14ac:dyDescent="0.2">
      <c r="B224">
        <v>200</v>
      </c>
      <c r="C224">
        <v>-0.96623610000000004</v>
      </c>
      <c r="D224">
        <v>1.3602441999999999</v>
      </c>
      <c r="E224" s="4">
        <v>-1.6690365</v>
      </c>
      <c r="F224">
        <f t="shared" si="6"/>
        <v>2.3599913819565317</v>
      </c>
      <c r="G224">
        <f t="shared" si="7"/>
        <v>44.890000000000008</v>
      </c>
      <c r="H224">
        <v>-45.251000000000012</v>
      </c>
      <c r="I224">
        <v>3.9502676472502503E-2</v>
      </c>
    </row>
    <row r="225" spans="2:9" x14ac:dyDescent="0.2">
      <c r="B225">
        <v>200</v>
      </c>
      <c r="C225">
        <v>-3.2143728999999999</v>
      </c>
      <c r="D225">
        <v>1.244027</v>
      </c>
      <c r="E225" s="4">
        <v>-1.9138408</v>
      </c>
      <c r="F225">
        <f t="shared" si="6"/>
        <v>3.9424082645926015</v>
      </c>
      <c r="G225">
        <f t="shared" si="7"/>
        <v>45.090000000000011</v>
      </c>
      <c r="H225">
        <v>-45.051000000000009</v>
      </c>
      <c r="I225">
        <v>3.809827133141528E-2</v>
      </c>
    </row>
    <row r="226" spans="2:9" x14ac:dyDescent="0.2">
      <c r="B226">
        <v>201</v>
      </c>
      <c r="C226">
        <v>-0.50289479999999998</v>
      </c>
      <c r="D226">
        <v>2.0639609999999999</v>
      </c>
      <c r="E226" s="4">
        <v>-2.3351850000000001</v>
      </c>
      <c r="F226">
        <f t="shared" si="6"/>
        <v>3.1568856763609667</v>
      </c>
      <c r="G226">
        <f t="shared" si="7"/>
        <v>45.291000000000004</v>
      </c>
      <c r="H226">
        <v>-44.850000000000016</v>
      </c>
      <c r="I226">
        <v>9.2513794850505385E-2</v>
      </c>
    </row>
    <row r="227" spans="2:9" x14ac:dyDescent="0.2">
      <c r="B227">
        <v>200</v>
      </c>
      <c r="C227">
        <v>0.16600263000000001</v>
      </c>
      <c r="D227">
        <v>0.13316861999999999</v>
      </c>
      <c r="E227" s="4">
        <v>-0.17486018</v>
      </c>
      <c r="F227">
        <f t="shared" si="6"/>
        <v>0.27543935279704262</v>
      </c>
      <c r="G227">
        <f t="shared" si="7"/>
        <v>45.491000000000007</v>
      </c>
      <c r="H227">
        <v>-44.650000000000013</v>
      </c>
      <c r="I227">
        <v>1.6642497508257963E-2</v>
      </c>
    </row>
    <row r="228" spans="2:9" x14ac:dyDescent="0.2">
      <c r="B228">
        <v>200</v>
      </c>
      <c r="C228">
        <v>1.1064297000000001</v>
      </c>
      <c r="D228">
        <v>0.17058411000000001</v>
      </c>
      <c r="E228" s="4">
        <v>0.85658579999999995</v>
      </c>
      <c r="F228">
        <f t="shared" si="6"/>
        <v>1.4096186904224213</v>
      </c>
      <c r="G228">
        <f t="shared" si="7"/>
        <v>45.69100000000001</v>
      </c>
      <c r="H228">
        <v>-44.45000000000001</v>
      </c>
      <c r="I228">
        <v>7.2534603699996994E-2</v>
      </c>
    </row>
    <row r="229" spans="2:9" x14ac:dyDescent="0.2">
      <c r="B229">
        <v>200</v>
      </c>
      <c r="C229">
        <v>2.9025261000000002</v>
      </c>
      <c r="D229">
        <v>-0.10888673</v>
      </c>
      <c r="E229" s="4">
        <v>2.4368941999999998</v>
      </c>
      <c r="F229">
        <f t="shared" si="6"/>
        <v>3.7914334259149198</v>
      </c>
      <c r="G229">
        <f t="shared" si="7"/>
        <v>45.891000000000005</v>
      </c>
      <c r="H229">
        <v>-44.250000000000014</v>
      </c>
      <c r="I229">
        <v>2.3081319411096795E-2</v>
      </c>
    </row>
    <row r="230" spans="2:9" x14ac:dyDescent="0.2">
      <c r="B230">
        <v>201</v>
      </c>
      <c r="C230">
        <v>2.7278186999999998</v>
      </c>
      <c r="D230">
        <v>2.9921706000000001</v>
      </c>
      <c r="E230" s="4">
        <v>0.81413066000000001</v>
      </c>
      <c r="F230">
        <f t="shared" si="6"/>
        <v>4.1299986066736256</v>
      </c>
      <c r="G230">
        <f t="shared" si="7"/>
        <v>46.092000000000006</v>
      </c>
      <c r="H230">
        <v>-44.049000000000014</v>
      </c>
      <c r="I230">
        <v>5.1891734144620331E-2</v>
      </c>
    </row>
    <row r="231" spans="2:9" x14ac:dyDescent="0.2">
      <c r="B231">
        <v>200</v>
      </c>
      <c r="C231">
        <v>-2.096184</v>
      </c>
      <c r="D231">
        <v>-2.3580925000000001</v>
      </c>
      <c r="E231" s="4">
        <v>-1.014189</v>
      </c>
      <c r="F231">
        <f t="shared" si="6"/>
        <v>3.3140861377057251</v>
      </c>
      <c r="G231">
        <f t="shared" si="7"/>
        <v>46.292000000000009</v>
      </c>
      <c r="H231">
        <v>-43.849000000000011</v>
      </c>
      <c r="I231">
        <v>5.2572858951695708E-2</v>
      </c>
    </row>
    <row r="232" spans="2:9" x14ac:dyDescent="0.2">
      <c r="B232">
        <v>200</v>
      </c>
      <c r="C232">
        <v>-2.0300579999999999</v>
      </c>
      <c r="D232">
        <v>-0.40057490000000001</v>
      </c>
      <c r="E232" s="4">
        <v>-1.5793921</v>
      </c>
      <c r="F232">
        <f t="shared" si="6"/>
        <v>2.6030895373414298</v>
      </c>
      <c r="G232">
        <f t="shared" si="7"/>
        <v>46.492000000000004</v>
      </c>
      <c r="H232">
        <v>-43.649000000000015</v>
      </c>
      <c r="I232">
        <v>5.6632226409474448E-2</v>
      </c>
    </row>
    <row r="233" spans="2:9" x14ac:dyDescent="0.2">
      <c r="B233">
        <v>201</v>
      </c>
      <c r="C233">
        <v>-2.0344867999999998</v>
      </c>
      <c r="D233">
        <v>-0.33475417000000002</v>
      </c>
      <c r="E233" s="4">
        <v>-0.41325033</v>
      </c>
      <c r="F233">
        <f t="shared" si="6"/>
        <v>2.1028487175619022</v>
      </c>
      <c r="G233">
        <f t="shared" si="7"/>
        <v>46.693000000000005</v>
      </c>
      <c r="H233">
        <v>-43.448000000000015</v>
      </c>
      <c r="I233">
        <v>3.6630164032590784E-2</v>
      </c>
    </row>
    <row r="234" spans="2:9" x14ac:dyDescent="0.2">
      <c r="B234">
        <v>201</v>
      </c>
      <c r="C234">
        <v>-1.1284208</v>
      </c>
      <c r="D234">
        <v>-0.44333544000000003</v>
      </c>
      <c r="E234" s="4">
        <v>-7.1013086000000003E-2</v>
      </c>
      <c r="F234">
        <f t="shared" si="6"/>
        <v>1.2144639445516185</v>
      </c>
      <c r="G234">
        <f t="shared" si="7"/>
        <v>46.894000000000005</v>
      </c>
      <c r="H234">
        <v>-43.247000000000014</v>
      </c>
      <c r="I234">
        <v>4.9595825798004561E-2</v>
      </c>
    </row>
    <row r="235" spans="2:9" x14ac:dyDescent="0.2">
      <c r="B235">
        <v>200</v>
      </c>
      <c r="C235">
        <v>2.5045475000000001E-2</v>
      </c>
      <c r="D235">
        <v>-1.2424999999999999</v>
      </c>
      <c r="E235" s="4">
        <v>2.0068450000000002</v>
      </c>
      <c r="F235">
        <f t="shared" si="6"/>
        <v>2.3604788454555097</v>
      </c>
      <c r="G235">
        <f t="shared" si="7"/>
        <v>47.094000000000008</v>
      </c>
      <c r="H235">
        <v>-43.047000000000011</v>
      </c>
      <c r="I235">
        <v>1.716812521861626E-2</v>
      </c>
    </row>
    <row r="236" spans="2:9" x14ac:dyDescent="0.2">
      <c r="B236">
        <v>200</v>
      </c>
      <c r="C236">
        <v>1.1566733</v>
      </c>
      <c r="D236">
        <v>0.52351150000000002</v>
      </c>
      <c r="E236" s="4">
        <v>1.9167424</v>
      </c>
      <c r="F236">
        <f t="shared" si="6"/>
        <v>2.2990995719026395</v>
      </c>
      <c r="G236">
        <f t="shared" si="7"/>
        <v>47.294000000000004</v>
      </c>
      <c r="H236">
        <v>-42.847000000000016</v>
      </c>
      <c r="I236">
        <v>4.9456739295502226E-3</v>
      </c>
    </row>
    <row r="237" spans="2:9" x14ac:dyDescent="0.2">
      <c r="B237">
        <v>200</v>
      </c>
      <c r="C237">
        <v>-0.37583485</v>
      </c>
      <c r="D237">
        <v>-0.61071249999999999</v>
      </c>
      <c r="E237" s="4">
        <v>-2.1624629999999998</v>
      </c>
      <c r="F237">
        <f t="shared" si="6"/>
        <v>2.2782598224302184</v>
      </c>
      <c r="G237">
        <f t="shared" si="7"/>
        <v>47.494000000000007</v>
      </c>
      <c r="H237">
        <v>-42.647000000000013</v>
      </c>
      <c r="I237">
        <v>-1.1855100680602977E-2</v>
      </c>
    </row>
    <row r="238" spans="2:9" x14ac:dyDescent="0.2">
      <c r="B238">
        <v>201</v>
      </c>
      <c r="C238">
        <v>0.33414327999999999</v>
      </c>
      <c r="D238">
        <v>2.1375701</v>
      </c>
      <c r="E238" s="4">
        <v>-1.8707749</v>
      </c>
      <c r="F238">
        <f t="shared" si="6"/>
        <v>2.8601846776830997</v>
      </c>
      <c r="G238">
        <f t="shared" si="7"/>
        <v>47.695000000000007</v>
      </c>
      <c r="H238">
        <v>-42.446000000000012</v>
      </c>
      <c r="I238">
        <v>-8.7942514780460009E-6</v>
      </c>
    </row>
    <row r="239" spans="2:9" x14ac:dyDescent="0.2">
      <c r="B239">
        <v>232</v>
      </c>
      <c r="C239">
        <v>-0.29840767000000001</v>
      </c>
      <c r="D239">
        <v>1.1661417000000001</v>
      </c>
      <c r="E239" s="4">
        <v>0.26526823999999999</v>
      </c>
      <c r="F239">
        <f t="shared" si="6"/>
        <v>1.232599221623321</v>
      </c>
      <c r="G239">
        <f t="shared" si="7"/>
        <v>47.927000000000007</v>
      </c>
      <c r="H239">
        <v>-42.214000000000013</v>
      </c>
      <c r="I239">
        <v>-1.2058518818792359E-2</v>
      </c>
    </row>
    <row r="240" spans="2:9" x14ac:dyDescent="0.2">
      <c r="B240">
        <v>200</v>
      </c>
      <c r="C240">
        <v>1.0891727</v>
      </c>
      <c r="D240">
        <v>0.98899084000000004</v>
      </c>
      <c r="E240" s="4">
        <v>-0.67149365000000005</v>
      </c>
      <c r="F240">
        <f t="shared" si="6"/>
        <v>1.6171900859266723</v>
      </c>
      <c r="G240">
        <f t="shared" si="7"/>
        <v>48.12700000000001</v>
      </c>
      <c r="H240">
        <v>-42.01400000000001</v>
      </c>
      <c r="I240">
        <v>-6.9628901947840285E-3</v>
      </c>
    </row>
    <row r="241" spans="2:9" x14ac:dyDescent="0.2">
      <c r="B241">
        <v>201</v>
      </c>
      <c r="C241">
        <v>0.12736541000000001</v>
      </c>
      <c r="D241">
        <v>-0.56978459999999997</v>
      </c>
      <c r="E241" s="4">
        <v>0.19013181000000001</v>
      </c>
      <c r="F241">
        <f t="shared" si="6"/>
        <v>0.61402487183786314</v>
      </c>
      <c r="G241">
        <f t="shared" si="7"/>
        <v>48.32800000000001</v>
      </c>
      <c r="H241">
        <v>-41.813000000000009</v>
      </c>
      <c r="I241">
        <v>2.4749168087697484E-3</v>
      </c>
    </row>
    <row r="242" spans="2:9" x14ac:dyDescent="0.2">
      <c r="B242">
        <v>200</v>
      </c>
      <c r="C242">
        <v>-0.89720833</v>
      </c>
      <c r="D242">
        <v>-0.63239825000000005</v>
      </c>
      <c r="E242" s="4">
        <v>0.22968533999999999</v>
      </c>
      <c r="F242">
        <f t="shared" si="6"/>
        <v>1.1214569494346929</v>
      </c>
      <c r="G242">
        <f t="shared" si="7"/>
        <v>48.528000000000006</v>
      </c>
      <c r="H242">
        <v>-41.613000000000014</v>
      </c>
      <c r="I242">
        <v>3.1844709536555812E-2</v>
      </c>
    </row>
    <row r="243" spans="2:9" x14ac:dyDescent="0.2">
      <c r="B243">
        <v>200</v>
      </c>
      <c r="C243">
        <v>1.282817E-2</v>
      </c>
      <c r="D243">
        <v>-0.88040954000000005</v>
      </c>
      <c r="E243" s="4">
        <v>1.003957</v>
      </c>
      <c r="F243">
        <f t="shared" si="6"/>
        <v>1.3353708016568133</v>
      </c>
      <c r="G243">
        <f t="shared" si="7"/>
        <v>48.728000000000009</v>
      </c>
      <c r="H243">
        <v>-41.413000000000011</v>
      </c>
      <c r="I243">
        <v>2.5039763025832325E-2</v>
      </c>
    </row>
    <row r="244" spans="2:9" x14ac:dyDescent="0.2">
      <c r="B244">
        <v>201</v>
      </c>
      <c r="C244">
        <v>0.15454891000000001</v>
      </c>
      <c r="D244">
        <v>0.91049460000000004</v>
      </c>
      <c r="E244" s="4">
        <v>0.51801370000000002</v>
      </c>
      <c r="F244">
        <f t="shared" si="6"/>
        <v>1.0588786406378392</v>
      </c>
      <c r="G244">
        <f t="shared" si="7"/>
        <v>48.929000000000009</v>
      </c>
      <c r="H244">
        <v>-41.21200000000001</v>
      </c>
      <c r="I244">
        <v>2.8423335172171042E-2</v>
      </c>
    </row>
    <row r="245" spans="2:9" x14ac:dyDescent="0.2">
      <c r="B245">
        <v>200</v>
      </c>
      <c r="C245">
        <v>0.64476823999999999</v>
      </c>
      <c r="D245">
        <v>0.56291234000000001</v>
      </c>
      <c r="E245" s="4">
        <v>0.78312919999999997</v>
      </c>
      <c r="F245">
        <f t="shared" si="6"/>
        <v>1.160124014806009</v>
      </c>
      <c r="G245">
        <f t="shared" si="7"/>
        <v>49.129000000000005</v>
      </c>
      <c r="H245">
        <v>-41.012000000000015</v>
      </c>
      <c r="I245">
        <v>-1.5198649879450892E-2</v>
      </c>
    </row>
    <row r="246" spans="2:9" x14ac:dyDescent="0.2">
      <c r="B246">
        <v>200</v>
      </c>
      <c r="C246">
        <v>0.42913285000000001</v>
      </c>
      <c r="D246">
        <v>0.55863624999999995</v>
      </c>
      <c r="E246" s="4">
        <v>0.14004085999999999</v>
      </c>
      <c r="F246">
        <f t="shared" si="6"/>
        <v>0.71822065219034503</v>
      </c>
      <c r="G246">
        <f t="shared" si="7"/>
        <v>49.329000000000008</v>
      </c>
      <c r="H246">
        <v>-40.812000000000012</v>
      </c>
      <c r="I246">
        <v>6.8695508127711042E-3</v>
      </c>
    </row>
    <row r="247" spans="2:9" x14ac:dyDescent="0.2">
      <c r="B247">
        <v>201</v>
      </c>
      <c r="C247">
        <v>0.26221391999999999</v>
      </c>
      <c r="D247">
        <v>0.2845105</v>
      </c>
      <c r="E247" s="4">
        <v>0.35903605999999999</v>
      </c>
      <c r="F247">
        <f t="shared" si="6"/>
        <v>0.5278344975769772</v>
      </c>
      <c r="G247">
        <f t="shared" si="7"/>
        <v>49.530000000000008</v>
      </c>
      <c r="H247">
        <v>-40.611000000000011</v>
      </c>
      <c r="I247">
        <v>4.8793421740587546E-2</v>
      </c>
    </row>
    <row r="248" spans="2:9" x14ac:dyDescent="0.2">
      <c r="B248">
        <v>200</v>
      </c>
      <c r="C248">
        <v>0.51404309999999998</v>
      </c>
      <c r="D248">
        <v>0.29779682000000002</v>
      </c>
      <c r="E248" s="4">
        <v>7.6969019999999999E-2</v>
      </c>
      <c r="F248">
        <f t="shared" si="6"/>
        <v>0.59903880066276405</v>
      </c>
      <c r="G248">
        <f t="shared" si="7"/>
        <v>49.730000000000004</v>
      </c>
      <c r="H248">
        <v>-40.411000000000016</v>
      </c>
      <c r="I248">
        <v>1.5877045709243563E-3</v>
      </c>
    </row>
    <row r="249" spans="2:9" x14ac:dyDescent="0.2">
      <c r="B249">
        <v>200</v>
      </c>
      <c r="C249">
        <v>-9.8043874000000003E-2</v>
      </c>
      <c r="D249">
        <v>-0.14126258999999999</v>
      </c>
      <c r="E249" s="4">
        <v>-0.10293078999999999</v>
      </c>
      <c r="F249">
        <f t="shared" si="6"/>
        <v>0.20040575863098364</v>
      </c>
      <c r="G249">
        <f t="shared" si="7"/>
        <v>49.930000000000007</v>
      </c>
      <c r="H249">
        <v>-40.211000000000013</v>
      </c>
      <c r="I249">
        <v>2.8757790390657539E-2</v>
      </c>
    </row>
    <row r="250" spans="2:9" x14ac:dyDescent="0.2">
      <c r="B250">
        <v>201</v>
      </c>
      <c r="C250">
        <v>0.26664270000000001</v>
      </c>
      <c r="D250">
        <v>0.23396138999999999</v>
      </c>
      <c r="E250" s="4">
        <v>-5.589417E-2</v>
      </c>
      <c r="F250">
        <f t="shared" si="6"/>
        <v>0.35911059537976736</v>
      </c>
      <c r="G250">
        <f t="shared" si="7"/>
        <v>50.131000000000007</v>
      </c>
      <c r="H250">
        <v>-40.010000000000012</v>
      </c>
      <c r="I250">
        <v>-2.8159159108274313E-2</v>
      </c>
    </row>
    <row r="251" spans="2:9" x14ac:dyDescent="0.2">
      <c r="B251">
        <v>200</v>
      </c>
      <c r="C251">
        <v>-0.115453534</v>
      </c>
      <c r="D251">
        <v>-4.7342054999999997E-3</v>
      </c>
      <c r="E251" s="4">
        <v>-4.0317106999999998E-2</v>
      </c>
      <c r="F251">
        <f t="shared" ref="F251:F314" si="8">SQRT(SUMSQ(C251:E251))</f>
        <v>0.12238218960148912</v>
      </c>
      <c r="G251">
        <f t="shared" ref="G251:G314" si="9">(G250*1000+B251)/1000</f>
        <v>50.33100000000001</v>
      </c>
      <c r="H251">
        <v>-39.810000000000009</v>
      </c>
      <c r="I251">
        <v>3.5550787468914637E-2</v>
      </c>
    </row>
    <row r="252" spans="2:9" x14ac:dyDescent="0.2">
      <c r="B252">
        <v>201</v>
      </c>
      <c r="C252">
        <v>0.14004085999999999</v>
      </c>
      <c r="D252">
        <v>4.4745877000000003E-2</v>
      </c>
      <c r="E252" s="4">
        <v>-0.11133019</v>
      </c>
      <c r="F252">
        <f t="shared" si="8"/>
        <v>0.18441270884479416</v>
      </c>
      <c r="G252">
        <f t="shared" si="9"/>
        <v>50.532000000000011</v>
      </c>
      <c r="H252">
        <v>-39.609000000000009</v>
      </c>
      <c r="I252">
        <v>4.1018786423575995E-2</v>
      </c>
    </row>
    <row r="253" spans="2:9" x14ac:dyDescent="0.2">
      <c r="B253">
        <v>200</v>
      </c>
      <c r="C253">
        <v>0.10369436999999999</v>
      </c>
      <c r="D253">
        <v>6.4140849999999999E-2</v>
      </c>
      <c r="E253" s="4">
        <v>-0.31306845</v>
      </c>
      <c r="F253">
        <f t="shared" si="8"/>
        <v>0.33597384629435356</v>
      </c>
      <c r="G253">
        <f t="shared" si="9"/>
        <v>50.732000000000006</v>
      </c>
      <c r="H253">
        <v>-39.409000000000013</v>
      </c>
      <c r="I253">
        <v>2.2699935404913326E-2</v>
      </c>
    </row>
    <row r="254" spans="2:9" x14ac:dyDescent="0.2">
      <c r="B254">
        <v>200</v>
      </c>
      <c r="C254">
        <v>0.10094548</v>
      </c>
      <c r="D254">
        <v>6.9485925000000004E-2</v>
      </c>
      <c r="E254" s="4">
        <v>-1.2854131</v>
      </c>
      <c r="F254">
        <f t="shared" si="8"/>
        <v>1.2912416974978564</v>
      </c>
      <c r="G254">
        <f t="shared" si="9"/>
        <v>50.932000000000009</v>
      </c>
      <c r="H254">
        <v>-39.20900000000001</v>
      </c>
      <c r="I254">
        <v>1.8840230792013515E-3</v>
      </c>
    </row>
    <row r="255" spans="2:9" x14ac:dyDescent="0.2">
      <c r="B255">
        <v>201</v>
      </c>
      <c r="C255">
        <v>-0.50152039999999998</v>
      </c>
      <c r="D255">
        <v>-1.6035212E-2</v>
      </c>
      <c r="E255" s="4">
        <v>-0.39431349999999998</v>
      </c>
      <c r="F255">
        <f t="shared" si="8"/>
        <v>0.63817158815031472</v>
      </c>
      <c r="G255">
        <f t="shared" si="9"/>
        <v>51.13300000000001</v>
      </c>
      <c r="H255">
        <v>-39.00800000000001</v>
      </c>
      <c r="I255">
        <v>-8.5227678576517991E-3</v>
      </c>
    </row>
    <row r="256" spans="2:9" x14ac:dyDescent="0.2">
      <c r="B256">
        <v>200</v>
      </c>
      <c r="C256">
        <v>1.3539828</v>
      </c>
      <c r="D256">
        <v>0.6372852</v>
      </c>
      <c r="E256" s="4">
        <v>-1.3074044</v>
      </c>
      <c r="F256">
        <f t="shared" si="8"/>
        <v>1.9871356556547015</v>
      </c>
      <c r="G256">
        <f t="shared" si="9"/>
        <v>51.333000000000006</v>
      </c>
      <c r="H256">
        <v>-38.808000000000014</v>
      </c>
      <c r="I256">
        <v>1.9641165837130475E-2</v>
      </c>
    </row>
    <row r="257" spans="2:9" x14ac:dyDescent="0.2">
      <c r="B257">
        <v>200</v>
      </c>
      <c r="C257">
        <v>-0.79061234000000002</v>
      </c>
      <c r="D257">
        <v>0.86742865999999996</v>
      </c>
      <c r="E257" s="4">
        <v>0.7350236</v>
      </c>
      <c r="F257">
        <f t="shared" si="8"/>
        <v>1.3848321360029998</v>
      </c>
      <c r="G257">
        <f t="shared" si="9"/>
        <v>51.533000000000008</v>
      </c>
      <c r="H257">
        <v>-38.608000000000011</v>
      </c>
      <c r="I257">
        <v>1.906422600763177E-2</v>
      </c>
    </row>
    <row r="258" spans="2:9" x14ac:dyDescent="0.2">
      <c r="B258">
        <v>201</v>
      </c>
      <c r="C258">
        <v>1.568702</v>
      </c>
      <c r="D258">
        <v>-0.49251010000000001</v>
      </c>
      <c r="E258" s="4">
        <v>0.894154</v>
      </c>
      <c r="F258">
        <f t="shared" si="8"/>
        <v>1.8716045359856366</v>
      </c>
      <c r="G258">
        <f t="shared" si="9"/>
        <v>51.734000000000009</v>
      </c>
      <c r="H258">
        <v>-38.407000000000011</v>
      </c>
      <c r="I258">
        <v>2.1752687396550181E-2</v>
      </c>
    </row>
    <row r="259" spans="2:9" x14ac:dyDescent="0.2">
      <c r="B259">
        <v>200</v>
      </c>
      <c r="C259">
        <v>1.4631749000000001</v>
      </c>
      <c r="D259">
        <v>-0.86559606</v>
      </c>
      <c r="E259" s="4">
        <v>1.0842859</v>
      </c>
      <c r="F259">
        <f t="shared" si="8"/>
        <v>2.01638618325368</v>
      </c>
      <c r="G259">
        <f t="shared" si="9"/>
        <v>51.934000000000005</v>
      </c>
      <c r="H259">
        <v>-38.207000000000015</v>
      </c>
      <c r="I259">
        <v>2.4180758580588095E-2</v>
      </c>
    </row>
    <row r="260" spans="2:9" x14ac:dyDescent="0.2">
      <c r="B260">
        <v>200</v>
      </c>
      <c r="C260">
        <v>1.4934129</v>
      </c>
      <c r="D260">
        <v>2.9686525000000001</v>
      </c>
      <c r="E260" s="4">
        <v>-1.7930421999999999</v>
      </c>
      <c r="F260">
        <f t="shared" si="8"/>
        <v>3.7760005411312512</v>
      </c>
      <c r="G260">
        <f t="shared" si="9"/>
        <v>52.134000000000007</v>
      </c>
      <c r="H260">
        <v>-38.007000000000012</v>
      </c>
      <c r="I260">
        <v>-1.3277008326900916E-3</v>
      </c>
    </row>
    <row r="261" spans="2:9" x14ac:dyDescent="0.2">
      <c r="B261">
        <v>201</v>
      </c>
      <c r="C261">
        <v>1.1322387</v>
      </c>
      <c r="D261">
        <v>-3.0104966000000002</v>
      </c>
      <c r="E261" s="4">
        <v>-2.5457809999999998</v>
      </c>
      <c r="F261">
        <f t="shared" si="8"/>
        <v>4.1019574781255654</v>
      </c>
      <c r="G261">
        <f t="shared" si="9"/>
        <v>52.335000000000008</v>
      </c>
      <c r="H261">
        <v>-37.806000000000012</v>
      </c>
      <c r="I261">
        <v>2.6726966913230409E-2</v>
      </c>
    </row>
    <row r="262" spans="2:9" x14ac:dyDescent="0.2">
      <c r="B262">
        <v>200</v>
      </c>
      <c r="C262">
        <v>-1.9819522999999999</v>
      </c>
      <c r="D262">
        <v>-4.0110939999999999</v>
      </c>
      <c r="E262" s="4">
        <v>-0.41630467999999998</v>
      </c>
      <c r="F262">
        <f t="shared" si="8"/>
        <v>4.4933639495261444</v>
      </c>
      <c r="G262">
        <f t="shared" si="9"/>
        <v>52.535000000000011</v>
      </c>
      <c r="H262">
        <v>-37.606000000000009</v>
      </c>
      <c r="I262">
        <v>1.2973340770278525E-2</v>
      </c>
    </row>
    <row r="263" spans="2:9" x14ac:dyDescent="0.2">
      <c r="B263">
        <v>200</v>
      </c>
      <c r="C263">
        <v>0.12935072</v>
      </c>
      <c r="D263">
        <v>0.11133019</v>
      </c>
      <c r="E263" s="4">
        <v>1.9511035999999999</v>
      </c>
      <c r="F263">
        <f t="shared" si="8"/>
        <v>1.958553363557632</v>
      </c>
      <c r="G263">
        <f t="shared" si="9"/>
        <v>52.735000000000007</v>
      </c>
      <c r="H263">
        <v>-37.406000000000013</v>
      </c>
      <c r="I263">
        <v>-3.0811559270833596E-6</v>
      </c>
    </row>
    <row r="264" spans="2:9" x14ac:dyDescent="0.2">
      <c r="B264">
        <v>201</v>
      </c>
      <c r="C264">
        <v>1.9416351000000001</v>
      </c>
      <c r="D264">
        <v>6.2076124999999998</v>
      </c>
      <c r="E264" s="4">
        <v>1.7666223000000001</v>
      </c>
      <c r="F264">
        <f t="shared" si="8"/>
        <v>6.7398333927898806</v>
      </c>
      <c r="G264">
        <f t="shared" si="9"/>
        <v>52.936000000000007</v>
      </c>
      <c r="H264">
        <v>-37.205000000000013</v>
      </c>
      <c r="I264">
        <v>5.1288015968170377E-2</v>
      </c>
    </row>
    <row r="265" spans="2:9" x14ac:dyDescent="0.2">
      <c r="B265">
        <v>200</v>
      </c>
      <c r="C265">
        <v>-1.9892827</v>
      </c>
      <c r="D265">
        <v>-6.1990603999999996</v>
      </c>
      <c r="E265" s="4">
        <v>-0.17592919000000001</v>
      </c>
      <c r="F265">
        <f t="shared" si="8"/>
        <v>6.5127986751673435</v>
      </c>
      <c r="G265">
        <f t="shared" si="9"/>
        <v>53.13600000000001</v>
      </c>
      <c r="H265">
        <v>-37.00500000000001</v>
      </c>
      <c r="I265">
        <v>4.6557350823614542E-2</v>
      </c>
    </row>
    <row r="266" spans="2:9" x14ac:dyDescent="0.2">
      <c r="B266">
        <v>201</v>
      </c>
      <c r="C266">
        <v>3.7869065000000002</v>
      </c>
      <c r="D266">
        <v>4.2137485000000003</v>
      </c>
      <c r="E266" s="4">
        <v>0.16554447999999999</v>
      </c>
      <c r="F266">
        <f t="shared" si="8"/>
        <v>5.6677810680947243</v>
      </c>
      <c r="G266">
        <f t="shared" si="9"/>
        <v>53.33700000000001</v>
      </c>
      <c r="H266">
        <v>-36.804000000000009</v>
      </c>
      <c r="I266">
        <v>2.351182479464714E-2</v>
      </c>
    </row>
    <row r="267" spans="2:9" x14ac:dyDescent="0.2">
      <c r="B267">
        <v>200</v>
      </c>
      <c r="C267">
        <v>3.2826371000000001</v>
      </c>
      <c r="D267">
        <v>3.9287798</v>
      </c>
      <c r="E267" s="4">
        <v>-2.5407411999999998</v>
      </c>
      <c r="F267">
        <f t="shared" si="8"/>
        <v>5.7154512413773491</v>
      </c>
      <c r="G267">
        <f t="shared" si="9"/>
        <v>53.537000000000006</v>
      </c>
      <c r="H267">
        <v>-36.604000000000013</v>
      </c>
      <c r="I267">
        <v>3.1360560210018144E-2</v>
      </c>
    </row>
    <row r="268" spans="2:9" x14ac:dyDescent="0.2">
      <c r="B268">
        <v>200</v>
      </c>
      <c r="C268">
        <v>-1.9359846999999999</v>
      </c>
      <c r="D268">
        <v>-4.5714100000000002</v>
      </c>
      <c r="E268" s="4">
        <v>0.77350812999999996</v>
      </c>
      <c r="F268">
        <f t="shared" si="8"/>
        <v>5.0243547818511169</v>
      </c>
      <c r="G268">
        <f t="shared" si="9"/>
        <v>53.737000000000009</v>
      </c>
      <c r="H268">
        <v>-36.404000000000011</v>
      </c>
      <c r="I268">
        <v>2.0371894489721442E-2</v>
      </c>
    </row>
    <row r="269" spans="2:9" x14ac:dyDescent="0.2">
      <c r="B269">
        <v>201</v>
      </c>
      <c r="C269">
        <v>-1.0239628999999999</v>
      </c>
      <c r="D269">
        <v>-5.3253703000000003</v>
      </c>
      <c r="E269" s="4">
        <v>-8.6590150000000005E-2</v>
      </c>
      <c r="F269">
        <f t="shared" si="8"/>
        <v>5.4236119613017602</v>
      </c>
      <c r="G269">
        <f t="shared" si="9"/>
        <v>53.938000000000009</v>
      </c>
      <c r="H269">
        <v>-36.20300000000001</v>
      </c>
      <c r="I269">
        <v>1.1440674819940906E-2</v>
      </c>
    </row>
    <row r="270" spans="2:9" x14ac:dyDescent="0.2">
      <c r="B270">
        <v>200</v>
      </c>
      <c r="C270">
        <v>3.6676350000000002</v>
      </c>
      <c r="D270">
        <v>7.7033160000000001</v>
      </c>
      <c r="E270" s="4">
        <v>2.9741502</v>
      </c>
      <c r="F270">
        <f t="shared" si="8"/>
        <v>9.0353856199523133</v>
      </c>
      <c r="G270">
        <f t="shared" si="9"/>
        <v>54.138000000000005</v>
      </c>
      <c r="H270">
        <v>-36.003000000000014</v>
      </c>
      <c r="I270">
        <v>2.8441649323843642E-2</v>
      </c>
    </row>
    <row r="271" spans="2:9" x14ac:dyDescent="0.2">
      <c r="B271">
        <v>201</v>
      </c>
      <c r="C271">
        <v>0.77366084000000002</v>
      </c>
      <c r="D271">
        <v>0.97081757000000002</v>
      </c>
      <c r="E271" s="4">
        <v>1.2180652999999999</v>
      </c>
      <c r="F271">
        <f t="shared" si="8"/>
        <v>1.7391724827153574</v>
      </c>
      <c r="G271">
        <f t="shared" si="9"/>
        <v>54.339000000000006</v>
      </c>
      <c r="H271">
        <v>-35.802000000000014</v>
      </c>
      <c r="I271">
        <v>6.1792366715277047E-2</v>
      </c>
    </row>
    <row r="272" spans="2:9" x14ac:dyDescent="0.2">
      <c r="B272">
        <v>200</v>
      </c>
      <c r="C272">
        <v>-4.5141416000000003</v>
      </c>
      <c r="D272">
        <v>-7.423387</v>
      </c>
      <c r="E272" s="4">
        <v>-4.3441679999999998</v>
      </c>
      <c r="F272">
        <f t="shared" si="8"/>
        <v>9.7136988088391725</v>
      </c>
      <c r="G272">
        <f t="shared" si="9"/>
        <v>54.539000000000009</v>
      </c>
      <c r="H272">
        <v>-35.602000000000011</v>
      </c>
      <c r="I272">
        <v>1.4641063476721315E-2</v>
      </c>
    </row>
    <row r="273" spans="2:9" x14ac:dyDescent="0.2">
      <c r="B273">
        <v>200</v>
      </c>
      <c r="C273">
        <v>6.6431599999999993E-2</v>
      </c>
      <c r="D273">
        <v>-2.1699459999999999</v>
      </c>
      <c r="E273" s="4">
        <v>-0.25228736000000002</v>
      </c>
      <c r="F273">
        <f t="shared" si="8"/>
        <v>2.1855726280337446</v>
      </c>
      <c r="G273">
        <f t="shared" si="9"/>
        <v>54.739000000000004</v>
      </c>
      <c r="H273">
        <v>-35.402000000000015</v>
      </c>
      <c r="I273">
        <v>4.9887673412065021E-2</v>
      </c>
    </row>
    <row r="274" spans="2:9" x14ac:dyDescent="0.2">
      <c r="B274">
        <v>201</v>
      </c>
      <c r="C274">
        <v>3.7937786999999998</v>
      </c>
      <c r="D274">
        <v>8.7285000000000004</v>
      </c>
      <c r="E274" s="4">
        <v>0.25564710000000002</v>
      </c>
      <c r="F274">
        <f t="shared" si="8"/>
        <v>9.5207575598957508</v>
      </c>
      <c r="G274">
        <f t="shared" si="9"/>
        <v>54.940000000000005</v>
      </c>
      <c r="H274">
        <v>-35.201000000000015</v>
      </c>
      <c r="I274">
        <v>2.7847909911146596E-2</v>
      </c>
    </row>
    <row r="275" spans="2:9" x14ac:dyDescent="0.2">
      <c r="B275">
        <v>200</v>
      </c>
      <c r="C275">
        <v>-0.65408396999999996</v>
      </c>
      <c r="D275">
        <v>-1.6884315000000001</v>
      </c>
      <c r="E275" s="4">
        <v>0.24755314</v>
      </c>
      <c r="F275">
        <f t="shared" si="8"/>
        <v>1.8275418810870165</v>
      </c>
      <c r="G275">
        <f t="shared" si="9"/>
        <v>55.140000000000008</v>
      </c>
      <c r="H275">
        <v>-35.001000000000012</v>
      </c>
      <c r="I275">
        <v>6.6345031279755301E-2</v>
      </c>
    </row>
    <row r="276" spans="2:9" x14ac:dyDescent="0.2">
      <c r="B276">
        <v>200</v>
      </c>
      <c r="C276">
        <v>0.63865959999999999</v>
      </c>
      <c r="D276">
        <v>1.1464413</v>
      </c>
      <c r="E276" s="4">
        <v>1.9141463000000001</v>
      </c>
      <c r="F276">
        <f t="shared" si="8"/>
        <v>2.3208123140016172</v>
      </c>
      <c r="G276">
        <f t="shared" si="9"/>
        <v>55.340000000000011</v>
      </c>
      <c r="H276">
        <v>-34.801000000000009</v>
      </c>
      <c r="I276">
        <v>1.9192928506461822E-2</v>
      </c>
    </row>
    <row r="277" spans="2:9" x14ac:dyDescent="0.2">
      <c r="B277">
        <v>200</v>
      </c>
      <c r="C277">
        <v>0.63972859999999998</v>
      </c>
      <c r="D277">
        <v>2.9645290000000002</v>
      </c>
      <c r="E277" s="4">
        <v>3.5505016</v>
      </c>
      <c r="F277">
        <f t="shared" si="8"/>
        <v>4.6694481992095733</v>
      </c>
      <c r="G277">
        <f t="shared" si="9"/>
        <v>55.540000000000006</v>
      </c>
      <c r="H277">
        <v>-34.601000000000013</v>
      </c>
      <c r="I277">
        <v>5.4133870736477768E-2</v>
      </c>
    </row>
    <row r="278" spans="2:9" x14ac:dyDescent="0.2">
      <c r="B278">
        <v>201</v>
      </c>
      <c r="C278">
        <v>-0.31337386</v>
      </c>
      <c r="D278">
        <v>-0.58490350000000002</v>
      </c>
      <c r="E278" s="4">
        <v>-0.11530081</v>
      </c>
      <c r="F278">
        <f t="shared" si="8"/>
        <v>0.67350542479641973</v>
      </c>
      <c r="G278">
        <f t="shared" si="9"/>
        <v>55.741000000000007</v>
      </c>
      <c r="H278">
        <v>-34.400000000000013</v>
      </c>
      <c r="I278">
        <v>2.254136101248117E-3</v>
      </c>
    </row>
    <row r="279" spans="2:9" x14ac:dyDescent="0.2">
      <c r="B279">
        <v>200</v>
      </c>
      <c r="C279">
        <v>-2.3973404999999999</v>
      </c>
      <c r="D279">
        <v>-0.89568113999999999</v>
      </c>
      <c r="E279" s="4">
        <v>-3.6719110000000001</v>
      </c>
      <c r="F279">
        <f t="shared" si="8"/>
        <v>4.4757587702436501</v>
      </c>
      <c r="G279">
        <f t="shared" si="9"/>
        <v>55.94100000000001</v>
      </c>
      <c r="H279">
        <v>-34.20000000000001</v>
      </c>
      <c r="I279">
        <v>5.0641737855367228E-2</v>
      </c>
    </row>
    <row r="280" spans="2:9" x14ac:dyDescent="0.2">
      <c r="B280">
        <v>201</v>
      </c>
      <c r="C280">
        <v>1.0210612999999999</v>
      </c>
      <c r="D280">
        <v>-4.8736360000000003</v>
      </c>
      <c r="E280" s="4">
        <v>-0.21563542999999999</v>
      </c>
      <c r="F280">
        <f t="shared" si="8"/>
        <v>4.9841140313525107</v>
      </c>
      <c r="G280">
        <f t="shared" si="9"/>
        <v>56.14200000000001</v>
      </c>
      <c r="H280">
        <v>-33.999000000000009</v>
      </c>
      <c r="I280">
        <v>8.5256454732556136E-2</v>
      </c>
    </row>
    <row r="281" spans="2:9" x14ac:dyDescent="0.2">
      <c r="B281">
        <v>200</v>
      </c>
      <c r="C281">
        <v>4.5781299999999998</v>
      </c>
      <c r="D281">
        <v>7.5713689999999998</v>
      </c>
      <c r="E281" s="4">
        <v>1.7327193000000001</v>
      </c>
      <c r="F281">
        <f t="shared" si="8"/>
        <v>9.0159424911460864</v>
      </c>
      <c r="G281">
        <f t="shared" si="9"/>
        <v>56.342000000000006</v>
      </c>
      <c r="H281">
        <v>-33.799000000000014</v>
      </c>
      <c r="I281">
        <v>0.10384381925866787</v>
      </c>
    </row>
    <row r="282" spans="2:9" x14ac:dyDescent="0.2">
      <c r="B282">
        <v>200</v>
      </c>
      <c r="C282">
        <v>-3.2018502</v>
      </c>
      <c r="D282">
        <v>-0.91858863999999996</v>
      </c>
      <c r="E282" s="4">
        <v>2.9672779999999999</v>
      </c>
      <c r="F282">
        <f t="shared" si="8"/>
        <v>4.4609851515176651</v>
      </c>
      <c r="G282">
        <f t="shared" si="9"/>
        <v>56.542000000000009</v>
      </c>
      <c r="H282">
        <v>-33.599000000000011</v>
      </c>
      <c r="I282">
        <v>2.3586018984273569E-2</v>
      </c>
    </row>
    <row r="283" spans="2:9" x14ac:dyDescent="0.2">
      <c r="B283">
        <v>201</v>
      </c>
      <c r="C283">
        <v>-4.9422053999999997</v>
      </c>
      <c r="D283">
        <v>-5.606827</v>
      </c>
      <c r="E283" s="4">
        <v>-1.3029755000000001</v>
      </c>
      <c r="F283">
        <f t="shared" si="8"/>
        <v>7.586807522095075</v>
      </c>
      <c r="G283">
        <f t="shared" si="9"/>
        <v>56.743000000000009</v>
      </c>
      <c r="H283">
        <v>-33.39800000000001</v>
      </c>
      <c r="I283">
        <v>4.1009043689967453E-2</v>
      </c>
    </row>
    <row r="284" spans="2:9" x14ac:dyDescent="0.2">
      <c r="B284">
        <v>200</v>
      </c>
      <c r="C284">
        <v>3.8571558000000001</v>
      </c>
      <c r="D284">
        <v>1.3046553999999999</v>
      </c>
      <c r="E284" s="4">
        <v>-0.50946164000000005</v>
      </c>
      <c r="F284">
        <f t="shared" si="8"/>
        <v>4.1035749951541387</v>
      </c>
      <c r="G284">
        <f t="shared" si="9"/>
        <v>56.943000000000005</v>
      </c>
      <c r="H284">
        <v>-33.198000000000015</v>
      </c>
      <c r="I284">
        <v>5.0490324556936417E-2</v>
      </c>
    </row>
    <row r="285" spans="2:9" x14ac:dyDescent="0.2">
      <c r="B285">
        <v>200</v>
      </c>
      <c r="C285">
        <v>2.4120013999999999</v>
      </c>
      <c r="D285">
        <v>5.0717087000000003</v>
      </c>
      <c r="E285" s="4">
        <v>-2.870914</v>
      </c>
      <c r="F285">
        <f t="shared" si="8"/>
        <v>6.3073074355586671</v>
      </c>
      <c r="G285">
        <f t="shared" si="9"/>
        <v>57.143000000000008</v>
      </c>
      <c r="H285">
        <v>-32.998000000000012</v>
      </c>
      <c r="I285">
        <v>3.2102311388362399E-2</v>
      </c>
    </row>
    <row r="286" spans="2:9" x14ac:dyDescent="0.2">
      <c r="B286">
        <v>201</v>
      </c>
      <c r="C286">
        <v>-0.96715240000000002</v>
      </c>
      <c r="D286">
        <v>-0.54321193999999995</v>
      </c>
      <c r="E286" s="4">
        <v>0.27443119999999999</v>
      </c>
      <c r="F286">
        <f t="shared" si="8"/>
        <v>1.1427053251463228</v>
      </c>
      <c r="G286">
        <f t="shared" si="9"/>
        <v>57.344000000000008</v>
      </c>
      <c r="H286">
        <v>-32.797000000000011</v>
      </c>
      <c r="I286">
        <v>3.592123485393376E-2</v>
      </c>
    </row>
    <row r="287" spans="2:9" x14ac:dyDescent="0.2">
      <c r="B287">
        <v>200</v>
      </c>
      <c r="C287">
        <v>-2.3571762999999999</v>
      </c>
      <c r="D287">
        <v>-7.8835215999999999</v>
      </c>
      <c r="E287" s="4">
        <v>0.80741112999999998</v>
      </c>
      <c r="F287">
        <f t="shared" si="8"/>
        <v>8.2678960842403022</v>
      </c>
      <c r="G287">
        <f t="shared" si="9"/>
        <v>57.544000000000004</v>
      </c>
      <c r="H287">
        <v>-32.597000000000016</v>
      </c>
      <c r="I287">
        <v>5.0980321225266877E-2</v>
      </c>
    </row>
    <row r="288" spans="2:9" x14ac:dyDescent="0.2">
      <c r="B288">
        <v>200</v>
      </c>
      <c r="C288">
        <v>-2.5485299000000001</v>
      </c>
      <c r="D288">
        <v>-3.9533672000000002</v>
      </c>
      <c r="E288" s="4">
        <v>2.3854286999999998</v>
      </c>
      <c r="F288">
        <f t="shared" si="8"/>
        <v>5.2739346746061937</v>
      </c>
      <c r="G288">
        <f t="shared" si="9"/>
        <v>57.744000000000007</v>
      </c>
      <c r="H288">
        <v>-32.397000000000013</v>
      </c>
      <c r="I288">
        <v>2.7132205384125363E-2</v>
      </c>
    </row>
    <row r="289" spans="2:9" x14ac:dyDescent="0.2">
      <c r="B289">
        <v>201</v>
      </c>
      <c r="C289">
        <v>-2.2467622999999999</v>
      </c>
      <c r="D289">
        <v>0.49388455999999997</v>
      </c>
      <c r="E289" s="4">
        <v>1.9839376</v>
      </c>
      <c r="F289">
        <f t="shared" si="8"/>
        <v>3.0377411331450617</v>
      </c>
      <c r="G289">
        <f t="shared" si="9"/>
        <v>57.945000000000007</v>
      </c>
      <c r="H289">
        <v>-32.196000000000012</v>
      </c>
      <c r="I289">
        <v>9.9532107658236779E-2</v>
      </c>
    </row>
    <row r="290" spans="2:9" x14ac:dyDescent="0.2">
      <c r="B290">
        <v>200</v>
      </c>
      <c r="C290">
        <v>-0.15241088</v>
      </c>
      <c r="D290">
        <v>-1.1733195000000001</v>
      </c>
      <c r="E290" s="4">
        <v>-2.2058344000000001</v>
      </c>
      <c r="F290">
        <f t="shared" si="8"/>
        <v>2.5031206774037051</v>
      </c>
      <c r="G290">
        <f t="shared" si="9"/>
        <v>58.14500000000001</v>
      </c>
      <c r="H290">
        <v>-31.996000000000009</v>
      </c>
      <c r="I290">
        <v>2.7921371430960417E-2</v>
      </c>
    </row>
    <row r="291" spans="2:9" x14ac:dyDescent="0.2">
      <c r="B291">
        <v>201</v>
      </c>
      <c r="C291">
        <v>3.0969340000000001</v>
      </c>
      <c r="D291">
        <v>2.0821342</v>
      </c>
      <c r="E291" s="4">
        <v>-2.0540345000000002</v>
      </c>
      <c r="F291">
        <f t="shared" si="8"/>
        <v>4.2597348220700182</v>
      </c>
      <c r="G291">
        <f t="shared" si="9"/>
        <v>58.346000000000011</v>
      </c>
      <c r="H291">
        <v>-31.795000000000009</v>
      </c>
      <c r="I291">
        <v>5.5760960096914204E-3</v>
      </c>
    </row>
    <row r="292" spans="2:9" x14ac:dyDescent="0.2">
      <c r="B292">
        <v>200</v>
      </c>
      <c r="C292">
        <v>1.3987286999999999</v>
      </c>
      <c r="D292">
        <v>8.1684900000000003</v>
      </c>
      <c r="E292" s="4">
        <v>1.0612257</v>
      </c>
      <c r="F292">
        <f t="shared" si="8"/>
        <v>8.3550506187960458</v>
      </c>
      <c r="G292">
        <f t="shared" si="9"/>
        <v>58.546000000000006</v>
      </c>
      <c r="H292">
        <v>-31.595000000000013</v>
      </c>
      <c r="I292">
        <v>3.0810228909806583E-2</v>
      </c>
    </row>
    <row r="293" spans="2:9" x14ac:dyDescent="0.2">
      <c r="B293">
        <v>200</v>
      </c>
      <c r="C293">
        <v>-1.0314460000000001</v>
      </c>
      <c r="D293">
        <v>-4.6297480000000002</v>
      </c>
      <c r="E293" s="4">
        <v>1.744173</v>
      </c>
      <c r="F293">
        <f t="shared" si="8"/>
        <v>5.0537695681885815</v>
      </c>
      <c r="G293">
        <f t="shared" si="9"/>
        <v>58.746000000000009</v>
      </c>
      <c r="H293">
        <v>-31.39500000000001</v>
      </c>
      <c r="I293">
        <v>1.1883583030060924E-2</v>
      </c>
    </row>
    <row r="294" spans="2:9" x14ac:dyDescent="0.2">
      <c r="B294">
        <v>200</v>
      </c>
      <c r="C294">
        <v>-2.1571178</v>
      </c>
      <c r="D294">
        <v>-2.6914723</v>
      </c>
      <c r="E294" s="4">
        <v>2.411238</v>
      </c>
      <c r="F294">
        <f t="shared" si="8"/>
        <v>4.2084734806563926</v>
      </c>
      <c r="G294">
        <f t="shared" si="9"/>
        <v>58.946000000000005</v>
      </c>
      <c r="H294">
        <v>-31.195000000000014</v>
      </c>
      <c r="I294">
        <v>1.0480721449331171E-2</v>
      </c>
    </row>
    <row r="295" spans="2:9" x14ac:dyDescent="0.2">
      <c r="B295">
        <v>201</v>
      </c>
      <c r="C295">
        <v>4.4842089999999999</v>
      </c>
      <c r="D295">
        <v>8.8813700000000004</v>
      </c>
      <c r="E295" s="4">
        <v>0.42516219999999999</v>
      </c>
      <c r="F295">
        <f t="shared" si="8"/>
        <v>9.9582943483756203</v>
      </c>
      <c r="G295">
        <f t="shared" si="9"/>
        <v>59.147000000000006</v>
      </c>
      <c r="H295">
        <v>-30.994000000000014</v>
      </c>
      <c r="I295">
        <v>1.7131043356271771E-2</v>
      </c>
    </row>
    <row r="296" spans="2:9" x14ac:dyDescent="0.2">
      <c r="B296">
        <v>200</v>
      </c>
      <c r="C296">
        <v>-0.30482176</v>
      </c>
      <c r="D296">
        <v>-0.88163126000000003</v>
      </c>
      <c r="E296" s="4">
        <v>-1.5603024999999999</v>
      </c>
      <c r="F296">
        <f t="shared" si="8"/>
        <v>1.8178927018624984</v>
      </c>
      <c r="G296">
        <f t="shared" si="9"/>
        <v>59.347000000000008</v>
      </c>
      <c r="H296">
        <v>-30.794000000000011</v>
      </c>
      <c r="I296">
        <v>3.8567057883726497E-2</v>
      </c>
    </row>
    <row r="297" spans="2:9" x14ac:dyDescent="0.2">
      <c r="B297">
        <v>201</v>
      </c>
      <c r="C297">
        <v>1.0509937</v>
      </c>
      <c r="D297">
        <v>-4.4306054000000001</v>
      </c>
      <c r="E297" s="4">
        <v>-0.64232480000000003</v>
      </c>
      <c r="F297">
        <f t="shared" si="8"/>
        <v>4.5986338315464828</v>
      </c>
      <c r="G297">
        <f t="shared" si="9"/>
        <v>59.548000000000009</v>
      </c>
      <c r="H297">
        <v>-30.593000000000011</v>
      </c>
      <c r="I297">
        <v>0.10770913983029531</v>
      </c>
    </row>
    <row r="298" spans="2:9" x14ac:dyDescent="0.2">
      <c r="B298">
        <v>200</v>
      </c>
      <c r="C298">
        <v>-1.1481212000000001</v>
      </c>
      <c r="D298">
        <v>-1.6630806</v>
      </c>
      <c r="E298" s="4">
        <v>0.82909685</v>
      </c>
      <c r="F298">
        <f t="shared" si="8"/>
        <v>2.1843582487004558</v>
      </c>
      <c r="G298">
        <f t="shared" si="9"/>
        <v>59.748000000000005</v>
      </c>
      <c r="H298">
        <v>-30.393000000000015</v>
      </c>
      <c r="I298">
        <v>6.2573956891985388E-2</v>
      </c>
    </row>
    <row r="299" spans="2:9" x14ac:dyDescent="0.2">
      <c r="B299">
        <v>200</v>
      </c>
      <c r="C299">
        <v>2.5877778999999999</v>
      </c>
      <c r="D299">
        <v>9.6696910000000003</v>
      </c>
      <c r="E299" s="4">
        <v>3.4660494000000002</v>
      </c>
      <c r="F299">
        <f t="shared" si="8"/>
        <v>10.593064567841063</v>
      </c>
      <c r="G299">
        <f t="shared" si="9"/>
        <v>59.948000000000008</v>
      </c>
      <c r="H299">
        <v>-30.193000000000012</v>
      </c>
      <c r="I299">
        <v>5.1037309567281287E-2</v>
      </c>
    </row>
    <row r="300" spans="2:9" x14ac:dyDescent="0.2">
      <c r="B300">
        <v>201</v>
      </c>
      <c r="C300">
        <v>3.7826301999999998</v>
      </c>
      <c r="D300">
        <v>9.2373510000000003</v>
      </c>
      <c r="E300" s="4">
        <v>2.9689580000000002</v>
      </c>
      <c r="F300">
        <f t="shared" si="8"/>
        <v>10.414012499172307</v>
      </c>
      <c r="G300">
        <f t="shared" si="9"/>
        <v>60.149000000000008</v>
      </c>
      <c r="H300">
        <v>-29.992000000000012</v>
      </c>
      <c r="I300">
        <v>9.467761028125455E-3</v>
      </c>
    </row>
    <row r="301" spans="2:9" x14ac:dyDescent="0.2">
      <c r="B301">
        <v>201</v>
      </c>
      <c r="C301">
        <v>-0.48044550000000003</v>
      </c>
      <c r="D301">
        <v>-0.12996157999999999</v>
      </c>
      <c r="E301" s="4">
        <v>-1.8562666999999999</v>
      </c>
      <c r="F301">
        <f t="shared" si="8"/>
        <v>1.9218334871354583</v>
      </c>
      <c r="G301">
        <f t="shared" si="9"/>
        <v>60.350000000000009</v>
      </c>
      <c r="H301">
        <v>-29.791000000000011</v>
      </c>
      <c r="I301">
        <v>6.9715649984467304E-2</v>
      </c>
    </row>
    <row r="302" spans="2:9" x14ac:dyDescent="0.2">
      <c r="B302">
        <v>202</v>
      </c>
      <c r="C302">
        <v>1.1708759</v>
      </c>
      <c r="D302">
        <v>-1.7484491</v>
      </c>
      <c r="E302" s="4">
        <v>-3.3953416000000001</v>
      </c>
      <c r="F302">
        <f t="shared" si="8"/>
        <v>3.9945424280112714</v>
      </c>
      <c r="G302">
        <f t="shared" si="9"/>
        <v>60.552000000000007</v>
      </c>
      <c r="H302">
        <v>-29.589000000000013</v>
      </c>
      <c r="I302">
        <v>8.2004369265793062E-2</v>
      </c>
    </row>
    <row r="303" spans="2:9" x14ac:dyDescent="0.2">
      <c r="B303">
        <v>200</v>
      </c>
      <c r="C303">
        <v>-2.6601653000000001</v>
      </c>
      <c r="D303">
        <v>-6.3418502999999999</v>
      </c>
      <c r="E303" s="4">
        <v>1.1980594</v>
      </c>
      <c r="F303">
        <f t="shared" si="8"/>
        <v>6.9807514621896214</v>
      </c>
      <c r="G303">
        <f t="shared" si="9"/>
        <v>60.75200000000001</v>
      </c>
      <c r="H303">
        <v>-29.38900000000001</v>
      </c>
      <c r="I303">
        <v>7.213018530822321E-2</v>
      </c>
    </row>
    <row r="304" spans="2:9" x14ac:dyDescent="0.2">
      <c r="B304">
        <v>200</v>
      </c>
      <c r="C304">
        <v>0.96318179999999998</v>
      </c>
      <c r="D304">
        <v>2.1389445999999999</v>
      </c>
      <c r="E304" s="4">
        <v>3.1543554999999999</v>
      </c>
      <c r="F304">
        <f t="shared" si="8"/>
        <v>3.9310001020224674</v>
      </c>
      <c r="G304">
        <f t="shared" si="9"/>
        <v>60.952000000000005</v>
      </c>
      <c r="H304">
        <v>-29.189000000000014</v>
      </c>
      <c r="I304">
        <v>5.2045643116643898E-2</v>
      </c>
    </row>
    <row r="305" spans="2:9" x14ac:dyDescent="0.2">
      <c r="B305">
        <v>201</v>
      </c>
      <c r="C305">
        <v>1.8707749</v>
      </c>
      <c r="D305">
        <v>-0.67454800000000004</v>
      </c>
      <c r="E305" s="4">
        <v>2.2733349999999999</v>
      </c>
      <c r="F305">
        <f t="shared" si="8"/>
        <v>3.0204082096628944</v>
      </c>
      <c r="G305">
        <f t="shared" si="9"/>
        <v>61.153000000000006</v>
      </c>
      <c r="H305">
        <v>-28.988000000000014</v>
      </c>
      <c r="I305">
        <v>4.7351512166040229E-2</v>
      </c>
    </row>
    <row r="306" spans="2:9" x14ac:dyDescent="0.2">
      <c r="B306">
        <v>200</v>
      </c>
      <c r="C306">
        <v>1.1870639000000001</v>
      </c>
      <c r="D306">
        <v>0.52641313999999995</v>
      </c>
      <c r="E306" s="4">
        <v>-1.1840096</v>
      </c>
      <c r="F306">
        <f t="shared" si="8"/>
        <v>1.7573019744881726</v>
      </c>
      <c r="G306">
        <f t="shared" si="9"/>
        <v>61.353000000000009</v>
      </c>
      <c r="H306">
        <v>-28.788000000000011</v>
      </c>
      <c r="I306">
        <v>4.2264362789542161E-2</v>
      </c>
    </row>
    <row r="307" spans="2:9" x14ac:dyDescent="0.2">
      <c r="B307">
        <v>201</v>
      </c>
      <c r="C307">
        <v>2.9840767000000001</v>
      </c>
      <c r="D307">
        <v>1.0380126999999999</v>
      </c>
      <c r="E307" s="4">
        <v>-2.0890064000000002</v>
      </c>
      <c r="F307">
        <f t="shared" si="8"/>
        <v>3.7876287906928181</v>
      </c>
      <c r="G307">
        <f t="shared" si="9"/>
        <v>61.554000000000009</v>
      </c>
      <c r="H307">
        <v>-28.58700000000001</v>
      </c>
      <c r="I307">
        <v>4.5052195372866255E-2</v>
      </c>
    </row>
    <row r="308" spans="2:9" x14ac:dyDescent="0.2">
      <c r="B308">
        <v>200</v>
      </c>
      <c r="C308">
        <v>-0.82253003000000002</v>
      </c>
      <c r="D308">
        <v>-1.834581</v>
      </c>
      <c r="E308" s="4">
        <v>-1.4718798</v>
      </c>
      <c r="F308">
        <f t="shared" si="8"/>
        <v>2.4917209397243587</v>
      </c>
      <c r="G308">
        <f t="shared" si="9"/>
        <v>61.754000000000005</v>
      </c>
      <c r="H308">
        <v>-28.387000000000015</v>
      </c>
      <c r="I308">
        <v>-7.4983770289243296E-3</v>
      </c>
    </row>
    <row r="309" spans="2:9" x14ac:dyDescent="0.2">
      <c r="B309">
        <v>201</v>
      </c>
      <c r="C309">
        <v>1.4198035</v>
      </c>
      <c r="D309">
        <v>-5.4994670000000001</v>
      </c>
      <c r="E309" s="4">
        <v>-0.24495697</v>
      </c>
      <c r="F309">
        <f t="shared" si="8"/>
        <v>5.685066682093785</v>
      </c>
      <c r="G309">
        <f t="shared" si="9"/>
        <v>61.955000000000005</v>
      </c>
      <c r="H309">
        <v>-28.186000000000014</v>
      </c>
      <c r="I309">
        <v>3.2763461689703979E-3</v>
      </c>
    </row>
    <row r="310" spans="2:9" x14ac:dyDescent="0.2">
      <c r="B310">
        <v>253</v>
      </c>
      <c r="C310">
        <v>-2.7815750000000001</v>
      </c>
      <c r="D310">
        <v>4.4157919999999997</v>
      </c>
      <c r="E310" s="4">
        <v>2.4938574</v>
      </c>
      <c r="F310">
        <f t="shared" si="8"/>
        <v>5.7840905248296171</v>
      </c>
      <c r="G310">
        <f t="shared" si="9"/>
        <v>62.208000000000006</v>
      </c>
      <c r="H310">
        <v>-27.933000000000014</v>
      </c>
      <c r="I310">
        <v>2.1950728336080132E-2</v>
      </c>
    </row>
    <row r="311" spans="2:9" x14ac:dyDescent="0.2">
      <c r="B311">
        <v>202</v>
      </c>
      <c r="C311">
        <v>-2.2172879999999999</v>
      </c>
      <c r="D311">
        <v>3.12595</v>
      </c>
      <c r="E311" s="4">
        <v>3.7291796000000001</v>
      </c>
      <c r="F311">
        <f t="shared" si="8"/>
        <v>5.3474021698858749</v>
      </c>
      <c r="G311">
        <f t="shared" si="9"/>
        <v>62.410000000000011</v>
      </c>
      <c r="H311">
        <v>-27.731000000000009</v>
      </c>
      <c r="I311">
        <v>9.9424109018672532E-3</v>
      </c>
    </row>
    <row r="312" spans="2:9" x14ac:dyDescent="0.2">
      <c r="B312">
        <v>200</v>
      </c>
      <c r="C312">
        <v>3.8756344</v>
      </c>
      <c r="D312">
        <v>-2.9193250000000002</v>
      </c>
      <c r="E312" s="4">
        <v>-5.6337047</v>
      </c>
      <c r="F312">
        <f t="shared" si="8"/>
        <v>7.4351616730835417</v>
      </c>
      <c r="G312">
        <f t="shared" si="9"/>
        <v>62.610000000000007</v>
      </c>
      <c r="H312">
        <v>-27.531000000000013</v>
      </c>
      <c r="I312">
        <v>-2.5148563524171622E-2</v>
      </c>
    </row>
    <row r="313" spans="2:9" x14ac:dyDescent="0.2">
      <c r="B313">
        <v>200</v>
      </c>
      <c r="C313">
        <v>0.49281552000000001</v>
      </c>
      <c r="D313">
        <v>-1.5879441000000001</v>
      </c>
      <c r="E313" s="4">
        <v>-1.7365371999999999</v>
      </c>
      <c r="F313">
        <f t="shared" si="8"/>
        <v>2.4041620262497951</v>
      </c>
      <c r="G313">
        <f t="shared" si="9"/>
        <v>62.810000000000009</v>
      </c>
      <c r="H313">
        <v>-27.33100000000001</v>
      </c>
      <c r="I313">
        <v>3.5547783019944497E-2</v>
      </c>
    </row>
    <row r="314" spans="2:9" x14ac:dyDescent="0.2">
      <c r="B314">
        <v>201</v>
      </c>
      <c r="C314">
        <v>3.8942659999999997E-2</v>
      </c>
      <c r="D314">
        <v>-1.2218831999999999</v>
      </c>
      <c r="E314" s="4">
        <v>-0.18448131000000001</v>
      </c>
      <c r="F314">
        <f t="shared" si="8"/>
        <v>1.2363447896721333</v>
      </c>
      <c r="G314">
        <f t="shared" si="9"/>
        <v>63.01100000000001</v>
      </c>
      <c r="H314">
        <v>-27.13000000000001</v>
      </c>
      <c r="I314">
        <v>5.3599234969335151E-3</v>
      </c>
    </row>
    <row r="315" spans="2:9" x14ac:dyDescent="0.2">
      <c r="B315">
        <v>200</v>
      </c>
      <c r="C315">
        <v>-0.97478819999999999</v>
      </c>
      <c r="D315">
        <v>0.15989397</v>
      </c>
      <c r="E315" s="4">
        <v>1.7392860999999999</v>
      </c>
      <c r="F315">
        <f t="shared" ref="F315:F378" si="10">SQRT(SUMSQ(C315:E315))</f>
        <v>2.0002235510449351</v>
      </c>
      <c r="G315">
        <f t="shared" ref="G315:G378" si="11">(G314*1000+B315)/1000</f>
        <v>63.211000000000006</v>
      </c>
      <c r="H315">
        <v>-26.930000000000014</v>
      </c>
      <c r="I315">
        <v>4.1124328712148543E-2</v>
      </c>
    </row>
    <row r="316" spans="2:9" x14ac:dyDescent="0.2">
      <c r="B316">
        <v>200</v>
      </c>
      <c r="C316">
        <v>-2.3273966000000001</v>
      </c>
      <c r="D316">
        <v>9.4836829999999997E-2</v>
      </c>
      <c r="E316" s="4">
        <v>3.4338261999999999</v>
      </c>
      <c r="F316">
        <f t="shared" si="10"/>
        <v>4.1493290216398178</v>
      </c>
      <c r="G316">
        <f t="shared" si="11"/>
        <v>63.411000000000008</v>
      </c>
      <c r="H316">
        <v>-26.730000000000011</v>
      </c>
      <c r="I316">
        <v>-9.3900149303200002E-3</v>
      </c>
    </row>
    <row r="317" spans="2:9" x14ac:dyDescent="0.2">
      <c r="B317">
        <v>201</v>
      </c>
      <c r="C317">
        <v>0.47174070000000001</v>
      </c>
      <c r="D317">
        <v>-0.19883664000000001</v>
      </c>
      <c r="E317" s="4">
        <v>-0.96730510000000003</v>
      </c>
      <c r="F317">
        <f t="shared" si="10"/>
        <v>1.0944196882042052</v>
      </c>
      <c r="G317">
        <f t="shared" si="11"/>
        <v>63.612000000000009</v>
      </c>
      <c r="H317">
        <v>-26.529000000000011</v>
      </c>
      <c r="I317">
        <v>1.9081635394229347E-2</v>
      </c>
    </row>
    <row r="318" spans="2:9" x14ac:dyDescent="0.2">
      <c r="B318">
        <v>200</v>
      </c>
      <c r="C318">
        <v>0.92530809999999997</v>
      </c>
      <c r="D318">
        <v>-0.91645056000000003</v>
      </c>
      <c r="E318" s="4">
        <v>-3.0082059999999999</v>
      </c>
      <c r="F318">
        <f t="shared" si="10"/>
        <v>3.2780146502549257</v>
      </c>
      <c r="G318">
        <f t="shared" si="11"/>
        <v>63.812000000000005</v>
      </c>
      <c r="H318">
        <v>-26.329000000000015</v>
      </c>
      <c r="I318">
        <v>5.7514790507280235E-2</v>
      </c>
    </row>
    <row r="319" spans="2:9" x14ac:dyDescent="0.2">
      <c r="B319">
        <v>200</v>
      </c>
      <c r="C319">
        <v>2.4740042E-2</v>
      </c>
      <c r="D319">
        <v>-0.25335637</v>
      </c>
      <c r="E319" s="4">
        <v>0.14752394999999999</v>
      </c>
      <c r="F319">
        <f t="shared" si="10"/>
        <v>0.29421902678334921</v>
      </c>
      <c r="G319">
        <f t="shared" si="11"/>
        <v>64.012</v>
      </c>
      <c r="H319">
        <v>-26.129000000000019</v>
      </c>
      <c r="I319">
        <v>5.6546036074431767E-2</v>
      </c>
    </row>
    <row r="320" spans="2:9" x14ac:dyDescent="0.2">
      <c r="B320">
        <v>201</v>
      </c>
      <c r="C320">
        <v>-1.1253664000000001</v>
      </c>
      <c r="D320">
        <v>0.24327709</v>
      </c>
      <c r="E320" s="4">
        <v>2.7149906000000001</v>
      </c>
      <c r="F320">
        <f t="shared" si="10"/>
        <v>2.9490349667062596</v>
      </c>
      <c r="G320">
        <f t="shared" si="11"/>
        <v>64.212999999999994</v>
      </c>
      <c r="H320">
        <v>-25.928000000000026</v>
      </c>
      <c r="I320">
        <v>5.5960325357082522E-2</v>
      </c>
    </row>
    <row r="321" spans="2:9" x14ac:dyDescent="0.2">
      <c r="B321">
        <v>200</v>
      </c>
      <c r="C321">
        <v>1.2600623</v>
      </c>
      <c r="D321">
        <v>4.4614544</v>
      </c>
      <c r="E321" s="4">
        <v>2.4691174</v>
      </c>
      <c r="F321">
        <f t="shared" si="10"/>
        <v>5.2525111230861192</v>
      </c>
      <c r="G321">
        <f t="shared" si="11"/>
        <v>64.412999999999997</v>
      </c>
      <c r="H321">
        <v>-25.728000000000023</v>
      </c>
      <c r="I321">
        <v>-4.0929796400050742E-3</v>
      </c>
    </row>
    <row r="322" spans="2:9" x14ac:dyDescent="0.2">
      <c r="B322">
        <v>201</v>
      </c>
      <c r="C322">
        <v>2.7485879999999998</v>
      </c>
      <c r="D322">
        <v>3.371518</v>
      </c>
      <c r="E322" s="4">
        <v>-2.9309313000000001</v>
      </c>
      <c r="F322">
        <f t="shared" si="10"/>
        <v>5.2452099961190966</v>
      </c>
      <c r="G322">
        <f t="shared" si="11"/>
        <v>64.614000000000004</v>
      </c>
      <c r="H322">
        <v>-25.527000000000015</v>
      </c>
      <c r="I322">
        <v>0.11106907088892708</v>
      </c>
    </row>
    <row r="323" spans="2:9" x14ac:dyDescent="0.2">
      <c r="B323">
        <v>202</v>
      </c>
      <c r="C323">
        <v>-1.6672039999999999</v>
      </c>
      <c r="D323">
        <v>-5.8001657</v>
      </c>
      <c r="E323" s="4">
        <v>-1.7104226</v>
      </c>
      <c r="F323">
        <f t="shared" si="10"/>
        <v>6.2727216418125273</v>
      </c>
      <c r="G323">
        <f t="shared" si="11"/>
        <v>64.816000000000003</v>
      </c>
      <c r="H323">
        <v>-25.325000000000017</v>
      </c>
      <c r="I323">
        <v>-5.8822399756452348E-3</v>
      </c>
    </row>
    <row r="324" spans="2:9" x14ac:dyDescent="0.2">
      <c r="B324">
        <v>200</v>
      </c>
      <c r="C324">
        <v>-1.6916386000000001</v>
      </c>
      <c r="D324">
        <v>-9.6307489999999998</v>
      </c>
      <c r="E324" s="4">
        <v>-1.0760391</v>
      </c>
      <c r="F324">
        <f t="shared" si="10"/>
        <v>9.8372164558242687</v>
      </c>
      <c r="G324">
        <f t="shared" si="11"/>
        <v>65.016000000000005</v>
      </c>
      <c r="H324">
        <v>-25.125000000000014</v>
      </c>
      <c r="I324">
        <v>7.1593029609038086E-2</v>
      </c>
    </row>
    <row r="325" spans="2:9" x14ac:dyDescent="0.2">
      <c r="B325">
        <v>201</v>
      </c>
      <c r="C325">
        <v>2.2473733</v>
      </c>
      <c r="D325">
        <v>5.269018</v>
      </c>
      <c r="E325" s="4">
        <v>2.1093177999999999</v>
      </c>
      <c r="F325">
        <f t="shared" si="10"/>
        <v>6.1042984048352134</v>
      </c>
      <c r="G325">
        <f t="shared" si="11"/>
        <v>65.217000000000013</v>
      </c>
      <c r="H325">
        <v>-24.924000000000007</v>
      </c>
      <c r="I325">
        <v>6.8294499405462889E-3</v>
      </c>
    </row>
    <row r="326" spans="2:9" x14ac:dyDescent="0.2">
      <c r="B326">
        <v>200</v>
      </c>
      <c r="C326">
        <v>0.25992315999999999</v>
      </c>
      <c r="D326">
        <v>2.9811752</v>
      </c>
      <c r="E326" s="4">
        <v>3.30585</v>
      </c>
      <c r="F326">
        <f t="shared" si="10"/>
        <v>4.45910415270819</v>
      </c>
      <c r="G326">
        <f t="shared" si="11"/>
        <v>65.417000000000016</v>
      </c>
      <c r="H326">
        <v>-24.724000000000004</v>
      </c>
      <c r="I326">
        <v>5.6856657068449301E-3</v>
      </c>
    </row>
    <row r="327" spans="2:9" x14ac:dyDescent="0.2">
      <c r="B327">
        <v>201</v>
      </c>
      <c r="C327">
        <v>0.94180149999999996</v>
      </c>
      <c r="D327">
        <v>3.9293906999999999</v>
      </c>
      <c r="E327" s="4">
        <v>4.2036689999999997</v>
      </c>
      <c r="F327">
        <f t="shared" si="10"/>
        <v>5.8307747684342717</v>
      </c>
      <c r="G327">
        <f t="shared" si="11"/>
        <v>65.618000000000009</v>
      </c>
      <c r="H327">
        <v>-24.52300000000001</v>
      </c>
      <c r="I327">
        <v>4.1240640021543623E-2</v>
      </c>
    </row>
    <row r="328" spans="2:9" x14ac:dyDescent="0.2">
      <c r="B328">
        <v>210</v>
      </c>
      <c r="C328">
        <v>1.0250319000000001</v>
      </c>
      <c r="D328">
        <v>-4.3522619999999996</v>
      </c>
      <c r="E328" s="4">
        <v>-6.8714705</v>
      </c>
      <c r="F328">
        <f t="shared" si="10"/>
        <v>8.1981694142675448</v>
      </c>
      <c r="G328">
        <f t="shared" si="11"/>
        <v>65.828000000000017</v>
      </c>
      <c r="H328">
        <v>-24.313000000000002</v>
      </c>
      <c r="I328">
        <v>5.9112335974000563E-2</v>
      </c>
    </row>
    <row r="329" spans="2:9" x14ac:dyDescent="0.2">
      <c r="B329">
        <v>202</v>
      </c>
      <c r="C329">
        <v>1.0462594000000001</v>
      </c>
      <c r="D329">
        <v>-4.2670465000000002</v>
      </c>
      <c r="E329" s="4">
        <v>-3.2939381999999999</v>
      </c>
      <c r="F329">
        <f t="shared" si="10"/>
        <v>5.4911176850136671</v>
      </c>
      <c r="G329">
        <f t="shared" si="11"/>
        <v>66.030000000000015</v>
      </c>
      <c r="H329">
        <v>-24.111000000000004</v>
      </c>
      <c r="I329">
        <v>6.8484022291403934E-2</v>
      </c>
    </row>
    <row r="330" spans="2:9" x14ac:dyDescent="0.2">
      <c r="B330">
        <v>203</v>
      </c>
      <c r="C330">
        <v>-0.48594330000000002</v>
      </c>
      <c r="D330">
        <v>-0.38392880000000001</v>
      </c>
      <c r="E330" s="4">
        <v>0.26236661999999999</v>
      </c>
      <c r="F330">
        <f t="shared" si="10"/>
        <v>0.67259085451302003</v>
      </c>
      <c r="G330">
        <f t="shared" si="11"/>
        <v>66.233000000000018</v>
      </c>
      <c r="H330">
        <v>-23.908000000000001</v>
      </c>
      <c r="I330">
        <v>4.7597064265885981E-2</v>
      </c>
    </row>
    <row r="331" spans="2:9" x14ac:dyDescent="0.2">
      <c r="B331">
        <v>200</v>
      </c>
      <c r="C331">
        <v>-1.2008084000000001</v>
      </c>
      <c r="D331">
        <v>2.2372939999999999</v>
      </c>
      <c r="E331" s="4">
        <v>2.7363708</v>
      </c>
      <c r="F331">
        <f t="shared" si="10"/>
        <v>3.7329814372749297</v>
      </c>
      <c r="G331">
        <f t="shared" si="11"/>
        <v>66.433000000000021</v>
      </c>
      <c r="H331">
        <v>-23.707999999999998</v>
      </c>
      <c r="I331">
        <v>9.0207826189999812E-3</v>
      </c>
    </row>
    <row r="332" spans="2:9" x14ac:dyDescent="0.2">
      <c r="B332">
        <v>200</v>
      </c>
      <c r="C332">
        <v>-1.1152872</v>
      </c>
      <c r="D332">
        <v>5.0205489999999999</v>
      </c>
      <c r="E332" s="4">
        <v>2.6911668999999998</v>
      </c>
      <c r="F332">
        <f t="shared" si="10"/>
        <v>5.8044945588345973</v>
      </c>
      <c r="G332">
        <f t="shared" si="11"/>
        <v>66.63300000000001</v>
      </c>
      <c r="H332">
        <v>-23.50800000000001</v>
      </c>
      <c r="I332">
        <v>6.8531816458181335E-2</v>
      </c>
    </row>
    <row r="333" spans="2:9" x14ac:dyDescent="0.2">
      <c r="B333">
        <v>200</v>
      </c>
      <c r="C333">
        <v>-3.1164817999999999</v>
      </c>
      <c r="D333">
        <v>-1.6975944999999999</v>
      </c>
      <c r="E333" s="4">
        <v>-2.7519478999999998</v>
      </c>
      <c r="F333">
        <f t="shared" si="10"/>
        <v>4.4908243275011204</v>
      </c>
      <c r="G333">
        <f t="shared" si="11"/>
        <v>66.833000000000013</v>
      </c>
      <c r="H333">
        <v>-23.308000000000007</v>
      </c>
      <c r="I333">
        <v>6.7001610672175069E-2</v>
      </c>
    </row>
    <row r="334" spans="2:9" x14ac:dyDescent="0.2">
      <c r="B334">
        <v>201</v>
      </c>
      <c r="C334">
        <v>-0.27580565000000001</v>
      </c>
      <c r="D334">
        <v>1.9712620999999999</v>
      </c>
      <c r="E334" s="4">
        <v>1.2310462</v>
      </c>
      <c r="F334">
        <f t="shared" si="10"/>
        <v>2.3403883801631671</v>
      </c>
      <c r="G334">
        <f t="shared" si="11"/>
        <v>67.03400000000002</v>
      </c>
      <c r="H334">
        <v>-23.106999999999999</v>
      </c>
      <c r="I334">
        <v>-1.6164914288897311E-2</v>
      </c>
    </row>
    <row r="335" spans="2:9" x14ac:dyDescent="0.2">
      <c r="B335">
        <v>200</v>
      </c>
      <c r="C335">
        <v>-0.95035360000000002</v>
      </c>
      <c r="D335">
        <v>0.76174896999999997</v>
      </c>
      <c r="E335" s="4">
        <v>0.49266282</v>
      </c>
      <c r="F335">
        <f t="shared" si="10"/>
        <v>1.3138303210610467</v>
      </c>
      <c r="G335">
        <f t="shared" si="11"/>
        <v>67.234000000000009</v>
      </c>
      <c r="H335">
        <v>-22.907000000000011</v>
      </c>
      <c r="I335">
        <v>6.7052563423385253E-2</v>
      </c>
    </row>
    <row r="336" spans="2:9" x14ac:dyDescent="0.2">
      <c r="B336">
        <v>200</v>
      </c>
      <c r="C336">
        <v>1.9778290000000001</v>
      </c>
      <c r="D336">
        <v>-3.8938079999999999</v>
      </c>
      <c r="E336" s="4">
        <v>-8.2607309999999998</v>
      </c>
      <c r="F336">
        <f t="shared" si="10"/>
        <v>9.3441545871451623</v>
      </c>
      <c r="G336">
        <f t="shared" si="11"/>
        <v>67.434000000000012</v>
      </c>
      <c r="H336">
        <v>-22.707000000000008</v>
      </c>
      <c r="I336">
        <v>3.1813632501551559E-2</v>
      </c>
    </row>
    <row r="337" spans="2:9" x14ac:dyDescent="0.2">
      <c r="B337">
        <v>200</v>
      </c>
      <c r="C337">
        <v>-2.2834143999999998</v>
      </c>
      <c r="D337">
        <v>-5.9658628</v>
      </c>
      <c r="E337" s="4">
        <v>-4.286594</v>
      </c>
      <c r="F337">
        <f t="shared" si="10"/>
        <v>7.6928790703732757</v>
      </c>
      <c r="G337">
        <f t="shared" si="11"/>
        <v>67.634000000000015</v>
      </c>
      <c r="H337">
        <v>-22.507000000000005</v>
      </c>
      <c r="I337">
        <v>2.4394026010777607E-2</v>
      </c>
    </row>
    <row r="338" spans="2:9" x14ac:dyDescent="0.2">
      <c r="B338">
        <v>201</v>
      </c>
      <c r="C338">
        <v>-3.2557589999999998</v>
      </c>
      <c r="D338">
        <v>-12.241129000000001</v>
      </c>
      <c r="E338" s="4">
        <v>-1.7423404</v>
      </c>
      <c r="F338">
        <f t="shared" si="10"/>
        <v>12.785967148800054</v>
      </c>
      <c r="G338">
        <f t="shared" si="11"/>
        <v>67.835000000000008</v>
      </c>
      <c r="H338">
        <v>-22.306000000000012</v>
      </c>
      <c r="I338">
        <v>4.1489829781665995E-2</v>
      </c>
    </row>
    <row r="339" spans="2:9" x14ac:dyDescent="0.2">
      <c r="B339">
        <v>201</v>
      </c>
      <c r="C339">
        <v>3.3565520000000002</v>
      </c>
      <c r="D339">
        <v>3.9492438000000001</v>
      </c>
      <c r="E339" s="4">
        <v>-1.5505287999999999</v>
      </c>
      <c r="F339">
        <f t="shared" si="10"/>
        <v>5.4099082691088096</v>
      </c>
      <c r="G339">
        <f t="shared" si="11"/>
        <v>68.036000000000016</v>
      </c>
      <c r="H339">
        <v>-22.105000000000004</v>
      </c>
      <c r="I339">
        <v>6.9210975601376717E-3</v>
      </c>
    </row>
    <row r="340" spans="2:9" x14ac:dyDescent="0.2">
      <c r="B340">
        <v>200</v>
      </c>
      <c r="C340">
        <v>-0.59452459999999996</v>
      </c>
      <c r="D340">
        <v>1.704925</v>
      </c>
      <c r="E340" s="4">
        <v>3.6128097000000001</v>
      </c>
      <c r="F340">
        <f t="shared" si="10"/>
        <v>4.0388887932257118</v>
      </c>
      <c r="G340">
        <f t="shared" si="11"/>
        <v>68.236000000000018</v>
      </c>
      <c r="H340">
        <v>-21.905000000000001</v>
      </c>
      <c r="I340">
        <v>3.8219744069307546E-2</v>
      </c>
    </row>
    <row r="341" spans="2:9" x14ac:dyDescent="0.2">
      <c r="B341">
        <v>200</v>
      </c>
      <c r="C341">
        <v>-3.5570683000000001</v>
      </c>
      <c r="D341">
        <v>-9.9577139999999993</v>
      </c>
      <c r="E341" s="4">
        <v>0.14156801999999999</v>
      </c>
      <c r="F341">
        <f t="shared" si="10"/>
        <v>10.574915815312554</v>
      </c>
      <c r="G341">
        <f t="shared" si="11"/>
        <v>68.436000000000021</v>
      </c>
      <c r="H341">
        <v>-21.704999999999998</v>
      </c>
      <c r="I341">
        <v>4.1601249154207466E-2</v>
      </c>
    </row>
    <row r="342" spans="2:9" x14ac:dyDescent="0.2">
      <c r="B342">
        <v>201</v>
      </c>
      <c r="C342">
        <v>-0.38744128</v>
      </c>
      <c r="D342">
        <v>-2.871372</v>
      </c>
      <c r="E342" s="4">
        <v>0.59085940000000003</v>
      </c>
      <c r="F342">
        <f t="shared" si="10"/>
        <v>2.9570259955570903</v>
      </c>
      <c r="G342">
        <f t="shared" si="11"/>
        <v>68.637000000000015</v>
      </c>
      <c r="H342">
        <v>-21.504000000000005</v>
      </c>
      <c r="I342">
        <v>9.3664994855237674E-2</v>
      </c>
    </row>
    <row r="343" spans="2:9" x14ac:dyDescent="0.2">
      <c r="B343">
        <v>200</v>
      </c>
      <c r="C343">
        <v>1.9338466000000001</v>
      </c>
      <c r="D343">
        <v>5.0781226000000004</v>
      </c>
      <c r="E343" s="4">
        <v>-0.63423085000000001</v>
      </c>
      <c r="F343">
        <f t="shared" si="10"/>
        <v>5.4707714797872935</v>
      </c>
      <c r="G343">
        <f t="shared" si="11"/>
        <v>68.837000000000018</v>
      </c>
      <c r="H343">
        <v>-21.304000000000002</v>
      </c>
      <c r="I343">
        <v>1.7178744401269098E-3</v>
      </c>
    </row>
    <row r="344" spans="2:9" x14ac:dyDescent="0.2">
      <c r="B344">
        <v>200</v>
      </c>
      <c r="C344">
        <v>-0.37491855000000002</v>
      </c>
      <c r="D344">
        <v>0.15683965</v>
      </c>
      <c r="E344" s="4">
        <v>-1.3492485999999999</v>
      </c>
      <c r="F344">
        <f t="shared" si="10"/>
        <v>1.4091253952534475</v>
      </c>
      <c r="G344">
        <f t="shared" si="11"/>
        <v>69.03700000000002</v>
      </c>
      <c r="H344">
        <v>-21.103999999999999</v>
      </c>
      <c r="I344">
        <v>1.985538495422921E-2</v>
      </c>
    </row>
    <row r="345" spans="2:9" x14ac:dyDescent="0.2">
      <c r="B345">
        <v>201</v>
      </c>
      <c r="C345">
        <v>-0.69333210000000001</v>
      </c>
      <c r="D345">
        <v>-3.1189252999999999</v>
      </c>
      <c r="E345" s="4">
        <v>-0.38362336000000002</v>
      </c>
      <c r="F345">
        <f t="shared" si="10"/>
        <v>3.2180073508629823</v>
      </c>
      <c r="G345">
        <f t="shared" si="11"/>
        <v>69.238000000000014</v>
      </c>
      <c r="H345">
        <v>-20.903000000000006</v>
      </c>
      <c r="I345">
        <v>1.4118297703578338E-2</v>
      </c>
    </row>
    <row r="346" spans="2:9" x14ac:dyDescent="0.2">
      <c r="B346">
        <v>200</v>
      </c>
      <c r="C346">
        <v>0.65591659999999996</v>
      </c>
      <c r="D346">
        <v>3.2707253000000001</v>
      </c>
      <c r="E346" s="4">
        <v>0.9569204</v>
      </c>
      <c r="F346">
        <f t="shared" si="10"/>
        <v>3.4703843052537873</v>
      </c>
      <c r="G346">
        <f t="shared" si="11"/>
        <v>69.438000000000017</v>
      </c>
      <c r="H346">
        <v>-20.703000000000003</v>
      </c>
      <c r="I346">
        <v>1.3194133446258692E-2</v>
      </c>
    </row>
    <row r="347" spans="2:9" x14ac:dyDescent="0.2">
      <c r="B347">
        <v>201</v>
      </c>
      <c r="C347">
        <v>-0.84223044000000002</v>
      </c>
      <c r="D347">
        <v>1.2622004</v>
      </c>
      <c r="E347" s="4">
        <v>3.9965858000000001</v>
      </c>
      <c r="F347">
        <f t="shared" si="10"/>
        <v>4.2749502945162288</v>
      </c>
      <c r="G347">
        <f t="shared" si="11"/>
        <v>69.63900000000001</v>
      </c>
      <c r="H347">
        <v>-20.50200000000001</v>
      </c>
      <c r="I347">
        <v>2.1979368285053848E-2</v>
      </c>
    </row>
    <row r="348" spans="2:9" x14ac:dyDescent="0.2">
      <c r="B348">
        <v>200</v>
      </c>
      <c r="C348">
        <v>0.54168475000000005</v>
      </c>
      <c r="D348">
        <v>-0.68752884999999997</v>
      </c>
      <c r="E348" s="4">
        <v>1.282817E-2</v>
      </c>
      <c r="F348">
        <f t="shared" si="10"/>
        <v>0.875375833519771</v>
      </c>
      <c r="G348">
        <f t="shared" si="11"/>
        <v>69.839000000000013</v>
      </c>
      <c r="H348">
        <v>-20.302000000000007</v>
      </c>
      <c r="I348">
        <v>4.8376477434629694E-2</v>
      </c>
    </row>
    <row r="349" spans="2:9" x14ac:dyDescent="0.2">
      <c r="B349">
        <v>200</v>
      </c>
      <c r="C349">
        <v>-1.0926852</v>
      </c>
      <c r="D349">
        <v>-2.918714</v>
      </c>
      <c r="E349" s="4">
        <v>-2.6526822999999999</v>
      </c>
      <c r="F349">
        <f t="shared" si="10"/>
        <v>4.0926245545894302</v>
      </c>
      <c r="G349">
        <f t="shared" si="11"/>
        <v>70.039000000000016</v>
      </c>
      <c r="H349">
        <v>-20.102000000000004</v>
      </c>
      <c r="I349">
        <v>5.245601394161415E-2</v>
      </c>
    </row>
    <row r="350" spans="2:9" x14ac:dyDescent="0.2">
      <c r="B350">
        <v>201</v>
      </c>
      <c r="C350">
        <v>0.86269443999999995</v>
      </c>
      <c r="D350">
        <v>0.44562619999999997</v>
      </c>
      <c r="E350" s="4">
        <v>-1.7632625</v>
      </c>
      <c r="F350">
        <f t="shared" si="10"/>
        <v>2.0129379152968436</v>
      </c>
      <c r="G350">
        <f t="shared" si="11"/>
        <v>70.240000000000009</v>
      </c>
      <c r="H350">
        <v>-19.90100000000001</v>
      </c>
      <c r="I350">
        <v>2.5999116800505217E-2</v>
      </c>
    </row>
    <row r="351" spans="2:9" x14ac:dyDescent="0.2">
      <c r="B351">
        <v>200</v>
      </c>
      <c r="C351">
        <v>-0.11804971</v>
      </c>
      <c r="D351">
        <v>-0.23609942</v>
      </c>
      <c r="E351" s="4">
        <v>0.5007568</v>
      </c>
      <c r="F351">
        <f t="shared" si="10"/>
        <v>0.56607070486085087</v>
      </c>
      <c r="G351">
        <f t="shared" si="11"/>
        <v>70.440000000000012</v>
      </c>
      <c r="H351">
        <v>-19.701000000000008</v>
      </c>
      <c r="I351">
        <v>6.0020558510332778E-2</v>
      </c>
    </row>
    <row r="352" spans="2:9" x14ac:dyDescent="0.2">
      <c r="B352">
        <v>200</v>
      </c>
      <c r="C352">
        <v>0.41523564000000002</v>
      </c>
      <c r="D352">
        <v>2.314721</v>
      </c>
      <c r="E352" s="4">
        <v>2.3335051999999998</v>
      </c>
      <c r="F352">
        <f t="shared" si="10"/>
        <v>3.3129443797012721</v>
      </c>
      <c r="G352">
        <f t="shared" si="11"/>
        <v>70.640000000000015</v>
      </c>
      <c r="H352">
        <v>-19.501000000000005</v>
      </c>
      <c r="I352">
        <v>7.5438531148388013E-2</v>
      </c>
    </row>
    <row r="353" spans="2:9" x14ac:dyDescent="0.2">
      <c r="B353">
        <v>201</v>
      </c>
      <c r="C353">
        <v>-0.81626869999999996</v>
      </c>
      <c r="D353">
        <v>3.9197695000000001</v>
      </c>
      <c r="E353" s="4">
        <v>3.1907019999999999</v>
      </c>
      <c r="F353">
        <f t="shared" si="10"/>
        <v>5.119713544382531</v>
      </c>
      <c r="G353">
        <f t="shared" si="11"/>
        <v>70.841000000000008</v>
      </c>
      <c r="H353">
        <v>-19.300000000000011</v>
      </c>
      <c r="I353">
        <v>6.277324601752135E-2</v>
      </c>
    </row>
    <row r="354" spans="2:9" x14ac:dyDescent="0.2">
      <c r="B354">
        <v>200</v>
      </c>
      <c r="C354">
        <v>-0.41187590000000002</v>
      </c>
      <c r="D354">
        <v>-3.310737</v>
      </c>
      <c r="E354" s="4">
        <v>-3.5640934</v>
      </c>
      <c r="F354">
        <f t="shared" si="10"/>
        <v>4.8819445924849836</v>
      </c>
      <c r="G354">
        <f t="shared" si="11"/>
        <v>71.041000000000011</v>
      </c>
      <c r="H354">
        <v>-19.100000000000009</v>
      </c>
      <c r="I354">
        <v>2.0734425908656578E-2</v>
      </c>
    </row>
    <row r="355" spans="2:9" x14ac:dyDescent="0.2">
      <c r="B355">
        <v>201</v>
      </c>
      <c r="C355">
        <v>4.2096251999999996</v>
      </c>
      <c r="D355">
        <v>3.9518399999999998</v>
      </c>
      <c r="E355" s="4">
        <v>-1.7857118999999999</v>
      </c>
      <c r="F355">
        <f t="shared" si="10"/>
        <v>6.0437364849798545</v>
      </c>
      <c r="G355">
        <f t="shared" si="11"/>
        <v>71.242000000000019</v>
      </c>
      <c r="H355">
        <v>-18.899000000000001</v>
      </c>
      <c r="I355">
        <v>6.0751854321810551E-2</v>
      </c>
    </row>
    <row r="356" spans="2:9" x14ac:dyDescent="0.2">
      <c r="B356">
        <v>200</v>
      </c>
      <c r="C356">
        <v>0.51083606000000004</v>
      </c>
      <c r="D356">
        <v>1.6939293</v>
      </c>
      <c r="E356" s="4">
        <v>-0.61957010000000001</v>
      </c>
      <c r="F356">
        <f t="shared" si="10"/>
        <v>1.8746245123780985</v>
      </c>
      <c r="G356">
        <f t="shared" si="11"/>
        <v>71.442000000000021</v>
      </c>
      <c r="H356">
        <v>-18.698999999999998</v>
      </c>
      <c r="I356">
        <v>3.1519591681913567E-2</v>
      </c>
    </row>
    <row r="357" spans="2:9" x14ac:dyDescent="0.2">
      <c r="B357">
        <v>200</v>
      </c>
      <c r="C357">
        <v>0.58368176000000005</v>
      </c>
      <c r="D357">
        <v>0.62002820000000003</v>
      </c>
      <c r="E357" s="4">
        <v>-6.7042459999999998E-2</v>
      </c>
      <c r="F357">
        <f t="shared" si="10"/>
        <v>0.85417448872861412</v>
      </c>
      <c r="G357">
        <f t="shared" si="11"/>
        <v>71.64200000000001</v>
      </c>
      <c r="H357">
        <v>-18.499000000000009</v>
      </c>
      <c r="I357">
        <v>4.5658289675965212E-2</v>
      </c>
    </row>
    <row r="358" spans="2:9" x14ac:dyDescent="0.2">
      <c r="B358">
        <v>200</v>
      </c>
      <c r="C358">
        <v>-0.14660765000000001</v>
      </c>
      <c r="D358">
        <v>0.27443119999999999</v>
      </c>
      <c r="E358" s="4">
        <v>2.4552201999999999</v>
      </c>
      <c r="F358">
        <f t="shared" si="10"/>
        <v>2.4748560598669171</v>
      </c>
      <c r="G358">
        <f t="shared" si="11"/>
        <v>71.842000000000013</v>
      </c>
      <c r="H358">
        <v>-18.299000000000007</v>
      </c>
      <c r="I358">
        <v>3.99840369474459E-2</v>
      </c>
    </row>
    <row r="359" spans="2:9" x14ac:dyDescent="0.2">
      <c r="B359">
        <v>201</v>
      </c>
      <c r="C359">
        <v>0.5510005</v>
      </c>
      <c r="D359">
        <v>1.2458596</v>
      </c>
      <c r="E359" s="4">
        <v>3.1224376999999999</v>
      </c>
      <c r="F359">
        <f t="shared" si="10"/>
        <v>3.4066677096972198</v>
      </c>
      <c r="G359">
        <f t="shared" si="11"/>
        <v>72.043000000000021</v>
      </c>
      <c r="H359">
        <v>-18.097999999999999</v>
      </c>
      <c r="I359">
        <v>3.8926959946185377E-2</v>
      </c>
    </row>
    <row r="360" spans="2:9" x14ac:dyDescent="0.2">
      <c r="B360">
        <v>200</v>
      </c>
      <c r="C360">
        <v>0.49586986999999999</v>
      </c>
      <c r="D360">
        <v>-0.73120569999999996</v>
      </c>
      <c r="E360" s="4">
        <v>-0.31306845</v>
      </c>
      <c r="F360">
        <f t="shared" si="10"/>
        <v>0.93731561283897824</v>
      </c>
      <c r="G360">
        <f t="shared" si="11"/>
        <v>72.243000000000009</v>
      </c>
      <c r="H360">
        <v>-17.89800000000001</v>
      </c>
      <c r="I360">
        <v>8.5478142365383064E-2</v>
      </c>
    </row>
    <row r="361" spans="2:9" x14ac:dyDescent="0.2">
      <c r="B361">
        <v>200</v>
      </c>
      <c r="C361">
        <v>-0.19364429</v>
      </c>
      <c r="D361">
        <v>-0.30940324000000002</v>
      </c>
      <c r="E361" s="4">
        <v>-3.2062789999999999</v>
      </c>
      <c r="F361">
        <f t="shared" si="10"/>
        <v>3.2269883020880474</v>
      </c>
      <c r="G361">
        <f t="shared" si="11"/>
        <v>72.443000000000012</v>
      </c>
      <c r="H361">
        <v>-17.698000000000008</v>
      </c>
      <c r="I361">
        <v>4.0385288953928226E-2</v>
      </c>
    </row>
    <row r="362" spans="2:9" x14ac:dyDescent="0.2">
      <c r="B362">
        <v>201</v>
      </c>
      <c r="C362">
        <v>-0.38117990000000002</v>
      </c>
      <c r="D362">
        <v>-0.14889841000000001</v>
      </c>
      <c r="E362" s="4">
        <v>-1.6588045</v>
      </c>
      <c r="F362">
        <f t="shared" si="10"/>
        <v>1.7085377437694458</v>
      </c>
      <c r="G362">
        <f t="shared" si="11"/>
        <v>72.64400000000002</v>
      </c>
      <c r="H362">
        <v>-17.497</v>
      </c>
      <c r="I362">
        <v>1.4924267091940521E-2</v>
      </c>
    </row>
    <row r="363" spans="2:9" x14ac:dyDescent="0.2">
      <c r="B363">
        <v>200</v>
      </c>
      <c r="C363">
        <v>-0.10201449999999999</v>
      </c>
      <c r="D363">
        <v>-0.66370510000000005</v>
      </c>
      <c r="E363" s="4">
        <v>-0.120493166</v>
      </c>
      <c r="F363">
        <f t="shared" si="10"/>
        <v>0.68222431870240718</v>
      </c>
      <c r="G363">
        <f t="shared" si="11"/>
        <v>72.844000000000008</v>
      </c>
      <c r="H363">
        <v>-17.297000000000011</v>
      </c>
      <c r="I363">
        <v>3.4577460678513021E-2</v>
      </c>
    </row>
    <row r="364" spans="2:9" x14ac:dyDescent="0.2">
      <c r="B364">
        <v>200</v>
      </c>
      <c r="C364">
        <v>-0.21303925000000001</v>
      </c>
      <c r="D364">
        <v>0.22495113</v>
      </c>
      <c r="E364" s="4">
        <v>1.5939000999999999</v>
      </c>
      <c r="F364">
        <f t="shared" si="10"/>
        <v>1.6237322013524427</v>
      </c>
      <c r="G364">
        <f t="shared" si="11"/>
        <v>73.044000000000011</v>
      </c>
      <c r="H364">
        <v>-17.097000000000008</v>
      </c>
      <c r="I364">
        <v>3.3546613493122344E-2</v>
      </c>
    </row>
    <row r="365" spans="2:9" x14ac:dyDescent="0.2">
      <c r="B365">
        <v>201</v>
      </c>
      <c r="C365">
        <v>0.48884490000000003</v>
      </c>
      <c r="D365">
        <v>1.0879509999999999</v>
      </c>
      <c r="E365" s="4">
        <v>1.5209018000000001</v>
      </c>
      <c r="F365">
        <f t="shared" si="10"/>
        <v>1.9328085781836364</v>
      </c>
      <c r="G365">
        <f t="shared" si="11"/>
        <v>73.245000000000019</v>
      </c>
      <c r="H365">
        <v>-16.896000000000001</v>
      </c>
      <c r="I365">
        <v>3.2523477014742709E-2</v>
      </c>
    </row>
    <row r="366" spans="2:9" x14ac:dyDescent="0.2">
      <c r="B366">
        <v>200</v>
      </c>
      <c r="C366">
        <v>1.5419765999999999</v>
      </c>
      <c r="D366">
        <v>4.4793219999999998</v>
      </c>
      <c r="E366" s="4">
        <v>3.1300735</v>
      </c>
      <c r="F366">
        <f t="shared" si="10"/>
        <v>5.6779730124432444</v>
      </c>
      <c r="G366">
        <f t="shared" si="11"/>
        <v>73.445000000000022</v>
      </c>
      <c r="H366">
        <v>-16.695999999999998</v>
      </c>
      <c r="I366">
        <v>-3.865889099680274E-3</v>
      </c>
    </row>
    <row r="367" spans="2:9" x14ac:dyDescent="0.2">
      <c r="B367">
        <v>201</v>
      </c>
      <c r="C367">
        <v>-1.6131424000000001</v>
      </c>
      <c r="D367">
        <v>-3.9063306</v>
      </c>
      <c r="E367" s="4">
        <v>-3.2824843000000001</v>
      </c>
      <c r="F367">
        <f t="shared" si="10"/>
        <v>5.3512942676441</v>
      </c>
      <c r="G367">
        <f t="shared" si="11"/>
        <v>73.646000000000015</v>
      </c>
      <c r="H367">
        <v>-16.495000000000005</v>
      </c>
      <c r="I367">
        <v>5.5368979689168429E-2</v>
      </c>
    </row>
    <row r="368" spans="2:9" x14ac:dyDescent="0.2">
      <c r="B368">
        <v>200</v>
      </c>
      <c r="C368">
        <v>0.42455134</v>
      </c>
      <c r="D368">
        <v>-1.3605495999999999</v>
      </c>
      <c r="E368" s="4">
        <v>-2.087021</v>
      </c>
      <c r="F368">
        <f t="shared" si="10"/>
        <v>2.5272506224743432</v>
      </c>
      <c r="G368">
        <f t="shared" si="11"/>
        <v>73.846000000000018</v>
      </c>
      <c r="H368">
        <v>-16.295000000000002</v>
      </c>
      <c r="I368">
        <v>0.10495766132724149</v>
      </c>
    </row>
    <row r="369" spans="2:9" x14ac:dyDescent="0.2">
      <c r="B369">
        <v>201</v>
      </c>
      <c r="C369">
        <v>0.18768835</v>
      </c>
      <c r="D369">
        <v>-8.6742860000000005E-2</v>
      </c>
      <c r="E369" s="4">
        <v>-0.22388211</v>
      </c>
      <c r="F369">
        <f t="shared" si="10"/>
        <v>0.30475307982816874</v>
      </c>
      <c r="G369">
        <f t="shared" si="11"/>
        <v>74.047000000000011</v>
      </c>
      <c r="H369">
        <v>-16.094000000000008</v>
      </c>
      <c r="I369">
        <v>4.5693854731674345E-2</v>
      </c>
    </row>
    <row r="370" spans="2:9" x14ac:dyDescent="0.2">
      <c r="B370">
        <v>200</v>
      </c>
      <c r="C370">
        <v>0.32314769999999998</v>
      </c>
      <c r="D370">
        <v>0.93981619999999999</v>
      </c>
      <c r="E370" s="4">
        <v>1.2832751</v>
      </c>
      <c r="F370">
        <f t="shared" si="10"/>
        <v>1.6231062528613893</v>
      </c>
      <c r="G370">
        <f t="shared" si="11"/>
        <v>74.247000000000014</v>
      </c>
      <c r="H370">
        <v>-15.894000000000005</v>
      </c>
      <c r="I370">
        <v>4.2247238629437439E-2</v>
      </c>
    </row>
    <row r="371" spans="2:9" x14ac:dyDescent="0.2">
      <c r="B371">
        <v>200</v>
      </c>
      <c r="C371">
        <v>0.19501872000000001</v>
      </c>
      <c r="D371">
        <v>-0.17852536999999999</v>
      </c>
      <c r="E371" s="4">
        <v>1.7354681000000001</v>
      </c>
      <c r="F371">
        <f t="shared" si="10"/>
        <v>1.7554922771125157</v>
      </c>
      <c r="G371">
        <f t="shared" si="11"/>
        <v>74.447000000000017</v>
      </c>
      <c r="H371">
        <v>-15.694000000000003</v>
      </c>
      <c r="I371">
        <v>6.0968608855782126E-2</v>
      </c>
    </row>
    <row r="372" spans="2:9" x14ac:dyDescent="0.2">
      <c r="B372">
        <v>200</v>
      </c>
      <c r="C372">
        <v>0.36178493</v>
      </c>
      <c r="D372">
        <v>0.116217114</v>
      </c>
      <c r="E372" s="4">
        <v>-0.50426923999999995</v>
      </c>
      <c r="F372">
        <f t="shared" si="10"/>
        <v>0.63141287567784954</v>
      </c>
      <c r="G372">
        <f t="shared" si="11"/>
        <v>74.64700000000002</v>
      </c>
      <c r="H372">
        <v>-15.494</v>
      </c>
      <c r="I372">
        <v>4.5581128860496298E-2</v>
      </c>
    </row>
    <row r="373" spans="2:9" x14ac:dyDescent="0.2">
      <c r="B373">
        <v>201</v>
      </c>
      <c r="C373">
        <v>-1.3240504</v>
      </c>
      <c r="D373">
        <v>7.5899999999999995E-2</v>
      </c>
      <c r="E373" s="4">
        <v>-2.3390029999999999</v>
      </c>
      <c r="F373">
        <f t="shared" si="10"/>
        <v>2.688829727920524</v>
      </c>
      <c r="G373">
        <f t="shared" si="11"/>
        <v>74.848000000000013</v>
      </c>
      <c r="H373">
        <v>-15.293000000000006</v>
      </c>
      <c r="I373">
        <v>6.2397583924350741E-2</v>
      </c>
    </row>
    <row r="374" spans="2:9" x14ac:dyDescent="0.2">
      <c r="B374">
        <v>200</v>
      </c>
      <c r="C374">
        <v>-2.1482603999999998</v>
      </c>
      <c r="D374">
        <v>-4.6366199999999997</v>
      </c>
      <c r="E374" s="4">
        <v>-1.2936599</v>
      </c>
      <c r="F374">
        <f t="shared" si="10"/>
        <v>5.2713208693340006</v>
      </c>
      <c r="G374">
        <f t="shared" si="11"/>
        <v>75.048000000000016</v>
      </c>
      <c r="H374">
        <v>-15.093000000000004</v>
      </c>
      <c r="I374">
        <v>4.1499016162815844E-2</v>
      </c>
    </row>
    <row r="375" spans="2:9" x14ac:dyDescent="0.2">
      <c r="B375">
        <v>200</v>
      </c>
      <c r="C375">
        <v>1.4752395</v>
      </c>
      <c r="D375">
        <v>4.5100179999999996</v>
      </c>
      <c r="E375" s="4">
        <v>1.740966</v>
      </c>
      <c r="F375">
        <f t="shared" si="10"/>
        <v>5.0544590764828872</v>
      </c>
      <c r="G375">
        <f t="shared" si="11"/>
        <v>75.248000000000019</v>
      </c>
      <c r="H375">
        <v>-14.893000000000001</v>
      </c>
      <c r="I375">
        <v>2.7519567345368777E-2</v>
      </c>
    </row>
    <row r="376" spans="2:9" x14ac:dyDescent="0.2">
      <c r="B376">
        <v>201</v>
      </c>
      <c r="C376">
        <v>2.8762590000000001</v>
      </c>
      <c r="D376">
        <v>5.7841300000000002</v>
      </c>
      <c r="E376" s="4">
        <v>3.0382910000000001</v>
      </c>
      <c r="F376">
        <f t="shared" si="10"/>
        <v>7.1386439813638276</v>
      </c>
      <c r="G376">
        <f t="shared" si="11"/>
        <v>75.449000000000012</v>
      </c>
      <c r="H376">
        <v>-14.692000000000007</v>
      </c>
      <c r="I376">
        <v>5.1146078807472142E-2</v>
      </c>
    </row>
    <row r="377" spans="2:9" x14ac:dyDescent="0.2">
      <c r="B377">
        <v>200</v>
      </c>
      <c r="C377">
        <v>1.7027869</v>
      </c>
      <c r="D377">
        <v>3.0114128999999998</v>
      </c>
      <c r="E377" s="4">
        <v>1.6183348</v>
      </c>
      <c r="F377">
        <f t="shared" si="10"/>
        <v>3.8193060110429822</v>
      </c>
      <c r="G377">
        <f t="shared" si="11"/>
        <v>75.649000000000015</v>
      </c>
      <c r="H377">
        <v>-14.492000000000004</v>
      </c>
      <c r="I377">
        <v>5.5935301600911404E-2</v>
      </c>
    </row>
    <row r="378" spans="2:9" x14ac:dyDescent="0.2">
      <c r="B378">
        <v>201</v>
      </c>
      <c r="C378">
        <v>-0.33979379999999998</v>
      </c>
      <c r="D378">
        <v>-2.8136454</v>
      </c>
      <c r="E378" s="4">
        <v>-2.9258918999999999</v>
      </c>
      <c r="F378">
        <f t="shared" si="10"/>
        <v>4.073438802037562</v>
      </c>
      <c r="G378">
        <f t="shared" si="11"/>
        <v>75.850000000000009</v>
      </c>
      <c r="H378">
        <v>-14.291000000000011</v>
      </c>
      <c r="I378">
        <v>7.2839902606233742E-2</v>
      </c>
    </row>
    <row r="379" spans="2:9" x14ac:dyDescent="0.2">
      <c r="B379">
        <v>200</v>
      </c>
      <c r="C379">
        <v>0.9289733</v>
      </c>
      <c r="D379">
        <v>1.0986412000000001</v>
      </c>
      <c r="E379" s="4">
        <v>-1.2661709999999999</v>
      </c>
      <c r="F379">
        <f t="shared" ref="F379:F442" si="12">SQRT(SUMSQ(C379:E379))</f>
        <v>1.9165575597125513</v>
      </c>
      <c r="G379">
        <f t="shared" ref="G379:G442" si="13">(G378*1000+B379)/1000</f>
        <v>76.050000000000011</v>
      </c>
      <c r="H379">
        <v>-14.091000000000008</v>
      </c>
      <c r="I379">
        <v>-9.4507554770293958E-6</v>
      </c>
    </row>
    <row r="380" spans="2:9" x14ac:dyDescent="0.2">
      <c r="B380">
        <v>200</v>
      </c>
      <c r="C380">
        <v>-0.27382034</v>
      </c>
      <c r="D380">
        <v>-0.13164145999999999</v>
      </c>
      <c r="E380" s="4">
        <v>0.84665924000000004</v>
      </c>
      <c r="F380">
        <f t="shared" si="12"/>
        <v>0.89952149572204498</v>
      </c>
      <c r="G380">
        <f t="shared" si="13"/>
        <v>76.250000000000014</v>
      </c>
      <c r="H380">
        <v>-13.891000000000005</v>
      </c>
      <c r="I380">
        <v>-7.9306163182916306E-3</v>
      </c>
    </row>
    <row r="381" spans="2:9" x14ac:dyDescent="0.2">
      <c r="B381">
        <v>233</v>
      </c>
      <c r="C381">
        <v>0.38835757999999998</v>
      </c>
      <c r="D381">
        <v>0.94592480000000001</v>
      </c>
      <c r="E381" s="4">
        <v>3.9332086999999998</v>
      </c>
      <c r="F381">
        <f t="shared" si="12"/>
        <v>4.0639544799313621</v>
      </c>
      <c r="G381">
        <f t="shared" si="13"/>
        <v>76.483000000000018</v>
      </c>
      <c r="H381">
        <v>-13.658000000000001</v>
      </c>
      <c r="I381">
        <v>1.4186292846182537E-2</v>
      </c>
    </row>
    <row r="382" spans="2:9" x14ac:dyDescent="0.2">
      <c r="B382">
        <v>200</v>
      </c>
      <c r="C382">
        <v>-0.55604010000000004</v>
      </c>
      <c r="D382">
        <v>-1.1174252</v>
      </c>
      <c r="E382" s="4">
        <v>-1.3139711999999999</v>
      </c>
      <c r="F382">
        <f t="shared" si="12"/>
        <v>1.8122748094128798</v>
      </c>
      <c r="G382">
        <f t="shared" si="13"/>
        <v>76.683000000000021</v>
      </c>
      <c r="H382">
        <v>-13.457999999999998</v>
      </c>
      <c r="I382">
        <v>-2.2176496681098955E-2</v>
      </c>
    </row>
    <row r="383" spans="2:9" x14ac:dyDescent="0.2">
      <c r="B383">
        <v>200</v>
      </c>
      <c r="C383">
        <v>-8.5979280000000005E-2</v>
      </c>
      <c r="D383">
        <v>2.5137105000000002</v>
      </c>
      <c r="E383" s="4">
        <v>-3.0216447999999998</v>
      </c>
      <c r="F383">
        <f t="shared" si="12"/>
        <v>3.931471761537479</v>
      </c>
      <c r="G383">
        <f t="shared" si="13"/>
        <v>76.88300000000001</v>
      </c>
      <c r="H383">
        <v>-13.25800000000001</v>
      </c>
      <c r="I383">
        <v>-2.9774037888932159E-3</v>
      </c>
    </row>
    <row r="384" spans="2:9" x14ac:dyDescent="0.2">
      <c r="B384">
        <v>200</v>
      </c>
      <c r="C384">
        <v>-4.953659</v>
      </c>
      <c r="D384">
        <v>-7.4363679999999999</v>
      </c>
      <c r="E384" s="4">
        <v>-1.7548630999999999</v>
      </c>
      <c r="F384">
        <f t="shared" si="12"/>
        <v>9.1059239519911763</v>
      </c>
      <c r="G384">
        <f t="shared" si="13"/>
        <v>77.083000000000013</v>
      </c>
      <c r="H384">
        <v>-13.058000000000007</v>
      </c>
      <c r="I384">
        <v>6.5085677675472773E-3</v>
      </c>
    </row>
    <row r="385" spans="2:9" x14ac:dyDescent="0.2">
      <c r="B385">
        <v>201</v>
      </c>
      <c r="C385">
        <v>-1.2880094</v>
      </c>
      <c r="D385">
        <v>-5.2144985000000004</v>
      </c>
      <c r="E385" s="4">
        <v>0.99601580000000001</v>
      </c>
      <c r="F385">
        <f t="shared" si="12"/>
        <v>5.4627841157087893</v>
      </c>
      <c r="G385">
        <f t="shared" si="13"/>
        <v>77.28400000000002</v>
      </c>
      <c r="H385">
        <v>-12.856999999999999</v>
      </c>
      <c r="I385">
        <v>-2.938664630336724E-2</v>
      </c>
    </row>
    <row r="386" spans="2:9" x14ac:dyDescent="0.2">
      <c r="B386">
        <v>200</v>
      </c>
      <c r="C386">
        <v>3.7375790000000002</v>
      </c>
      <c r="D386">
        <v>3.7203221000000002</v>
      </c>
      <c r="E386" s="4">
        <v>2.2591323999999999</v>
      </c>
      <c r="F386">
        <f t="shared" si="12"/>
        <v>5.7370700283088034</v>
      </c>
      <c r="G386">
        <f t="shared" si="13"/>
        <v>77.484000000000009</v>
      </c>
      <c r="H386">
        <v>-12.657000000000011</v>
      </c>
      <c r="I386">
        <v>2.8711164864577362E-2</v>
      </c>
    </row>
    <row r="387" spans="2:9" x14ac:dyDescent="0.2">
      <c r="B387">
        <v>201</v>
      </c>
      <c r="C387">
        <v>1.2826643</v>
      </c>
      <c r="D387">
        <v>2.0457877999999998</v>
      </c>
      <c r="E387" s="4">
        <v>3.5702018999999998</v>
      </c>
      <c r="F387">
        <f t="shared" si="12"/>
        <v>4.3100831820148136</v>
      </c>
      <c r="G387">
        <f t="shared" si="13"/>
        <v>77.685000000000016</v>
      </c>
      <c r="H387">
        <v>-12.456000000000003</v>
      </c>
      <c r="I387">
        <v>8.7481513526754366E-3</v>
      </c>
    </row>
    <row r="388" spans="2:9" x14ac:dyDescent="0.2">
      <c r="B388">
        <v>200</v>
      </c>
      <c r="C388">
        <v>-0.13515393000000001</v>
      </c>
      <c r="D388">
        <v>-0.53404890000000005</v>
      </c>
      <c r="E388" s="4">
        <v>-0.97280290000000003</v>
      </c>
      <c r="F388">
        <f t="shared" si="12"/>
        <v>1.1179536191783921</v>
      </c>
      <c r="G388">
        <f t="shared" si="13"/>
        <v>77.885000000000019</v>
      </c>
      <c r="H388">
        <v>-12.256</v>
      </c>
      <c r="I388">
        <v>2.653491573208789E-2</v>
      </c>
    </row>
    <row r="389" spans="2:9" x14ac:dyDescent="0.2">
      <c r="B389">
        <v>200</v>
      </c>
      <c r="C389">
        <v>-1.6016885999999999</v>
      </c>
      <c r="D389">
        <v>-2.2951733999999999</v>
      </c>
      <c r="E389" s="4">
        <v>-3.5796703999999999</v>
      </c>
      <c r="F389">
        <f t="shared" si="12"/>
        <v>4.5439264386732408</v>
      </c>
      <c r="G389">
        <f t="shared" si="13"/>
        <v>78.085000000000008</v>
      </c>
      <c r="H389">
        <v>-12.056000000000012</v>
      </c>
      <c r="I389">
        <v>4.4237601230696456E-2</v>
      </c>
    </row>
    <row r="390" spans="2:9" x14ac:dyDescent="0.2">
      <c r="B390">
        <v>201</v>
      </c>
      <c r="C390">
        <v>-0.35674529999999999</v>
      </c>
      <c r="D390">
        <v>0.51144694999999996</v>
      </c>
      <c r="E390" s="4">
        <v>-1.6742288999999999</v>
      </c>
      <c r="F390">
        <f t="shared" si="12"/>
        <v>1.7865854587261147</v>
      </c>
      <c r="G390">
        <f t="shared" si="13"/>
        <v>78.286000000000016</v>
      </c>
      <c r="H390">
        <v>-11.855000000000004</v>
      </c>
      <c r="I390">
        <v>1.5549367298764579E-2</v>
      </c>
    </row>
    <row r="391" spans="2:9" x14ac:dyDescent="0.2">
      <c r="B391">
        <v>200</v>
      </c>
      <c r="C391">
        <v>-0.31551190000000001</v>
      </c>
      <c r="D391">
        <v>-0.118202426</v>
      </c>
      <c r="E391" s="4">
        <v>0.30726522000000001</v>
      </c>
      <c r="F391">
        <f t="shared" si="12"/>
        <v>0.45599505257792422</v>
      </c>
      <c r="G391">
        <f t="shared" si="13"/>
        <v>78.486000000000018</v>
      </c>
      <c r="H391">
        <v>-11.655000000000001</v>
      </c>
      <c r="I391">
        <v>4.6161372244026735E-2</v>
      </c>
    </row>
    <row r="392" spans="2:9" x14ac:dyDescent="0.2">
      <c r="B392">
        <v>201</v>
      </c>
      <c r="C392">
        <v>1.1597276999999999</v>
      </c>
      <c r="D392">
        <v>0.18982636999999999</v>
      </c>
      <c r="E392" s="4">
        <v>1.8220582999999999</v>
      </c>
      <c r="F392">
        <f t="shared" si="12"/>
        <v>2.1681556303673304</v>
      </c>
      <c r="G392">
        <f t="shared" si="13"/>
        <v>78.687000000000012</v>
      </c>
      <c r="H392">
        <v>-11.454000000000008</v>
      </c>
      <c r="I392">
        <v>6.8172238607073863E-3</v>
      </c>
    </row>
    <row r="393" spans="2:9" x14ac:dyDescent="0.2">
      <c r="B393">
        <v>200</v>
      </c>
      <c r="C393">
        <v>0.89568113999999999</v>
      </c>
      <c r="D393">
        <v>0.49617529999999999</v>
      </c>
      <c r="E393" s="4">
        <v>1.1467468000000001</v>
      </c>
      <c r="F393">
        <f t="shared" si="12"/>
        <v>1.5373558001295697</v>
      </c>
      <c r="G393">
        <f t="shared" si="13"/>
        <v>78.887000000000015</v>
      </c>
      <c r="H393">
        <v>-11.254000000000005</v>
      </c>
      <c r="I393">
        <v>8.2477611579423349E-2</v>
      </c>
    </row>
    <row r="394" spans="2:9" x14ac:dyDescent="0.2">
      <c r="B394">
        <v>200</v>
      </c>
      <c r="C394">
        <v>0.44165557999999999</v>
      </c>
      <c r="D394">
        <v>0.23151793000000001</v>
      </c>
      <c r="E394" s="4">
        <v>-0.68264190000000002</v>
      </c>
      <c r="F394">
        <f t="shared" si="12"/>
        <v>0.84537575485238003</v>
      </c>
      <c r="G394">
        <f t="shared" si="13"/>
        <v>79.087000000000018</v>
      </c>
      <c r="H394">
        <v>-11.054000000000002</v>
      </c>
      <c r="I394">
        <v>-2.999093864493204E-2</v>
      </c>
    </row>
    <row r="395" spans="2:9" x14ac:dyDescent="0.2">
      <c r="B395">
        <v>200</v>
      </c>
      <c r="C395">
        <v>-0.57803123999999995</v>
      </c>
      <c r="D395">
        <v>-0.21517728</v>
      </c>
      <c r="E395" s="4">
        <v>-1.5308284000000001</v>
      </c>
      <c r="F395">
        <f t="shared" si="12"/>
        <v>1.6504111507411408</v>
      </c>
      <c r="G395">
        <f t="shared" si="13"/>
        <v>79.28700000000002</v>
      </c>
      <c r="H395">
        <v>-10.853999999999999</v>
      </c>
      <c r="I395">
        <v>4.9364970623886326E-2</v>
      </c>
    </row>
    <row r="396" spans="2:9" x14ac:dyDescent="0.2">
      <c r="B396">
        <v>201</v>
      </c>
      <c r="C396">
        <v>-0.60613099999999998</v>
      </c>
      <c r="D396">
        <v>-0.38881573000000003</v>
      </c>
      <c r="E396" s="4">
        <v>-0.44119743</v>
      </c>
      <c r="F396">
        <f t="shared" si="12"/>
        <v>0.84452805358675787</v>
      </c>
      <c r="G396">
        <f t="shared" si="13"/>
        <v>79.488000000000014</v>
      </c>
      <c r="H396">
        <v>-10.653000000000006</v>
      </c>
      <c r="I396">
        <v>6.0902525335551653E-3</v>
      </c>
    </row>
    <row r="397" spans="2:9" x14ac:dyDescent="0.2">
      <c r="B397">
        <v>200</v>
      </c>
      <c r="C397">
        <v>0.72555519999999996</v>
      </c>
      <c r="D397">
        <v>1.0135782</v>
      </c>
      <c r="E397" s="4">
        <v>0.17531832999999999</v>
      </c>
      <c r="F397">
        <f t="shared" si="12"/>
        <v>1.2587722719365362</v>
      </c>
      <c r="G397">
        <f t="shared" si="13"/>
        <v>79.688000000000017</v>
      </c>
      <c r="H397">
        <v>-10.453000000000003</v>
      </c>
      <c r="I397">
        <v>-3.4268895927554357E-3</v>
      </c>
    </row>
    <row r="398" spans="2:9" x14ac:dyDescent="0.2">
      <c r="B398">
        <v>200</v>
      </c>
      <c r="C398">
        <v>-1.7004961000000001</v>
      </c>
      <c r="D398">
        <v>-0.12965615</v>
      </c>
      <c r="E398" s="4">
        <v>1.2415836</v>
      </c>
      <c r="F398">
        <f t="shared" si="12"/>
        <v>2.1095088383642753</v>
      </c>
      <c r="G398">
        <f t="shared" si="13"/>
        <v>79.888000000000019</v>
      </c>
      <c r="H398">
        <v>-10.253</v>
      </c>
      <c r="I398">
        <v>1.1092123218456098E-2</v>
      </c>
    </row>
    <row r="399" spans="2:9" x14ac:dyDescent="0.2">
      <c r="B399">
        <v>220</v>
      </c>
      <c r="C399">
        <v>-3.0543262000000002E-2</v>
      </c>
      <c r="D399">
        <v>3.4361170000000003E-2</v>
      </c>
      <c r="E399" s="4">
        <v>-5.2992560000000001E-2</v>
      </c>
      <c r="F399">
        <f t="shared" si="12"/>
        <v>7.0155486405007156E-2</v>
      </c>
      <c r="G399">
        <f t="shared" si="13"/>
        <v>80.108000000000018</v>
      </c>
      <c r="H399">
        <v>-10.033000000000001</v>
      </c>
      <c r="I399">
        <v>0.10106370018334963</v>
      </c>
    </row>
    <row r="400" spans="2:9" x14ac:dyDescent="0.2">
      <c r="B400">
        <v>202</v>
      </c>
      <c r="C400">
        <v>0.22174409</v>
      </c>
      <c r="D400">
        <v>-9.0560769999999999E-2</v>
      </c>
      <c r="E400" s="4">
        <v>-1.6820174000000001</v>
      </c>
      <c r="F400">
        <f t="shared" si="12"/>
        <v>1.6989862354991818</v>
      </c>
      <c r="G400">
        <f t="shared" si="13"/>
        <v>80.310000000000016</v>
      </c>
      <c r="H400">
        <v>-9.8310000000000031</v>
      </c>
      <c r="I400">
        <v>9.5884934789584056E-2</v>
      </c>
    </row>
    <row r="401" spans="2:9" x14ac:dyDescent="0.2">
      <c r="B401">
        <v>200</v>
      </c>
      <c r="C401">
        <v>-0.26679540000000002</v>
      </c>
      <c r="D401">
        <v>-0.27015516000000001</v>
      </c>
      <c r="E401" s="4">
        <v>-3.6041049999999998E-2</v>
      </c>
      <c r="F401">
        <f t="shared" si="12"/>
        <v>0.38139553382399233</v>
      </c>
      <c r="G401">
        <f t="shared" si="13"/>
        <v>80.510000000000019</v>
      </c>
      <c r="H401">
        <v>-9.6310000000000002</v>
      </c>
      <c r="I401">
        <v>5.9722335214940608E-2</v>
      </c>
    </row>
    <row r="402" spans="2:9" x14ac:dyDescent="0.2">
      <c r="B402">
        <v>200</v>
      </c>
      <c r="C402">
        <v>-0.41386121999999997</v>
      </c>
      <c r="D402">
        <v>-0.35582900000000001</v>
      </c>
      <c r="E402" s="4">
        <v>0.55649820000000005</v>
      </c>
      <c r="F402">
        <f t="shared" si="12"/>
        <v>0.7794777952348152</v>
      </c>
      <c r="G402">
        <f t="shared" si="13"/>
        <v>80.710000000000008</v>
      </c>
      <c r="H402">
        <v>-9.4310000000000116</v>
      </c>
      <c r="I402">
        <v>-6.9982995477672772E-3</v>
      </c>
    </row>
    <row r="403" spans="2:9" x14ac:dyDescent="0.2">
      <c r="B403">
        <v>201</v>
      </c>
      <c r="C403">
        <v>-1.2064587999999999E-2</v>
      </c>
      <c r="D403">
        <v>8.2619524999999999E-2</v>
      </c>
      <c r="E403" s="4">
        <v>0.29703321999999999</v>
      </c>
      <c r="F403">
        <f t="shared" si="12"/>
        <v>0.30854541639506455</v>
      </c>
      <c r="G403">
        <f t="shared" si="13"/>
        <v>80.911000000000016</v>
      </c>
      <c r="H403">
        <v>-9.230000000000004</v>
      </c>
      <c r="I403">
        <v>4.6838587196715221E-2</v>
      </c>
    </row>
    <row r="404" spans="2:9" x14ac:dyDescent="0.2">
      <c r="B404">
        <v>200</v>
      </c>
      <c r="C404">
        <v>1.5939000999999999</v>
      </c>
      <c r="D404">
        <v>1.8990273</v>
      </c>
      <c r="E404" s="4">
        <v>0.20601430000000001</v>
      </c>
      <c r="F404">
        <f t="shared" si="12"/>
        <v>2.4878231662901182</v>
      </c>
      <c r="G404">
        <f t="shared" si="13"/>
        <v>81.111000000000018</v>
      </c>
      <c r="H404">
        <v>-9.0300000000000011</v>
      </c>
      <c r="I404">
        <v>0.11963171561597147</v>
      </c>
    </row>
    <row r="405" spans="2:9" x14ac:dyDescent="0.2">
      <c r="B405">
        <v>201</v>
      </c>
      <c r="C405">
        <v>-8.2057520000000004</v>
      </c>
      <c r="D405">
        <v>-6.0358067000000002</v>
      </c>
      <c r="E405" s="4">
        <v>-1.5451836999999999</v>
      </c>
      <c r="F405">
        <f t="shared" si="12"/>
        <v>10.303053968218093</v>
      </c>
      <c r="G405">
        <f t="shared" si="13"/>
        <v>81.312000000000012</v>
      </c>
      <c r="H405">
        <v>-8.8290000000000077</v>
      </c>
      <c r="I405">
        <v>3.0222293534773112E-2</v>
      </c>
    </row>
    <row r="406" spans="2:9" x14ac:dyDescent="0.2">
      <c r="B406">
        <v>200</v>
      </c>
      <c r="C406">
        <v>4.1190642999999998</v>
      </c>
      <c r="D406">
        <v>2.9294042999999999</v>
      </c>
      <c r="E406" s="4">
        <v>0.69241580000000003</v>
      </c>
      <c r="F406">
        <f t="shared" si="12"/>
        <v>5.1017193082805541</v>
      </c>
      <c r="G406">
        <f t="shared" si="13"/>
        <v>81.512000000000015</v>
      </c>
      <c r="H406">
        <v>-8.6290000000000049</v>
      </c>
      <c r="I406">
        <v>0.1131977977436026</v>
      </c>
    </row>
    <row r="407" spans="2:9" x14ac:dyDescent="0.2">
      <c r="B407">
        <v>200</v>
      </c>
      <c r="C407">
        <v>3.3104315</v>
      </c>
      <c r="D407">
        <v>5.8074960000000004</v>
      </c>
      <c r="E407" s="4">
        <v>-0.89919364000000002</v>
      </c>
      <c r="F407">
        <f t="shared" si="12"/>
        <v>6.7449622466270851</v>
      </c>
      <c r="G407">
        <f t="shared" si="13"/>
        <v>81.712000000000018</v>
      </c>
      <c r="H407">
        <v>-8.429000000000002</v>
      </c>
      <c r="I407">
        <v>3.4588705677572835E-2</v>
      </c>
    </row>
    <row r="408" spans="2:9" x14ac:dyDescent="0.2">
      <c r="B408">
        <v>201</v>
      </c>
      <c r="C408">
        <v>-1.7719674000000001</v>
      </c>
      <c r="D408">
        <v>-1.2290608999999999</v>
      </c>
      <c r="E408" s="4">
        <v>0.55634550000000005</v>
      </c>
      <c r="F408">
        <f t="shared" si="12"/>
        <v>2.227101137789171</v>
      </c>
      <c r="G408">
        <f t="shared" si="13"/>
        <v>81.913000000000011</v>
      </c>
      <c r="H408">
        <v>-8.2280000000000086</v>
      </c>
      <c r="I408">
        <v>4.4318617628824837E-2</v>
      </c>
    </row>
    <row r="409" spans="2:9" x14ac:dyDescent="0.2">
      <c r="B409">
        <v>200</v>
      </c>
      <c r="C409">
        <v>4.2478040000000004</v>
      </c>
      <c r="D409">
        <v>8.9306970000000003</v>
      </c>
      <c r="E409" s="4">
        <v>3.6329684000000002</v>
      </c>
      <c r="F409">
        <f t="shared" si="12"/>
        <v>10.53563700606772</v>
      </c>
      <c r="G409">
        <f t="shared" si="13"/>
        <v>82.113000000000014</v>
      </c>
      <c r="H409">
        <v>-8.0280000000000058</v>
      </c>
      <c r="I409">
        <v>9.1213354263551191E-2</v>
      </c>
    </row>
    <row r="410" spans="2:9" x14ac:dyDescent="0.2">
      <c r="B410">
        <v>200</v>
      </c>
      <c r="C410">
        <v>-3.8232529999999998</v>
      </c>
      <c r="D410">
        <v>-4.2277984999999996</v>
      </c>
      <c r="E410" s="4">
        <v>-1.4842498</v>
      </c>
      <c r="F410">
        <f t="shared" si="12"/>
        <v>5.8902072227903233</v>
      </c>
      <c r="G410">
        <f t="shared" si="13"/>
        <v>82.313000000000017</v>
      </c>
      <c r="H410">
        <v>-7.828000000000003</v>
      </c>
      <c r="I410">
        <v>1.1486504953200246E-2</v>
      </c>
    </row>
    <row r="411" spans="2:9" x14ac:dyDescent="0.2">
      <c r="B411">
        <v>201</v>
      </c>
      <c r="C411">
        <v>4.3582179999999999</v>
      </c>
      <c r="D411">
        <v>2.2056817999999998</v>
      </c>
      <c r="E411" s="4">
        <v>-0.74678279999999997</v>
      </c>
      <c r="F411">
        <f t="shared" si="12"/>
        <v>4.9413339179568787</v>
      </c>
      <c r="G411">
        <f t="shared" si="13"/>
        <v>82.51400000000001</v>
      </c>
      <c r="H411">
        <v>-7.6270000000000095</v>
      </c>
      <c r="I411">
        <v>6.1267177609508755E-2</v>
      </c>
    </row>
    <row r="412" spans="2:9" x14ac:dyDescent="0.2">
      <c r="B412">
        <v>200</v>
      </c>
      <c r="C412">
        <v>-0.31031954</v>
      </c>
      <c r="D412">
        <v>2.0583105000000002</v>
      </c>
      <c r="E412" s="4">
        <v>1.05023</v>
      </c>
      <c r="F412">
        <f t="shared" si="12"/>
        <v>2.3315066768542745</v>
      </c>
      <c r="G412">
        <f t="shared" si="13"/>
        <v>82.714000000000013</v>
      </c>
      <c r="H412">
        <v>-7.4270000000000067</v>
      </c>
      <c r="I412">
        <v>-3.7603236393969268E-3</v>
      </c>
    </row>
    <row r="413" spans="2:9" x14ac:dyDescent="0.2">
      <c r="B413">
        <v>200</v>
      </c>
      <c r="C413">
        <v>-1.9472856999999999</v>
      </c>
      <c r="D413">
        <v>-5.0849950000000002</v>
      </c>
      <c r="E413" s="4">
        <v>-1.2675453999999999E-2</v>
      </c>
      <c r="F413">
        <f t="shared" si="12"/>
        <v>5.445113076381757</v>
      </c>
      <c r="G413">
        <f t="shared" si="13"/>
        <v>82.914000000000016</v>
      </c>
      <c r="H413">
        <v>-7.2270000000000039</v>
      </c>
      <c r="I413">
        <v>8.9723877021976456E-2</v>
      </c>
    </row>
    <row r="414" spans="2:9" x14ac:dyDescent="0.2">
      <c r="B414">
        <v>201</v>
      </c>
      <c r="C414">
        <v>1.4046847</v>
      </c>
      <c r="D414">
        <v>4.1076107000000004</v>
      </c>
      <c r="E414" s="4">
        <v>2.9037480000000002</v>
      </c>
      <c r="F414">
        <f t="shared" si="12"/>
        <v>5.2227729432431378</v>
      </c>
      <c r="G414">
        <f t="shared" si="13"/>
        <v>83.115000000000009</v>
      </c>
      <c r="H414">
        <v>-7.0260000000000105</v>
      </c>
      <c r="I414">
        <v>1.7383597900109689E-2</v>
      </c>
    </row>
    <row r="415" spans="2:9" x14ac:dyDescent="0.2">
      <c r="B415">
        <v>200</v>
      </c>
      <c r="C415">
        <v>-4.0784415999999997</v>
      </c>
      <c r="D415">
        <v>-6.3110020000000002</v>
      </c>
      <c r="E415" s="4">
        <v>-0.29260445000000002</v>
      </c>
      <c r="F415">
        <f t="shared" si="12"/>
        <v>7.5198437146508814</v>
      </c>
      <c r="G415">
        <f t="shared" si="13"/>
        <v>83.315000000000012</v>
      </c>
      <c r="H415">
        <v>-6.8260000000000076</v>
      </c>
      <c r="I415">
        <v>2.0186655912226351E-2</v>
      </c>
    </row>
    <row r="416" spans="2:9" x14ac:dyDescent="0.2">
      <c r="B416">
        <v>200</v>
      </c>
      <c r="C416">
        <v>2.7420213000000002</v>
      </c>
      <c r="D416">
        <v>0.7111999</v>
      </c>
      <c r="E416" s="4">
        <v>-1.2055426</v>
      </c>
      <c r="F416">
        <f t="shared" si="12"/>
        <v>3.0786066763762565</v>
      </c>
      <c r="G416">
        <f t="shared" si="13"/>
        <v>83.515000000000015</v>
      </c>
      <c r="H416">
        <v>-6.6260000000000048</v>
      </c>
      <c r="I416">
        <v>3.6972025480453419E-2</v>
      </c>
    </row>
    <row r="417" spans="2:9" x14ac:dyDescent="0.2">
      <c r="B417">
        <v>213</v>
      </c>
      <c r="C417">
        <v>-0.36651915000000002</v>
      </c>
      <c r="D417">
        <v>4.2055015999999998</v>
      </c>
      <c r="E417" s="4">
        <v>-0.36086863000000002</v>
      </c>
      <c r="F417">
        <f t="shared" si="12"/>
        <v>4.2368391712498781</v>
      </c>
      <c r="G417">
        <f t="shared" si="13"/>
        <v>83.728000000000009</v>
      </c>
      <c r="H417">
        <v>-6.4130000000000109</v>
      </c>
      <c r="I417">
        <v>1.9169323409165523E-2</v>
      </c>
    </row>
    <row r="418" spans="2:9" x14ac:dyDescent="0.2">
      <c r="B418">
        <v>202</v>
      </c>
      <c r="C418">
        <v>-0.46181413999999998</v>
      </c>
      <c r="D418">
        <v>-3.544851</v>
      </c>
      <c r="E418" s="4">
        <v>-0.20586157999999999</v>
      </c>
      <c r="F418">
        <f t="shared" si="12"/>
        <v>3.5807289624076599</v>
      </c>
      <c r="G418">
        <f t="shared" si="13"/>
        <v>83.930000000000021</v>
      </c>
      <c r="H418">
        <v>-6.2109999999999985</v>
      </c>
      <c r="I418">
        <v>1.8483334225294627E-2</v>
      </c>
    </row>
    <row r="419" spans="2:9" x14ac:dyDescent="0.2">
      <c r="B419">
        <v>201</v>
      </c>
      <c r="C419">
        <v>-0.14172074000000001</v>
      </c>
      <c r="D419">
        <v>2.1540634999999999</v>
      </c>
      <c r="E419" s="4">
        <v>2.1594085999999999</v>
      </c>
      <c r="F419">
        <f t="shared" si="12"/>
        <v>3.0533784292046664</v>
      </c>
      <c r="G419">
        <f t="shared" si="13"/>
        <v>84.131000000000014</v>
      </c>
      <c r="H419">
        <v>-6.0100000000000051</v>
      </c>
      <c r="I419">
        <v>1.5248917730849298E-2</v>
      </c>
    </row>
    <row r="420" spans="2:9" x14ac:dyDescent="0.2">
      <c r="B420">
        <v>200</v>
      </c>
      <c r="C420">
        <v>-0.75533485</v>
      </c>
      <c r="D420">
        <v>2.9863675000000001</v>
      </c>
      <c r="E420" s="4">
        <v>3.3479998000000002</v>
      </c>
      <c r="F420">
        <f t="shared" si="12"/>
        <v>4.5495081318182979</v>
      </c>
      <c r="G420">
        <f t="shared" si="13"/>
        <v>84.331000000000017</v>
      </c>
      <c r="H420">
        <v>-5.8100000000000023</v>
      </c>
      <c r="I420">
        <v>6.798986663213144E-2</v>
      </c>
    </row>
    <row r="421" spans="2:9" x14ac:dyDescent="0.2">
      <c r="B421">
        <v>200</v>
      </c>
      <c r="C421">
        <v>-1.0665708</v>
      </c>
      <c r="D421">
        <v>-0.5703954</v>
      </c>
      <c r="E421" s="4">
        <v>0.62308260000000004</v>
      </c>
      <c r="F421">
        <f t="shared" si="12"/>
        <v>1.3605719790501936</v>
      </c>
      <c r="G421">
        <f t="shared" si="13"/>
        <v>84.53100000000002</v>
      </c>
      <c r="H421">
        <v>-5.6099999999999994</v>
      </c>
      <c r="I421">
        <v>2.8268162423763392E-2</v>
      </c>
    </row>
    <row r="422" spans="2:9" x14ac:dyDescent="0.2">
      <c r="B422">
        <v>200</v>
      </c>
      <c r="C422">
        <v>-2.4555256000000001</v>
      </c>
      <c r="D422">
        <v>-3.0949488000000001</v>
      </c>
      <c r="E422" s="4">
        <v>-5.4037139999999999</v>
      </c>
      <c r="F422">
        <f t="shared" si="12"/>
        <v>6.693910594015489</v>
      </c>
      <c r="G422">
        <f t="shared" si="13"/>
        <v>84.731000000000009</v>
      </c>
      <c r="H422">
        <v>-5.4100000000000108</v>
      </c>
      <c r="I422">
        <v>3.4270874387156147E-2</v>
      </c>
    </row>
    <row r="423" spans="2:9" x14ac:dyDescent="0.2">
      <c r="B423">
        <v>201</v>
      </c>
      <c r="C423">
        <v>-2.7579037999999998</v>
      </c>
      <c r="D423">
        <v>-4.6210427000000003</v>
      </c>
      <c r="E423" s="4">
        <v>-1.2424999999999999</v>
      </c>
      <c r="F423">
        <f t="shared" si="12"/>
        <v>5.5230313465775049</v>
      </c>
      <c r="G423">
        <f t="shared" si="13"/>
        <v>84.932000000000016</v>
      </c>
      <c r="H423">
        <v>-5.2090000000000032</v>
      </c>
      <c r="I423">
        <v>2.4177687302720255E-2</v>
      </c>
    </row>
    <row r="424" spans="2:9" x14ac:dyDescent="0.2">
      <c r="B424">
        <v>200</v>
      </c>
      <c r="C424">
        <v>-2.5321891000000001</v>
      </c>
      <c r="D424">
        <v>-2.0657934999999998</v>
      </c>
      <c r="E424" s="4">
        <v>0.90744029999999998</v>
      </c>
      <c r="F424">
        <f t="shared" si="12"/>
        <v>3.3915973111301332</v>
      </c>
      <c r="G424">
        <f t="shared" si="13"/>
        <v>85.132000000000019</v>
      </c>
      <c r="H424">
        <v>-5.0090000000000003</v>
      </c>
      <c r="I424">
        <v>6.0625913269460235E-2</v>
      </c>
    </row>
    <row r="425" spans="2:9" x14ac:dyDescent="0.2">
      <c r="B425">
        <v>200</v>
      </c>
      <c r="C425">
        <v>4.6891540000000003</v>
      </c>
      <c r="D425">
        <v>2.792265</v>
      </c>
      <c r="E425" s="4">
        <v>4.1259364999999999</v>
      </c>
      <c r="F425">
        <f t="shared" si="12"/>
        <v>6.8416563102784735</v>
      </c>
      <c r="G425">
        <f t="shared" si="13"/>
        <v>85.332000000000008</v>
      </c>
      <c r="H425">
        <v>-4.8090000000000117</v>
      </c>
      <c r="I425">
        <v>-2.6712751460918824E-3</v>
      </c>
    </row>
    <row r="426" spans="2:9" x14ac:dyDescent="0.2">
      <c r="B426">
        <v>201</v>
      </c>
      <c r="C426">
        <v>1.3716979</v>
      </c>
      <c r="D426">
        <v>1.2435689000000001</v>
      </c>
      <c r="E426" s="4">
        <v>2.8008172999999998</v>
      </c>
      <c r="F426">
        <f t="shared" si="12"/>
        <v>3.3574687319304863</v>
      </c>
      <c r="G426">
        <f t="shared" si="13"/>
        <v>85.533000000000015</v>
      </c>
      <c r="H426">
        <v>-4.6080000000000041</v>
      </c>
      <c r="I426">
        <v>0.11109464672289079</v>
      </c>
    </row>
    <row r="427" spans="2:9" x14ac:dyDescent="0.2">
      <c r="B427">
        <v>200</v>
      </c>
      <c r="C427">
        <v>-0.76022179999999995</v>
      </c>
      <c r="D427">
        <v>-7.5594573999999998E-2</v>
      </c>
      <c r="E427" s="4">
        <v>-1.640784</v>
      </c>
      <c r="F427">
        <f t="shared" si="12"/>
        <v>1.8099237164779849</v>
      </c>
      <c r="G427">
        <f t="shared" si="13"/>
        <v>85.733000000000018</v>
      </c>
      <c r="H427">
        <v>-4.4080000000000013</v>
      </c>
      <c r="I427">
        <v>4.8204240318069524E-2</v>
      </c>
    </row>
    <row r="428" spans="2:9" x14ac:dyDescent="0.2">
      <c r="B428">
        <v>200</v>
      </c>
      <c r="C428">
        <v>-5.2517614000000004</v>
      </c>
      <c r="D428">
        <v>-6.7341784999999996</v>
      </c>
      <c r="E428" s="4">
        <v>-5.4956493000000002</v>
      </c>
      <c r="F428">
        <f t="shared" si="12"/>
        <v>10.155408367022112</v>
      </c>
      <c r="G428">
        <f t="shared" si="13"/>
        <v>85.933000000000021</v>
      </c>
      <c r="H428">
        <v>-4.2079999999999984</v>
      </c>
      <c r="I428">
        <v>2.186257137328038E-2</v>
      </c>
    </row>
    <row r="429" spans="2:9" x14ac:dyDescent="0.2">
      <c r="B429">
        <v>201</v>
      </c>
      <c r="C429">
        <v>1.1789700000000001</v>
      </c>
      <c r="D429">
        <v>2.7464502</v>
      </c>
      <c r="E429" s="4">
        <v>-0.13179416999999999</v>
      </c>
      <c r="F429">
        <f t="shared" si="12"/>
        <v>2.9917099901604813</v>
      </c>
      <c r="G429">
        <f t="shared" si="13"/>
        <v>86.134000000000015</v>
      </c>
      <c r="H429">
        <v>-4.007000000000005</v>
      </c>
      <c r="I429">
        <v>2.4277487056962458E-3</v>
      </c>
    </row>
    <row r="430" spans="2:9" x14ac:dyDescent="0.2">
      <c r="B430">
        <v>200</v>
      </c>
      <c r="C430">
        <v>4.020257</v>
      </c>
      <c r="D430">
        <v>-3.3441817999999999</v>
      </c>
      <c r="E430" s="4">
        <v>-3.7713293999999999</v>
      </c>
      <c r="F430">
        <f t="shared" si="12"/>
        <v>6.4473982117443782</v>
      </c>
      <c r="G430">
        <f t="shared" si="13"/>
        <v>86.334000000000017</v>
      </c>
      <c r="H430">
        <v>-3.8070000000000022</v>
      </c>
      <c r="I430">
        <v>2.7186686174520771E-2</v>
      </c>
    </row>
    <row r="431" spans="2:9" x14ac:dyDescent="0.2">
      <c r="B431">
        <v>201</v>
      </c>
      <c r="C431">
        <v>0.27290404000000001</v>
      </c>
      <c r="D431">
        <v>1.2402092</v>
      </c>
      <c r="E431" s="4">
        <v>0.17318030000000001</v>
      </c>
      <c r="F431">
        <f t="shared" si="12"/>
        <v>1.28163446080427</v>
      </c>
      <c r="G431">
        <f t="shared" si="13"/>
        <v>86.535000000000011</v>
      </c>
      <c r="H431">
        <v>-3.6060000000000088</v>
      </c>
      <c r="I431">
        <v>5.7895579157597146E-2</v>
      </c>
    </row>
    <row r="432" spans="2:9" x14ac:dyDescent="0.2">
      <c r="B432">
        <v>200</v>
      </c>
      <c r="C432">
        <v>-3.0769280999999999</v>
      </c>
      <c r="D432">
        <v>1.6056592000000001</v>
      </c>
      <c r="E432" s="4">
        <v>3.8405100000000001</v>
      </c>
      <c r="F432">
        <f t="shared" si="12"/>
        <v>5.1764027141649489</v>
      </c>
      <c r="G432">
        <f t="shared" si="13"/>
        <v>86.735000000000014</v>
      </c>
      <c r="H432">
        <v>-3.4060000000000059</v>
      </c>
      <c r="I432">
        <v>2.0221604863269575E-2</v>
      </c>
    </row>
    <row r="433" spans="2:9" x14ac:dyDescent="0.2">
      <c r="B433">
        <v>200</v>
      </c>
      <c r="C433">
        <v>-2.2635611999999998</v>
      </c>
      <c r="D433">
        <v>1.4694362999999999</v>
      </c>
      <c r="E433" s="4">
        <v>2.8325822000000001</v>
      </c>
      <c r="F433">
        <f t="shared" si="12"/>
        <v>3.9123489447721771</v>
      </c>
      <c r="G433">
        <f t="shared" si="13"/>
        <v>86.935000000000016</v>
      </c>
      <c r="H433">
        <v>-3.2060000000000031</v>
      </c>
      <c r="I433">
        <v>4.8520251266120831E-3</v>
      </c>
    </row>
    <row r="434" spans="2:9" x14ac:dyDescent="0.2">
      <c r="B434">
        <v>201</v>
      </c>
      <c r="C434">
        <v>4.8282790000000002</v>
      </c>
      <c r="D434">
        <v>-2.747061</v>
      </c>
      <c r="E434" s="4">
        <v>-5.4455580000000001</v>
      </c>
      <c r="F434">
        <f t="shared" si="12"/>
        <v>7.7789924907359316</v>
      </c>
      <c r="G434">
        <f t="shared" si="13"/>
        <v>87.13600000000001</v>
      </c>
      <c r="H434">
        <v>-3.0050000000000097</v>
      </c>
      <c r="I434">
        <v>4.2985389386741936E-2</v>
      </c>
    </row>
    <row r="435" spans="2:9" x14ac:dyDescent="0.2">
      <c r="B435">
        <v>200</v>
      </c>
      <c r="C435">
        <v>1.6103935</v>
      </c>
      <c r="D435">
        <v>-0.54229563000000003</v>
      </c>
      <c r="E435" s="4">
        <v>-2.7036896000000001</v>
      </c>
      <c r="F435">
        <f t="shared" si="12"/>
        <v>3.1933351262132676</v>
      </c>
      <c r="G435">
        <f t="shared" si="13"/>
        <v>87.336000000000013</v>
      </c>
      <c r="H435">
        <v>-2.8050000000000068</v>
      </c>
      <c r="I435">
        <v>2.3461350624604874E-2</v>
      </c>
    </row>
    <row r="436" spans="2:9" x14ac:dyDescent="0.2">
      <c r="B436">
        <v>200</v>
      </c>
      <c r="C436">
        <v>1.393689</v>
      </c>
      <c r="D436">
        <v>-0.35873060000000001</v>
      </c>
      <c r="E436" s="4">
        <v>-1.7053830999999999</v>
      </c>
      <c r="F436">
        <f t="shared" si="12"/>
        <v>2.2314542768927552</v>
      </c>
      <c r="G436">
        <f t="shared" si="13"/>
        <v>87.536000000000016</v>
      </c>
      <c r="H436">
        <v>-2.605000000000004</v>
      </c>
      <c r="I436">
        <v>-1.319745436066822E-2</v>
      </c>
    </row>
    <row r="437" spans="2:9" x14ac:dyDescent="0.2">
      <c r="B437">
        <v>201</v>
      </c>
      <c r="C437">
        <v>-2.0708332</v>
      </c>
      <c r="D437">
        <v>0.34086280000000002</v>
      </c>
      <c r="E437" s="4">
        <v>2.6361889999999999</v>
      </c>
      <c r="F437">
        <f t="shared" si="12"/>
        <v>3.3695741621705082</v>
      </c>
      <c r="G437">
        <f t="shared" si="13"/>
        <v>87.737000000000009</v>
      </c>
      <c r="H437">
        <v>-2.4040000000000106</v>
      </c>
      <c r="I437">
        <v>7.620169774281825E-6</v>
      </c>
    </row>
    <row r="438" spans="2:9" x14ac:dyDescent="0.2">
      <c r="B438">
        <v>200</v>
      </c>
      <c r="C438">
        <v>-1.0650436000000001</v>
      </c>
      <c r="D438">
        <v>0.4352415</v>
      </c>
      <c r="E438" s="4">
        <v>3.9839102999999998</v>
      </c>
      <c r="F438">
        <f t="shared" si="12"/>
        <v>4.146720910752169</v>
      </c>
      <c r="G438">
        <f t="shared" si="13"/>
        <v>87.937000000000012</v>
      </c>
      <c r="H438">
        <v>-2.2040000000000077</v>
      </c>
      <c r="I438">
        <v>3.5905385640563114E-2</v>
      </c>
    </row>
    <row r="439" spans="2:9" x14ac:dyDescent="0.2">
      <c r="B439">
        <v>200</v>
      </c>
      <c r="C439">
        <v>-0.64873886000000003</v>
      </c>
      <c r="D439">
        <v>-0.52916200000000002</v>
      </c>
      <c r="E439" s="4">
        <v>1.6220000000000001</v>
      </c>
      <c r="F439">
        <f t="shared" si="12"/>
        <v>1.8253105299422618</v>
      </c>
      <c r="G439">
        <f t="shared" si="13"/>
        <v>88.137000000000015</v>
      </c>
      <c r="H439">
        <v>-2.0040000000000049</v>
      </c>
      <c r="I439">
        <v>5.0107067255788493E-2</v>
      </c>
    </row>
    <row r="440" spans="2:9" x14ac:dyDescent="0.2">
      <c r="B440">
        <v>201</v>
      </c>
      <c r="C440">
        <v>1.8791742</v>
      </c>
      <c r="D440">
        <v>-0.57390790000000003</v>
      </c>
      <c r="E440" s="4">
        <v>-4.7032040000000004</v>
      </c>
      <c r="F440">
        <f t="shared" si="12"/>
        <v>5.0971358444958135</v>
      </c>
      <c r="G440">
        <f t="shared" si="13"/>
        <v>88.338000000000008</v>
      </c>
      <c r="H440">
        <v>-1.8030000000000115</v>
      </c>
      <c r="I440">
        <v>1.7425805768813212E-3</v>
      </c>
    </row>
    <row r="441" spans="2:9" x14ac:dyDescent="0.2">
      <c r="B441">
        <v>200</v>
      </c>
      <c r="C441">
        <v>1.5085317</v>
      </c>
      <c r="D441">
        <v>-0.44623706000000002</v>
      </c>
      <c r="E441" s="4">
        <v>-2.1719312999999998</v>
      </c>
      <c r="F441">
        <f t="shared" si="12"/>
        <v>2.6818055439464703</v>
      </c>
      <c r="G441">
        <f t="shared" si="13"/>
        <v>88.538000000000011</v>
      </c>
      <c r="H441">
        <v>-1.6030000000000086</v>
      </c>
      <c r="I441">
        <v>2.0034754393135765E-2</v>
      </c>
    </row>
    <row r="442" spans="2:9" x14ac:dyDescent="0.2">
      <c r="B442">
        <v>200</v>
      </c>
      <c r="C442">
        <v>8.2161373999999995E-2</v>
      </c>
      <c r="D442">
        <v>-3.9858956000000001E-2</v>
      </c>
      <c r="E442" s="4">
        <v>-0.43127086999999997</v>
      </c>
      <c r="F442">
        <f t="shared" si="12"/>
        <v>0.44083306484601936</v>
      </c>
      <c r="G442">
        <f t="shared" si="13"/>
        <v>88.738000000000014</v>
      </c>
      <c r="H442">
        <v>-1.4030000000000058</v>
      </c>
      <c r="I442">
        <v>4.0500864548865215E-2</v>
      </c>
    </row>
    <row r="443" spans="2:9" x14ac:dyDescent="0.2">
      <c r="B443">
        <v>201</v>
      </c>
      <c r="C443">
        <v>-0.97738440000000004</v>
      </c>
      <c r="D443">
        <v>-0.34636060000000002</v>
      </c>
      <c r="E443" s="4">
        <v>2.954297</v>
      </c>
      <c r="F443">
        <f t="shared" ref="F443:F506" si="14">SQRT(SUMSQ(C443:E443))</f>
        <v>3.1309929247452346</v>
      </c>
      <c r="G443">
        <f t="shared" ref="G443:G506" si="15">(G442*1000+B443)/1000</f>
        <v>88.939000000000021</v>
      </c>
      <c r="H443">
        <v>-1.2019999999999982</v>
      </c>
      <c r="I443">
        <v>2.9451582772469391E-2</v>
      </c>
    </row>
    <row r="444" spans="2:9" x14ac:dyDescent="0.2">
      <c r="B444">
        <v>200</v>
      </c>
      <c r="C444">
        <v>-1.2415836</v>
      </c>
      <c r="D444">
        <v>1.184315</v>
      </c>
      <c r="E444" s="4">
        <v>3.7872119999999998</v>
      </c>
      <c r="F444">
        <f t="shared" si="14"/>
        <v>4.1577766399793479</v>
      </c>
      <c r="G444">
        <f t="shared" si="15"/>
        <v>89.13900000000001</v>
      </c>
      <c r="H444">
        <v>-1.0020000000000095</v>
      </c>
      <c r="I444">
        <v>1.3501504671726703E-2</v>
      </c>
    </row>
    <row r="445" spans="2:9" x14ac:dyDescent="0.2">
      <c r="B445">
        <v>201</v>
      </c>
      <c r="C445">
        <v>6.0933809999999998E-2</v>
      </c>
      <c r="D445">
        <v>3.022103</v>
      </c>
      <c r="E445" s="4">
        <v>2.0613646999999999</v>
      </c>
      <c r="F445">
        <f t="shared" si="14"/>
        <v>3.6586942887068612</v>
      </c>
      <c r="G445">
        <f t="shared" si="15"/>
        <v>89.340000000000018</v>
      </c>
      <c r="H445">
        <v>-0.80100000000000193</v>
      </c>
      <c r="I445">
        <v>-2.4725823281849885E-2</v>
      </c>
    </row>
    <row r="446" spans="2:9" x14ac:dyDescent="0.2">
      <c r="B446">
        <v>200</v>
      </c>
      <c r="C446">
        <v>3.0213394</v>
      </c>
      <c r="D446">
        <v>-3.1160234999999998</v>
      </c>
      <c r="E446" s="4">
        <v>-4.2618539999999996</v>
      </c>
      <c r="F446">
        <f t="shared" si="14"/>
        <v>6.0828853137191894</v>
      </c>
      <c r="G446">
        <f t="shared" si="15"/>
        <v>89.54000000000002</v>
      </c>
      <c r="H446">
        <v>-0.60099999999999909</v>
      </c>
      <c r="I446">
        <v>1.2861161485979095E-2</v>
      </c>
    </row>
    <row r="447" spans="2:9" x14ac:dyDescent="0.2">
      <c r="B447">
        <v>200</v>
      </c>
      <c r="C447">
        <v>0.21685716999999999</v>
      </c>
      <c r="D447">
        <v>-1.3970488000000001</v>
      </c>
      <c r="E447" s="4">
        <v>-3.5083517999999998</v>
      </c>
      <c r="F447">
        <f t="shared" si="14"/>
        <v>3.7824997996464043</v>
      </c>
      <c r="G447">
        <f t="shared" si="15"/>
        <v>89.740000000000009</v>
      </c>
      <c r="H447">
        <v>-0.40100000000001046</v>
      </c>
      <c r="I447">
        <v>-1.8833808007144341E-2</v>
      </c>
    </row>
    <row r="448" spans="2:9" x14ac:dyDescent="0.2">
      <c r="B448">
        <v>201</v>
      </c>
      <c r="C448">
        <v>0.82329359999999996</v>
      </c>
      <c r="D448">
        <v>-2.3805418</v>
      </c>
      <c r="E448" s="4">
        <v>-0.22602014000000001</v>
      </c>
      <c r="F448">
        <f t="shared" si="14"/>
        <v>2.5290070614835818</v>
      </c>
      <c r="G448">
        <f t="shared" si="15"/>
        <v>89.941000000000017</v>
      </c>
      <c r="H448">
        <v>-0.20000000000000284</v>
      </c>
      <c r="I448">
        <v>3.5346096507817802E-2</v>
      </c>
    </row>
    <row r="449" spans="2:9" x14ac:dyDescent="0.2">
      <c r="B449">
        <v>200</v>
      </c>
      <c r="C449">
        <v>-1.755474</v>
      </c>
      <c r="D449">
        <v>5.0413180000000004</v>
      </c>
      <c r="E449" s="4">
        <v>1.5732834</v>
      </c>
      <c r="F449">
        <f t="shared" si="14"/>
        <v>5.5652310642520106</v>
      </c>
      <c r="G449">
        <f t="shared" si="15"/>
        <v>90.14100000000002</v>
      </c>
      <c r="H449">
        <v>0</v>
      </c>
      <c r="I449">
        <v>4.3670094691792796E-2</v>
      </c>
    </row>
    <row r="450" spans="2:9" x14ac:dyDescent="0.2">
      <c r="B450">
        <v>201</v>
      </c>
      <c r="C450">
        <v>-2.0098994000000001</v>
      </c>
      <c r="D450">
        <v>-2.0929769999999999</v>
      </c>
      <c r="E450" s="4">
        <v>4.124409</v>
      </c>
      <c r="F450">
        <f t="shared" si="14"/>
        <v>5.0429156169750016</v>
      </c>
      <c r="G450">
        <f t="shared" si="15"/>
        <v>90.342000000000013</v>
      </c>
      <c r="H450">
        <v>0.20099999999999341</v>
      </c>
      <c r="I450">
        <v>-9.725419162447204E-3</v>
      </c>
    </row>
    <row r="451" spans="2:9" x14ac:dyDescent="0.2">
      <c r="B451">
        <v>201</v>
      </c>
      <c r="C451">
        <v>-1.8034269000000001</v>
      </c>
      <c r="D451">
        <v>-3.1155655000000002</v>
      </c>
      <c r="E451" s="4">
        <v>0.29336804</v>
      </c>
      <c r="F451">
        <f t="shared" si="14"/>
        <v>3.6118086570757457</v>
      </c>
      <c r="G451">
        <f t="shared" si="15"/>
        <v>90.543000000000021</v>
      </c>
      <c r="H451">
        <v>0.40200000000000102</v>
      </c>
      <c r="I451">
        <v>-2.6291655432763746E-3</v>
      </c>
    </row>
    <row r="452" spans="2:9" x14ac:dyDescent="0.2">
      <c r="B452">
        <v>201</v>
      </c>
      <c r="C452">
        <v>3.5640934</v>
      </c>
      <c r="D452">
        <v>6.0829959999999996</v>
      </c>
      <c r="E452" s="4">
        <v>-2.6849055000000002</v>
      </c>
      <c r="F452">
        <f t="shared" si="14"/>
        <v>7.544157981104969</v>
      </c>
      <c r="G452">
        <f t="shared" si="15"/>
        <v>90.744000000000014</v>
      </c>
      <c r="H452">
        <v>0.60299999999999443</v>
      </c>
      <c r="I452">
        <v>1.6106670412736973E-2</v>
      </c>
    </row>
    <row r="453" spans="2:9" x14ac:dyDescent="0.2">
      <c r="B453">
        <v>201</v>
      </c>
      <c r="C453">
        <v>0.4616614</v>
      </c>
      <c r="D453">
        <v>-4.8427870000000004</v>
      </c>
      <c r="E453" s="4">
        <v>-1.0231992999999999</v>
      </c>
      <c r="F453">
        <f t="shared" si="14"/>
        <v>4.9711823526339742</v>
      </c>
      <c r="G453">
        <f t="shared" si="15"/>
        <v>90.945000000000022</v>
      </c>
      <c r="H453">
        <v>0.80400000000000205</v>
      </c>
      <c r="I453">
        <v>-3.6440930598572688E-2</v>
      </c>
    </row>
    <row r="454" spans="2:9" x14ac:dyDescent="0.2">
      <c r="B454">
        <v>200</v>
      </c>
      <c r="C454">
        <v>-1.7293594999999999</v>
      </c>
      <c r="D454">
        <v>-9.4319120000000005</v>
      </c>
      <c r="E454" s="4">
        <v>3.9706239999999999E-3</v>
      </c>
      <c r="F454">
        <f t="shared" si="14"/>
        <v>9.5891430285421855</v>
      </c>
      <c r="G454">
        <f t="shared" si="15"/>
        <v>91.14500000000001</v>
      </c>
      <c r="H454">
        <v>1.0039999999999907</v>
      </c>
      <c r="I454">
        <v>-2.0433349020259169E-2</v>
      </c>
    </row>
    <row r="455" spans="2:9" x14ac:dyDescent="0.2">
      <c r="B455">
        <v>200</v>
      </c>
      <c r="C455">
        <v>-3.1499267</v>
      </c>
      <c r="D455">
        <v>0.67164636</v>
      </c>
      <c r="E455" s="4">
        <v>1.4440854999999999</v>
      </c>
      <c r="F455">
        <f t="shared" si="14"/>
        <v>3.529664287093659</v>
      </c>
      <c r="G455">
        <f t="shared" si="15"/>
        <v>91.345000000000013</v>
      </c>
      <c r="H455">
        <v>1.2039999999999935</v>
      </c>
      <c r="I455">
        <v>2.827352020019902E-2</v>
      </c>
    </row>
    <row r="456" spans="2:9" x14ac:dyDescent="0.2">
      <c r="B456">
        <v>201</v>
      </c>
      <c r="C456">
        <v>2.0810651999999998</v>
      </c>
      <c r="D456">
        <v>7.6471166999999998</v>
      </c>
      <c r="E456" s="4">
        <v>2.3448061999999998</v>
      </c>
      <c r="F456">
        <f t="shared" si="14"/>
        <v>8.2648256064861023</v>
      </c>
      <c r="G456">
        <f t="shared" si="15"/>
        <v>91.546000000000021</v>
      </c>
      <c r="H456">
        <v>1.4050000000000011</v>
      </c>
      <c r="I456">
        <v>-4.8995461264826665E-2</v>
      </c>
    </row>
    <row r="457" spans="2:9" x14ac:dyDescent="0.2">
      <c r="B457">
        <v>200</v>
      </c>
      <c r="C457">
        <v>0.60918534000000002</v>
      </c>
      <c r="D457">
        <v>1.9536998000000001</v>
      </c>
      <c r="E457" s="4">
        <v>0.89171049999999996</v>
      </c>
      <c r="F457">
        <f t="shared" si="14"/>
        <v>2.2323076183181398</v>
      </c>
      <c r="G457">
        <f t="shared" si="15"/>
        <v>91.746000000000009</v>
      </c>
      <c r="H457">
        <v>1.6049999999999898</v>
      </c>
      <c r="I457">
        <v>2.8057803708174907E-2</v>
      </c>
    </row>
    <row r="458" spans="2:9" x14ac:dyDescent="0.2">
      <c r="B458">
        <v>200</v>
      </c>
      <c r="C458">
        <v>1.0068585999999999</v>
      </c>
      <c r="D458">
        <v>-0.96699970000000002</v>
      </c>
      <c r="E458" s="4">
        <v>-2.8625145000000001</v>
      </c>
      <c r="F458">
        <f t="shared" si="14"/>
        <v>3.1847828690358626</v>
      </c>
      <c r="G458">
        <f t="shared" si="15"/>
        <v>91.946000000000012</v>
      </c>
      <c r="H458">
        <v>1.8049999999999926</v>
      </c>
      <c r="I458">
        <v>-1.7888532906895727E-2</v>
      </c>
    </row>
    <row r="459" spans="2:9" x14ac:dyDescent="0.2">
      <c r="B459">
        <v>201</v>
      </c>
      <c r="C459">
        <v>1.8703166</v>
      </c>
      <c r="D459">
        <v>0.56520309999999996</v>
      </c>
      <c r="E459" s="4">
        <v>-2.1146625999999999</v>
      </c>
      <c r="F459">
        <f t="shared" si="14"/>
        <v>2.8791208103037165</v>
      </c>
      <c r="G459">
        <f t="shared" si="15"/>
        <v>92.14700000000002</v>
      </c>
      <c r="H459">
        <v>2.0060000000000002</v>
      </c>
      <c r="I459">
        <v>7.6752186910700928E-3</v>
      </c>
    </row>
    <row r="460" spans="2:9" x14ac:dyDescent="0.2">
      <c r="B460">
        <v>200</v>
      </c>
      <c r="C460">
        <v>-0.66523224000000003</v>
      </c>
      <c r="D460">
        <v>-0.90224797000000001</v>
      </c>
      <c r="E460" s="4">
        <v>0.39629882999999999</v>
      </c>
      <c r="F460">
        <f t="shared" si="14"/>
        <v>1.1889651362272602</v>
      </c>
      <c r="G460">
        <f t="shared" si="15"/>
        <v>92.347000000000008</v>
      </c>
      <c r="H460">
        <v>2.2059999999999889</v>
      </c>
      <c r="I460">
        <v>9.8481930087714192E-3</v>
      </c>
    </row>
    <row r="461" spans="2:9" x14ac:dyDescent="0.2">
      <c r="B461">
        <v>201</v>
      </c>
      <c r="C461">
        <v>-1.1554517</v>
      </c>
      <c r="D461">
        <v>0.45417829999999998</v>
      </c>
      <c r="E461" s="4">
        <v>1.8811595000000001</v>
      </c>
      <c r="F461">
        <f t="shared" si="14"/>
        <v>2.2539094089301881</v>
      </c>
      <c r="G461">
        <f t="shared" si="15"/>
        <v>92.548000000000016</v>
      </c>
      <c r="H461">
        <v>2.4069999999999965</v>
      </c>
      <c r="I461">
        <v>-6.4925190702520364E-3</v>
      </c>
    </row>
    <row r="462" spans="2:9" x14ac:dyDescent="0.2">
      <c r="B462">
        <v>200</v>
      </c>
      <c r="C462">
        <v>1.0375546</v>
      </c>
      <c r="D462">
        <v>7.8198385000000004</v>
      </c>
      <c r="E462" s="4">
        <v>3.1661145999999998</v>
      </c>
      <c r="F462">
        <f t="shared" si="14"/>
        <v>8.5000397278128386</v>
      </c>
      <c r="G462">
        <f t="shared" si="15"/>
        <v>92.748000000000019</v>
      </c>
      <c r="H462">
        <v>2.6069999999999993</v>
      </c>
      <c r="I462">
        <v>-4.0487679220974652E-3</v>
      </c>
    </row>
    <row r="463" spans="2:9" x14ac:dyDescent="0.2">
      <c r="B463">
        <v>200</v>
      </c>
      <c r="C463">
        <v>0.11942416</v>
      </c>
      <c r="D463">
        <v>1.6274976999999999</v>
      </c>
      <c r="E463" s="4">
        <v>0.62476240000000005</v>
      </c>
      <c r="F463">
        <f t="shared" si="14"/>
        <v>1.7473805967649851</v>
      </c>
      <c r="G463">
        <f t="shared" si="15"/>
        <v>92.948000000000008</v>
      </c>
      <c r="H463">
        <v>2.8069999999999879</v>
      </c>
      <c r="I463">
        <v>1.6860565120053128E-2</v>
      </c>
    </row>
    <row r="464" spans="2:9" x14ac:dyDescent="0.2">
      <c r="B464">
        <v>200</v>
      </c>
      <c r="C464">
        <v>1.5647314000000001</v>
      </c>
      <c r="D464">
        <v>-3.0996830000000002</v>
      </c>
      <c r="E464" s="4">
        <v>-3.9764273000000001</v>
      </c>
      <c r="F464">
        <f t="shared" si="14"/>
        <v>5.279052294382037</v>
      </c>
      <c r="G464">
        <f t="shared" si="15"/>
        <v>93.14800000000001</v>
      </c>
      <c r="H464">
        <v>3.0069999999999908</v>
      </c>
      <c r="I464">
        <v>3.7318920442889432E-2</v>
      </c>
    </row>
    <row r="465" spans="2:9" x14ac:dyDescent="0.2">
      <c r="B465">
        <v>201</v>
      </c>
      <c r="C465">
        <v>1.9976821</v>
      </c>
      <c r="D465">
        <v>-2.8009697999999998</v>
      </c>
      <c r="E465" s="4">
        <v>-0.27763826000000003</v>
      </c>
      <c r="F465">
        <f t="shared" si="14"/>
        <v>3.451557416093245</v>
      </c>
      <c r="G465">
        <f t="shared" si="15"/>
        <v>93.349000000000018</v>
      </c>
      <c r="H465">
        <v>3.2079999999999984</v>
      </c>
      <c r="I465">
        <v>-2.4200013388029674E-2</v>
      </c>
    </row>
    <row r="466" spans="2:9" x14ac:dyDescent="0.2">
      <c r="B466">
        <v>200</v>
      </c>
      <c r="C466">
        <v>-0.43096541999999999</v>
      </c>
      <c r="D466">
        <v>2.7478246999999998</v>
      </c>
      <c r="E466" s="4">
        <v>-0.16233744</v>
      </c>
      <c r="F466">
        <f t="shared" si="14"/>
        <v>2.7861488150476847</v>
      </c>
      <c r="G466">
        <f t="shared" si="15"/>
        <v>93.549000000000021</v>
      </c>
      <c r="H466">
        <v>3.4080000000000013</v>
      </c>
      <c r="I466">
        <v>2.0879108891805945E-2</v>
      </c>
    </row>
    <row r="467" spans="2:9" x14ac:dyDescent="0.2">
      <c r="B467">
        <v>201</v>
      </c>
      <c r="C467">
        <v>-0.57742035000000003</v>
      </c>
      <c r="D467">
        <v>3.4545956000000002</v>
      </c>
      <c r="E467" s="4">
        <v>2.2698225999999999</v>
      </c>
      <c r="F467">
        <f t="shared" si="14"/>
        <v>4.1736961623486968</v>
      </c>
      <c r="G467">
        <f t="shared" si="15"/>
        <v>93.750000000000014</v>
      </c>
      <c r="H467">
        <v>3.6089999999999947</v>
      </c>
      <c r="I467">
        <v>-4.0516511759855021E-3</v>
      </c>
    </row>
    <row r="468" spans="2:9" x14ac:dyDescent="0.2">
      <c r="B468">
        <v>200</v>
      </c>
      <c r="C468">
        <v>-0.89736104000000005</v>
      </c>
      <c r="D468">
        <v>-1.5297593</v>
      </c>
      <c r="E468" s="4">
        <v>2.5799894000000001</v>
      </c>
      <c r="F468">
        <f t="shared" si="14"/>
        <v>3.1307771648839418</v>
      </c>
      <c r="G468">
        <f t="shared" si="15"/>
        <v>93.950000000000017</v>
      </c>
      <c r="H468">
        <v>3.8089999999999975</v>
      </c>
      <c r="I468">
        <v>-1.0822152866913135E-2</v>
      </c>
    </row>
    <row r="469" spans="2:9" x14ac:dyDescent="0.2">
      <c r="B469">
        <v>200</v>
      </c>
      <c r="C469">
        <v>-0.64782260000000003</v>
      </c>
      <c r="D469">
        <v>2.6723827999999998</v>
      </c>
      <c r="E469" s="4">
        <v>-1.1381946999999999</v>
      </c>
      <c r="F469">
        <f t="shared" si="14"/>
        <v>2.9760361432473714</v>
      </c>
      <c r="G469">
        <f t="shared" si="15"/>
        <v>94.15000000000002</v>
      </c>
      <c r="H469">
        <v>4.0090000000000003</v>
      </c>
      <c r="I469">
        <v>-5.2620213628926278E-2</v>
      </c>
    </row>
    <row r="470" spans="2:9" x14ac:dyDescent="0.2">
      <c r="B470">
        <v>201</v>
      </c>
      <c r="C470">
        <v>-3.0747901999999998</v>
      </c>
      <c r="D470">
        <v>-8.0098179999999992</v>
      </c>
      <c r="E470" s="4">
        <v>-3.8922805999999999</v>
      </c>
      <c r="F470">
        <f t="shared" si="14"/>
        <v>9.4213251422650934</v>
      </c>
      <c r="G470">
        <f t="shared" si="15"/>
        <v>94.351000000000013</v>
      </c>
      <c r="H470">
        <v>4.2099999999999937</v>
      </c>
      <c r="I470">
        <v>2.8725771483251086E-2</v>
      </c>
    </row>
    <row r="471" spans="2:9" x14ac:dyDescent="0.2">
      <c r="B471">
        <v>200</v>
      </c>
      <c r="C471">
        <v>-1.2681563</v>
      </c>
      <c r="D471">
        <v>-6.5423669999999996</v>
      </c>
      <c r="E471" s="4">
        <v>-1.0684034</v>
      </c>
      <c r="F471">
        <f t="shared" si="14"/>
        <v>6.7492423418521756</v>
      </c>
      <c r="G471">
        <f t="shared" si="15"/>
        <v>94.551000000000016</v>
      </c>
      <c r="H471">
        <v>4.4099999999999966</v>
      </c>
      <c r="I471">
        <v>1.694628755206818E-2</v>
      </c>
    </row>
    <row r="472" spans="2:9" x14ac:dyDescent="0.2">
      <c r="B472">
        <v>201</v>
      </c>
      <c r="C472">
        <v>0.91797775000000004</v>
      </c>
      <c r="D472">
        <v>6.354984</v>
      </c>
      <c r="E472" s="4">
        <v>0.57115899999999997</v>
      </c>
      <c r="F472">
        <f t="shared" si="14"/>
        <v>6.446295633387602</v>
      </c>
      <c r="G472">
        <f t="shared" si="15"/>
        <v>94.75200000000001</v>
      </c>
      <c r="H472">
        <v>4.61099999999999</v>
      </c>
      <c r="I472">
        <v>2.432884847908233E-3</v>
      </c>
    </row>
    <row r="473" spans="2:9" x14ac:dyDescent="0.2">
      <c r="B473">
        <v>200</v>
      </c>
      <c r="C473">
        <v>-0.24785857</v>
      </c>
      <c r="D473">
        <v>9.0255340000000003E-2</v>
      </c>
      <c r="E473" s="4">
        <v>2.2159138</v>
      </c>
      <c r="F473">
        <f t="shared" si="14"/>
        <v>2.231558618130252</v>
      </c>
      <c r="G473">
        <f t="shared" si="15"/>
        <v>94.952000000000012</v>
      </c>
      <c r="H473">
        <v>4.8109999999999928</v>
      </c>
      <c r="I473">
        <v>9.7929737717367283E-3</v>
      </c>
    </row>
    <row r="474" spans="2:9" x14ac:dyDescent="0.2">
      <c r="B474">
        <v>200</v>
      </c>
      <c r="C474">
        <v>-0.17012598000000001</v>
      </c>
      <c r="D474">
        <v>0.96348719999999999</v>
      </c>
      <c r="E474" s="4">
        <v>2.9133692</v>
      </c>
      <c r="F474">
        <f t="shared" si="14"/>
        <v>3.0732670774183362</v>
      </c>
      <c r="G474">
        <f t="shared" si="15"/>
        <v>95.152000000000015</v>
      </c>
      <c r="H474">
        <v>5.0109999999999957</v>
      </c>
      <c r="I474">
        <v>-6.8272710713453344E-3</v>
      </c>
    </row>
    <row r="475" spans="2:9" x14ac:dyDescent="0.2">
      <c r="B475">
        <v>200</v>
      </c>
      <c r="C475">
        <v>-6.6889749999999998E-2</v>
      </c>
      <c r="D475">
        <v>-0.50930889999999995</v>
      </c>
      <c r="E475" s="4">
        <v>0.86574876000000001</v>
      </c>
      <c r="F475">
        <f t="shared" si="14"/>
        <v>1.0066730897942042</v>
      </c>
      <c r="G475">
        <f t="shared" si="15"/>
        <v>95.352000000000018</v>
      </c>
      <c r="H475">
        <v>5.2109999999999985</v>
      </c>
      <c r="I475">
        <v>8.3213849082589122E-2</v>
      </c>
    </row>
    <row r="476" spans="2:9" x14ac:dyDescent="0.2">
      <c r="B476">
        <v>201</v>
      </c>
      <c r="C476">
        <v>-1.6438383999999999</v>
      </c>
      <c r="D476">
        <v>-3.4286340000000002</v>
      </c>
      <c r="E476" s="4">
        <v>-3.2125404</v>
      </c>
      <c r="F476">
        <f t="shared" si="14"/>
        <v>4.977765724991758</v>
      </c>
      <c r="G476">
        <f t="shared" si="15"/>
        <v>95.553000000000011</v>
      </c>
      <c r="H476">
        <v>5.4119999999999919</v>
      </c>
      <c r="I476">
        <v>2.0187070047363871E-2</v>
      </c>
    </row>
    <row r="477" spans="2:9" x14ac:dyDescent="0.2">
      <c r="B477">
        <v>200</v>
      </c>
      <c r="C477">
        <v>1.5587754</v>
      </c>
      <c r="D477">
        <v>1.0180069</v>
      </c>
      <c r="E477" s="4">
        <v>-1.1785117000000001</v>
      </c>
      <c r="F477">
        <f t="shared" si="14"/>
        <v>2.2034084104245544</v>
      </c>
      <c r="G477">
        <f t="shared" si="15"/>
        <v>95.753000000000014</v>
      </c>
      <c r="H477">
        <v>5.6119999999999948</v>
      </c>
      <c r="I477">
        <v>8.9541340667871935E-2</v>
      </c>
    </row>
    <row r="478" spans="2:9" x14ac:dyDescent="0.2">
      <c r="B478">
        <v>201</v>
      </c>
      <c r="C478">
        <v>-1.9535469999999999</v>
      </c>
      <c r="D478">
        <v>-3.5333972</v>
      </c>
      <c r="E478" s="4">
        <v>0.16249015999999999</v>
      </c>
      <c r="F478">
        <f t="shared" si="14"/>
        <v>4.0407480379595144</v>
      </c>
      <c r="G478">
        <f t="shared" si="15"/>
        <v>95.954000000000008</v>
      </c>
      <c r="H478">
        <v>5.8129999999999882</v>
      </c>
      <c r="I478">
        <v>2.3320750655630884E-2</v>
      </c>
    </row>
    <row r="479" spans="2:9" x14ac:dyDescent="0.2">
      <c r="B479">
        <v>200</v>
      </c>
      <c r="C479">
        <v>3.2627839999999999</v>
      </c>
      <c r="D479">
        <v>4.1680859999999997</v>
      </c>
      <c r="E479" s="4">
        <v>2.3611469999999999</v>
      </c>
      <c r="F479">
        <f t="shared" si="14"/>
        <v>5.7960085826076027</v>
      </c>
      <c r="G479">
        <f t="shared" si="15"/>
        <v>96.154000000000011</v>
      </c>
      <c r="H479">
        <v>6.012999999999991</v>
      </c>
      <c r="I479">
        <v>2.293227057356003E-2</v>
      </c>
    </row>
    <row r="480" spans="2:9" x14ac:dyDescent="0.2">
      <c r="B480">
        <v>200</v>
      </c>
      <c r="C480">
        <v>-2.2430970000000001</v>
      </c>
      <c r="D480">
        <v>-5.4186800000000002</v>
      </c>
      <c r="E480" s="4">
        <v>1.8327484000000001</v>
      </c>
      <c r="F480">
        <f t="shared" si="14"/>
        <v>6.1443098710523678</v>
      </c>
      <c r="G480">
        <f t="shared" si="15"/>
        <v>96.354000000000013</v>
      </c>
      <c r="H480">
        <v>6.2129999999999939</v>
      </c>
      <c r="I480">
        <v>6.8528700221475267E-2</v>
      </c>
    </row>
    <row r="481" spans="2:9" x14ac:dyDescent="0.2">
      <c r="B481">
        <v>201</v>
      </c>
      <c r="C481">
        <v>2.9718594999999999</v>
      </c>
      <c r="D481">
        <v>-1.6449073999999999</v>
      </c>
      <c r="E481" s="4">
        <v>-1.1420125999999999</v>
      </c>
      <c r="F481">
        <f t="shared" si="14"/>
        <v>3.5835543836913888</v>
      </c>
      <c r="G481">
        <f t="shared" si="15"/>
        <v>96.555000000000021</v>
      </c>
      <c r="H481">
        <v>6.4140000000000015</v>
      </c>
      <c r="I481">
        <v>1.561665113418228E-2</v>
      </c>
    </row>
    <row r="482" spans="2:9" x14ac:dyDescent="0.2">
      <c r="B482">
        <v>200</v>
      </c>
      <c r="C482">
        <v>0.19318613000000001</v>
      </c>
      <c r="D482">
        <v>5.4710616999999999</v>
      </c>
      <c r="E482" s="4">
        <v>-1.2895365000000001</v>
      </c>
      <c r="F482">
        <f t="shared" si="14"/>
        <v>5.6242991910871449</v>
      </c>
      <c r="G482">
        <f t="shared" si="15"/>
        <v>96.75500000000001</v>
      </c>
      <c r="H482">
        <v>6.6139999999999901</v>
      </c>
      <c r="I482">
        <v>5.0729527295490615E-2</v>
      </c>
    </row>
    <row r="483" spans="2:9" x14ac:dyDescent="0.2">
      <c r="B483">
        <v>200</v>
      </c>
      <c r="C483">
        <v>-0.42714753999999999</v>
      </c>
      <c r="D483">
        <v>-8.3047129999999996</v>
      </c>
      <c r="E483" s="4">
        <v>-0.47250426000000001</v>
      </c>
      <c r="F483">
        <f t="shared" si="14"/>
        <v>8.3291039919678749</v>
      </c>
      <c r="G483">
        <f t="shared" si="15"/>
        <v>96.955000000000013</v>
      </c>
      <c r="H483">
        <v>6.813999999999993</v>
      </c>
      <c r="I483">
        <v>-2.2256072567305232E-3</v>
      </c>
    </row>
    <row r="484" spans="2:9" x14ac:dyDescent="0.2">
      <c r="B484">
        <v>201</v>
      </c>
      <c r="C484">
        <v>-0.98318760000000005</v>
      </c>
      <c r="D484">
        <v>2.2459989</v>
      </c>
      <c r="E484" s="4">
        <v>-0.48517971999999998</v>
      </c>
      <c r="F484">
        <f t="shared" si="14"/>
        <v>2.499313561019155</v>
      </c>
      <c r="G484">
        <f t="shared" si="15"/>
        <v>97.15600000000002</v>
      </c>
      <c r="H484">
        <v>7.0150000000000006</v>
      </c>
      <c r="I484">
        <v>4.283261343002092E-2</v>
      </c>
    </row>
    <row r="485" spans="2:9" x14ac:dyDescent="0.2">
      <c r="B485">
        <v>200</v>
      </c>
      <c r="C485">
        <v>1.0706941000000001</v>
      </c>
      <c r="D485">
        <v>3.4381021999999999</v>
      </c>
      <c r="E485" s="4">
        <v>3.815617</v>
      </c>
      <c r="F485">
        <f t="shared" si="14"/>
        <v>5.2465098574298565</v>
      </c>
      <c r="G485">
        <f t="shared" si="15"/>
        <v>97.356000000000009</v>
      </c>
      <c r="H485">
        <v>7.2149999999999892</v>
      </c>
      <c r="I485">
        <v>1.788212828544726E-2</v>
      </c>
    </row>
    <row r="486" spans="2:9" x14ac:dyDescent="0.2">
      <c r="B486">
        <v>200</v>
      </c>
      <c r="C486">
        <v>-0.6261369</v>
      </c>
      <c r="D486">
        <v>-4.1343360000000002</v>
      </c>
      <c r="E486" s="4">
        <v>-0.55298579999999997</v>
      </c>
      <c r="F486">
        <f t="shared" si="14"/>
        <v>4.2178874894239708</v>
      </c>
      <c r="G486">
        <f t="shared" si="15"/>
        <v>97.556000000000012</v>
      </c>
      <c r="H486">
        <v>7.414999999999992</v>
      </c>
      <c r="I486">
        <v>1.9298598077096898E-2</v>
      </c>
    </row>
    <row r="487" spans="2:9" x14ac:dyDescent="0.2">
      <c r="B487">
        <v>201</v>
      </c>
      <c r="C487">
        <v>2.9636127999999999</v>
      </c>
      <c r="D487">
        <v>7.4484323999999997</v>
      </c>
      <c r="E487" s="4">
        <v>-3.2968397</v>
      </c>
      <c r="F487">
        <f t="shared" si="14"/>
        <v>8.6678312196990586</v>
      </c>
      <c r="G487">
        <f t="shared" si="15"/>
        <v>97.757000000000019</v>
      </c>
      <c r="H487">
        <v>7.6159999999999997</v>
      </c>
      <c r="I487">
        <v>-1.5911596402151503E-2</v>
      </c>
    </row>
    <row r="488" spans="2:9" x14ac:dyDescent="0.2">
      <c r="B488">
        <v>219</v>
      </c>
      <c r="C488">
        <v>-1.5202909</v>
      </c>
      <c r="D488">
        <v>-9.6040229999999998</v>
      </c>
      <c r="E488" s="4">
        <v>0.17669277</v>
      </c>
      <c r="F488">
        <f t="shared" si="14"/>
        <v>9.7252127246719944</v>
      </c>
      <c r="G488">
        <f t="shared" si="15"/>
        <v>97.976000000000013</v>
      </c>
      <c r="H488">
        <v>7.8349999999999937</v>
      </c>
      <c r="I488">
        <v>2.1857248983535645E-2</v>
      </c>
    </row>
    <row r="489" spans="2:9" x14ac:dyDescent="0.2">
      <c r="B489">
        <v>200</v>
      </c>
      <c r="C489">
        <v>9.896017E-2</v>
      </c>
      <c r="D489">
        <v>3.2917999999999998</v>
      </c>
      <c r="E489" s="4">
        <v>2.2853997000000001</v>
      </c>
      <c r="F489">
        <f t="shared" si="14"/>
        <v>4.0085897949287004</v>
      </c>
      <c r="G489">
        <f t="shared" si="15"/>
        <v>98.176000000000016</v>
      </c>
      <c r="H489">
        <v>8.0349999999999966</v>
      </c>
      <c r="I489">
        <v>-1.5163747740187482E-2</v>
      </c>
    </row>
    <row r="490" spans="2:9" x14ac:dyDescent="0.2">
      <c r="B490">
        <v>200</v>
      </c>
      <c r="C490">
        <v>-3.7471999999999999</v>
      </c>
      <c r="D490">
        <v>-3.2200234000000001</v>
      </c>
      <c r="E490" s="4">
        <v>0.93065319999999996</v>
      </c>
      <c r="F490">
        <f t="shared" si="14"/>
        <v>5.0275415378908406</v>
      </c>
      <c r="G490">
        <f t="shared" si="15"/>
        <v>98.376000000000019</v>
      </c>
      <c r="H490">
        <v>8.2349999999999994</v>
      </c>
      <c r="I490">
        <v>3.9930731832653115E-3</v>
      </c>
    </row>
    <row r="491" spans="2:9" x14ac:dyDescent="0.2">
      <c r="B491">
        <v>200</v>
      </c>
      <c r="C491">
        <v>1.1212431</v>
      </c>
      <c r="D491">
        <v>6.9528679999999996</v>
      </c>
      <c r="E491" s="4">
        <v>1.3385583999999999</v>
      </c>
      <c r="F491">
        <f t="shared" si="14"/>
        <v>7.1687724266384798</v>
      </c>
      <c r="G491">
        <f t="shared" si="15"/>
        <v>98.576000000000008</v>
      </c>
      <c r="H491">
        <v>8.4349999999999881</v>
      </c>
      <c r="I491">
        <v>7.3465258589155355E-2</v>
      </c>
    </row>
    <row r="492" spans="2:9" x14ac:dyDescent="0.2">
      <c r="B492">
        <v>201</v>
      </c>
      <c r="C492">
        <v>-2.8561006</v>
      </c>
      <c r="D492">
        <v>2.5088235999999999</v>
      </c>
      <c r="E492" s="4">
        <v>3.7722456000000002</v>
      </c>
      <c r="F492">
        <f t="shared" si="14"/>
        <v>5.3554965558719845</v>
      </c>
      <c r="G492">
        <f t="shared" si="15"/>
        <v>98.777000000000015</v>
      </c>
      <c r="H492">
        <v>8.6359999999999957</v>
      </c>
      <c r="I492">
        <v>2.7307323178115692E-3</v>
      </c>
    </row>
    <row r="493" spans="2:9" x14ac:dyDescent="0.2">
      <c r="B493">
        <v>200</v>
      </c>
      <c r="C493">
        <v>-9.7738440000000003E-3</v>
      </c>
      <c r="D493">
        <v>0.21746802000000001</v>
      </c>
      <c r="E493" s="4">
        <v>-0.65057147000000004</v>
      </c>
      <c r="F493">
        <f t="shared" si="14"/>
        <v>0.68602558649602685</v>
      </c>
      <c r="G493">
        <f t="shared" si="15"/>
        <v>98.977000000000018</v>
      </c>
      <c r="H493">
        <v>8.8359999999999985</v>
      </c>
      <c r="I493">
        <v>4.0481784032978925E-2</v>
      </c>
    </row>
    <row r="494" spans="2:9" x14ac:dyDescent="0.2">
      <c r="B494">
        <v>200</v>
      </c>
      <c r="C494">
        <v>0.19730948000000001</v>
      </c>
      <c r="D494">
        <v>-6.3488749999999996</v>
      </c>
      <c r="E494" s="4">
        <v>-7.0754995000000003</v>
      </c>
      <c r="F494">
        <f t="shared" si="14"/>
        <v>9.5084088033184138</v>
      </c>
      <c r="G494">
        <f t="shared" si="15"/>
        <v>99.177000000000021</v>
      </c>
      <c r="H494">
        <v>9.0360000000000014</v>
      </c>
      <c r="I494">
        <v>3.8392093923137575E-2</v>
      </c>
    </row>
    <row r="495" spans="2:9" x14ac:dyDescent="0.2">
      <c r="B495">
        <v>201</v>
      </c>
      <c r="C495">
        <v>-1.2056952999999999</v>
      </c>
      <c r="D495">
        <v>-1.1969905000000001</v>
      </c>
      <c r="E495" s="4">
        <v>-2.6552783999999998</v>
      </c>
      <c r="F495">
        <f t="shared" si="14"/>
        <v>3.1522992870346083</v>
      </c>
      <c r="G495">
        <f t="shared" si="15"/>
        <v>99.378000000000014</v>
      </c>
      <c r="H495">
        <v>9.2369999999999948</v>
      </c>
      <c r="I495">
        <v>1.3424409880687114E-2</v>
      </c>
    </row>
    <row r="496" spans="2:9" x14ac:dyDescent="0.2">
      <c r="B496">
        <v>200</v>
      </c>
      <c r="C496">
        <v>-2.7052166</v>
      </c>
      <c r="D496">
        <v>-7.6701765000000002</v>
      </c>
      <c r="E496" s="4">
        <v>-0.54901515999999995</v>
      </c>
      <c r="F496">
        <f t="shared" si="14"/>
        <v>8.1517618978953035</v>
      </c>
      <c r="G496">
        <f t="shared" si="15"/>
        <v>99.578000000000017</v>
      </c>
      <c r="H496">
        <v>9.4369999999999976</v>
      </c>
      <c r="I496">
        <v>2.08239400278864E-3</v>
      </c>
    </row>
    <row r="497" spans="2:9" x14ac:dyDescent="0.2">
      <c r="B497">
        <v>201</v>
      </c>
      <c r="C497">
        <v>3.4061846999999998</v>
      </c>
      <c r="D497">
        <v>1.6840028</v>
      </c>
      <c r="E497" s="4">
        <v>-1.0161743000000001</v>
      </c>
      <c r="F497">
        <f t="shared" si="14"/>
        <v>3.9332645282134813</v>
      </c>
      <c r="G497">
        <f t="shared" si="15"/>
        <v>99.779000000000011</v>
      </c>
      <c r="H497">
        <v>9.637999999999991</v>
      </c>
      <c r="I497">
        <v>6.7535702591341493E-2</v>
      </c>
    </row>
    <row r="498" spans="2:9" x14ac:dyDescent="0.2">
      <c r="B498">
        <v>202</v>
      </c>
      <c r="C498">
        <v>2.2614230000000002</v>
      </c>
      <c r="D498">
        <v>7.3206090000000001</v>
      </c>
      <c r="E498" s="4">
        <v>1.6441437999999999</v>
      </c>
      <c r="F498">
        <f t="shared" si="14"/>
        <v>7.8363613336093971</v>
      </c>
      <c r="G498">
        <f t="shared" si="15"/>
        <v>99.981000000000009</v>
      </c>
      <c r="H498">
        <v>9.8399999999999892</v>
      </c>
      <c r="I498">
        <v>1.7280225919476838E-2</v>
      </c>
    </row>
    <row r="499" spans="2:9" x14ac:dyDescent="0.2">
      <c r="B499">
        <v>201</v>
      </c>
      <c r="C499">
        <v>-2.0193677000000001</v>
      </c>
      <c r="D499">
        <v>-5.2230505999999997</v>
      </c>
      <c r="E499" s="4">
        <v>1.9089539</v>
      </c>
      <c r="F499">
        <f t="shared" si="14"/>
        <v>5.9162664299614551</v>
      </c>
      <c r="G499">
        <f t="shared" si="15"/>
        <v>100.18200000000002</v>
      </c>
      <c r="H499">
        <v>10.040999999999997</v>
      </c>
      <c r="I499">
        <v>7.7555628509098137E-4</v>
      </c>
    </row>
    <row r="500" spans="2:9" x14ac:dyDescent="0.2">
      <c r="B500">
        <v>200</v>
      </c>
      <c r="C500">
        <v>-1.05023</v>
      </c>
      <c r="D500">
        <v>-7.6492550000000001</v>
      </c>
      <c r="E500" s="4">
        <v>-0.96608340000000004</v>
      </c>
      <c r="F500">
        <f t="shared" si="14"/>
        <v>7.7812211280544235</v>
      </c>
      <c r="G500">
        <f t="shared" si="15"/>
        <v>100.38200000000002</v>
      </c>
      <c r="H500">
        <v>10.241</v>
      </c>
      <c r="I500">
        <v>9.7756971811239872E-3</v>
      </c>
    </row>
    <row r="501" spans="2:9" x14ac:dyDescent="0.2">
      <c r="B501">
        <v>200</v>
      </c>
      <c r="C501">
        <v>1.5891659</v>
      </c>
      <c r="D501">
        <v>6.075971</v>
      </c>
      <c r="E501" s="4">
        <v>-1.3235923000000001</v>
      </c>
      <c r="F501">
        <f t="shared" si="14"/>
        <v>6.4183150769639763</v>
      </c>
      <c r="G501">
        <f t="shared" si="15"/>
        <v>100.58200000000001</v>
      </c>
      <c r="H501">
        <v>10.440999999999988</v>
      </c>
      <c r="I501">
        <v>-8.1270060043410561E-3</v>
      </c>
    </row>
    <row r="502" spans="2:9" x14ac:dyDescent="0.2">
      <c r="B502">
        <v>201</v>
      </c>
      <c r="C502">
        <v>-0.32711834000000001</v>
      </c>
      <c r="D502">
        <v>-2.1215350000000002</v>
      </c>
      <c r="E502" s="4">
        <v>-1.0126618000000001</v>
      </c>
      <c r="F502">
        <f t="shared" si="14"/>
        <v>2.373478688711697</v>
      </c>
      <c r="G502">
        <f t="shared" si="15"/>
        <v>100.78300000000002</v>
      </c>
      <c r="H502">
        <v>10.641999999999996</v>
      </c>
      <c r="I502">
        <v>5.9341943905091968E-2</v>
      </c>
    </row>
    <row r="503" spans="2:9" x14ac:dyDescent="0.2">
      <c r="B503">
        <v>200</v>
      </c>
      <c r="C503">
        <v>-4.0414843999999999</v>
      </c>
      <c r="D503">
        <v>-8.3874855000000004</v>
      </c>
      <c r="E503" s="4">
        <v>8.3993969999999994E-3</v>
      </c>
      <c r="F503">
        <f t="shared" si="14"/>
        <v>9.3104016947725512</v>
      </c>
      <c r="G503">
        <f t="shared" si="15"/>
        <v>100.98300000000002</v>
      </c>
      <c r="H503">
        <v>10.841999999999999</v>
      </c>
      <c r="I503">
        <v>9.4004441688544608E-3</v>
      </c>
    </row>
    <row r="504" spans="2:9" x14ac:dyDescent="0.2">
      <c r="B504">
        <v>200</v>
      </c>
      <c r="C504">
        <v>0.23991731999999999</v>
      </c>
      <c r="D504">
        <v>0.20433441999999999</v>
      </c>
      <c r="E504" s="4">
        <v>0.92958419999999997</v>
      </c>
      <c r="F504">
        <f t="shared" si="14"/>
        <v>0.98154962203770357</v>
      </c>
      <c r="G504">
        <f t="shared" si="15"/>
        <v>101.18300000000002</v>
      </c>
      <c r="H504">
        <v>11.042000000000002</v>
      </c>
      <c r="I504">
        <v>-1.0312352173506333E-2</v>
      </c>
    </row>
    <row r="505" spans="2:9" x14ac:dyDescent="0.2">
      <c r="B505">
        <v>201</v>
      </c>
      <c r="C505">
        <v>3.8621954999999999</v>
      </c>
      <c r="D505">
        <v>9.8993769999999994</v>
      </c>
      <c r="E505" s="4">
        <v>0.72479159999999998</v>
      </c>
      <c r="F505">
        <f t="shared" si="14"/>
        <v>10.650800060642384</v>
      </c>
      <c r="G505">
        <f t="shared" si="15"/>
        <v>101.38400000000001</v>
      </c>
      <c r="H505">
        <v>11.242999999999995</v>
      </c>
      <c r="I505">
        <v>3.3576755792076779E-2</v>
      </c>
    </row>
    <row r="506" spans="2:9" x14ac:dyDescent="0.2">
      <c r="B506">
        <v>224</v>
      </c>
      <c r="C506">
        <v>-2.1708623999999999</v>
      </c>
      <c r="D506">
        <v>-5.0191739999999996</v>
      </c>
      <c r="E506" s="4">
        <v>-2.9074132000000001</v>
      </c>
      <c r="F506">
        <f t="shared" si="14"/>
        <v>6.1933676394627177</v>
      </c>
      <c r="G506">
        <f t="shared" si="15"/>
        <v>101.60800000000002</v>
      </c>
      <c r="H506">
        <v>11.466999999999999</v>
      </c>
      <c r="I506">
        <v>2.6508382105869217E-2</v>
      </c>
    </row>
    <row r="507" spans="2:9" x14ac:dyDescent="0.2">
      <c r="B507">
        <v>202</v>
      </c>
      <c r="C507">
        <v>-1.1175778999999999</v>
      </c>
      <c r="D507">
        <v>-4.7763552999999996</v>
      </c>
      <c r="E507" s="4">
        <v>-0.31306845</v>
      </c>
      <c r="F507">
        <f t="shared" ref="F507:F570" si="16">SQRT(SUMSQ(C507:E507))</f>
        <v>4.9153394764544895</v>
      </c>
      <c r="G507">
        <f t="shared" ref="G507:G570" si="17">(G506*1000+B507)/1000</f>
        <v>101.81000000000002</v>
      </c>
      <c r="H507">
        <v>11.668999999999997</v>
      </c>
      <c r="I507">
        <v>-2.9626199672932456E-3</v>
      </c>
    </row>
    <row r="508" spans="2:9" x14ac:dyDescent="0.2">
      <c r="B508">
        <v>200</v>
      </c>
      <c r="C508">
        <v>0.44547350000000002</v>
      </c>
      <c r="D508">
        <v>-0.40103304000000001</v>
      </c>
      <c r="E508" s="4">
        <v>-0.41905355</v>
      </c>
      <c r="F508">
        <f t="shared" si="16"/>
        <v>0.73135491804013608</v>
      </c>
      <c r="G508">
        <f t="shared" si="17"/>
        <v>102.01000000000002</v>
      </c>
      <c r="H508">
        <v>11.869</v>
      </c>
      <c r="I508">
        <v>-3.2770212694127561E-2</v>
      </c>
    </row>
    <row r="509" spans="2:9" x14ac:dyDescent="0.2">
      <c r="B509">
        <v>200</v>
      </c>
      <c r="C509">
        <v>0.86758137000000002</v>
      </c>
      <c r="D509">
        <v>6.5671067000000001</v>
      </c>
      <c r="E509" s="4">
        <v>1.5454890999999999</v>
      </c>
      <c r="F509">
        <f t="shared" si="16"/>
        <v>6.8020676563067779</v>
      </c>
      <c r="G509">
        <f t="shared" si="17"/>
        <v>102.21000000000001</v>
      </c>
      <c r="H509">
        <v>12.068999999999988</v>
      </c>
      <c r="I509">
        <v>1.2036819126580745E-2</v>
      </c>
    </row>
    <row r="510" spans="2:9" x14ac:dyDescent="0.2">
      <c r="B510">
        <v>200</v>
      </c>
      <c r="C510">
        <v>1.2884675000000001</v>
      </c>
      <c r="D510">
        <v>-0.18600847000000001</v>
      </c>
      <c r="E510" s="4">
        <v>2.2589796</v>
      </c>
      <c r="F510">
        <f t="shared" si="16"/>
        <v>2.6072469163246028</v>
      </c>
      <c r="G510">
        <f t="shared" si="17"/>
        <v>102.41000000000001</v>
      </c>
      <c r="H510">
        <v>12.268999999999991</v>
      </c>
      <c r="I510">
        <v>-1.1009877106861376E-3</v>
      </c>
    </row>
    <row r="511" spans="2:9" x14ac:dyDescent="0.2">
      <c r="B511">
        <v>201</v>
      </c>
      <c r="C511">
        <v>0.25381451999999999</v>
      </c>
      <c r="D511">
        <v>0.48487427999999999</v>
      </c>
      <c r="E511" s="4">
        <v>1.2246321</v>
      </c>
      <c r="F511">
        <f t="shared" si="16"/>
        <v>1.3413607487617785</v>
      </c>
      <c r="G511">
        <f t="shared" si="17"/>
        <v>102.61100000000002</v>
      </c>
      <c r="H511">
        <v>12.469999999999999</v>
      </c>
      <c r="I511">
        <v>1.4053308966251272E-2</v>
      </c>
    </row>
    <row r="512" spans="2:9" x14ac:dyDescent="0.2">
      <c r="B512">
        <v>200</v>
      </c>
      <c r="C512">
        <v>-0.53130007000000001</v>
      </c>
      <c r="D512">
        <v>-0.63667430000000003</v>
      </c>
      <c r="E512" s="4">
        <v>-2.2525656000000001</v>
      </c>
      <c r="F512">
        <f t="shared" si="16"/>
        <v>2.4003511640936739</v>
      </c>
      <c r="G512">
        <f t="shared" si="17"/>
        <v>102.81100000000002</v>
      </c>
      <c r="H512">
        <v>12.670000000000002</v>
      </c>
      <c r="I512">
        <v>3.2798002841556713E-2</v>
      </c>
    </row>
    <row r="513" spans="2:9" x14ac:dyDescent="0.2">
      <c r="B513">
        <v>200</v>
      </c>
      <c r="C513">
        <v>-1.4049901E-2</v>
      </c>
      <c r="D513">
        <v>-5.4672440000000003E-2</v>
      </c>
      <c r="E513" s="4">
        <v>-2.9465083999999999</v>
      </c>
      <c r="F513">
        <f t="shared" si="16"/>
        <v>2.9470490709664512</v>
      </c>
      <c r="G513">
        <f t="shared" si="17"/>
        <v>103.01100000000001</v>
      </c>
      <c r="H513">
        <v>12.86999999999999</v>
      </c>
      <c r="I513">
        <v>1.1050218640641037E-2</v>
      </c>
    </row>
    <row r="514" spans="2:9" x14ac:dyDescent="0.2">
      <c r="B514">
        <v>201</v>
      </c>
      <c r="C514">
        <v>-1.311375</v>
      </c>
      <c r="D514">
        <v>-6.3120703999999996</v>
      </c>
      <c r="E514" s="4">
        <v>-0.21059579</v>
      </c>
      <c r="F514">
        <f t="shared" si="16"/>
        <v>6.4502936143982526</v>
      </c>
      <c r="G514">
        <f t="shared" si="17"/>
        <v>103.21200000000002</v>
      </c>
      <c r="H514">
        <v>13.070999999999998</v>
      </c>
      <c r="I514">
        <v>1.2777343007762813E-2</v>
      </c>
    </row>
    <row r="515" spans="2:9" x14ac:dyDescent="0.2">
      <c r="B515">
        <v>200</v>
      </c>
      <c r="C515">
        <v>0.83199847000000005</v>
      </c>
      <c r="D515">
        <v>-7.1318514999999999E-2</v>
      </c>
      <c r="E515" s="4">
        <v>1.3333661999999999</v>
      </c>
      <c r="F515">
        <f t="shared" si="16"/>
        <v>1.5732683203975684</v>
      </c>
      <c r="G515">
        <f t="shared" si="17"/>
        <v>103.41200000000002</v>
      </c>
      <c r="H515">
        <v>13.271000000000001</v>
      </c>
      <c r="I515">
        <v>1.2956506070701097E-2</v>
      </c>
    </row>
    <row r="516" spans="2:9" x14ac:dyDescent="0.2">
      <c r="B516">
        <v>201</v>
      </c>
      <c r="C516">
        <v>-0.22067507</v>
      </c>
      <c r="D516">
        <v>2.8090639999999998</v>
      </c>
      <c r="E516" s="4">
        <v>4.7787986</v>
      </c>
      <c r="F516">
        <f t="shared" si="16"/>
        <v>5.5476530264587982</v>
      </c>
      <c r="G516">
        <f t="shared" si="17"/>
        <v>103.61300000000001</v>
      </c>
      <c r="H516">
        <v>13.471999999999994</v>
      </c>
      <c r="I516">
        <v>-2.194713105022638E-2</v>
      </c>
    </row>
    <row r="517" spans="2:9" x14ac:dyDescent="0.2">
      <c r="B517">
        <v>200</v>
      </c>
      <c r="C517">
        <v>-0.46379945</v>
      </c>
      <c r="D517">
        <v>-6.9944069999999997E-2</v>
      </c>
      <c r="E517" s="4">
        <v>-0.69485920000000001</v>
      </c>
      <c r="F517">
        <f t="shared" si="16"/>
        <v>0.83835041037331604</v>
      </c>
      <c r="G517">
        <f t="shared" si="17"/>
        <v>103.81300000000002</v>
      </c>
      <c r="H517">
        <v>13.671999999999997</v>
      </c>
      <c r="I517">
        <v>-6.0969422903663414E-3</v>
      </c>
    </row>
    <row r="518" spans="2:9" x14ac:dyDescent="0.2">
      <c r="B518">
        <v>200</v>
      </c>
      <c r="C518">
        <v>-0.43753225000000001</v>
      </c>
      <c r="D518">
        <v>-1.5008958999999999</v>
      </c>
      <c r="E518" s="4">
        <v>-2.3356433000000001</v>
      </c>
      <c r="F518">
        <f t="shared" si="16"/>
        <v>2.810578694372702</v>
      </c>
      <c r="G518">
        <f t="shared" si="17"/>
        <v>104.01300000000002</v>
      </c>
      <c r="H518">
        <v>13.872</v>
      </c>
      <c r="I518">
        <v>-2.7562379998947374E-2</v>
      </c>
    </row>
    <row r="519" spans="2:9" x14ac:dyDescent="0.2">
      <c r="B519">
        <v>201</v>
      </c>
      <c r="C519">
        <v>5.5436023000000001E-2</v>
      </c>
      <c r="D519">
        <v>-1.0491611000000001</v>
      </c>
      <c r="E519" s="4">
        <v>-1.5909985</v>
      </c>
      <c r="F519">
        <f t="shared" si="16"/>
        <v>1.9065907776451443</v>
      </c>
      <c r="G519">
        <f t="shared" si="17"/>
        <v>104.21400000000001</v>
      </c>
      <c r="H519">
        <v>14.072999999999993</v>
      </c>
      <c r="I519">
        <v>-4.7407892659496317E-3</v>
      </c>
    </row>
    <row r="520" spans="2:9" x14ac:dyDescent="0.2">
      <c r="B520">
        <v>200</v>
      </c>
      <c r="C520">
        <v>-1.8270979000000001</v>
      </c>
      <c r="D520">
        <v>-4.0909643000000004</v>
      </c>
      <c r="E520" s="4">
        <v>1.2008084000000001</v>
      </c>
      <c r="F520">
        <f t="shared" si="16"/>
        <v>4.6385575832977928</v>
      </c>
      <c r="G520">
        <f t="shared" si="17"/>
        <v>104.41400000000002</v>
      </c>
      <c r="H520">
        <v>14.272999999999996</v>
      </c>
      <c r="I520">
        <v>3.1075325504250746E-2</v>
      </c>
    </row>
    <row r="521" spans="2:9" x14ac:dyDescent="0.2">
      <c r="B521">
        <v>200</v>
      </c>
      <c r="C521">
        <v>1.4995215</v>
      </c>
      <c r="D521">
        <v>5.4603714999999999</v>
      </c>
      <c r="E521" s="4">
        <v>2.5569289999999998</v>
      </c>
      <c r="F521">
        <f t="shared" si="16"/>
        <v>6.2130594362210552</v>
      </c>
      <c r="G521">
        <f t="shared" si="17"/>
        <v>104.61400000000002</v>
      </c>
      <c r="H521">
        <v>14.472999999999999</v>
      </c>
      <c r="I521">
        <v>-1.4039505460300288E-2</v>
      </c>
    </row>
    <row r="522" spans="2:9" x14ac:dyDescent="0.2">
      <c r="B522">
        <v>201</v>
      </c>
      <c r="C522">
        <v>0.17745635000000001</v>
      </c>
      <c r="D522">
        <v>2.7317893999999998</v>
      </c>
      <c r="E522" s="4">
        <v>3.0618093000000002</v>
      </c>
      <c r="F522">
        <f t="shared" si="16"/>
        <v>4.1071693746026803</v>
      </c>
      <c r="G522">
        <f t="shared" si="17"/>
        <v>104.81500000000001</v>
      </c>
      <c r="H522">
        <v>14.673999999999992</v>
      </c>
      <c r="I522">
        <v>4.3797923055084724E-2</v>
      </c>
    </row>
    <row r="523" spans="2:9" x14ac:dyDescent="0.2">
      <c r="B523">
        <v>200</v>
      </c>
      <c r="C523">
        <v>0.24174993</v>
      </c>
      <c r="D523">
        <v>-3.2006285000000001</v>
      </c>
      <c r="E523" s="4">
        <v>-4.6546406999999999</v>
      </c>
      <c r="F523">
        <f t="shared" si="16"/>
        <v>5.654038014531185</v>
      </c>
      <c r="G523">
        <f t="shared" si="17"/>
        <v>105.01500000000001</v>
      </c>
      <c r="H523">
        <v>14.873999999999995</v>
      </c>
      <c r="I523">
        <v>3.6451710925970521E-2</v>
      </c>
    </row>
    <row r="524" spans="2:9" x14ac:dyDescent="0.2">
      <c r="B524">
        <v>200</v>
      </c>
      <c r="C524">
        <v>-0.31322116</v>
      </c>
      <c r="D524">
        <v>0.42959097000000002</v>
      </c>
      <c r="E524" s="4">
        <v>-1.9107864999999999</v>
      </c>
      <c r="F524">
        <f t="shared" si="16"/>
        <v>1.9833711062631563</v>
      </c>
      <c r="G524">
        <f t="shared" si="17"/>
        <v>105.21500000000002</v>
      </c>
      <c r="H524">
        <v>15.073999999999998</v>
      </c>
      <c r="I524">
        <v>2.7663744419383192E-2</v>
      </c>
    </row>
    <row r="525" spans="2:9" x14ac:dyDescent="0.2">
      <c r="B525">
        <v>201</v>
      </c>
      <c r="C525">
        <v>0.88758720000000002</v>
      </c>
      <c r="D525">
        <v>-0.19685132999999999</v>
      </c>
      <c r="E525" s="4">
        <v>-0.98746365000000003</v>
      </c>
      <c r="F525">
        <f t="shared" si="16"/>
        <v>1.3422540533736269</v>
      </c>
      <c r="G525">
        <f t="shared" si="17"/>
        <v>105.41600000000001</v>
      </c>
      <c r="H525">
        <v>15.274999999999991</v>
      </c>
      <c r="I525">
        <v>-1.1049020541497076E-3</v>
      </c>
    </row>
    <row r="526" spans="2:9" x14ac:dyDescent="0.2">
      <c r="B526">
        <v>200</v>
      </c>
      <c r="C526">
        <v>-0.74678279999999997</v>
      </c>
      <c r="D526">
        <v>-0.25686883999999999</v>
      </c>
      <c r="E526" s="4">
        <v>0.37995817999999998</v>
      </c>
      <c r="F526">
        <f t="shared" si="16"/>
        <v>0.87637570133345088</v>
      </c>
      <c r="G526">
        <f t="shared" si="17"/>
        <v>105.61600000000001</v>
      </c>
      <c r="H526">
        <v>15.474999999999994</v>
      </c>
      <c r="I526">
        <v>2.0266912317775016E-2</v>
      </c>
    </row>
    <row r="527" spans="2:9" x14ac:dyDescent="0.2">
      <c r="B527">
        <v>201</v>
      </c>
      <c r="C527">
        <v>-0.14950927</v>
      </c>
      <c r="D527">
        <v>-1.1273518</v>
      </c>
      <c r="E527" s="4">
        <v>2.6409232999999999</v>
      </c>
      <c r="F527">
        <f t="shared" si="16"/>
        <v>2.875369711752223</v>
      </c>
      <c r="G527">
        <f t="shared" si="17"/>
        <v>105.81700000000002</v>
      </c>
      <c r="H527">
        <v>15.676000000000002</v>
      </c>
      <c r="I527">
        <v>-3.6900688231723641E-2</v>
      </c>
    </row>
    <row r="528" spans="2:9" x14ac:dyDescent="0.2">
      <c r="B528">
        <v>200</v>
      </c>
      <c r="C528">
        <v>-0.21731532000000001</v>
      </c>
      <c r="D528">
        <v>1.7397442000000001</v>
      </c>
      <c r="E528" s="4">
        <v>2.8334985000000001</v>
      </c>
      <c r="F528">
        <f t="shared" si="16"/>
        <v>3.3320638618193668</v>
      </c>
      <c r="G528">
        <f t="shared" si="17"/>
        <v>106.01700000000001</v>
      </c>
      <c r="H528">
        <v>15.875999999999991</v>
      </c>
      <c r="I528">
        <v>6.7707157011420906E-3</v>
      </c>
    </row>
    <row r="529" spans="2:9" x14ac:dyDescent="0.2">
      <c r="B529">
        <v>200</v>
      </c>
      <c r="C529">
        <v>0.17913623000000001</v>
      </c>
      <c r="D529">
        <v>-0.90285884999999999</v>
      </c>
      <c r="E529" s="4">
        <v>-0.47861292999999999</v>
      </c>
      <c r="F529">
        <f t="shared" si="16"/>
        <v>1.0374556514305178</v>
      </c>
      <c r="G529">
        <f t="shared" si="17"/>
        <v>106.21700000000001</v>
      </c>
      <c r="H529">
        <v>16.075999999999993</v>
      </c>
      <c r="I529">
        <v>-3.4063221980964106E-2</v>
      </c>
    </row>
    <row r="530" spans="2:9" x14ac:dyDescent="0.2">
      <c r="B530">
        <v>201</v>
      </c>
      <c r="C530">
        <v>-0.10247265</v>
      </c>
      <c r="D530">
        <v>-2.0781635999999999</v>
      </c>
      <c r="E530" s="4">
        <v>-3.2027663999999998</v>
      </c>
      <c r="F530">
        <f t="shared" si="16"/>
        <v>3.8192901441670992</v>
      </c>
      <c r="G530">
        <f t="shared" si="17"/>
        <v>106.41800000000002</v>
      </c>
      <c r="H530">
        <v>16.277000000000001</v>
      </c>
      <c r="I530">
        <v>2.7046103160940544E-2</v>
      </c>
    </row>
    <row r="531" spans="2:9" x14ac:dyDescent="0.2">
      <c r="B531">
        <v>200</v>
      </c>
      <c r="C531">
        <v>0.32818734999999999</v>
      </c>
      <c r="D531">
        <v>-0.70829827000000001</v>
      </c>
      <c r="E531" s="4">
        <v>-1.461495</v>
      </c>
      <c r="F531">
        <f t="shared" si="16"/>
        <v>1.656913096999965</v>
      </c>
      <c r="G531">
        <f t="shared" si="17"/>
        <v>106.61800000000001</v>
      </c>
      <c r="H531">
        <v>16.47699999999999</v>
      </c>
      <c r="I531">
        <v>-1.7450225185240729E-2</v>
      </c>
    </row>
    <row r="532" spans="2:9" x14ac:dyDescent="0.2">
      <c r="B532">
        <v>200</v>
      </c>
      <c r="C532">
        <v>-8.4452120000000006E-2</v>
      </c>
      <c r="D532">
        <v>-2.8411342999999998</v>
      </c>
      <c r="E532" s="4">
        <v>-1.1578951</v>
      </c>
      <c r="F532">
        <f t="shared" si="16"/>
        <v>3.0691851253733446</v>
      </c>
      <c r="G532">
        <f t="shared" si="17"/>
        <v>106.81800000000001</v>
      </c>
      <c r="H532">
        <v>16.676999999999992</v>
      </c>
      <c r="I532">
        <v>1.2238896398604341E-2</v>
      </c>
    </row>
    <row r="533" spans="2:9" x14ac:dyDescent="0.2">
      <c r="B533">
        <v>201</v>
      </c>
      <c r="C533">
        <v>-0.46578476000000002</v>
      </c>
      <c r="D533">
        <v>-0.37446040000000003</v>
      </c>
      <c r="E533" s="4">
        <v>3.2334626000000002</v>
      </c>
      <c r="F533">
        <f t="shared" si="16"/>
        <v>3.2882299827437831</v>
      </c>
      <c r="G533">
        <f t="shared" si="17"/>
        <v>107.01900000000002</v>
      </c>
      <c r="H533">
        <v>16.878</v>
      </c>
      <c r="I533">
        <v>-6.6747333931096537E-3</v>
      </c>
    </row>
    <row r="534" spans="2:9" x14ac:dyDescent="0.2">
      <c r="B534">
        <v>200</v>
      </c>
      <c r="C534">
        <v>-0.54489180000000004</v>
      </c>
      <c r="D534">
        <v>0.98120229999999997</v>
      </c>
      <c r="E534" s="4">
        <v>2.7805059999999999</v>
      </c>
      <c r="F534">
        <f t="shared" si="16"/>
        <v>2.9984793885015337</v>
      </c>
      <c r="G534">
        <f t="shared" si="17"/>
        <v>107.21900000000001</v>
      </c>
      <c r="H534">
        <v>17.077999999999989</v>
      </c>
      <c r="I534">
        <v>3.4577341017360233E-3</v>
      </c>
    </row>
    <row r="535" spans="2:9" x14ac:dyDescent="0.2">
      <c r="B535">
        <v>201</v>
      </c>
      <c r="C535">
        <v>0.55390209999999995</v>
      </c>
      <c r="D535">
        <v>0.63453627000000001</v>
      </c>
      <c r="E535" s="4">
        <v>-4.6425760000000003E-2</v>
      </c>
      <c r="F535">
        <f t="shared" si="16"/>
        <v>0.84356337374349089</v>
      </c>
      <c r="G535">
        <f t="shared" si="17"/>
        <v>107.42000000000002</v>
      </c>
      <c r="H535">
        <v>17.278999999999996</v>
      </c>
      <c r="I535">
        <v>2.1122588860359712E-2</v>
      </c>
    </row>
    <row r="536" spans="2:9" x14ac:dyDescent="0.2">
      <c r="B536">
        <v>200</v>
      </c>
      <c r="C536">
        <v>0.32146785</v>
      </c>
      <c r="D536">
        <v>-2.5143213000000002</v>
      </c>
      <c r="E536" s="4">
        <v>-2.7885996999999998</v>
      </c>
      <c r="F536">
        <f t="shared" si="16"/>
        <v>3.7684799939839673</v>
      </c>
      <c r="G536">
        <f t="shared" si="17"/>
        <v>107.62000000000002</v>
      </c>
      <c r="H536">
        <v>17.478999999999999</v>
      </c>
      <c r="I536">
        <v>-2.312873188148416E-2</v>
      </c>
    </row>
    <row r="537" spans="2:9" x14ac:dyDescent="0.2">
      <c r="B537">
        <v>200</v>
      </c>
      <c r="C537">
        <v>1.1879801999999999</v>
      </c>
      <c r="D537">
        <v>-1.1565205999999999</v>
      </c>
      <c r="E537" s="4">
        <v>-1.7325666</v>
      </c>
      <c r="F537">
        <f t="shared" si="16"/>
        <v>2.3980458455275535</v>
      </c>
      <c r="G537">
        <f t="shared" si="17"/>
        <v>107.82000000000002</v>
      </c>
      <c r="H537">
        <v>17.679000000000002</v>
      </c>
      <c r="I537">
        <v>3.9076341390822215E-3</v>
      </c>
    </row>
    <row r="538" spans="2:9" x14ac:dyDescent="0.2">
      <c r="B538">
        <v>200</v>
      </c>
      <c r="C538">
        <v>-4.3218716999999997E-2</v>
      </c>
      <c r="D538">
        <v>5.2571063000000002</v>
      </c>
      <c r="E538" s="4">
        <v>1.2134837999999999</v>
      </c>
      <c r="F538">
        <f t="shared" si="16"/>
        <v>5.3955145667360824</v>
      </c>
      <c r="G538">
        <f t="shared" si="17"/>
        <v>108.02000000000001</v>
      </c>
      <c r="H538">
        <v>17.878999999999991</v>
      </c>
      <c r="I538">
        <v>2.5469315143808419E-2</v>
      </c>
    </row>
    <row r="539" spans="2:9" x14ac:dyDescent="0.2">
      <c r="B539">
        <v>201</v>
      </c>
      <c r="C539">
        <v>-5.0549097000000001E-2</v>
      </c>
      <c r="D539">
        <v>0.30619619999999997</v>
      </c>
      <c r="E539" s="4">
        <v>2.7091873</v>
      </c>
      <c r="F539">
        <f t="shared" si="16"/>
        <v>2.7269043163600819</v>
      </c>
      <c r="G539">
        <f t="shared" si="17"/>
        <v>108.22100000000002</v>
      </c>
      <c r="H539">
        <v>18.079999999999998</v>
      </c>
      <c r="I539">
        <v>-3.5011639604578112E-3</v>
      </c>
    </row>
    <row r="540" spans="2:9" x14ac:dyDescent="0.2">
      <c r="B540">
        <v>200</v>
      </c>
      <c r="C540">
        <v>-0.38759398</v>
      </c>
      <c r="D540">
        <v>2.8394544000000002</v>
      </c>
      <c r="E540" s="4">
        <v>3.0300443000000001</v>
      </c>
      <c r="F540">
        <f t="shared" si="16"/>
        <v>4.1705993385812183</v>
      </c>
      <c r="G540">
        <f t="shared" si="17"/>
        <v>108.42100000000002</v>
      </c>
      <c r="H540">
        <v>18.28</v>
      </c>
      <c r="I540">
        <v>-2.7103564667398286E-2</v>
      </c>
    </row>
    <row r="541" spans="2:9" x14ac:dyDescent="0.2">
      <c r="B541">
        <v>201</v>
      </c>
      <c r="C541">
        <v>0.37079519999999999</v>
      </c>
      <c r="D541">
        <v>-1.6293302999999999</v>
      </c>
      <c r="E541" s="4">
        <v>-1.9650007</v>
      </c>
      <c r="F541">
        <f t="shared" si="16"/>
        <v>2.5794251409648661</v>
      </c>
      <c r="G541">
        <f t="shared" si="17"/>
        <v>108.62200000000001</v>
      </c>
      <c r="H541">
        <v>18.480999999999995</v>
      </c>
      <c r="I541">
        <v>1.5600656202377721E-2</v>
      </c>
    </row>
    <row r="542" spans="2:9" x14ac:dyDescent="0.2">
      <c r="B542">
        <v>200</v>
      </c>
      <c r="C542">
        <v>-0.69104129999999997</v>
      </c>
      <c r="D542">
        <v>-2.7748553999999999</v>
      </c>
      <c r="E542" s="4">
        <v>-3.4709363</v>
      </c>
      <c r="F542">
        <f t="shared" si="16"/>
        <v>4.4971946108515848</v>
      </c>
      <c r="G542">
        <f t="shared" si="17"/>
        <v>108.82200000000002</v>
      </c>
      <c r="H542">
        <v>18.680999999999997</v>
      </c>
      <c r="I542">
        <v>-9.53028103404884E-3</v>
      </c>
    </row>
    <row r="543" spans="2:9" x14ac:dyDescent="0.2">
      <c r="B543">
        <v>200</v>
      </c>
      <c r="C543">
        <v>0.73395460000000001</v>
      </c>
      <c r="D543">
        <v>-0.66171979999999997</v>
      </c>
      <c r="E543" s="4">
        <v>-1.5025758</v>
      </c>
      <c r="F543">
        <f t="shared" si="16"/>
        <v>1.7984149919634345</v>
      </c>
      <c r="G543">
        <f t="shared" si="17"/>
        <v>109.02200000000002</v>
      </c>
      <c r="H543">
        <v>18.881</v>
      </c>
      <c r="I543">
        <v>-1.5556438691130051E-2</v>
      </c>
    </row>
    <row r="544" spans="2:9" x14ac:dyDescent="0.2">
      <c r="B544">
        <v>201</v>
      </c>
      <c r="C544">
        <v>-0.52458053999999998</v>
      </c>
      <c r="D544">
        <v>0.47708577000000002</v>
      </c>
      <c r="E544" s="4">
        <v>0.26374108000000002</v>
      </c>
      <c r="F544">
        <f t="shared" si="16"/>
        <v>0.75654142792232526</v>
      </c>
      <c r="G544">
        <f t="shared" si="17"/>
        <v>109.22300000000001</v>
      </c>
      <c r="H544">
        <v>19.081999999999994</v>
      </c>
      <c r="I544">
        <v>7.0177727972624004E-2</v>
      </c>
    </row>
    <row r="545" spans="2:9" x14ac:dyDescent="0.2">
      <c r="B545">
        <v>200</v>
      </c>
      <c r="C545">
        <v>-3.0692922999999999</v>
      </c>
      <c r="D545">
        <v>-6.6338439999999999</v>
      </c>
      <c r="E545" s="4">
        <v>1.3579534</v>
      </c>
      <c r="F545">
        <f t="shared" si="16"/>
        <v>7.4345463127044171</v>
      </c>
      <c r="G545">
        <f t="shared" si="17"/>
        <v>109.42300000000002</v>
      </c>
      <c r="H545">
        <v>19.281999999999996</v>
      </c>
      <c r="I545">
        <v>-2.1977724038726384E-2</v>
      </c>
    </row>
    <row r="546" spans="2:9" x14ac:dyDescent="0.2">
      <c r="B546">
        <v>200</v>
      </c>
      <c r="C546">
        <v>-1.2075279000000001</v>
      </c>
      <c r="D546">
        <v>0.78312919999999997</v>
      </c>
      <c r="E546" s="4">
        <v>3.7210855</v>
      </c>
      <c r="F546">
        <f t="shared" si="16"/>
        <v>3.98972333269881</v>
      </c>
      <c r="G546">
        <f t="shared" si="17"/>
        <v>109.62300000000002</v>
      </c>
      <c r="H546">
        <v>19.481999999999999</v>
      </c>
      <c r="I546">
        <v>5.6390614505318258E-2</v>
      </c>
    </row>
    <row r="547" spans="2:9" x14ac:dyDescent="0.2">
      <c r="B547">
        <v>201</v>
      </c>
      <c r="C547">
        <v>0.37125333999999999</v>
      </c>
      <c r="D547">
        <v>-0.48823403999999998</v>
      </c>
      <c r="E547" s="4">
        <v>-0.83230389999999999</v>
      </c>
      <c r="F547">
        <f t="shared" si="16"/>
        <v>1.0338913396634519</v>
      </c>
      <c r="G547">
        <f t="shared" si="17"/>
        <v>109.82400000000001</v>
      </c>
      <c r="H547">
        <v>19.682999999999993</v>
      </c>
      <c r="I547">
        <v>-5.4475656676930386E-3</v>
      </c>
    </row>
    <row r="548" spans="2:9" x14ac:dyDescent="0.2">
      <c r="B548">
        <v>200</v>
      </c>
      <c r="C548">
        <v>-0.49037206</v>
      </c>
      <c r="D548">
        <v>-2.7507261999999999</v>
      </c>
      <c r="E548" s="4">
        <v>-4.0827179999999998</v>
      </c>
      <c r="F548">
        <f t="shared" si="16"/>
        <v>4.9472765894094781</v>
      </c>
      <c r="G548">
        <f t="shared" si="17"/>
        <v>110.02400000000002</v>
      </c>
      <c r="H548">
        <v>19.882999999999996</v>
      </c>
      <c r="I548">
        <v>0.10203768021546364</v>
      </c>
    </row>
    <row r="549" spans="2:9" x14ac:dyDescent="0.2">
      <c r="B549">
        <v>200</v>
      </c>
      <c r="C549">
        <v>1.5007432000000001</v>
      </c>
      <c r="D549">
        <v>-0.24694227999999999</v>
      </c>
      <c r="E549" s="4">
        <v>-1.7631098000000001</v>
      </c>
      <c r="F549">
        <f t="shared" si="16"/>
        <v>2.328468769138611</v>
      </c>
      <c r="G549">
        <f t="shared" si="17"/>
        <v>110.22400000000002</v>
      </c>
      <c r="H549">
        <v>20.082999999999998</v>
      </c>
      <c r="I549">
        <v>1.4980065259873334E-2</v>
      </c>
    </row>
    <row r="550" spans="2:9" x14ac:dyDescent="0.2">
      <c r="B550">
        <v>201</v>
      </c>
      <c r="C550">
        <v>-2.4379632</v>
      </c>
      <c r="D550">
        <v>-4.9365550000000002</v>
      </c>
      <c r="E550" s="4">
        <v>1.1594222999999999</v>
      </c>
      <c r="F550">
        <f t="shared" si="16"/>
        <v>5.6264997913726553</v>
      </c>
      <c r="G550">
        <f t="shared" si="17"/>
        <v>110.42500000000001</v>
      </c>
      <c r="H550">
        <v>20.283999999999992</v>
      </c>
      <c r="I550">
        <v>2.9866684517511805E-2</v>
      </c>
    </row>
    <row r="551" spans="2:9" x14ac:dyDescent="0.2">
      <c r="B551">
        <v>200</v>
      </c>
      <c r="C551">
        <v>-0.22143864999999999</v>
      </c>
      <c r="D551">
        <v>3.193298</v>
      </c>
      <c r="E551" s="4">
        <v>3.087313</v>
      </c>
      <c r="F551">
        <f t="shared" si="16"/>
        <v>4.4472113456060107</v>
      </c>
      <c r="G551">
        <f t="shared" si="17"/>
        <v>110.62500000000001</v>
      </c>
      <c r="H551">
        <v>20.483999999999995</v>
      </c>
      <c r="I551">
        <v>5.973358346564072E-2</v>
      </c>
    </row>
    <row r="552" spans="2:9" x14ac:dyDescent="0.2">
      <c r="B552">
        <v>201</v>
      </c>
      <c r="C552">
        <v>0.55665094000000004</v>
      </c>
      <c r="D552">
        <v>4.3832636000000003</v>
      </c>
      <c r="E552" s="4">
        <v>2.9648344999999998</v>
      </c>
      <c r="F552">
        <f t="shared" si="16"/>
        <v>5.3210058887843843</v>
      </c>
      <c r="G552">
        <f t="shared" si="17"/>
        <v>110.82600000000001</v>
      </c>
      <c r="H552">
        <v>20.684999999999988</v>
      </c>
      <c r="I552">
        <v>2.0250084908839297E-2</v>
      </c>
    </row>
    <row r="553" spans="2:9" x14ac:dyDescent="0.2">
      <c r="B553">
        <v>200</v>
      </c>
      <c r="C553">
        <v>1.2173016999999999</v>
      </c>
      <c r="D553">
        <v>-1.7788396</v>
      </c>
      <c r="E553" s="4">
        <v>-2.6902506000000002</v>
      </c>
      <c r="F553">
        <f t="shared" si="16"/>
        <v>3.4472513749582308</v>
      </c>
      <c r="G553">
        <f t="shared" si="17"/>
        <v>111.02600000000001</v>
      </c>
      <c r="H553">
        <v>20.884999999999991</v>
      </c>
      <c r="I553">
        <v>3.3165760481974615E-2</v>
      </c>
    </row>
    <row r="554" spans="2:9" x14ac:dyDescent="0.2">
      <c r="B554">
        <v>200</v>
      </c>
      <c r="C554">
        <v>0.79443026000000005</v>
      </c>
      <c r="D554">
        <v>-3.2154419999999999</v>
      </c>
      <c r="E554" s="4">
        <v>-1.7834209999999999</v>
      </c>
      <c r="F554">
        <f t="shared" si="16"/>
        <v>3.7617518733442092</v>
      </c>
      <c r="G554">
        <f t="shared" si="17"/>
        <v>111.22600000000001</v>
      </c>
      <c r="H554">
        <v>21.084999999999994</v>
      </c>
      <c r="I554">
        <v>6.4040186723404958E-3</v>
      </c>
    </row>
    <row r="555" spans="2:9" x14ac:dyDescent="0.2">
      <c r="B555">
        <v>200</v>
      </c>
      <c r="C555">
        <v>0.80512039999999996</v>
      </c>
      <c r="D555">
        <v>0.61300325</v>
      </c>
      <c r="E555" s="4">
        <v>-0.89705559999999995</v>
      </c>
      <c r="F555">
        <f t="shared" si="16"/>
        <v>1.3522945657282226</v>
      </c>
      <c r="G555">
        <f t="shared" si="17"/>
        <v>111.42600000000002</v>
      </c>
      <c r="H555">
        <v>21.284999999999997</v>
      </c>
      <c r="I555">
        <v>3.1957250732719378E-2</v>
      </c>
    </row>
    <row r="556" spans="2:9" x14ac:dyDescent="0.2">
      <c r="B556">
        <v>201</v>
      </c>
      <c r="C556">
        <v>-1.2576187999999999</v>
      </c>
      <c r="D556">
        <v>0.76694130000000005</v>
      </c>
      <c r="E556" s="4">
        <v>1.912161</v>
      </c>
      <c r="F556">
        <f t="shared" si="16"/>
        <v>2.4137447449306086</v>
      </c>
      <c r="G556">
        <f t="shared" si="17"/>
        <v>111.62700000000001</v>
      </c>
      <c r="H556">
        <v>21.48599999999999</v>
      </c>
      <c r="I556">
        <v>2.6664862730933849E-2</v>
      </c>
    </row>
    <row r="557" spans="2:9" x14ac:dyDescent="0.2">
      <c r="B557">
        <v>200</v>
      </c>
      <c r="C557">
        <v>-2.1413882000000002</v>
      </c>
      <c r="D557">
        <v>3.0903673</v>
      </c>
      <c r="E557" s="4">
        <v>3.3173037000000001</v>
      </c>
      <c r="F557">
        <f t="shared" si="16"/>
        <v>5.0140220691618644</v>
      </c>
      <c r="G557">
        <f t="shared" si="17"/>
        <v>111.82700000000001</v>
      </c>
      <c r="H557">
        <v>21.685999999999993</v>
      </c>
      <c r="I557">
        <v>-7.0688830412257656E-3</v>
      </c>
    </row>
    <row r="558" spans="2:9" x14ac:dyDescent="0.2">
      <c r="B558">
        <v>201</v>
      </c>
      <c r="C558">
        <v>-0.41691553999999997</v>
      </c>
      <c r="D558">
        <v>-2.990491</v>
      </c>
      <c r="E558" s="4">
        <v>-2.7438539999999998</v>
      </c>
      <c r="F558">
        <f t="shared" si="16"/>
        <v>4.0799007049057572</v>
      </c>
      <c r="G558">
        <f t="shared" si="17"/>
        <v>112.02800000000002</v>
      </c>
      <c r="H558">
        <v>21.887</v>
      </c>
      <c r="I558">
        <v>-2.9285555280800752E-2</v>
      </c>
    </row>
    <row r="559" spans="2:9" x14ac:dyDescent="0.2">
      <c r="B559">
        <v>228</v>
      </c>
      <c r="C559">
        <v>3.9093849999999999</v>
      </c>
      <c r="D559">
        <v>5.0022225000000002</v>
      </c>
      <c r="E559" s="4">
        <v>-3.0072896</v>
      </c>
      <c r="F559">
        <f t="shared" si="16"/>
        <v>7.0249065300542899</v>
      </c>
      <c r="G559">
        <f t="shared" si="17"/>
        <v>112.25600000000001</v>
      </c>
      <c r="H559">
        <v>22.114999999999995</v>
      </c>
      <c r="I559">
        <v>1.5440207697056047E-2</v>
      </c>
    </row>
    <row r="560" spans="2:9" x14ac:dyDescent="0.2">
      <c r="B560">
        <v>202</v>
      </c>
      <c r="C560">
        <v>0.53374350000000004</v>
      </c>
      <c r="D560">
        <v>1.5421293</v>
      </c>
      <c r="E560" s="4">
        <v>-1.2124147000000001</v>
      </c>
      <c r="F560">
        <f t="shared" si="16"/>
        <v>2.0329767107585939</v>
      </c>
      <c r="G560">
        <f t="shared" si="17"/>
        <v>112.45800000000001</v>
      </c>
      <c r="H560">
        <v>22.316999999999993</v>
      </c>
      <c r="I560">
        <v>-2.7203915070406121E-2</v>
      </c>
    </row>
    <row r="561" spans="2:9" x14ac:dyDescent="0.2">
      <c r="B561">
        <v>200</v>
      </c>
      <c r="C561">
        <v>-0.53465980000000002</v>
      </c>
      <c r="D561">
        <v>-1.3495541</v>
      </c>
      <c r="E561" s="4">
        <v>1.1916454000000001</v>
      </c>
      <c r="F561">
        <f t="shared" si="16"/>
        <v>1.8780777752542652</v>
      </c>
      <c r="G561">
        <f t="shared" si="17"/>
        <v>112.65800000000002</v>
      </c>
      <c r="H561">
        <v>22.516999999999996</v>
      </c>
      <c r="I561">
        <v>-1.8382702744278525E-2</v>
      </c>
    </row>
    <row r="562" spans="2:9" x14ac:dyDescent="0.2">
      <c r="B562">
        <v>201</v>
      </c>
      <c r="C562">
        <v>-3.2667546000000001</v>
      </c>
      <c r="D562">
        <v>1.6424639000000001</v>
      </c>
      <c r="E562" s="4">
        <v>3.5746307000000002</v>
      </c>
      <c r="F562">
        <f t="shared" si="16"/>
        <v>5.1134487306324745</v>
      </c>
      <c r="G562">
        <f t="shared" si="17"/>
        <v>112.85900000000001</v>
      </c>
      <c r="H562">
        <v>22.717999999999989</v>
      </c>
      <c r="I562">
        <v>3.7481184115482138E-2</v>
      </c>
    </row>
    <row r="563" spans="2:9" x14ac:dyDescent="0.2">
      <c r="B563">
        <v>200</v>
      </c>
      <c r="C563">
        <v>-0.82375180000000003</v>
      </c>
      <c r="D563">
        <v>4.9938234999999997E-2</v>
      </c>
      <c r="E563" s="4">
        <v>0.49098294999999997</v>
      </c>
      <c r="F563">
        <f t="shared" si="16"/>
        <v>0.96027345715106471</v>
      </c>
      <c r="G563">
        <f t="shared" si="17"/>
        <v>113.05900000000001</v>
      </c>
      <c r="H563">
        <v>22.917999999999992</v>
      </c>
      <c r="I563">
        <v>-1.4718586775036738E-2</v>
      </c>
    </row>
    <row r="564" spans="2:9" x14ac:dyDescent="0.2">
      <c r="B564">
        <v>200</v>
      </c>
      <c r="C564">
        <v>2.1122193</v>
      </c>
      <c r="D564">
        <v>-2.9129109999999998</v>
      </c>
      <c r="E564" s="4">
        <v>-4.8507280000000002</v>
      </c>
      <c r="F564">
        <f t="shared" si="16"/>
        <v>6.0395432770365582</v>
      </c>
      <c r="G564">
        <f t="shared" si="17"/>
        <v>113.25900000000001</v>
      </c>
      <c r="H564">
        <v>23.117999999999995</v>
      </c>
      <c r="I564">
        <v>4.3899368267173777E-2</v>
      </c>
    </row>
    <row r="565" spans="2:9" x14ac:dyDescent="0.2">
      <c r="B565">
        <v>201</v>
      </c>
      <c r="C565">
        <v>0.99341959999999996</v>
      </c>
      <c r="D565">
        <v>-1.5039502</v>
      </c>
      <c r="E565" s="4">
        <v>-0.52442783000000004</v>
      </c>
      <c r="F565">
        <f t="shared" si="16"/>
        <v>1.8771716103283442</v>
      </c>
      <c r="G565">
        <f t="shared" si="17"/>
        <v>113.46000000000001</v>
      </c>
      <c r="H565">
        <v>23.318999999999988</v>
      </c>
      <c r="I565">
        <v>-8.7563075870572427E-3</v>
      </c>
    </row>
    <row r="566" spans="2:9" x14ac:dyDescent="0.2">
      <c r="B566">
        <v>200</v>
      </c>
      <c r="C566">
        <v>-1.282817E-2</v>
      </c>
      <c r="D566">
        <v>1.545031</v>
      </c>
      <c r="E566" s="4">
        <v>-4.0775253999999997E-2</v>
      </c>
      <c r="F566">
        <f t="shared" si="16"/>
        <v>1.5456221964779471</v>
      </c>
      <c r="G566">
        <f t="shared" si="17"/>
        <v>113.66000000000001</v>
      </c>
      <c r="H566">
        <v>23.518999999999991</v>
      </c>
      <c r="I566">
        <v>4.7450085850732151E-5</v>
      </c>
    </row>
    <row r="567" spans="2:9" x14ac:dyDescent="0.2">
      <c r="B567">
        <v>200</v>
      </c>
      <c r="C567">
        <v>-2.6152668000000001</v>
      </c>
      <c r="D567">
        <v>0.60429849999999996</v>
      </c>
      <c r="E567" s="4">
        <v>3.1696270000000002</v>
      </c>
      <c r="F567">
        <f t="shared" si="16"/>
        <v>4.1534723342540145</v>
      </c>
      <c r="G567">
        <f t="shared" si="17"/>
        <v>113.86000000000001</v>
      </c>
      <c r="H567">
        <v>23.718999999999994</v>
      </c>
      <c r="I567">
        <v>1.2304352133505891E-2</v>
      </c>
    </row>
    <row r="568" spans="2:9" x14ac:dyDescent="0.2">
      <c r="B568">
        <v>201</v>
      </c>
      <c r="C568">
        <v>-1.5218179999999999</v>
      </c>
      <c r="D568">
        <v>2.8901563000000001</v>
      </c>
      <c r="E568" s="4">
        <v>2.8670960000000001</v>
      </c>
      <c r="F568">
        <f t="shared" si="16"/>
        <v>4.3461676148958741</v>
      </c>
      <c r="G568">
        <f t="shared" si="17"/>
        <v>114.06100000000002</v>
      </c>
      <c r="H568">
        <v>23.92</v>
      </c>
      <c r="I568">
        <v>1.2723205712288533E-2</v>
      </c>
    </row>
    <row r="569" spans="2:9" x14ac:dyDescent="0.2">
      <c r="B569">
        <v>200</v>
      </c>
      <c r="C569">
        <v>2.5920540000000001</v>
      </c>
      <c r="D569">
        <v>-3.1810808000000002</v>
      </c>
      <c r="E569" s="4">
        <v>-3.8232529999999998</v>
      </c>
      <c r="F569">
        <f t="shared" si="16"/>
        <v>5.6085009135288226</v>
      </c>
      <c r="G569">
        <f t="shared" si="17"/>
        <v>114.26100000000001</v>
      </c>
      <c r="H569">
        <v>24.11999999999999</v>
      </c>
      <c r="I569">
        <v>2.311781750162719E-2</v>
      </c>
    </row>
    <row r="570" spans="2:9" x14ac:dyDescent="0.2">
      <c r="B570">
        <v>201</v>
      </c>
      <c r="C570">
        <v>1.1224649</v>
      </c>
      <c r="D570">
        <v>-1.4671456</v>
      </c>
      <c r="E570" s="4">
        <v>-2.643214</v>
      </c>
      <c r="F570">
        <f t="shared" si="16"/>
        <v>3.2247517599231368</v>
      </c>
      <c r="G570">
        <f t="shared" si="17"/>
        <v>114.46200000000002</v>
      </c>
      <c r="H570">
        <v>24.320999999999998</v>
      </c>
      <c r="I570">
        <v>-2.7049523205132001E-2</v>
      </c>
    </row>
    <row r="571" spans="2:9" x14ac:dyDescent="0.2">
      <c r="B571">
        <v>200</v>
      </c>
      <c r="C571">
        <v>8.3688540000000006E-2</v>
      </c>
      <c r="D571">
        <v>-1.5323553999999999</v>
      </c>
      <c r="E571" s="4">
        <v>-0.27382034</v>
      </c>
      <c r="F571">
        <f t="shared" ref="F571:F634" si="18">SQRT(SUMSQ(C571:E571))</f>
        <v>1.5588760124635335</v>
      </c>
      <c r="G571">
        <f t="shared" ref="G571:G634" si="19">(G570*1000+B571)/1000</f>
        <v>114.66200000000002</v>
      </c>
      <c r="H571">
        <v>24.521000000000001</v>
      </c>
      <c r="I571">
        <v>2.0158568129084231E-2</v>
      </c>
    </row>
    <row r="572" spans="2:9" x14ac:dyDescent="0.2">
      <c r="B572">
        <v>200</v>
      </c>
      <c r="C572">
        <v>-0.92072666000000003</v>
      </c>
      <c r="D572">
        <v>-1.845882</v>
      </c>
      <c r="E572" s="4">
        <v>1.1418599</v>
      </c>
      <c r="F572">
        <f t="shared" si="18"/>
        <v>2.3577238963854028</v>
      </c>
      <c r="G572">
        <f t="shared" si="19"/>
        <v>114.86200000000001</v>
      </c>
      <c r="H572">
        <v>24.720999999999989</v>
      </c>
      <c r="I572">
        <v>-1.7280384421198086E-2</v>
      </c>
    </row>
    <row r="573" spans="2:9" x14ac:dyDescent="0.2">
      <c r="B573">
        <v>200</v>
      </c>
      <c r="C573">
        <v>1.1340714000000001</v>
      </c>
      <c r="D573">
        <v>0.98303490000000004</v>
      </c>
      <c r="E573" s="4">
        <v>1.9289597000000001</v>
      </c>
      <c r="F573">
        <f t="shared" si="18"/>
        <v>2.444046046853467</v>
      </c>
      <c r="G573">
        <f t="shared" si="19"/>
        <v>115.06200000000001</v>
      </c>
      <c r="H573">
        <v>24.920999999999992</v>
      </c>
      <c r="I573">
        <v>3.7002910666055565E-2</v>
      </c>
    </row>
    <row r="574" spans="2:9" x14ac:dyDescent="0.2">
      <c r="B574">
        <v>201</v>
      </c>
      <c r="C574">
        <v>2.492483</v>
      </c>
      <c r="D574">
        <v>1.4998269</v>
      </c>
      <c r="E574" s="4">
        <v>1.2476921999999999</v>
      </c>
      <c r="F574">
        <f t="shared" si="18"/>
        <v>3.1652311228713534</v>
      </c>
      <c r="G574">
        <f t="shared" si="19"/>
        <v>115.26300000000002</v>
      </c>
      <c r="H574">
        <v>25.122</v>
      </c>
      <c r="I574">
        <v>-1.4611295449242461E-2</v>
      </c>
    </row>
    <row r="575" spans="2:9" x14ac:dyDescent="0.2">
      <c r="B575">
        <v>200</v>
      </c>
      <c r="C575">
        <v>0.15836681</v>
      </c>
      <c r="D575">
        <v>-0.97891159999999999</v>
      </c>
      <c r="E575" s="4">
        <v>-0.94791013000000002</v>
      </c>
      <c r="F575">
        <f t="shared" si="18"/>
        <v>1.3718168907258552</v>
      </c>
      <c r="G575">
        <f t="shared" si="19"/>
        <v>115.46300000000001</v>
      </c>
      <c r="H575">
        <v>25.321999999999989</v>
      </c>
      <c r="I575">
        <v>-3.0493538900555839E-2</v>
      </c>
    </row>
    <row r="576" spans="2:9" x14ac:dyDescent="0.2">
      <c r="B576">
        <v>201</v>
      </c>
      <c r="C576">
        <v>-1.8070921</v>
      </c>
      <c r="D576">
        <v>-0.29382619999999998</v>
      </c>
      <c r="E576" s="4">
        <v>-2.5076016999999999</v>
      </c>
      <c r="F576">
        <f t="shared" si="18"/>
        <v>3.1048320372496385</v>
      </c>
      <c r="G576">
        <f t="shared" si="19"/>
        <v>115.66400000000002</v>
      </c>
      <c r="H576">
        <v>25.522999999999996</v>
      </c>
      <c r="I576">
        <v>-2.822787160757375E-2</v>
      </c>
    </row>
    <row r="577" spans="2:9" x14ac:dyDescent="0.2">
      <c r="B577">
        <v>200</v>
      </c>
      <c r="C577">
        <v>-0.18234327</v>
      </c>
      <c r="D577">
        <v>-0.17745635000000001</v>
      </c>
      <c r="E577" s="4">
        <v>-0.77411896000000002</v>
      </c>
      <c r="F577">
        <f t="shared" si="18"/>
        <v>0.81486194444279769</v>
      </c>
      <c r="G577">
        <f t="shared" si="19"/>
        <v>115.86400000000002</v>
      </c>
      <c r="H577">
        <v>25.722999999999999</v>
      </c>
      <c r="I577">
        <v>1.94026927272552E-2</v>
      </c>
    </row>
    <row r="578" spans="2:9" x14ac:dyDescent="0.2">
      <c r="B578">
        <v>200</v>
      </c>
      <c r="C578">
        <v>0.32834007999999998</v>
      </c>
      <c r="D578">
        <v>2.9932396E-2</v>
      </c>
      <c r="E578" s="4">
        <v>0.19135353999999999</v>
      </c>
      <c r="F578">
        <f t="shared" si="18"/>
        <v>0.38120773042429085</v>
      </c>
      <c r="G578">
        <f t="shared" si="19"/>
        <v>116.06400000000002</v>
      </c>
      <c r="H578">
        <v>25.923000000000002</v>
      </c>
      <c r="I578">
        <v>-4.081741714322086E-2</v>
      </c>
    </row>
    <row r="579" spans="2:9" x14ac:dyDescent="0.2">
      <c r="B579">
        <v>201</v>
      </c>
      <c r="C579">
        <v>1.6673567</v>
      </c>
      <c r="D579">
        <v>3.9289323999999999</v>
      </c>
      <c r="E579" s="4">
        <v>2.3907737999999998</v>
      </c>
      <c r="F579">
        <f t="shared" si="18"/>
        <v>4.8920739499287098</v>
      </c>
      <c r="G579">
        <f t="shared" si="19"/>
        <v>116.26500000000001</v>
      </c>
      <c r="H579">
        <v>26.123999999999995</v>
      </c>
      <c r="I579">
        <v>-3.3733478516836911E-2</v>
      </c>
    </row>
    <row r="580" spans="2:9" x14ac:dyDescent="0.2">
      <c r="B580">
        <v>200</v>
      </c>
      <c r="C580">
        <v>-3.8015669999999999</v>
      </c>
      <c r="D580">
        <v>-9.6516699999999993</v>
      </c>
      <c r="E580" s="4">
        <v>0.62277709999999997</v>
      </c>
      <c r="F580">
        <f t="shared" si="18"/>
        <v>10.392040067314666</v>
      </c>
      <c r="G580">
        <f t="shared" si="19"/>
        <v>116.46500000000002</v>
      </c>
      <c r="H580">
        <v>26.323999999999998</v>
      </c>
      <c r="I580">
        <v>-1.9468421246752722E-2</v>
      </c>
    </row>
    <row r="581" spans="2:9" x14ac:dyDescent="0.2">
      <c r="B581">
        <v>200</v>
      </c>
      <c r="C581">
        <v>2.923143</v>
      </c>
      <c r="D581">
        <v>12.161564</v>
      </c>
      <c r="E581" s="4">
        <v>-1.2576187999999999</v>
      </c>
      <c r="F581">
        <f t="shared" si="18"/>
        <v>12.570998726062239</v>
      </c>
      <c r="G581">
        <f t="shared" si="19"/>
        <v>116.66500000000002</v>
      </c>
      <c r="H581">
        <v>26.524000000000001</v>
      </c>
      <c r="I581">
        <v>-4.4048080478898854E-2</v>
      </c>
    </row>
    <row r="582" spans="2:9" x14ac:dyDescent="0.2">
      <c r="B582">
        <v>201</v>
      </c>
      <c r="C582">
        <v>-3.0295860000000001</v>
      </c>
      <c r="D582">
        <v>-7.9449133999999999</v>
      </c>
      <c r="E582" s="4">
        <v>-0.35995236000000003</v>
      </c>
      <c r="F582">
        <f t="shared" si="18"/>
        <v>8.5105584990860113</v>
      </c>
      <c r="G582">
        <f t="shared" si="19"/>
        <v>116.86600000000001</v>
      </c>
      <c r="H582">
        <v>26.724999999999994</v>
      </c>
      <c r="I582">
        <v>4.6843068010531562E-3</v>
      </c>
    </row>
    <row r="583" spans="2:9" x14ac:dyDescent="0.2">
      <c r="B583">
        <v>200</v>
      </c>
      <c r="C583">
        <v>2.4142920000000001</v>
      </c>
      <c r="D583">
        <v>1.8829921000000001</v>
      </c>
      <c r="E583" s="4">
        <v>-1.2034045</v>
      </c>
      <c r="F583">
        <f t="shared" si="18"/>
        <v>3.2897792479962331</v>
      </c>
      <c r="G583">
        <f t="shared" si="19"/>
        <v>117.06600000000002</v>
      </c>
      <c r="H583">
        <v>26.924999999999997</v>
      </c>
      <c r="I583">
        <v>-7.5037805931042253E-3</v>
      </c>
    </row>
    <row r="584" spans="2:9" x14ac:dyDescent="0.2">
      <c r="B584">
        <v>200</v>
      </c>
      <c r="C584">
        <v>0.94057979999999997</v>
      </c>
      <c r="D584">
        <v>5.0854530000000002</v>
      </c>
      <c r="E584" s="4">
        <v>2.474615</v>
      </c>
      <c r="F584">
        <f t="shared" si="18"/>
        <v>5.7332575359565041</v>
      </c>
      <c r="G584">
        <f t="shared" si="19"/>
        <v>117.26600000000002</v>
      </c>
      <c r="H584">
        <v>27.125</v>
      </c>
      <c r="I584">
        <v>-1.51404984685063E-2</v>
      </c>
    </row>
    <row r="585" spans="2:9" x14ac:dyDescent="0.2">
      <c r="B585">
        <v>201</v>
      </c>
      <c r="C585">
        <v>-2.8451050000000002</v>
      </c>
      <c r="D585">
        <v>-9.3531099999999991</v>
      </c>
      <c r="E585" s="4">
        <v>-0.30115658000000001</v>
      </c>
      <c r="F585">
        <f t="shared" si="18"/>
        <v>9.7808989576010994</v>
      </c>
      <c r="G585">
        <f t="shared" si="19"/>
        <v>117.46700000000001</v>
      </c>
      <c r="H585">
        <v>27.325999999999993</v>
      </c>
      <c r="I585">
        <v>-1.2534912249239768E-2</v>
      </c>
    </row>
    <row r="586" spans="2:9" x14ac:dyDescent="0.2">
      <c r="B586">
        <v>200</v>
      </c>
      <c r="C586">
        <v>-0.23747386000000001</v>
      </c>
      <c r="D586">
        <v>-0.68707066999999999</v>
      </c>
      <c r="E586" s="4">
        <v>-0.48655418</v>
      </c>
      <c r="F586">
        <f t="shared" si="18"/>
        <v>0.87475419966583801</v>
      </c>
      <c r="G586">
        <f t="shared" si="19"/>
        <v>117.66700000000002</v>
      </c>
      <c r="H586">
        <v>27.525999999999996</v>
      </c>
      <c r="I586">
        <v>-1.1152917586106122E-2</v>
      </c>
    </row>
    <row r="587" spans="2:9" x14ac:dyDescent="0.2">
      <c r="B587">
        <v>200</v>
      </c>
      <c r="C587">
        <v>3.4066426999999999</v>
      </c>
      <c r="D587">
        <v>9.8838000000000008</v>
      </c>
      <c r="E587" s="4">
        <v>-0.97173387</v>
      </c>
      <c r="F587">
        <f t="shared" si="18"/>
        <v>10.499475398302931</v>
      </c>
      <c r="G587">
        <f t="shared" si="19"/>
        <v>117.86700000000002</v>
      </c>
      <c r="H587">
        <v>27.725999999999999</v>
      </c>
      <c r="I587">
        <v>-1.7785764079568656E-2</v>
      </c>
    </row>
    <row r="588" spans="2:9" x14ac:dyDescent="0.2">
      <c r="B588">
        <v>201</v>
      </c>
      <c r="C588">
        <v>-7.3151110000000005E-2</v>
      </c>
      <c r="D588">
        <v>-2.0769416999999999</v>
      </c>
      <c r="E588" s="4">
        <v>-0.91538154999999999</v>
      </c>
      <c r="F588">
        <f t="shared" si="18"/>
        <v>2.2708943815540001</v>
      </c>
      <c r="G588">
        <f t="shared" si="19"/>
        <v>118.06800000000001</v>
      </c>
      <c r="H588">
        <v>27.926999999999992</v>
      </c>
      <c r="I588">
        <v>6.9725271217105306E-3</v>
      </c>
    </row>
    <row r="589" spans="2:9" x14ac:dyDescent="0.2">
      <c r="B589">
        <v>200</v>
      </c>
      <c r="C589">
        <v>-2.0378466</v>
      </c>
      <c r="D589">
        <v>-6.7150889999999999</v>
      </c>
      <c r="E589" s="4">
        <v>1.3332134</v>
      </c>
      <c r="F589">
        <f t="shared" si="18"/>
        <v>7.1430173605411404</v>
      </c>
      <c r="G589">
        <f t="shared" si="19"/>
        <v>118.26800000000001</v>
      </c>
      <c r="H589">
        <v>28.126999999999995</v>
      </c>
      <c r="I589">
        <v>-1.0562328638454398E-2</v>
      </c>
    </row>
    <row r="590" spans="2:9" x14ac:dyDescent="0.2">
      <c r="B590">
        <v>201</v>
      </c>
      <c r="C590">
        <v>-1.8842137999999999</v>
      </c>
      <c r="D590">
        <v>2.5149322000000001</v>
      </c>
      <c r="E590" s="4">
        <v>4.9916853999999997</v>
      </c>
      <c r="F590">
        <f t="shared" si="18"/>
        <v>5.8984802065685056</v>
      </c>
      <c r="G590">
        <f t="shared" si="19"/>
        <v>118.46900000000001</v>
      </c>
      <c r="H590">
        <v>28.327999999999989</v>
      </c>
      <c r="I590">
        <v>-1.9017050873458605E-2</v>
      </c>
    </row>
    <row r="591" spans="2:9" x14ac:dyDescent="0.2">
      <c r="B591">
        <v>200</v>
      </c>
      <c r="C591">
        <v>0.94470310000000002</v>
      </c>
      <c r="D591">
        <v>-4.0931024999999996</v>
      </c>
      <c r="E591" s="4">
        <v>-3.4826956</v>
      </c>
      <c r="F591">
        <f t="shared" si="18"/>
        <v>5.4566583789820688</v>
      </c>
      <c r="G591">
        <f t="shared" si="19"/>
        <v>118.66900000000001</v>
      </c>
      <c r="H591">
        <v>28.527999999999992</v>
      </c>
      <c r="I591">
        <v>3.7264903954319868E-2</v>
      </c>
    </row>
    <row r="592" spans="2:9" x14ac:dyDescent="0.2">
      <c r="B592">
        <v>201</v>
      </c>
      <c r="C592">
        <v>-1.9355264999999999</v>
      </c>
      <c r="D592">
        <v>2.3478606000000002</v>
      </c>
      <c r="E592" s="4">
        <v>-1.8886426999999999</v>
      </c>
      <c r="F592">
        <f t="shared" si="18"/>
        <v>3.5812963403630675</v>
      </c>
      <c r="G592">
        <f t="shared" si="19"/>
        <v>118.87000000000002</v>
      </c>
      <c r="H592">
        <v>28.728999999999999</v>
      </c>
      <c r="I592">
        <v>-2.5087949586327404E-3</v>
      </c>
    </row>
    <row r="593" spans="2:9" x14ac:dyDescent="0.2">
      <c r="B593">
        <v>200</v>
      </c>
      <c r="C593">
        <v>1.7402023</v>
      </c>
      <c r="D593">
        <v>-0.18661933</v>
      </c>
      <c r="E593" s="4">
        <v>-1.5738943000000001</v>
      </c>
      <c r="F593">
        <f t="shared" si="18"/>
        <v>2.3537786826351006</v>
      </c>
      <c r="G593">
        <f t="shared" si="19"/>
        <v>119.07000000000002</v>
      </c>
      <c r="H593">
        <v>28.929000000000002</v>
      </c>
      <c r="I593">
        <v>2.9467982212070472E-2</v>
      </c>
    </row>
    <row r="594" spans="2:9" x14ac:dyDescent="0.2">
      <c r="B594">
        <v>200</v>
      </c>
      <c r="C594">
        <v>-0.82482080000000002</v>
      </c>
      <c r="D594">
        <v>2.7125469999999998</v>
      </c>
      <c r="E594" s="4">
        <v>1.4367551000000001</v>
      </c>
      <c r="F594">
        <f t="shared" si="18"/>
        <v>3.1784439269393521</v>
      </c>
      <c r="G594">
        <f t="shared" si="19"/>
        <v>119.27000000000001</v>
      </c>
      <c r="H594">
        <v>29.128999999999991</v>
      </c>
      <c r="I594">
        <v>3.4236273302951782E-3</v>
      </c>
    </row>
    <row r="595" spans="2:9" x14ac:dyDescent="0.2">
      <c r="B595">
        <v>200</v>
      </c>
      <c r="C595">
        <v>-1.4824172</v>
      </c>
      <c r="D595">
        <v>-4.1584653999999999</v>
      </c>
      <c r="E595" s="4">
        <v>1.4181237</v>
      </c>
      <c r="F595">
        <f t="shared" si="18"/>
        <v>4.6369677663700326</v>
      </c>
      <c r="G595">
        <f t="shared" si="19"/>
        <v>119.47000000000001</v>
      </c>
      <c r="H595">
        <v>29.328999999999994</v>
      </c>
      <c r="I595">
        <v>8.6297262580923031E-2</v>
      </c>
    </row>
    <row r="596" spans="2:9" x14ac:dyDescent="0.2">
      <c r="B596">
        <v>201</v>
      </c>
      <c r="C596">
        <v>-1.9787452000000001</v>
      </c>
      <c r="D596">
        <v>1.1588113</v>
      </c>
      <c r="E596" s="4">
        <v>2.6647470000000002</v>
      </c>
      <c r="F596">
        <f t="shared" si="18"/>
        <v>3.5155586710421618</v>
      </c>
      <c r="G596">
        <f t="shared" si="19"/>
        <v>119.67100000000002</v>
      </c>
      <c r="H596">
        <v>29.53</v>
      </c>
      <c r="I596">
        <v>5.2180165925494893E-3</v>
      </c>
    </row>
    <row r="597" spans="2:9" x14ac:dyDescent="0.2">
      <c r="B597">
        <v>200</v>
      </c>
      <c r="C597">
        <v>4.3524149999999998E-2</v>
      </c>
      <c r="D597">
        <v>-5.3823337999999996</v>
      </c>
      <c r="E597" s="4">
        <v>-4.1928263000000001</v>
      </c>
      <c r="F597">
        <f t="shared" si="18"/>
        <v>6.8228442652773005</v>
      </c>
      <c r="G597">
        <f t="shared" si="19"/>
        <v>119.87100000000001</v>
      </c>
      <c r="H597">
        <v>29.72999999999999</v>
      </c>
      <c r="I597">
        <v>-2.525661977264421E-2</v>
      </c>
    </row>
    <row r="598" spans="2:9" x14ac:dyDescent="0.2">
      <c r="B598">
        <v>200</v>
      </c>
      <c r="C598">
        <v>1.8700112</v>
      </c>
      <c r="D598">
        <v>5.2882604999999998</v>
      </c>
      <c r="E598" s="4">
        <v>-0.41386121999999997</v>
      </c>
      <c r="F598">
        <f t="shared" si="18"/>
        <v>5.6244041563000762</v>
      </c>
      <c r="G598">
        <f t="shared" si="19"/>
        <v>120.07100000000001</v>
      </c>
      <c r="H598">
        <v>29.929999999999993</v>
      </c>
      <c r="I598">
        <v>-2.6116457033592572E-2</v>
      </c>
    </row>
    <row r="599" spans="2:9" x14ac:dyDescent="0.2">
      <c r="B599">
        <v>201</v>
      </c>
      <c r="C599">
        <v>2.4871378000000002</v>
      </c>
      <c r="D599">
        <v>4.5808783000000002</v>
      </c>
      <c r="E599" s="4">
        <v>2.1100812000000002</v>
      </c>
      <c r="F599">
        <f t="shared" si="18"/>
        <v>5.6234102736856375</v>
      </c>
      <c r="G599">
        <f t="shared" si="19"/>
        <v>120.27200000000002</v>
      </c>
      <c r="H599">
        <v>30.131</v>
      </c>
      <c r="I599">
        <v>-9.133302327159025E-3</v>
      </c>
    </row>
    <row r="600" spans="2:9" x14ac:dyDescent="0.2">
      <c r="B600">
        <v>200</v>
      </c>
      <c r="C600">
        <v>-0.54260105000000003</v>
      </c>
      <c r="D600">
        <v>-5.3200253999999996</v>
      </c>
      <c r="E600" s="4">
        <v>1.1227703</v>
      </c>
      <c r="F600">
        <f t="shared" si="18"/>
        <v>5.4642199171215964</v>
      </c>
      <c r="G600">
        <f t="shared" si="19"/>
        <v>120.47200000000001</v>
      </c>
      <c r="H600">
        <v>30.330999999999989</v>
      </c>
      <c r="I600">
        <v>2.0240359947350253E-2</v>
      </c>
    </row>
    <row r="601" spans="2:9" x14ac:dyDescent="0.2">
      <c r="B601">
        <v>200</v>
      </c>
      <c r="C601">
        <v>3.1543554999999999</v>
      </c>
      <c r="D601">
        <v>7.9795800000000003</v>
      </c>
      <c r="E601" s="4">
        <v>0.31963523999999999</v>
      </c>
      <c r="F601">
        <f t="shared" si="18"/>
        <v>8.5863742221865742</v>
      </c>
      <c r="G601">
        <f t="shared" si="19"/>
        <v>120.67200000000001</v>
      </c>
      <c r="H601">
        <v>30.530999999999992</v>
      </c>
      <c r="I601">
        <v>1.9551534758864165E-2</v>
      </c>
    </row>
    <row r="602" spans="2:9" x14ac:dyDescent="0.2">
      <c r="B602">
        <v>201</v>
      </c>
      <c r="C602">
        <v>1.5590808</v>
      </c>
      <c r="D602">
        <v>5.0596439999999996</v>
      </c>
      <c r="E602" s="4">
        <v>-0.62354069999999995</v>
      </c>
      <c r="F602">
        <f t="shared" si="18"/>
        <v>5.3309974068856123</v>
      </c>
      <c r="G602">
        <f t="shared" si="19"/>
        <v>120.87300000000002</v>
      </c>
      <c r="H602">
        <v>30.731999999999999</v>
      </c>
      <c r="I602">
        <v>-2.8972382030409891E-2</v>
      </c>
    </row>
    <row r="603" spans="2:9" x14ac:dyDescent="0.2">
      <c r="B603">
        <v>200</v>
      </c>
      <c r="C603">
        <v>-0.41065415999999999</v>
      </c>
      <c r="D603">
        <v>-3.8235583000000002</v>
      </c>
      <c r="E603" s="4">
        <v>-0.83902339999999997</v>
      </c>
      <c r="F603">
        <f t="shared" si="18"/>
        <v>3.9360125988583619</v>
      </c>
      <c r="G603">
        <f t="shared" si="19"/>
        <v>121.07300000000001</v>
      </c>
      <c r="H603">
        <v>30.931999999999988</v>
      </c>
      <c r="I603">
        <v>-6.0154391478398368E-3</v>
      </c>
    </row>
    <row r="604" spans="2:9" x14ac:dyDescent="0.2">
      <c r="B604">
        <v>201</v>
      </c>
      <c r="C604">
        <v>-1.1662945</v>
      </c>
      <c r="D604">
        <v>0.77304994999999999</v>
      </c>
      <c r="E604" s="4">
        <v>0.25702154999999999</v>
      </c>
      <c r="F604">
        <f t="shared" si="18"/>
        <v>1.4226416144235536</v>
      </c>
      <c r="G604">
        <f t="shared" si="19"/>
        <v>121.27400000000002</v>
      </c>
      <c r="H604">
        <v>31.132999999999996</v>
      </c>
      <c r="I604">
        <v>-1.9050239944883921E-2</v>
      </c>
    </row>
    <row r="605" spans="2:9" x14ac:dyDescent="0.2">
      <c r="B605">
        <v>200</v>
      </c>
      <c r="C605">
        <v>2.2136230000000001</v>
      </c>
      <c r="D605">
        <v>6.8374147000000001</v>
      </c>
      <c r="E605" s="4">
        <v>2.5506677999999998</v>
      </c>
      <c r="F605">
        <f t="shared" si="18"/>
        <v>7.6260260156822133</v>
      </c>
      <c r="G605">
        <f t="shared" si="19"/>
        <v>121.47400000000002</v>
      </c>
      <c r="H605">
        <v>31.332999999999998</v>
      </c>
      <c r="I605">
        <v>-1.0554039400555456E-2</v>
      </c>
    </row>
    <row r="606" spans="2:9" x14ac:dyDescent="0.2">
      <c r="B606">
        <v>200</v>
      </c>
      <c r="C606">
        <v>-1.0925324999999999</v>
      </c>
      <c r="D606">
        <v>-1.9320141</v>
      </c>
      <c r="E606" s="4">
        <v>0.226631</v>
      </c>
      <c r="F606">
        <f t="shared" si="18"/>
        <v>2.2310686579117327</v>
      </c>
      <c r="G606">
        <f t="shared" si="19"/>
        <v>121.67400000000002</v>
      </c>
      <c r="H606">
        <v>31.533000000000001</v>
      </c>
      <c r="I606">
        <v>2.6277479704095567E-3</v>
      </c>
    </row>
    <row r="607" spans="2:9" x14ac:dyDescent="0.2">
      <c r="B607">
        <v>201</v>
      </c>
      <c r="C607">
        <v>-3.4881932999999998</v>
      </c>
      <c r="D607">
        <v>-7.7874626999999998</v>
      </c>
      <c r="E607" s="4">
        <v>-2.3509150000000001</v>
      </c>
      <c r="F607">
        <f t="shared" si="18"/>
        <v>8.850924761813376</v>
      </c>
      <c r="G607">
        <f t="shared" si="19"/>
        <v>121.87500000000001</v>
      </c>
      <c r="H607">
        <v>31.733999999999995</v>
      </c>
      <c r="I607">
        <v>-1.8816445540822121E-2</v>
      </c>
    </row>
    <row r="608" spans="2:9" x14ac:dyDescent="0.2">
      <c r="B608">
        <v>200</v>
      </c>
      <c r="C608">
        <v>-1.6704110000000001</v>
      </c>
      <c r="D608">
        <v>-8.4904159999999997</v>
      </c>
      <c r="E608" s="4">
        <v>-2.7053695000000002</v>
      </c>
      <c r="F608">
        <f t="shared" si="18"/>
        <v>9.0662263866234465</v>
      </c>
      <c r="G608">
        <f t="shared" si="19"/>
        <v>122.07500000000002</v>
      </c>
      <c r="H608">
        <v>31.933999999999997</v>
      </c>
      <c r="I608">
        <v>2.4271750633264436E-2</v>
      </c>
    </row>
    <row r="609" spans="2:9" x14ac:dyDescent="0.2">
      <c r="B609">
        <v>200</v>
      </c>
      <c r="C609">
        <v>-2.8664849999999999</v>
      </c>
      <c r="D609">
        <v>-6.1640882000000001</v>
      </c>
      <c r="E609" s="4">
        <v>-0.13484850000000001</v>
      </c>
      <c r="F609">
        <f t="shared" si="18"/>
        <v>6.799331122291111</v>
      </c>
      <c r="G609">
        <f t="shared" si="19"/>
        <v>122.27500000000002</v>
      </c>
      <c r="H609">
        <v>32.134</v>
      </c>
      <c r="I609">
        <v>3.2553182384510146E-2</v>
      </c>
    </row>
    <row r="610" spans="2:9" x14ac:dyDescent="0.2">
      <c r="B610">
        <v>201</v>
      </c>
      <c r="C610">
        <v>-0.58994310000000005</v>
      </c>
      <c r="D610">
        <v>4.1526620000000003</v>
      </c>
      <c r="E610" s="4">
        <v>1.8452712</v>
      </c>
      <c r="F610">
        <f t="shared" si="18"/>
        <v>4.5823204109960542</v>
      </c>
      <c r="G610">
        <f t="shared" si="19"/>
        <v>122.47600000000001</v>
      </c>
      <c r="H610">
        <v>32.334999999999994</v>
      </c>
      <c r="I610">
        <v>5.1378009021205852E-2</v>
      </c>
    </row>
    <row r="611" spans="2:9" x14ac:dyDescent="0.2">
      <c r="B611">
        <v>200</v>
      </c>
      <c r="C611">
        <v>-1.6850718</v>
      </c>
      <c r="D611">
        <v>1.9320141</v>
      </c>
      <c r="E611" s="4">
        <v>4.2887320000000004</v>
      </c>
      <c r="F611">
        <f t="shared" si="18"/>
        <v>4.9965355619246878</v>
      </c>
      <c r="G611">
        <f t="shared" si="19"/>
        <v>122.67600000000002</v>
      </c>
      <c r="H611">
        <v>32.534999999999997</v>
      </c>
      <c r="I611">
        <v>8.5483721299924476E-3</v>
      </c>
    </row>
    <row r="612" spans="2:9" x14ac:dyDescent="0.2">
      <c r="B612">
        <v>200</v>
      </c>
      <c r="C612">
        <v>0.69134675999999995</v>
      </c>
      <c r="D612">
        <v>-2.2085834000000002</v>
      </c>
      <c r="E612" s="4">
        <v>-1.7090483000000001</v>
      </c>
      <c r="F612">
        <f t="shared" si="18"/>
        <v>2.8769162429676238</v>
      </c>
      <c r="G612">
        <f t="shared" si="19"/>
        <v>122.87600000000002</v>
      </c>
      <c r="H612">
        <v>32.734999999999999</v>
      </c>
      <c r="I612">
        <v>1.5999662567162882E-3</v>
      </c>
    </row>
    <row r="613" spans="2:9" x14ac:dyDescent="0.2">
      <c r="B613">
        <v>201</v>
      </c>
      <c r="C613">
        <v>0.98853265999999995</v>
      </c>
      <c r="D613">
        <v>0.38056904000000003</v>
      </c>
      <c r="E613" s="4">
        <v>-3.3664784000000001</v>
      </c>
      <c r="F613">
        <f t="shared" si="18"/>
        <v>3.5291934534337668</v>
      </c>
      <c r="G613">
        <f t="shared" si="19"/>
        <v>123.07700000000001</v>
      </c>
      <c r="H613">
        <v>32.935999999999993</v>
      </c>
      <c r="I613">
        <v>-3.066884890682995E-3</v>
      </c>
    </row>
    <row r="614" spans="2:9" x14ac:dyDescent="0.2">
      <c r="B614">
        <v>200</v>
      </c>
      <c r="C614">
        <v>0.46654832000000002</v>
      </c>
      <c r="D614">
        <v>-0.41172317000000003</v>
      </c>
      <c r="E614" s="4">
        <v>-2.8139508000000002</v>
      </c>
      <c r="F614">
        <f t="shared" si="18"/>
        <v>2.8819268568841769</v>
      </c>
      <c r="G614">
        <f t="shared" si="19"/>
        <v>123.27700000000002</v>
      </c>
      <c r="H614">
        <v>33.135999999999996</v>
      </c>
      <c r="I614">
        <v>-6.4030216765064308E-3</v>
      </c>
    </row>
    <row r="615" spans="2:9" x14ac:dyDescent="0.2">
      <c r="B615">
        <v>201</v>
      </c>
      <c r="C615">
        <v>-1.2292136</v>
      </c>
      <c r="D615">
        <v>-0.56825740000000002</v>
      </c>
      <c r="E615" s="4">
        <v>-0.14095716</v>
      </c>
      <c r="F615">
        <f t="shared" si="18"/>
        <v>1.3615254195331741</v>
      </c>
      <c r="G615">
        <f t="shared" si="19"/>
        <v>123.47800000000001</v>
      </c>
      <c r="H615">
        <v>33.336999999999989</v>
      </c>
      <c r="I615">
        <v>3.4655435471425321E-2</v>
      </c>
    </row>
    <row r="616" spans="2:9" x14ac:dyDescent="0.2">
      <c r="B616">
        <v>200</v>
      </c>
      <c r="C616">
        <v>-2.7501153999999999</v>
      </c>
      <c r="D616">
        <v>-1.1273518</v>
      </c>
      <c r="E616" s="4">
        <v>1.6668985000000001</v>
      </c>
      <c r="F616">
        <f t="shared" si="18"/>
        <v>3.4077276011416537</v>
      </c>
      <c r="G616">
        <f t="shared" si="19"/>
        <v>123.67800000000001</v>
      </c>
      <c r="H616">
        <v>33.536999999999992</v>
      </c>
      <c r="I616">
        <v>1.1252770805690071E-2</v>
      </c>
    </row>
    <row r="617" spans="2:9" x14ac:dyDescent="0.2">
      <c r="B617">
        <v>200</v>
      </c>
      <c r="C617">
        <v>1.7773124</v>
      </c>
      <c r="D617">
        <v>8.4604840000000001E-2</v>
      </c>
      <c r="E617" s="4">
        <v>0.3932445</v>
      </c>
      <c r="F617">
        <f t="shared" si="18"/>
        <v>1.8222619413589902</v>
      </c>
      <c r="G617">
        <f t="shared" si="19"/>
        <v>123.87800000000001</v>
      </c>
      <c r="H617">
        <v>33.736999999999995</v>
      </c>
      <c r="I617">
        <v>3.1423836371357296E-2</v>
      </c>
    </row>
    <row r="618" spans="2:9" x14ac:dyDescent="0.2">
      <c r="B618">
        <v>201</v>
      </c>
      <c r="C618">
        <v>2.7033841999999999</v>
      </c>
      <c r="D618">
        <v>0.82558434999999997</v>
      </c>
      <c r="E618" s="4">
        <v>1.7919731999999999</v>
      </c>
      <c r="F618">
        <f t="shared" si="18"/>
        <v>3.3467960202696552</v>
      </c>
      <c r="G618">
        <f t="shared" si="19"/>
        <v>124.07900000000001</v>
      </c>
      <c r="H618">
        <v>33.937999999999988</v>
      </c>
      <c r="I618">
        <v>3.4184936611976996E-2</v>
      </c>
    </row>
    <row r="619" spans="2:9" x14ac:dyDescent="0.2">
      <c r="B619">
        <v>200</v>
      </c>
      <c r="C619">
        <v>1.6811012000000001</v>
      </c>
      <c r="D619">
        <v>0.85964010000000002</v>
      </c>
      <c r="E619" s="4">
        <v>2.1765129999999999</v>
      </c>
      <c r="F619">
        <f t="shared" si="18"/>
        <v>2.8813696717600208</v>
      </c>
      <c r="G619">
        <f t="shared" si="19"/>
        <v>124.27900000000001</v>
      </c>
      <c r="H619">
        <v>34.137999999999991</v>
      </c>
      <c r="I619">
        <v>8.5908257675833682E-2</v>
      </c>
    </row>
    <row r="620" spans="2:9" x14ac:dyDescent="0.2">
      <c r="B620">
        <v>200</v>
      </c>
      <c r="C620">
        <v>-0.75900005999999998</v>
      </c>
      <c r="D620">
        <v>-0.51954089999999997</v>
      </c>
      <c r="E620" s="4">
        <v>-1.2273810000000001</v>
      </c>
      <c r="F620">
        <f t="shared" si="18"/>
        <v>1.5337757192672643</v>
      </c>
      <c r="G620">
        <f t="shared" si="19"/>
        <v>124.47900000000001</v>
      </c>
      <c r="H620">
        <v>34.337999999999994</v>
      </c>
      <c r="I620">
        <v>1.5296829123817565E-2</v>
      </c>
    </row>
    <row r="621" spans="2:9" x14ac:dyDescent="0.2">
      <c r="B621">
        <v>200</v>
      </c>
      <c r="C621">
        <v>-1.5548048000000001</v>
      </c>
      <c r="D621">
        <v>-2.1499402999999999</v>
      </c>
      <c r="E621" s="4">
        <v>-3.1667253999999998</v>
      </c>
      <c r="F621">
        <f t="shared" si="18"/>
        <v>4.1313207353910792</v>
      </c>
      <c r="G621">
        <f t="shared" si="19"/>
        <v>124.67900000000002</v>
      </c>
      <c r="H621">
        <v>34.537999999999997</v>
      </c>
      <c r="I621">
        <v>3.3467982389921443E-2</v>
      </c>
    </row>
    <row r="622" spans="2:9" x14ac:dyDescent="0.2">
      <c r="B622">
        <v>201</v>
      </c>
      <c r="C622">
        <v>0.53435440000000001</v>
      </c>
      <c r="D622">
        <v>0.36392298000000001</v>
      </c>
      <c r="E622" s="4">
        <v>-0.90133165999999998</v>
      </c>
      <c r="F622">
        <f t="shared" si="18"/>
        <v>1.1092219441977318</v>
      </c>
      <c r="G622">
        <f t="shared" si="19"/>
        <v>124.88000000000001</v>
      </c>
      <c r="H622">
        <v>34.73899999999999</v>
      </c>
      <c r="I622">
        <v>3.5158039557361513E-2</v>
      </c>
    </row>
    <row r="623" spans="2:9" x14ac:dyDescent="0.2">
      <c r="B623">
        <v>200</v>
      </c>
      <c r="C623">
        <v>1.2447907</v>
      </c>
      <c r="D623">
        <v>0.80542579999999997</v>
      </c>
      <c r="E623" s="4">
        <v>0.42989640000000001</v>
      </c>
      <c r="F623">
        <f t="shared" si="18"/>
        <v>1.5437051275567786</v>
      </c>
      <c r="G623">
        <f t="shared" si="19"/>
        <v>125.08000000000001</v>
      </c>
      <c r="H623">
        <v>34.938999999999993</v>
      </c>
      <c r="I623">
        <v>6.8807816403149442E-3</v>
      </c>
    </row>
    <row r="624" spans="2:9" x14ac:dyDescent="0.2">
      <c r="B624">
        <v>201</v>
      </c>
      <c r="C624">
        <v>-1.1114693</v>
      </c>
      <c r="D624">
        <v>-0.56443949999999998</v>
      </c>
      <c r="E624" s="4">
        <v>2.6838365</v>
      </c>
      <c r="F624">
        <f t="shared" si="18"/>
        <v>2.9592117722013391</v>
      </c>
      <c r="G624">
        <f t="shared" si="19"/>
        <v>125.28100000000002</v>
      </c>
      <c r="H624">
        <v>35.14</v>
      </c>
      <c r="I624">
        <v>1.8522733879750047E-2</v>
      </c>
    </row>
    <row r="625" spans="2:9" x14ac:dyDescent="0.2">
      <c r="B625">
        <v>200</v>
      </c>
      <c r="C625">
        <v>1.8020525999999999E-2</v>
      </c>
      <c r="D625">
        <v>0.57115899999999997</v>
      </c>
      <c r="E625" s="4">
        <v>0.83047130000000002</v>
      </c>
      <c r="F625">
        <f t="shared" si="18"/>
        <v>1.0080822995976106</v>
      </c>
      <c r="G625">
        <f t="shared" si="19"/>
        <v>125.48100000000001</v>
      </c>
      <c r="H625">
        <v>35.339999999999989</v>
      </c>
      <c r="I625">
        <v>1.5583900136772764E-2</v>
      </c>
    </row>
    <row r="626" spans="2:9" x14ac:dyDescent="0.2">
      <c r="B626">
        <v>201</v>
      </c>
      <c r="C626">
        <v>-0.60613099999999998</v>
      </c>
      <c r="D626">
        <v>-0.47510046</v>
      </c>
      <c r="E626" s="4">
        <v>-1.8923078</v>
      </c>
      <c r="F626">
        <f t="shared" si="18"/>
        <v>2.04302326129539</v>
      </c>
      <c r="G626">
        <f t="shared" si="19"/>
        <v>125.68200000000002</v>
      </c>
      <c r="H626">
        <v>35.540999999999997</v>
      </c>
      <c r="I626">
        <v>3.8571267977214933E-2</v>
      </c>
    </row>
    <row r="627" spans="2:9" x14ac:dyDescent="0.2">
      <c r="B627">
        <v>200</v>
      </c>
      <c r="C627">
        <v>0.59895337000000004</v>
      </c>
      <c r="D627">
        <v>-0.26282476999999999</v>
      </c>
      <c r="E627" s="4">
        <v>-1.9494237000000001</v>
      </c>
      <c r="F627">
        <f t="shared" si="18"/>
        <v>2.0562282853033609</v>
      </c>
      <c r="G627">
        <f t="shared" si="19"/>
        <v>125.88200000000002</v>
      </c>
      <c r="H627">
        <v>35.741</v>
      </c>
      <c r="I627">
        <v>5.4384834187935105E-2</v>
      </c>
    </row>
    <row r="628" spans="2:9" x14ac:dyDescent="0.2">
      <c r="B628">
        <v>200</v>
      </c>
      <c r="C628">
        <v>0.91858863999999996</v>
      </c>
      <c r="D628">
        <v>-0.37583485</v>
      </c>
      <c r="E628" s="4">
        <v>-0.64721172999999999</v>
      </c>
      <c r="F628">
        <f t="shared" si="18"/>
        <v>1.1848797185626754</v>
      </c>
      <c r="G628">
        <f t="shared" si="19"/>
        <v>126.08200000000001</v>
      </c>
      <c r="H628">
        <v>35.940999999999988</v>
      </c>
      <c r="I628">
        <v>-3.9871978046442701E-3</v>
      </c>
    </row>
    <row r="629" spans="2:9" x14ac:dyDescent="0.2">
      <c r="B629">
        <v>200</v>
      </c>
      <c r="C629">
        <v>-3.7262780000000002E-2</v>
      </c>
      <c r="D629">
        <v>0.70127329999999999</v>
      </c>
      <c r="E629" s="4">
        <v>1.3529138999999999</v>
      </c>
      <c r="F629">
        <f t="shared" si="18"/>
        <v>1.5243191191084065</v>
      </c>
      <c r="G629">
        <f t="shared" si="19"/>
        <v>126.28200000000001</v>
      </c>
      <c r="H629">
        <v>36.140999999999991</v>
      </c>
      <c r="I629">
        <v>9.2035705859826126E-3</v>
      </c>
    </row>
    <row r="630" spans="2:9" x14ac:dyDescent="0.2">
      <c r="B630">
        <v>257</v>
      </c>
      <c r="C630">
        <v>-1.1953106</v>
      </c>
      <c r="D630">
        <v>0.71715580000000001</v>
      </c>
      <c r="E630" s="4">
        <v>2.882673</v>
      </c>
      <c r="F630">
        <f t="shared" si="18"/>
        <v>3.2020124136041384</v>
      </c>
      <c r="G630">
        <f t="shared" si="19"/>
        <v>126.53900000000002</v>
      </c>
      <c r="H630">
        <v>36.397999999999996</v>
      </c>
      <c r="I630">
        <v>5.4618175469177757E-2</v>
      </c>
    </row>
    <row r="631" spans="2:9" x14ac:dyDescent="0.2">
      <c r="B631">
        <v>201</v>
      </c>
      <c r="C631">
        <v>0.20341812000000001</v>
      </c>
      <c r="D631">
        <v>-0.45646905999999998</v>
      </c>
      <c r="E631" s="4">
        <v>-0.59345559999999997</v>
      </c>
      <c r="F631">
        <f t="shared" si="18"/>
        <v>0.77584307914228245</v>
      </c>
      <c r="G631">
        <f t="shared" si="19"/>
        <v>126.74000000000001</v>
      </c>
      <c r="H631">
        <v>36.59899999999999</v>
      </c>
      <c r="I631">
        <v>1.4781304552241243E-2</v>
      </c>
    </row>
    <row r="632" spans="2:9" x14ac:dyDescent="0.2">
      <c r="B632">
        <v>200</v>
      </c>
      <c r="C632">
        <v>-0.28313603999999998</v>
      </c>
      <c r="D632">
        <v>-0.62323530000000005</v>
      </c>
      <c r="E632" s="4">
        <v>-2.5470025999999999</v>
      </c>
      <c r="F632">
        <f t="shared" si="18"/>
        <v>2.637387059329694</v>
      </c>
      <c r="G632">
        <f t="shared" si="19"/>
        <v>126.94000000000001</v>
      </c>
      <c r="H632">
        <v>36.798999999999992</v>
      </c>
      <c r="I632">
        <v>1.0947012556275781E-2</v>
      </c>
    </row>
    <row r="633" spans="2:9" x14ac:dyDescent="0.2">
      <c r="B633">
        <v>201</v>
      </c>
      <c r="C633">
        <v>0.1151481</v>
      </c>
      <c r="D633">
        <v>-0.93187492999999999</v>
      </c>
      <c r="E633" s="4">
        <v>-0.97524637000000003</v>
      </c>
      <c r="F633">
        <f t="shared" si="18"/>
        <v>1.3537929872378169</v>
      </c>
      <c r="G633">
        <f t="shared" si="19"/>
        <v>127.14100000000002</v>
      </c>
      <c r="H633">
        <v>37</v>
      </c>
      <c r="I633">
        <v>4.7146553957400167E-2</v>
      </c>
    </row>
    <row r="634" spans="2:9" x14ac:dyDescent="0.2">
      <c r="B634">
        <v>200</v>
      </c>
      <c r="C634">
        <v>-0.77289724000000004</v>
      </c>
      <c r="D634">
        <v>-0.56505035999999997</v>
      </c>
      <c r="E634" s="4">
        <v>9.2240654000000005E-2</v>
      </c>
      <c r="F634">
        <f t="shared" si="18"/>
        <v>0.96185258287644837</v>
      </c>
      <c r="G634">
        <f t="shared" si="19"/>
        <v>127.34100000000001</v>
      </c>
      <c r="H634">
        <v>37.199999999999989</v>
      </c>
      <c r="I634">
        <v>1.3756363671932725E-2</v>
      </c>
    </row>
    <row r="635" spans="2:9" x14ac:dyDescent="0.2">
      <c r="B635">
        <v>201</v>
      </c>
      <c r="C635">
        <v>1.8631390000000001E-2</v>
      </c>
      <c r="D635">
        <v>0.57207529999999995</v>
      </c>
      <c r="E635" s="4">
        <v>1.3842205999999999</v>
      </c>
      <c r="F635">
        <f t="shared" ref="F635:F698" si="20">SQRT(SUMSQ(C635:E635))</f>
        <v>1.4978931694309117</v>
      </c>
      <c r="G635">
        <f t="shared" ref="G635:G698" si="21">(G634*1000+B635)/1000</f>
        <v>127.54200000000002</v>
      </c>
      <c r="H635">
        <v>37.400999999999996</v>
      </c>
      <c r="I635">
        <v>0.10332029359826535</v>
      </c>
    </row>
    <row r="636" spans="2:9" x14ac:dyDescent="0.2">
      <c r="B636">
        <v>200</v>
      </c>
      <c r="C636">
        <v>0.15149457999999999</v>
      </c>
      <c r="D636">
        <v>0.74281216000000005</v>
      </c>
      <c r="E636" s="4">
        <v>2.1946862</v>
      </c>
      <c r="F636">
        <f t="shared" si="20"/>
        <v>2.3219319605198776</v>
      </c>
      <c r="G636">
        <f t="shared" si="21"/>
        <v>127.74200000000002</v>
      </c>
      <c r="H636">
        <v>37.600999999999999</v>
      </c>
      <c r="I636">
        <v>3.4568246444869187E-2</v>
      </c>
    </row>
    <row r="637" spans="2:9" x14ac:dyDescent="0.2">
      <c r="B637">
        <v>200</v>
      </c>
      <c r="C637">
        <v>0.35445454999999998</v>
      </c>
      <c r="D637">
        <v>0.50381109999999996</v>
      </c>
      <c r="E637" s="4">
        <v>0.762818</v>
      </c>
      <c r="F637">
        <f t="shared" si="20"/>
        <v>0.98048710018179863</v>
      </c>
      <c r="G637">
        <f t="shared" si="21"/>
        <v>127.94200000000002</v>
      </c>
      <c r="H637">
        <v>37.801000000000002</v>
      </c>
      <c r="I637">
        <v>7.2095815984833875E-2</v>
      </c>
    </row>
    <row r="638" spans="2:9" x14ac:dyDescent="0.2">
      <c r="B638">
        <v>200</v>
      </c>
      <c r="C638">
        <v>-0.19410243999999999</v>
      </c>
      <c r="D638">
        <v>-0.24831671999999999</v>
      </c>
      <c r="E638" s="4">
        <v>-1.9295705999999999</v>
      </c>
      <c r="F638">
        <f t="shared" si="20"/>
        <v>1.9551418493372474</v>
      </c>
      <c r="G638">
        <f t="shared" si="21"/>
        <v>128.14200000000002</v>
      </c>
      <c r="H638">
        <v>38.001000000000005</v>
      </c>
      <c r="I638">
        <v>6.9656788277667747E-2</v>
      </c>
    </row>
    <row r="639" spans="2:9" x14ac:dyDescent="0.2">
      <c r="B639">
        <v>201</v>
      </c>
      <c r="C639">
        <v>-1.2081386999999999</v>
      </c>
      <c r="D639">
        <v>-1.2997685999999999</v>
      </c>
      <c r="E639" s="4">
        <v>-2.332589</v>
      </c>
      <c r="F639">
        <f t="shared" si="20"/>
        <v>2.9308648851328254</v>
      </c>
      <c r="G639">
        <f t="shared" si="21"/>
        <v>128.34300000000002</v>
      </c>
      <c r="H639">
        <v>38.201999999999998</v>
      </c>
      <c r="I639">
        <v>7.369311948601448E-2</v>
      </c>
    </row>
    <row r="640" spans="2:9" x14ac:dyDescent="0.2">
      <c r="B640">
        <v>200</v>
      </c>
      <c r="C640">
        <v>-0.14477506000000001</v>
      </c>
      <c r="D640">
        <v>-0.4978552</v>
      </c>
      <c r="E640" s="4">
        <v>-0.76052724999999999</v>
      </c>
      <c r="F640">
        <f t="shared" si="20"/>
        <v>0.92044625924472423</v>
      </c>
      <c r="G640">
        <f t="shared" si="21"/>
        <v>128.54300000000001</v>
      </c>
      <c r="H640">
        <v>38.401999999999987</v>
      </c>
      <c r="I640">
        <v>4.5226988282520426E-2</v>
      </c>
    </row>
    <row r="641" spans="2:9" x14ac:dyDescent="0.2">
      <c r="B641">
        <v>201</v>
      </c>
      <c r="C641">
        <v>1.212262</v>
      </c>
      <c r="D641">
        <v>1.5900822999999999</v>
      </c>
      <c r="E641" s="4">
        <v>0.73196930000000004</v>
      </c>
      <c r="F641">
        <f t="shared" si="20"/>
        <v>2.1292533746738034</v>
      </c>
      <c r="G641">
        <f t="shared" si="21"/>
        <v>128.744</v>
      </c>
      <c r="H641">
        <v>38.60299999999998</v>
      </c>
      <c r="I641">
        <v>3.5141757095219453E-2</v>
      </c>
    </row>
    <row r="642" spans="2:9" x14ac:dyDescent="0.2">
      <c r="B642">
        <v>200</v>
      </c>
      <c r="C642">
        <v>0.37278050000000001</v>
      </c>
      <c r="D642">
        <v>1.3790283000000001</v>
      </c>
      <c r="E642" s="4">
        <v>1.4779884999999999</v>
      </c>
      <c r="F642">
        <f t="shared" si="20"/>
        <v>2.0555131620871201</v>
      </c>
      <c r="G642">
        <f t="shared" si="21"/>
        <v>128.94399999999999</v>
      </c>
      <c r="H642">
        <v>38.802999999999969</v>
      </c>
      <c r="I642">
        <v>5.1240920122201418E-2</v>
      </c>
    </row>
    <row r="643" spans="2:9" x14ac:dyDescent="0.2">
      <c r="B643">
        <v>200</v>
      </c>
      <c r="C643">
        <v>-1.0731375000000001</v>
      </c>
      <c r="D643">
        <v>0.11881329</v>
      </c>
      <c r="E643" s="4">
        <v>1.1084149999999999</v>
      </c>
      <c r="F643">
        <f t="shared" si="20"/>
        <v>1.5473604958159797</v>
      </c>
      <c r="G643">
        <f t="shared" si="21"/>
        <v>129.14399999999998</v>
      </c>
      <c r="H643">
        <v>39.002999999999957</v>
      </c>
      <c r="I643">
        <v>1.975906221917598E-2</v>
      </c>
    </row>
    <row r="644" spans="2:9" x14ac:dyDescent="0.2">
      <c r="B644">
        <v>201</v>
      </c>
      <c r="C644">
        <v>-0.66065079999999998</v>
      </c>
      <c r="D644">
        <v>-0.19135353999999999</v>
      </c>
      <c r="E644" s="4">
        <v>-1.2838860999999999</v>
      </c>
      <c r="F644">
        <f t="shared" si="20"/>
        <v>1.4565161085907636</v>
      </c>
      <c r="G644">
        <f t="shared" si="21"/>
        <v>129.34499999999997</v>
      </c>
      <c r="H644">
        <v>39.203999999999951</v>
      </c>
      <c r="I644">
        <v>6.8839951395897381E-2</v>
      </c>
    </row>
    <row r="645" spans="2:9" x14ac:dyDescent="0.2">
      <c r="B645">
        <v>200</v>
      </c>
      <c r="C645">
        <v>-0.73364912999999998</v>
      </c>
      <c r="D645">
        <v>-1.6074919000000001</v>
      </c>
      <c r="E645" s="4">
        <v>-2.1239783999999999</v>
      </c>
      <c r="F645">
        <f t="shared" si="20"/>
        <v>2.762888976810673</v>
      </c>
      <c r="G645">
        <f t="shared" si="21"/>
        <v>129.54499999999996</v>
      </c>
      <c r="H645">
        <v>39.40399999999994</v>
      </c>
      <c r="I645">
        <v>1.3993662132324327E-2</v>
      </c>
    </row>
    <row r="646" spans="2:9" x14ac:dyDescent="0.2">
      <c r="B646">
        <v>200</v>
      </c>
      <c r="C646">
        <v>0.12705996999999999</v>
      </c>
      <c r="D646">
        <v>-0.93431836000000001</v>
      </c>
      <c r="E646" s="4">
        <v>-0.92973689999999998</v>
      </c>
      <c r="F646">
        <f t="shared" si="20"/>
        <v>1.3242000366376299</v>
      </c>
      <c r="G646">
        <f t="shared" si="21"/>
        <v>129.74499999999995</v>
      </c>
      <c r="H646">
        <v>39.603999999999928</v>
      </c>
      <c r="I646">
        <v>4.6681701050028607E-3</v>
      </c>
    </row>
    <row r="647" spans="2:9" x14ac:dyDescent="0.2">
      <c r="B647">
        <v>200</v>
      </c>
      <c r="C647">
        <v>0.13927728</v>
      </c>
      <c r="D647">
        <v>0.23701570999999999</v>
      </c>
      <c r="E647" s="4">
        <v>0.36010507000000003</v>
      </c>
      <c r="F647">
        <f t="shared" si="20"/>
        <v>0.45304554842830913</v>
      </c>
      <c r="G647">
        <f t="shared" si="21"/>
        <v>129.94499999999994</v>
      </c>
      <c r="H647">
        <v>39.803999999999917</v>
      </c>
      <c r="I647">
        <v>3.9984977856142787E-2</v>
      </c>
    </row>
    <row r="648" spans="2:9" x14ac:dyDescent="0.2">
      <c r="B648">
        <v>200</v>
      </c>
      <c r="C648">
        <v>0.49480084000000002</v>
      </c>
      <c r="D648">
        <v>1.0374019000000001</v>
      </c>
      <c r="E648" s="4">
        <v>1.4410311</v>
      </c>
      <c r="F648">
        <f t="shared" si="20"/>
        <v>1.8432583119453241</v>
      </c>
      <c r="G648">
        <f t="shared" si="21"/>
        <v>130.14499999999995</v>
      </c>
      <c r="H648">
        <v>40.003999999999934</v>
      </c>
      <c r="I648">
        <v>5.2049529289234509E-2</v>
      </c>
    </row>
    <row r="649" spans="2:9" x14ac:dyDescent="0.2">
      <c r="B649">
        <v>201</v>
      </c>
      <c r="C649">
        <v>0.45478916000000003</v>
      </c>
      <c r="D649">
        <v>0.94470310000000002</v>
      </c>
      <c r="E649" s="4">
        <v>2.5773933000000002</v>
      </c>
      <c r="F649">
        <f t="shared" si="20"/>
        <v>2.782490494159505</v>
      </c>
      <c r="G649">
        <f t="shared" si="21"/>
        <v>130.34599999999995</v>
      </c>
      <c r="H649">
        <v>40.204999999999927</v>
      </c>
      <c r="I649">
        <v>6.7257069676114861E-2</v>
      </c>
    </row>
    <row r="650" spans="2:9" x14ac:dyDescent="0.2">
      <c r="B650">
        <v>201</v>
      </c>
      <c r="C650">
        <v>0.68264190000000002</v>
      </c>
      <c r="D650">
        <v>1.3862059</v>
      </c>
      <c r="E650" s="4">
        <v>-0.20799962</v>
      </c>
      <c r="F650">
        <f t="shared" si="20"/>
        <v>1.5591121200063081</v>
      </c>
      <c r="G650">
        <f t="shared" si="21"/>
        <v>130.54699999999994</v>
      </c>
      <c r="H650">
        <v>40.405999999999921</v>
      </c>
      <c r="I650">
        <v>4.6924980601395876E-2</v>
      </c>
    </row>
    <row r="651" spans="2:9" x14ac:dyDescent="0.2">
      <c r="B651">
        <v>200</v>
      </c>
      <c r="C651">
        <v>-0.69043045999999997</v>
      </c>
      <c r="D651">
        <v>-1.7374535</v>
      </c>
      <c r="E651" s="4">
        <v>-2.9362764000000001</v>
      </c>
      <c r="F651">
        <f t="shared" si="20"/>
        <v>3.4809708389980836</v>
      </c>
      <c r="G651">
        <f t="shared" si="21"/>
        <v>130.74699999999993</v>
      </c>
      <c r="H651">
        <v>40.605999999999909</v>
      </c>
      <c r="I651">
        <v>2.3653871313031566E-2</v>
      </c>
    </row>
    <row r="652" spans="2:9" x14ac:dyDescent="0.2">
      <c r="B652">
        <v>200</v>
      </c>
      <c r="C652">
        <v>-6.0475660000000001E-2</v>
      </c>
      <c r="D652">
        <v>-0.68707066999999999</v>
      </c>
      <c r="E652" s="4">
        <v>-1.0691668999999999</v>
      </c>
      <c r="F652">
        <f t="shared" si="20"/>
        <v>1.2723369330025338</v>
      </c>
      <c r="G652">
        <f t="shared" si="21"/>
        <v>130.94699999999992</v>
      </c>
      <c r="H652">
        <v>40.805999999999898</v>
      </c>
      <c r="I652">
        <v>1.8711387624078687E-2</v>
      </c>
    </row>
    <row r="653" spans="2:9" x14ac:dyDescent="0.2">
      <c r="B653">
        <v>201</v>
      </c>
      <c r="C653">
        <v>0.2321288</v>
      </c>
      <c r="D653">
        <v>0.15653422</v>
      </c>
      <c r="E653">
        <v>0.12782355000000001</v>
      </c>
      <c r="F653">
        <f t="shared" si="20"/>
        <v>0.30777524552025121</v>
      </c>
      <c r="G653">
        <f t="shared" si="21"/>
        <v>131.14799999999991</v>
      </c>
      <c r="H653">
        <v>41.006999999999891</v>
      </c>
      <c r="I653">
        <v>5.8368100893505581E-2</v>
      </c>
    </row>
    <row r="654" spans="2:9" x14ac:dyDescent="0.2">
      <c r="B654">
        <v>200</v>
      </c>
      <c r="C654">
        <v>0.41263947000000001</v>
      </c>
      <c r="D654">
        <v>0.22876903000000001</v>
      </c>
      <c r="E654" s="4">
        <v>2.0412061000000001</v>
      </c>
      <c r="F654">
        <f t="shared" si="20"/>
        <v>2.0950248074822961</v>
      </c>
      <c r="G654">
        <f t="shared" si="21"/>
        <v>131.3479999999999</v>
      </c>
      <c r="H654">
        <v>41.20699999999988</v>
      </c>
      <c r="I654">
        <v>-1.7848186474981716E-2</v>
      </c>
    </row>
    <row r="655" spans="2:9" x14ac:dyDescent="0.2">
      <c r="B655">
        <v>200</v>
      </c>
      <c r="C655">
        <v>0.36819901999999999</v>
      </c>
      <c r="D655">
        <v>2.2143864999999999E-2</v>
      </c>
      <c r="E655" s="4">
        <v>1.3028227999999999</v>
      </c>
      <c r="F655">
        <f t="shared" si="20"/>
        <v>1.3540340162957276</v>
      </c>
      <c r="G655">
        <f t="shared" si="21"/>
        <v>131.54799999999992</v>
      </c>
      <c r="H655">
        <v>41.406999999999897</v>
      </c>
      <c r="I655">
        <v>8.6886349009624081E-2</v>
      </c>
    </row>
    <row r="656" spans="2:9" x14ac:dyDescent="0.2">
      <c r="B656">
        <v>201</v>
      </c>
      <c r="C656">
        <v>0.18784106</v>
      </c>
      <c r="D656">
        <v>3.1306844E-2</v>
      </c>
      <c r="E656" s="4">
        <v>-1.3188580000000001</v>
      </c>
      <c r="F656">
        <f t="shared" si="20"/>
        <v>1.3325354803783516</v>
      </c>
      <c r="G656">
        <f t="shared" si="21"/>
        <v>131.74899999999991</v>
      </c>
      <c r="H656">
        <v>41.60799999999989</v>
      </c>
      <c r="I656">
        <v>2.7685099337606878E-2</v>
      </c>
    </row>
    <row r="657" spans="2:9" x14ac:dyDescent="0.2">
      <c r="B657">
        <v>201</v>
      </c>
      <c r="C657">
        <v>-0.10293078999999999</v>
      </c>
      <c r="D657">
        <v>-1.0360274</v>
      </c>
      <c r="E657" s="4">
        <v>-2.5552492</v>
      </c>
      <c r="F657">
        <f t="shared" si="20"/>
        <v>2.7592111182693912</v>
      </c>
      <c r="G657">
        <f t="shared" si="21"/>
        <v>131.9499999999999</v>
      </c>
      <c r="H657">
        <v>41.808999999999884</v>
      </c>
      <c r="I657">
        <v>3.5853360266634951E-2</v>
      </c>
    </row>
    <row r="658" spans="2:9" x14ac:dyDescent="0.2">
      <c r="B658">
        <v>200</v>
      </c>
      <c r="C658">
        <v>-4.1386119999999998E-2</v>
      </c>
      <c r="D658">
        <v>-0.2762638</v>
      </c>
      <c r="E658" s="4">
        <v>-0.26083946000000002</v>
      </c>
      <c r="F658">
        <f t="shared" si="20"/>
        <v>0.38219330450988542</v>
      </c>
      <c r="G658">
        <f t="shared" si="21"/>
        <v>132.14999999999992</v>
      </c>
      <c r="H658">
        <v>42.008999999999901</v>
      </c>
      <c r="I658">
        <v>4.620094191691336E-2</v>
      </c>
    </row>
    <row r="659" spans="2:9" x14ac:dyDescent="0.2">
      <c r="B659">
        <v>202</v>
      </c>
      <c r="C659">
        <v>-0.22800545</v>
      </c>
      <c r="D659">
        <v>4.1233405000000001E-2</v>
      </c>
      <c r="E659" s="4">
        <v>1.4842498</v>
      </c>
      <c r="F659">
        <f t="shared" si="20"/>
        <v>1.502226396958074</v>
      </c>
      <c r="G659">
        <f t="shared" si="21"/>
        <v>132.35199999999992</v>
      </c>
      <c r="H659">
        <v>42.210999999999899</v>
      </c>
      <c r="I659">
        <v>7.7504537149249111E-2</v>
      </c>
    </row>
    <row r="660" spans="2:9" x14ac:dyDescent="0.2">
      <c r="B660">
        <v>201</v>
      </c>
      <c r="C660">
        <v>0.25885415000000001</v>
      </c>
      <c r="D660">
        <v>-0.17745635000000001</v>
      </c>
      <c r="E660" s="4">
        <v>2.7673724000000002</v>
      </c>
      <c r="F660">
        <f t="shared" si="20"/>
        <v>2.7851115287200452</v>
      </c>
      <c r="G660">
        <f t="shared" si="21"/>
        <v>132.55299999999991</v>
      </c>
      <c r="H660">
        <v>42.411999999999892</v>
      </c>
      <c r="I660">
        <v>1.5962212415196311E-2</v>
      </c>
    </row>
    <row r="661" spans="2:9" x14ac:dyDescent="0.2">
      <c r="B661">
        <v>200</v>
      </c>
      <c r="C661">
        <v>1.4873042000000001</v>
      </c>
      <c r="D661">
        <v>1.9451476000000001</v>
      </c>
      <c r="E661" s="4">
        <v>-0.63606346000000002</v>
      </c>
      <c r="F661">
        <f t="shared" si="20"/>
        <v>2.5298714778167235</v>
      </c>
      <c r="G661">
        <f t="shared" si="21"/>
        <v>132.7529999999999</v>
      </c>
      <c r="H661">
        <v>42.611999999999881</v>
      </c>
      <c r="I661">
        <v>3.3843335615354908E-2</v>
      </c>
    </row>
    <row r="662" spans="2:9" x14ac:dyDescent="0.2">
      <c r="B662">
        <v>200</v>
      </c>
      <c r="C662">
        <v>-2.9626963999999999E-2</v>
      </c>
      <c r="D662">
        <v>3.4049627999999998</v>
      </c>
      <c r="E662" s="4">
        <v>-2.0199788000000001</v>
      </c>
      <c r="F662">
        <f t="shared" si="20"/>
        <v>3.9591620046203135</v>
      </c>
      <c r="G662">
        <f t="shared" si="21"/>
        <v>132.95299999999992</v>
      </c>
      <c r="H662">
        <v>42.811999999999898</v>
      </c>
      <c r="I662">
        <v>1.918620632614515E-2</v>
      </c>
    </row>
    <row r="663" spans="2:9" x14ac:dyDescent="0.2">
      <c r="B663">
        <v>201</v>
      </c>
      <c r="C663">
        <v>-0.42959097000000002</v>
      </c>
      <c r="D663">
        <v>-1.3049607999999999</v>
      </c>
      <c r="E663" s="4">
        <v>-2.0088303000000001</v>
      </c>
      <c r="F663">
        <f t="shared" si="20"/>
        <v>2.4336947765157961</v>
      </c>
      <c r="G663">
        <f t="shared" si="21"/>
        <v>133.15399999999991</v>
      </c>
      <c r="H663">
        <v>43.012999999999892</v>
      </c>
      <c r="I663">
        <v>3.0323382896426523E-2</v>
      </c>
    </row>
    <row r="664" spans="2:9" x14ac:dyDescent="0.2">
      <c r="B664">
        <v>200</v>
      </c>
      <c r="C664">
        <v>1.1302534</v>
      </c>
      <c r="D664">
        <v>0.39461896000000002</v>
      </c>
      <c r="E664" s="4">
        <v>-1.2240211999999999</v>
      </c>
      <c r="F664">
        <f t="shared" si="20"/>
        <v>1.7121404059984338</v>
      </c>
      <c r="G664">
        <f t="shared" si="21"/>
        <v>133.3539999999999</v>
      </c>
      <c r="H664">
        <v>43.21299999999988</v>
      </c>
      <c r="I664">
        <v>1.2100032409823713E-2</v>
      </c>
    </row>
    <row r="665" spans="2:9" x14ac:dyDescent="0.2">
      <c r="B665">
        <v>200</v>
      </c>
      <c r="C665">
        <v>-1.7487545</v>
      </c>
      <c r="D665">
        <v>2.7337747000000001</v>
      </c>
      <c r="E665" s="4">
        <v>1.7203492</v>
      </c>
      <c r="F665">
        <f t="shared" si="20"/>
        <v>3.6730461175393616</v>
      </c>
      <c r="G665">
        <f t="shared" si="21"/>
        <v>133.55399999999992</v>
      </c>
      <c r="H665">
        <v>43.412999999999897</v>
      </c>
      <c r="I665">
        <v>-8.4595818097280579E-3</v>
      </c>
    </row>
    <row r="666" spans="2:9" x14ac:dyDescent="0.2">
      <c r="B666">
        <v>201</v>
      </c>
      <c r="C666">
        <v>-0.88621276999999998</v>
      </c>
      <c r="D666">
        <v>-4.6120324000000004</v>
      </c>
      <c r="E666" s="4">
        <v>1.8881844000000001</v>
      </c>
      <c r="F666">
        <f t="shared" si="20"/>
        <v>5.0617641451142505</v>
      </c>
      <c r="G666">
        <f t="shared" si="21"/>
        <v>133.75499999999991</v>
      </c>
      <c r="H666">
        <v>43.613999999999891</v>
      </c>
      <c r="I666">
        <v>0.11632532161307287</v>
      </c>
    </row>
    <row r="667" spans="2:9" x14ac:dyDescent="0.2">
      <c r="B667">
        <v>200</v>
      </c>
      <c r="C667">
        <v>-2.0100522000000001</v>
      </c>
      <c r="D667">
        <v>-5.7454929999999997</v>
      </c>
      <c r="E667" s="4">
        <v>3.1612277000000001E-2</v>
      </c>
      <c r="F667">
        <f t="shared" si="20"/>
        <v>6.0870353207313466</v>
      </c>
      <c r="G667">
        <f t="shared" si="21"/>
        <v>133.9549999999999</v>
      </c>
      <c r="H667">
        <v>43.813999999999879</v>
      </c>
      <c r="I667">
        <v>4.903957704706495E-2</v>
      </c>
    </row>
    <row r="668" spans="2:9" x14ac:dyDescent="0.2">
      <c r="B668">
        <v>200</v>
      </c>
      <c r="C668">
        <v>0.2790127</v>
      </c>
      <c r="D668">
        <v>0.19135353999999999</v>
      </c>
      <c r="E668" s="4">
        <v>-1.2834277999999999</v>
      </c>
      <c r="F668">
        <f t="shared" si="20"/>
        <v>1.3272720828242646</v>
      </c>
      <c r="G668">
        <f t="shared" si="21"/>
        <v>134.15499999999992</v>
      </c>
      <c r="H668">
        <v>44.013999999999896</v>
      </c>
      <c r="I668">
        <v>1.6821762310770583E-2</v>
      </c>
    </row>
    <row r="669" spans="2:9" x14ac:dyDescent="0.2">
      <c r="B669">
        <v>201</v>
      </c>
      <c r="C669">
        <v>0.34116822000000002</v>
      </c>
      <c r="D669">
        <v>0.59559362999999999</v>
      </c>
      <c r="E669">
        <v>-1.3439034999999999</v>
      </c>
      <c r="F669">
        <f t="shared" si="20"/>
        <v>1.509040802545377</v>
      </c>
      <c r="G669">
        <f t="shared" si="21"/>
        <v>134.35599999999991</v>
      </c>
      <c r="H669">
        <v>44.21499999999989</v>
      </c>
      <c r="I669">
        <v>4.419760227422042E-2</v>
      </c>
    </row>
    <row r="670" spans="2:9" x14ac:dyDescent="0.2">
      <c r="B670">
        <v>200</v>
      </c>
      <c r="C670">
        <v>0.67210449999999999</v>
      </c>
      <c r="D670">
        <v>0.26557364999999999</v>
      </c>
      <c r="E670" s="4">
        <v>-1.058324</v>
      </c>
      <c r="F670">
        <f t="shared" si="20"/>
        <v>1.2815239020285858</v>
      </c>
      <c r="G670">
        <f t="shared" si="21"/>
        <v>134.55599999999993</v>
      </c>
      <c r="H670">
        <v>44.414999999999907</v>
      </c>
      <c r="I670">
        <v>4.9380882376683722E-3</v>
      </c>
    </row>
    <row r="671" spans="2:9" x14ac:dyDescent="0.2">
      <c r="B671">
        <v>200</v>
      </c>
      <c r="C671">
        <v>-1.4321736</v>
      </c>
      <c r="D671">
        <v>-3.1206049999999999</v>
      </c>
      <c r="E671" s="4">
        <v>1.4327844000000001</v>
      </c>
      <c r="F671">
        <f t="shared" si="20"/>
        <v>3.7205064068544917</v>
      </c>
      <c r="G671">
        <f t="shared" si="21"/>
        <v>134.75599999999991</v>
      </c>
      <c r="H671">
        <v>44.614999999999895</v>
      </c>
      <c r="I671">
        <v>7.4560032490263078E-2</v>
      </c>
    </row>
    <row r="672" spans="2:9" x14ac:dyDescent="0.2">
      <c r="B672">
        <v>201</v>
      </c>
      <c r="C672">
        <v>-2.5955664999999999</v>
      </c>
      <c r="D672">
        <v>-5.3753085</v>
      </c>
      <c r="E672" s="4">
        <v>1.664455</v>
      </c>
      <c r="F672">
        <f t="shared" si="20"/>
        <v>6.196879648106739</v>
      </c>
      <c r="G672">
        <f t="shared" si="21"/>
        <v>134.95699999999991</v>
      </c>
      <c r="H672">
        <v>44.815999999999889</v>
      </c>
      <c r="I672">
        <v>1.5704987584377716E-2</v>
      </c>
    </row>
    <row r="673" spans="2:9" x14ac:dyDescent="0.2">
      <c r="B673">
        <v>200</v>
      </c>
      <c r="C673">
        <v>-1.0325149</v>
      </c>
      <c r="D673">
        <v>-3.0382910000000001</v>
      </c>
      <c r="E673" s="4">
        <v>0.22036964000000001</v>
      </c>
      <c r="F673">
        <f t="shared" si="20"/>
        <v>3.2164984062854347</v>
      </c>
      <c r="G673">
        <f t="shared" si="21"/>
        <v>135.15699999999993</v>
      </c>
      <c r="H673">
        <v>45.015999999999906</v>
      </c>
      <c r="I673">
        <v>2.7109610912269894E-2</v>
      </c>
    </row>
    <row r="674" spans="2:9" x14ac:dyDescent="0.2">
      <c r="B674">
        <v>201</v>
      </c>
      <c r="C674">
        <v>0.65774920000000003</v>
      </c>
      <c r="D674">
        <v>-1.2808317</v>
      </c>
      <c r="E674" s="4">
        <v>-2.0120374999999999</v>
      </c>
      <c r="F674">
        <f t="shared" si="20"/>
        <v>2.4741581912302575</v>
      </c>
      <c r="G674">
        <f t="shared" si="21"/>
        <v>135.35799999999992</v>
      </c>
      <c r="H674">
        <v>45.216999999999899</v>
      </c>
      <c r="I674">
        <v>1.1845099400462845E-2</v>
      </c>
    </row>
    <row r="675" spans="2:9" x14ac:dyDescent="0.2">
      <c r="B675">
        <v>200</v>
      </c>
      <c r="C675">
        <v>1.8477147</v>
      </c>
      <c r="D675">
        <v>3.8893789999999999</v>
      </c>
      <c r="E675" s="4">
        <v>-1.2793045000000001</v>
      </c>
      <c r="F675">
        <f t="shared" si="20"/>
        <v>4.4919860442745518</v>
      </c>
      <c r="G675">
        <f t="shared" si="21"/>
        <v>135.55799999999991</v>
      </c>
      <c r="H675">
        <v>45.416999999999888</v>
      </c>
      <c r="I675">
        <v>3.0964110270348393E-2</v>
      </c>
    </row>
    <row r="676" spans="2:9" x14ac:dyDescent="0.2">
      <c r="B676">
        <v>200</v>
      </c>
      <c r="C676">
        <v>0.32375857000000002</v>
      </c>
      <c r="D676">
        <v>2.5622742000000001</v>
      </c>
      <c r="E676" s="4">
        <v>0.45310929999999999</v>
      </c>
      <c r="F676">
        <f t="shared" si="20"/>
        <v>2.6220939581526395</v>
      </c>
      <c r="G676">
        <f t="shared" si="21"/>
        <v>135.75799999999992</v>
      </c>
      <c r="H676">
        <v>45.616999999999905</v>
      </c>
      <c r="I676">
        <v>4.2167223797415124E-2</v>
      </c>
    </row>
    <row r="677" spans="2:9" x14ac:dyDescent="0.2">
      <c r="B677">
        <v>201</v>
      </c>
      <c r="C677">
        <v>0.73777250000000005</v>
      </c>
      <c r="D677">
        <v>0.85475319999999999</v>
      </c>
      <c r="E677" s="4">
        <v>1.2973250000000001</v>
      </c>
      <c r="F677">
        <f t="shared" si="20"/>
        <v>1.7198730913330467</v>
      </c>
      <c r="G677">
        <f t="shared" si="21"/>
        <v>135.95899999999992</v>
      </c>
      <c r="H677">
        <v>45.817999999999898</v>
      </c>
      <c r="I677">
        <v>2.714804925019294E-2</v>
      </c>
    </row>
    <row r="678" spans="2:9" x14ac:dyDescent="0.2">
      <c r="B678">
        <v>200</v>
      </c>
      <c r="C678">
        <v>-0.43615779999999998</v>
      </c>
      <c r="D678">
        <v>5.1689889999999998</v>
      </c>
      <c r="E678" s="4">
        <v>4.5176540000000003</v>
      </c>
      <c r="F678">
        <f t="shared" si="20"/>
        <v>6.8787992100611461</v>
      </c>
      <c r="G678">
        <f t="shared" si="21"/>
        <v>136.15899999999991</v>
      </c>
      <c r="H678">
        <v>46.017999999999887</v>
      </c>
      <c r="I678">
        <v>1.9230028469681353E-2</v>
      </c>
    </row>
    <row r="679" spans="2:9" x14ac:dyDescent="0.2">
      <c r="B679">
        <v>200</v>
      </c>
      <c r="C679">
        <v>0.28008171999999998</v>
      </c>
      <c r="D679">
        <v>-1.6699529</v>
      </c>
      <c r="E679" s="4">
        <v>-1.2220359000000001</v>
      </c>
      <c r="F679">
        <f t="shared" si="20"/>
        <v>2.0881954408017891</v>
      </c>
      <c r="G679">
        <f t="shared" si="21"/>
        <v>136.35899999999992</v>
      </c>
      <c r="H679">
        <v>46.217999999999904</v>
      </c>
      <c r="I679">
        <v>2.5957328882030197E-2</v>
      </c>
    </row>
    <row r="680" spans="2:9" x14ac:dyDescent="0.2">
      <c r="B680">
        <v>201</v>
      </c>
      <c r="C680">
        <v>5.8032200000000004E-3</v>
      </c>
      <c r="D680">
        <v>-1.353372</v>
      </c>
      <c r="E680" s="4">
        <v>-2.8832838999999999</v>
      </c>
      <c r="F680">
        <f t="shared" si="20"/>
        <v>3.1851178150494808</v>
      </c>
      <c r="G680">
        <f t="shared" si="21"/>
        <v>136.55999999999992</v>
      </c>
      <c r="H680">
        <v>46.418999999999897</v>
      </c>
      <c r="I680">
        <v>1.4195843910316697E-2</v>
      </c>
    </row>
    <row r="681" spans="2:9" x14ac:dyDescent="0.2">
      <c r="B681">
        <v>200</v>
      </c>
      <c r="C681">
        <v>7.5441859999999999E-2</v>
      </c>
      <c r="D681">
        <v>-1.4700472</v>
      </c>
      <c r="E681" s="4">
        <v>-1.2302824999999999</v>
      </c>
      <c r="F681">
        <f t="shared" si="20"/>
        <v>1.9184173879201445</v>
      </c>
      <c r="G681">
        <f t="shared" si="21"/>
        <v>136.75999999999991</v>
      </c>
      <c r="H681">
        <v>46.618999999999886</v>
      </c>
      <c r="I681">
        <v>6.5708544867023419E-2</v>
      </c>
    </row>
    <row r="682" spans="2:9" x14ac:dyDescent="0.2">
      <c r="B682">
        <v>200</v>
      </c>
      <c r="C682">
        <v>1.0551170000000001</v>
      </c>
      <c r="D682">
        <v>0.75701474999999996</v>
      </c>
      <c r="E682" s="4">
        <v>-1.0711522</v>
      </c>
      <c r="F682">
        <f t="shared" si="20"/>
        <v>1.6833627805590221</v>
      </c>
      <c r="G682">
        <f t="shared" si="21"/>
        <v>136.95999999999992</v>
      </c>
      <c r="H682">
        <v>46.818999999999903</v>
      </c>
      <c r="I682">
        <v>-6.3984652356304326E-3</v>
      </c>
    </row>
    <row r="683" spans="2:9" x14ac:dyDescent="0.2">
      <c r="B683">
        <v>201</v>
      </c>
      <c r="C683">
        <v>0.19425513999999999</v>
      </c>
      <c r="D683">
        <v>3.6080755999999998</v>
      </c>
      <c r="E683" s="4">
        <v>2.1784983000000002</v>
      </c>
      <c r="F683">
        <f t="shared" si="20"/>
        <v>4.2192178703919367</v>
      </c>
      <c r="G683">
        <f t="shared" si="21"/>
        <v>137.16099999999992</v>
      </c>
      <c r="H683">
        <v>47.019999999999897</v>
      </c>
      <c r="I683">
        <v>-1.8781304472289709E-2</v>
      </c>
    </row>
    <row r="684" spans="2:9" x14ac:dyDescent="0.2">
      <c r="B684">
        <v>200</v>
      </c>
      <c r="C684">
        <v>0.37812558000000002</v>
      </c>
      <c r="D684">
        <v>0.67317349999999998</v>
      </c>
      <c r="E684" s="4">
        <v>3.1398473</v>
      </c>
      <c r="F684">
        <f t="shared" si="20"/>
        <v>3.2333856223268325</v>
      </c>
      <c r="G684">
        <f t="shared" si="21"/>
        <v>137.3609999999999</v>
      </c>
      <c r="H684">
        <v>47.219999999999885</v>
      </c>
      <c r="I684">
        <v>5.0551214689368115E-2</v>
      </c>
    </row>
    <row r="685" spans="2:9" x14ac:dyDescent="0.2">
      <c r="B685">
        <v>201</v>
      </c>
      <c r="C685">
        <v>1.0337367</v>
      </c>
      <c r="D685">
        <v>1.0535897999999999</v>
      </c>
      <c r="E685" s="4">
        <v>0.54443364999999999</v>
      </c>
      <c r="F685">
        <f t="shared" si="20"/>
        <v>1.573235847177165</v>
      </c>
      <c r="G685">
        <f t="shared" si="21"/>
        <v>137.56199999999993</v>
      </c>
      <c r="H685">
        <v>47.420999999999907</v>
      </c>
      <c r="I685">
        <v>-6.798886346165155E-4</v>
      </c>
    </row>
    <row r="686" spans="2:9" x14ac:dyDescent="0.2">
      <c r="B686">
        <v>200</v>
      </c>
      <c r="C686">
        <v>1.2919799999999999</v>
      </c>
      <c r="D686">
        <v>2.3518312999999999E-2</v>
      </c>
      <c r="E686" s="4">
        <v>-2.5176810999999999</v>
      </c>
      <c r="F686">
        <f t="shared" si="20"/>
        <v>2.8299264217897213</v>
      </c>
      <c r="G686">
        <f t="shared" si="21"/>
        <v>137.76199999999992</v>
      </c>
      <c r="H686">
        <v>47.620999999999896</v>
      </c>
      <c r="I686">
        <v>1.3186365753413736E-2</v>
      </c>
    </row>
    <row r="687" spans="2:9" x14ac:dyDescent="0.2">
      <c r="B687">
        <v>200</v>
      </c>
      <c r="C687">
        <v>0.17394388</v>
      </c>
      <c r="D687">
        <v>-2.9741502</v>
      </c>
      <c r="E687" s="4">
        <v>-1.2693779999999999</v>
      </c>
      <c r="F687">
        <f t="shared" si="20"/>
        <v>3.2383863871430623</v>
      </c>
      <c r="G687">
        <f t="shared" si="21"/>
        <v>137.9619999999999</v>
      </c>
      <c r="H687">
        <v>47.820999999999884</v>
      </c>
      <c r="I687">
        <v>9.0210555284836024E-3</v>
      </c>
    </row>
    <row r="688" spans="2:9" x14ac:dyDescent="0.2">
      <c r="B688">
        <v>200</v>
      </c>
      <c r="C688">
        <v>-8.7048300000000002E-3</v>
      </c>
      <c r="D688">
        <v>3.5188891999999998</v>
      </c>
      <c r="E688" s="4">
        <v>5.6199603000000001E-2</v>
      </c>
      <c r="F688">
        <f t="shared" si="20"/>
        <v>3.5193487140832356</v>
      </c>
      <c r="G688">
        <f t="shared" si="21"/>
        <v>138.16199999999992</v>
      </c>
      <c r="H688">
        <v>48.020999999999901</v>
      </c>
      <c r="I688">
        <v>2.895628229495575E-4</v>
      </c>
    </row>
    <row r="689" spans="2:9" x14ac:dyDescent="0.2">
      <c r="B689">
        <v>201</v>
      </c>
      <c r="C689">
        <v>-0.37919459999999999</v>
      </c>
      <c r="D689">
        <v>-0.71287970000000001</v>
      </c>
      <c r="E689" s="4">
        <v>1.4086552999999999</v>
      </c>
      <c r="F689">
        <f t="shared" si="20"/>
        <v>1.6236673814421905</v>
      </c>
      <c r="G689">
        <f t="shared" si="21"/>
        <v>138.36299999999991</v>
      </c>
      <c r="H689">
        <v>48.221999999999895</v>
      </c>
      <c r="I689">
        <v>6.1855018751539273E-2</v>
      </c>
    </row>
    <row r="690" spans="2:9" x14ac:dyDescent="0.2">
      <c r="B690">
        <v>200</v>
      </c>
      <c r="C690">
        <v>1.1262828</v>
      </c>
      <c r="D690">
        <v>3.1256447000000001</v>
      </c>
      <c r="E690" s="4">
        <v>2.8718302000000002</v>
      </c>
      <c r="F690">
        <f t="shared" si="20"/>
        <v>4.3915346331147127</v>
      </c>
      <c r="G690">
        <f t="shared" si="21"/>
        <v>138.5629999999999</v>
      </c>
      <c r="H690">
        <v>48.421999999999883</v>
      </c>
      <c r="I690">
        <v>1.6984804246925465E-2</v>
      </c>
    </row>
    <row r="691" spans="2:9" x14ac:dyDescent="0.2">
      <c r="B691">
        <v>201</v>
      </c>
      <c r="C691">
        <v>-1.3561208</v>
      </c>
      <c r="D691">
        <v>-3.14</v>
      </c>
      <c r="E691" s="4">
        <v>-3.3444873999999999E-2</v>
      </c>
      <c r="F691">
        <f t="shared" si="20"/>
        <v>3.4204944355735352</v>
      </c>
      <c r="G691">
        <f t="shared" si="21"/>
        <v>138.76399999999992</v>
      </c>
      <c r="H691">
        <v>48.622999999999905</v>
      </c>
      <c r="I691">
        <v>-1.8598828727303149E-3</v>
      </c>
    </row>
    <row r="692" spans="2:9" x14ac:dyDescent="0.2">
      <c r="B692">
        <v>200</v>
      </c>
      <c r="C692">
        <v>-1.8606955000000001</v>
      </c>
      <c r="D692">
        <v>-5.3768359999999999</v>
      </c>
      <c r="E692" s="4">
        <v>-3.0025553999999999</v>
      </c>
      <c r="F692">
        <f t="shared" si="20"/>
        <v>6.4333422141749477</v>
      </c>
      <c r="G692">
        <f t="shared" si="21"/>
        <v>138.96399999999991</v>
      </c>
      <c r="H692">
        <v>48.822999999999894</v>
      </c>
      <c r="I692">
        <v>-1.0608412063252996E-2</v>
      </c>
    </row>
    <row r="693" spans="2:9" x14ac:dyDescent="0.2">
      <c r="B693">
        <v>200</v>
      </c>
      <c r="C693">
        <v>1.8544341</v>
      </c>
      <c r="D693">
        <v>5.7700806</v>
      </c>
      <c r="E693" s="4">
        <v>-1.3994922999999999</v>
      </c>
      <c r="F693">
        <f t="shared" si="20"/>
        <v>6.2202359006309775</v>
      </c>
      <c r="G693">
        <f t="shared" si="21"/>
        <v>139.1639999999999</v>
      </c>
      <c r="H693">
        <v>49.022999999999882</v>
      </c>
      <c r="I693">
        <v>-3.663682338024948E-3</v>
      </c>
    </row>
    <row r="694" spans="2:9" x14ac:dyDescent="0.2">
      <c r="B694">
        <v>201</v>
      </c>
      <c r="C694">
        <v>0.24022275000000001</v>
      </c>
      <c r="D694">
        <v>0.55894169999999999</v>
      </c>
      <c r="E694" s="4">
        <v>0.80832744000000001</v>
      </c>
      <c r="F694">
        <f t="shared" si="20"/>
        <v>1.0116896974237735</v>
      </c>
      <c r="G694">
        <f t="shared" si="21"/>
        <v>139.36499999999992</v>
      </c>
      <c r="H694">
        <v>49.223999999999904</v>
      </c>
      <c r="I694">
        <v>-3.1221311100097019E-2</v>
      </c>
    </row>
    <row r="695" spans="2:9" x14ac:dyDescent="0.2">
      <c r="B695">
        <v>200</v>
      </c>
      <c r="C695">
        <v>-6.7195179999999993E-2</v>
      </c>
      <c r="D695">
        <v>-0.57207529999999995</v>
      </c>
      <c r="E695" s="4">
        <v>0.81168720000000005</v>
      </c>
      <c r="F695">
        <f t="shared" si="20"/>
        <v>0.99529967935751007</v>
      </c>
      <c r="G695">
        <f t="shared" si="21"/>
        <v>139.56499999999991</v>
      </c>
      <c r="H695">
        <v>49.423999999999893</v>
      </c>
      <c r="I695">
        <v>1.0394905862372595E-2</v>
      </c>
    </row>
    <row r="696" spans="2:9" x14ac:dyDescent="0.2">
      <c r="B696">
        <v>200</v>
      </c>
      <c r="C696">
        <v>-3.8637230000000002E-2</v>
      </c>
      <c r="D696">
        <v>0.66630124999999996</v>
      </c>
      <c r="E696" s="4">
        <v>1.2583823999999999</v>
      </c>
      <c r="F696">
        <f t="shared" si="20"/>
        <v>1.4244214460346332</v>
      </c>
      <c r="G696">
        <f t="shared" si="21"/>
        <v>139.7649999999999</v>
      </c>
      <c r="H696">
        <v>49.623999999999882</v>
      </c>
      <c r="I696">
        <v>2.6421993593126501E-2</v>
      </c>
    </row>
    <row r="697" spans="2:9" x14ac:dyDescent="0.2">
      <c r="B697">
        <v>201</v>
      </c>
      <c r="C697">
        <v>-0.42439863</v>
      </c>
      <c r="D697">
        <v>-2.3964243000000001</v>
      </c>
      <c r="E697" s="4">
        <v>-1.1010846000000001</v>
      </c>
      <c r="F697">
        <f t="shared" si="20"/>
        <v>2.6712077641272174</v>
      </c>
      <c r="G697">
        <f t="shared" si="21"/>
        <v>139.96599999999992</v>
      </c>
      <c r="H697">
        <v>49.824999999999903</v>
      </c>
      <c r="I697">
        <v>3.6334116082520206E-2</v>
      </c>
    </row>
    <row r="698" spans="2:9" x14ac:dyDescent="0.2">
      <c r="B698">
        <v>200</v>
      </c>
      <c r="C698">
        <v>0.65958170000000005</v>
      </c>
      <c r="D698">
        <v>0.48441613</v>
      </c>
      <c r="E698" s="4">
        <v>-1.3100004999999999</v>
      </c>
      <c r="F698">
        <f t="shared" si="20"/>
        <v>1.5446062009390344</v>
      </c>
      <c r="G698">
        <f t="shared" si="21"/>
        <v>140.16599999999991</v>
      </c>
      <c r="H698">
        <v>50.024999999999892</v>
      </c>
      <c r="I698">
        <v>4.4598848641294465E-2</v>
      </c>
    </row>
    <row r="699" spans="2:9" x14ac:dyDescent="0.2">
      <c r="B699">
        <v>200</v>
      </c>
      <c r="C699">
        <v>-0.12140947000000001</v>
      </c>
      <c r="D699">
        <v>-0.69547009999999998</v>
      </c>
      <c r="E699" s="4">
        <v>0.62445700000000004</v>
      </c>
      <c r="F699">
        <f t="shared" ref="F699:F762" si="22">SQRT(SUMSQ(C699:E699))</f>
        <v>0.94253141287104636</v>
      </c>
      <c r="G699">
        <f t="shared" ref="G699:G762" si="23">(G698*1000+B699)/1000</f>
        <v>140.3659999999999</v>
      </c>
      <c r="H699">
        <v>50.224999999999881</v>
      </c>
      <c r="I699">
        <v>3.4125117676155232E-2</v>
      </c>
    </row>
    <row r="700" spans="2:9" x14ac:dyDescent="0.2">
      <c r="B700">
        <v>201</v>
      </c>
      <c r="C700">
        <v>-0.22311853000000001</v>
      </c>
      <c r="D700">
        <v>0.8425359</v>
      </c>
      <c r="E700" s="4">
        <v>2.7420213000000002</v>
      </c>
      <c r="F700">
        <f t="shared" si="22"/>
        <v>2.8772086178919771</v>
      </c>
      <c r="G700">
        <f t="shared" si="23"/>
        <v>140.56699999999992</v>
      </c>
      <c r="H700">
        <v>50.425999999999902</v>
      </c>
      <c r="I700">
        <v>1.3393104065805555E-3</v>
      </c>
    </row>
    <row r="701" spans="2:9" x14ac:dyDescent="0.2">
      <c r="B701">
        <v>200</v>
      </c>
      <c r="C701">
        <v>0.344528</v>
      </c>
      <c r="D701">
        <v>0.35033122</v>
      </c>
      <c r="E701" s="4">
        <v>0.35384369999999998</v>
      </c>
      <c r="F701">
        <f t="shared" si="22"/>
        <v>0.60550546696159435</v>
      </c>
      <c r="G701">
        <f t="shared" si="23"/>
        <v>140.76699999999991</v>
      </c>
      <c r="H701">
        <v>50.625999999999891</v>
      </c>
      <c r="I701">
        <v>8.3699813237225029E-2</v>
      </c>
    </row>
    <row r="702" spans="2:9" x14ac:dyDescent="0.2">
      <c r="B702">
        <v>200</v>
      </c>
      <c r="C702">
        <v>-0.24480425</v>
      </c>
      <c r="D702">
        <v>-1.0674870000000001</v>
      </c>
      <c r="E702" s="4">
        <v>-1.3990340999999999</v>
      </c>
      <c r="F702">
        <f t="shared" si="22"/>
        <v>1.7767256481938545</v>
      </c>
      <c r="G702">
        <f t="shared" si="23"/>
        <v>140.9669999999999</v>
      </c>
      <c r="H702">
        <v>50.82599999999988</v>
      </c>
      <c r="I702">
        <v>5.0603514739679292E-2</v>
      </c>
    </row>
    <row r="703" spans="2:9" x14ac:dyDescent="0.2">
      <c r="B703">
        <v>201</v>
      </c>
      <c r="C703">
        <v>-1.0172433999999999</v>
      </c>
      <c r="D703">
        <v>-1.8358028</v>
      </c>
      <c r="E703" s="4">
        <v>-0.33719759999999999</v>
      </c>
      <c r="F703">
        <f t="shared" si="22"/>
        <v>2.1257135923677866</v>
      </c>
      <c r="G703">
        <f t="shared" si="23"/>
        <v>141.16799999999992</v>
      </c>
      <c r="H703">
        <v>51.026999999999902</v>
      </c>
      <c r="I703">
        <v>6.3275632763260794E-4</v>
      </c>
    </row>
    <row r="704" spans="2:9" x14ac:dyDescent="0.2">
      <c r="B704">
        <v>200</v>
      </c>
      <c r="C704">
        <v>-0.51801370000000002</v>
      </c>
      <c r="D704">
        <v>-1.5862643999999999</v>
      </c>
      <c r="E704" s="4">
        <v>0.64537909999999998</v>
      </c>
      <c r="F704">
        <f t="shared" si="22"/>
        <v>1.7891582162603339</v>
      </c>
      <c r="G704">
        <f t="shared" si="23"/>
        <v>141.36799999999991</v>
      </c>
      <c r="H704">
        <v>51.22699999999989</v>
      </c>
      <c r="I704">
        <v>1.1256752166781541E-4</v>
      </c>
    </row>
    <row r="705" spans="2:9" x14ac:dyDescent="0.2">
      <c r="B705">
        <v>201</v>
      </c>
      <c r="C705">
        <v>0.69821900000000003</v>
      </c>
      <c r="D705">
        <v>0.71990469999999995</v>
      </c>
      <c r="E705" s="4">
        <v>-0.23396138999999999</v>
      </c>
      <c r="F705">
        <f t="shared" si="22"/>
        <v>1.0298108957735017</v>
      </c>
      <c r="G705">
        <f t="shared" si="23"/>
        <v>141.5689999999999</v>
      </c>
      <c r="H705">
        <v>51.427999999999884</v>
      </c>
      <c r="I705">
        <v>-2.5543356500048617E-2</v>
      </c>
    </row>
    <row r="706" spans="2:9" x14ac:dyDescent="0.2">
      <c r="B706">
        <v>200</v>
      </c>
      <c r="C706">
        <v>0.62338800000000005</v>
      </c>
      <c r="D706">
        <v>-0.52702400000000005</v>
      </c>
      <c r="E706" s="4">
        <v>-0.87643890000000002</v>
      </c>
      <c r="F706">
        <f t="shared" si="22"/>
        <v>1.1977111674160887</v>
      </c>
      <c r="G706">
        <f t="shared" si="23"/>
        <v>141.76899999999992</v>
      </c>
      <c r="H706">
        <v>51.627999999999901</v>
      </c>
      <c r="I706">
        <v>4.1901048824362921E-2</v>
      </c>
    </row>
    <row r="707" spans="2:9" x14ac:dyDescent="0.2">
      <c r="B707">
        <v>200</v>
      </c>
      <c r="C707">
        <v>-1.1565205999999999</v>
      </c>
      <c r="D707">
        <v>-1.5105170000000001</v>
      </c>
      <c r="E707" s="4">
        <v>0.70631295000000005</v>
      </c>
      <c r="F707">
        <f t="shared" si="22"/>
        <v>2.0293051739083166</v>
      </c>
      <c r="G707">
        <f t="shared" si="23"/>
        <v>141.96899999999991</v>
      </c>
      <c r="H707">
        <v>51.827999999999889</v>
      </c>
      <c r="I707">
        <v>6.4923963177946672E-2</v>
      </c>
    </row>
    <row r="708" spans="2:9" x14ac:dyDescent="0.2">
      <c r="B708">
        <v>201</v>
      </c>
      <c r="C708">
        <v>-3.2070424E-2</v>
      </c>
      <c r="D708">
        <v>1.561677</v>
      </c>
      <c r="E708" s="4">
        <v>0.40088030000000002</v>
      </c>
      <c r="F708">
        <f t="shared" si="22"/>
        <v>1.6126278489945005</v>
      </c>
      <c r="G708">
        <f t="shared" si="23"/>
        <v>142.1699999999999</v>
      </c>
      <c r="H708">
        <v>52.028999999999883</v>
      </c>
      <c r="I708">
        <v>4.3961841936050579E-2</v>
      </c>
    </row>
    <row r="709" spans="2:9" x14ac:dyDescent="0.2">
      <c r="B709">
        <v>200</v>
      </c>
      <c r="C709">
        <v>-0.71043630000000002</v>
      </c>
      <c r="D709">
        <v>0.54764069999999998</v>
      </c>
      <c r="E709" s="4">
        <v>0.43356159999999999</v>
      </c>
      <c r="F709">
        <f t="shared" si="22"/>
        <v>0.99629600704245525</v>
      </c>
      <c r="G709">
        <f t="shared" si="23"/>
        <v>142.36999999999992</v>
      </c>
      <c r="H709">
        <v>52.2289999999999</v>
      </c>
      <c r="I709">
        <v>1.9497576336749679E-2</v>
      </c>
    </row>
    <row r="710" spans="2:9" x14ac:dyDescent="0.2">
      <c r="B710">
        <v>201</v>
      </c>
      <c r="C710">
        <v>0.62522060000000002</v>
      </c>
      <c r="D710">
        <v>-0.33139439999999998</v>
      </c>
      <c r="E710" s="4">
        <v>-0.29810223000000002</v>
      </c>
      <c r="F710">
        <f t="shared" si="22"/>
        <v>0.76784633003400682</v>
      </c>
      <c r="G710">
        <f t="shared" si="23"/>
        <v>142.57099999999991</v>
      </c>
      <c r="H710">
        <v>52.429999999999893</v>
      </c>
      <c r="I710">
        <v>3.1514513291380497E-2</v>
      </c>
    </row>
    <row r="711" spans="2:9" x14ac:dyDescent="0.2">
      <c r="B711">
        <v>200</v>
      </c>
      <c r="C711">
        <v>0.13179416999999999</v>
      </c>
      <c r="D711">
        <v>0.37858373000000001</v>
      </c>
      <c r="E711" s="4">
        <v>0.15882497000000001</v>
      </c>
      <c r="F711">
        <f t="shared" si="22"/>
        <v>0.43118524436975197</v>
      </c>
      <c r="G711">
        <f t="shared" si="23"/>
        <v>142.7709999999999</v>
      </c>
      <c r="H711">
        <v>52.629999999999882</v>
      </c>
      <c r="I711">
        <v>6.5624727880417399E-2</v>
      </c>
    </row>
    <row r="712" spans="2:9" x14ac:dyDescent="0.2">
      <c r="B712">
        <v>200</v>
      </c>
      <c r="C712">
        <v>-0.19318613000000001</v>
      </c>
      <c r="D712">
        <v>-0.70142599999999999</v>
      </c>
      <c r="E712" s="4">
        <v>-0.35231653000000002</v>
      </c>
      <c r="F712">
        <f t="shared" si="22"/>
        <v>0.80836022391729412</v>
      </c>
      <c r="G712">
        <f t="shared" si="23"/>
        <v>142.97099999999992</v>
      </c>
      <c r="H712">
        <v>52.829999999999899</v>
      </c>
      <c r="I712">
        <v>6.6882633255896853E-3</v>
      </c>
    </row>
    <row r="713" spans="2:9" x14ac:dyDescent="0.2">
      <c r="B713">
        <v>200</v>
      </c>
      <c r="C713">
        <v>-0.25411992999999999</v>
      </c>
      <c r="D713">
        <v>0.64629539999999996</v>
      </c>
      <c r="E713" s="4">
        <v>0.74785179999999996</v>
      </c>
      <c r="F713">
        <f t="shared" si="22"/>
        <v>1.0205669981180094</v>
      </c>
      <c r="G713">
        <f t="shared" si="23"/>
        <v>143.17099999999991</v>
      </c>
      <c r="H713">
        <v>53.029999999999887</v>
      </c>
      <c r="I713">
        <v>4.2153557810342621E-2</v>
      </c>
    </row>
    <row r="714" spans="2:9" x14ac:dyDescent="0.2">
      <c r="B714">
        <v>201</v>
      </c>
      <c r="C714">
        <v>0.12965615</v>
      </c>
      <c r="D714">
        <v>-0.23457226</v>
      </c>
      <c r="E714" s="4">
        <v>0.13500121000000001</v>
      </c>
      <c r="F714">
        <f t="shared" si="22"/>
        <v>0.30010029839337748</v>
      </c>
      <c r="G714">
        <f t="shared" si="23"/>
        <v>143.3719999999999</v>
      </c>
      <c r="H714">
        <v>53.230999999999881</v>
      </c>
      <c r="I714">
        <v>2.9066605709504843E-2</v>
      </c>
    </row>
    <row r="715" spans="2:9" x14ac:dyDescent="0.2">
      <c r="B715">
        <v>200</v>
      </c>
      <c r="C715">
        <v>-0.33826664000000001</v>
      </c>
      <c r="D715">
        <v>2.3307563999999998</v>
      </c>
      <c r="E715" s="4">
        <v>0.45952337999999998</v>
      </c>
      <c r="F715">
        <f t="shared" si="22"/>
        <v>2.3995856835388216</v>
      </c>
      <c r="G715">
        <f t="shared" si="23"/>
        <v>143.57199999999992</v>
      </c>
      <c r="H715">
        <v>53.430999999999898</v>
      </c>
      <c r="I715">
        <v>3.6746850587397413E-2</v>
      </c>
    </row>
    <row r="716" spans="2:9" x14ac:dyDescent="0.2">
      <c r="B716">
        <v>200</v>
      </c>
      <c r="C716">
        <v>3.0147727</v>
      </c>
      <c r="D716">
        <v>-0.27320948</v>
      </c>
      <c r="E716" s="4">
        <v>-1.1136073</v>
      </c>
      <c r="F716">
        <f t="shared" si="22"/>
        <v>3.2254641636887627</v>
      </c>
      <c r="G716">
        <f t="shared" si="23"/>
        <v>143.77199999999991</v>
      </c>
      <c r="H716">
        <v>53.630999999999887</v>
      </c>
      <c r="I716">
        <v>-8.2600005806448985E-3</v>
      </c>
    </row>
    <row r="717" spans="2:9" x14ac:dyDescent="0.2">
      <c r="B717">
        <v>201</v>
      </c>
      <c r="C717">
        <v>1.6638442</v>
      </c>
      <c r="D717">
        <v>0.46547929999999998</v>
      </c>
      <c r="E717" s="4">
        <v>-0.35903605999999999</v>
      </c>
      <c r="F717">
        <f t="shared" si="22"/>
        <v>1.7646403013029182</v>
      </c>
      <c r="G717">
        <f t="shared" si="23"/>
        <v>143.9729999999999</v>
      </c>
      <c r="H717">
        <v>53.83199999999988</v>
      </c>
      <c r="I717">
        <v>-2.3710207467617589E-3</v>
      </c>
    </row>
    <row r="718" spans="2:9" x14ac:dyDescent="0.2">
      <c r="B718">
        <v>200</v>
      </c>
      <c r="C718">
        <v>1.171945</v>
      </c>
      <c r="D718">
        <v>-0.64721172999999999</v>
      </c>
      <c r="E718" s="4">
        <v>-3.1001411E-2</v>
      </c>
      <c r="F718">
        <f t="shared" si="22"/>
        <v>1.3391412150921889</v>
      </c>
      <c r="G718">
        <f t="shared" si="23"/>
        <v>144.17299999999992</v>
      </c>
      <c r="H718">
        <v>54.031999999999897</v>
      </c>
      <c r="I718">
        <v>8.373462133226383E-3</v>
      </c>
    </row>
    <row r="719" spans="2:9" x14ac:dyDescent="0.2">
      <c r="B719">
        <v>201</v>
      </c>
      <c r="C719">
        <v>1.0015136</v>
      </c>
      <c r="D719">
        <v>0.5746715</v>
      </c>
      <c r="E719" s="4">
        <v>0.23930646</v>
      </c>
      <c r="F719">
        <f t="shared" si="22"/>
        <v>1.1792134690949478</v>
      </c>
      <c r="G719">
        <f t="shared" si="23"/>
        <v>144.37399999999991</v>
      </c>
      <c r="H719">
        <v>54.23299999999989</v>
      </c>
      <c r="I719">
        <v>7.9737963238904114E-2</v>
      </c>
    </row>
    <row r="720" spans="2:9" x14ac:dyDescent="0.2">
      <c r="B720">
        <v>200</v>
      </c>
      <c r="C720">
        <v>-0.30344729999999998</v>
      </c>
      <c r="D720">
        <v>1.7808249</v>
      </c>
      <c r="E720" s="4">
        <v>0.14401148</v>
      </c>
      <c r="F720">
        <f t="shared" si="22"/>
        <v>1.8122242948126179</v>
      </c>
      <c r="G720">
        <f t="shared" si="23"/>
        <v>144.5739999999999</v>
      </c>
      <c r="H720">
        <v>54.432999999999879</v>
      </c>
      <c r="I720">
        <v>6.0193020931891661E-2</v>
      </c>
    </row>
    <row r="721" spans="2:9" x14ac:dyDescent="0.2">
      <c r="B721">
        <v>200</v>
      </c>
      <c r="C721">
        <v>-1.0079276999999999E-2</v>
      </c>
      <c r="D721">
        <v>-9.743301E-2</v>
      </c>
      <c r="E721" s="4">
        <v>0.46150869999999999</v>
      </c>
      <c r="F721">
        <f t="shared" si="22"/>
        <v>0.4717892150507394</v>
      </c>
      <c r="G721">
        <f t="shared" si="23"/>
        <v>144.77399999999992</v>
      </c>
      <c r="H721">
        <v>54.632999999999896</v>
      </c>
      <c r="I721">
        <v>2.669838883477561E-2</v>
      </c>
    </row>
    <row r="722" spans="2:9" x14ac:dyDescent="0.2">
      <c r="B722">
        <v>200</v>
      </c>
      <c r="C722">
        <v>0.30665436000000001</v>
      </c>
      <c r="D722">
        <v>0.84100870000000005</v>
      </c>
      <c r="E722" s="4">
        <v>-1.5037974999999999</v>
      </c>
      <c r="F722">
        <f t="shared" si="22"/>
        <v>1.7500684132310227</v>
      </c>
      <c r="G722">
        <f t="shared" si="23"/>
        <v>144.9739999999999</v>
      </c>
      <c r="H722">
        <v>54.832999999999885</v>
      </c>
      <c r="I722">
        <v>1.4946299784971613E-2</v>
      </c>
    </row>
    <row r="723" spans="2:9" x14ac:dyDescent="0.2">
      <c r="B723">
        <v>201</v>
      </c>
      <c r="C723">
        <v>-0.59498273999999995</v>
      </c>
      <c r="D723">
        <v>-0.26267206999999998</v>
      </c>
      <c r="E723" s="4">
        <v>-0.89277949999999995</v>
      </c>
      <c r="F723">
        <f t="shared" si="22"/>
        <v>1.1045615930658834</v>
      </c>
      <c r="G723">
        <f t="shared" si="23"/>
        <v>145.17499999999993</v>
      </c>
      <c r="H723">
        <v>55.033999999999907</v>
      </c>
      <c r="I723">
        <v>2.1305550284050057E-2</v>
      </c>
    </row>
    <row r="724" spans="2:9" x14ac:dyDescent="0.2">
      <c r="B724">
        <v>200</v>
      </c>
      <c r="C724">
        <v>0.83352559999999998</v>
      </c>
      <c r="D724">
        <v>1.1042917000000001</v>
      </c>
      <c r="E724" s="4">
        <v>1.1818715</v>
      </c>
      <c r="F724">
        <f t="shared" si="22"/>
        <v>1.8196277990447662</v>
      </c>
      <c r="G724">
        <f t="shared" si="23"/>
        <v>145.37499999999991</v>
      </c>
      <c r="H724">
        <v>55.233999999999895</v>
      </c>
      <c r="I724">
        <v>5.8563728667297234E-2</v>
      </c>
    </row>
    <row r="725" spans="2:9" x14ac:dyDescent="0.2">
      <c r="B725">
        <v>201</v>
      </c>
      <c r="C725">
        <v>0.63682700000000003</v>
      </c>
      <c r="D725">
        <v>-2.0372355</v>
      </c>
      <c r="E725" s="4">
        <v>0.97402465000000005</v>
      </c>
      <c r="F725">
        <f t="shared" si="22"/>
        <v>2.3461886388772903</v>
      </c>
      <c r="G725">
        <f t="shared" si="23"/>
        <v>145.57599999999991</v>
      </c>
      <c r="H725">
        <v>55.434999999999889</v>
      </c>
      <c r="I725">
        <v>-1.2244969901338139E-2</v>
      </c>
    </row>
    <row r="726" spans="2:9" x14ac:dyDescent="0.2">
      <c r="B726">
        <v>200</v>
      </c>
      <c r="C726">
        <v>-0.62186079999999999</v>
      </c>
      <c r="D726">
        <v>-0.44562619999999997</v>
      </c>
      <c r="E726" s="4">
        <v>-0.42913285000000001</v>
      </c>
      <c r="F726">
        <f t="shared" si="22"/>
        <v>0.87718217472324556</v>
      </c>
      <c r="G726">
        <f t="shared" si="23"/>
        <v>145.77599999999993</v>
      </c>
      <c r="H726">
        <v>55.634999999999906</v>
      </c>
      <c r="I726">
        <v>5.3945688037819371E-2</v>
      </c>
    </row>
    <row r="727" spans="2:9" x14ac:dyDescent="0.2">
      <c r="B727">
        <v>200</v>
      </c>
      <c r="C727">
        <v>0.17165314000000001</v>
      </c>
      <c r="D727">
        <v>0.13316861999999999</v>
      </c>
      <c r="E727" s="4">
        <v>0.38988474000000001</v>
      </c>
      <c r="F727">
        <f t="shared" si="22"/>
        <v>0.44632812179990583</v>
      </c>
      <c r="G727">
        <f t="shared" si="23"/>
        <v>145.97599999999991</v>
      </c>
      <c r="H727">
        <v>55.834999999999894</v>
      </c>
      <c r="I727">
        <v>-8.3099480596335075E-3</v>
      </c>
    </row>
    <row r="728" spans="2:9" x14ac:dyDescent="0.2">
      <c r="B728">
        <v>201</v>
      </c>
      <c r="C728">
        <v>0.36392298000000001</v>
      </c>
      <c r="D728">
        <v>-0.1863139</v>
      </c>
      <c r="E728" s="4">
        <v>-3.0695979000000002E-2</v>
      </c>
      <c r="F728">
        <f t="shared" si="22"/>
        <v>0.40999396072632438</v>
      </c>
      <c r="G728">
        <f t="shared" si="23"/>
        <v>146.17699999999991</v>
      </c>
      <c r="H728">
        <v>56.035999999999888</v>
      </c>
      <c r="I728">
        <v>4.6690450832436371E-2</v>
      </c>
    </row>
    <row r="729" spans="2:9" x14ac:dyDescent="0.2">
      <c r="B729">
        <v>200</v>
      </c>
      <c r="C729">
        <v>1.6007724000000001</v>
      </c>
      <c r="D729">
        <v>0.29275718000000001</v>
      </c>
      <c r="E729" s="4">
        <v>0.91690874</v>
      </c>
      <c r="F729">
        <f t="shared" si="22"/>
        <v>1.867859919943597</v>
      </c>
      <c r="G729">
        <f t="shared" si="23"/>
        <v>146.37699999999992</v>
      </c>
      <c r="H729">
        <v>56.235999999999905</v>
      </c>
      <c r="I729">
        <v>3.1777067212323831E-2</v>
      </c>
    </row>
    <row r="730" spans="2:9" x14ac:dyDescent="0.2">
      <c r="B730">
        <v>201</v>
      </c>
      <c r="C730">
        <v>0.54932060000000005</v>
      </c>
      <c r="D730">
        <v>0.27107145999999999</v>
      </c>
      <c r="E730" s="4">
        <v>-1.2437216</v>
      </c>
      <c r="F730">
        <f t="shared" si="22"/>
        <v>1.3863896552980521</v>
      </c>
      <c r="G730">
        <f t="shared" si="23"/>
        <v>146.57799999999992</v>
      </c>
      <c r="H730">
        <v>56.436999999999898</v>
      </c>
      <c r="I730">
        <v>4.2436529661827621E-2</v>
      </c>
    </row>
    <row r="731" spans="2:9" x14ac:dyDescent="0.2">
      <c r="B731">
        <v>200</v>
      </c>
      <c r="C731">
        <v>-0.50869805000000001</v>
      </c>
      <c r="D731">
        <v>-0.2350304</v>
      </c>
      <c r="E731" s="4">
        <v>0.22403482999999999</v>
      </c>
      <c r="F731">
        <f t="shared" si="22"/>
        <v>0.60349366198087906</v>
      </c>
      <c r="G731">
        <f t="shared" si="23"/>
        <v>146.77799999999991</v>
      </c>
      <c r="H731">
        <v>56.636999999999887</v>
      </c>
      <c r="I731">
        <v>-2.4577451200906669E-3</v>
      </c>
    </row>
    <row r="732" spans="2:9" x14ac:dyDescent="0.2">
      <c r="B732">
        <v>200</v>
      </c>
      <c r="C732">
        <v>-1.5795448000000001</v>
      </c>
      <c r="D732">
        <v>0.62170809999999999</v>
      </c>
      <c r="E732" s="4">
        <v>-0.49510628000000001</v>
      </c>
      <c r="F732">
        <f t="shared" si="22"/>
        <v>1.7682231095956438</v>
      </c>
      <c r="G732">
        <f t="shared" si="23"/>
        <v>146.97799999999992</v>
      </c>
      <c r="H732">
        <v>56.836999999999904</v>
      </c>
      <c r="I732">
        <v>5.7154861874776563E-3</v>
      </c>
    </row>
    <row r="733" spans="2:9" x14ac:dyDescent="0.2">
      <c r="B733">
        <v>200</v>
      </c>
      <c r="C733">
        <v>-1.2898419999999999</v>
      </c>
      <c r="D733">
        <v>-9.4378680000000006E-2</v>
      </c>
      <c r="E733" s="4">
        <v>-0.17318030000000001</v>
      </c>
      <c r="F733">
        <f t="shared" si="22"/>
        <v>1.3048337581893841</v>
      </c>
      <c r="G733">
        <f t="shared" si="23"/>
        <v>147.17799999999991</v>
      </c>
      <c r="H733">
        <v>57.036999999999892</v>
      </c>
      <c r="I733">
        <v>1.1216453403071475E-2</v>
      </c>
    </row>
    <row r="734" spans="2:9" x14ac:dyDescent="0.2">
      <c r="B734">
        <v>201</v>
      </c>
      <c r="C734">
        <v>-0.29168813999999998</v>
      </c>
      <c r="D734">
        <v>-0.64766984999999999</v>
      </c>
      <c r="E734" s="4">
        <v>0.105832405</v>
      </c>
      <c r="F734">
        <f t="shared" si="22"/>
        <v>0.71816342399468247</v>
      </c>
      <c r="G734">
        <f t="shared" si="23"/>
        <v>147.37899999999991</v>
      </c>
      <c r="H734">
        <v>57.237999999999886</v>
      </c>
      <c r="I734">
        <v>3.1158273638426211E-2</v>
      </c>
    </row>
    <row r="735" spans="2:9" x14ac:dyDescent="0.2">
      <c r="B735">
        <v>200</v>
      </c>
      <c r="C735">
        <v>-0.63560530000000004</v>
      </c>
      <c r="D735">
        <v>-0.1049161</v>
      </c>
      <c r="E735" s="4">
        <v>0.14294246999999999</v>
      </c>
      <c r="F735">
        <f t="shared" si="22"/>
        <v>0.65987425708009018</v>
      </c>
      <c r="G735">
        <f t="shared" si="23"/>
        <v>147.57899999999992</v>
      </c>
      <c r="H735">
        <v>57.437999999999903</v>
      </c>
      <c r="I735">
        <v>6.9680896919878995E-3</v>
      </c>
    </row>
    <row r="736" spans="2:9" x14ac:dyDescent="0.2">
      <c r="B736">
        <v>200</v>
      </c>
      <c r="C736">
        <v>0.46303585000000003</v>
      </c>
      <c r="D736">
        <v>-0.91049460000000004</v>
      </c>
      <c r="E736" s="4">
        <v>0.26587909999999998</v>
      </c>
      <c r="F736">
        <f t="shared" si="22"/>
        <v>1.0555066607232721</v>
      </c>
      <c r="G736">
        <f t="shared" si="23"/>
        <v>147.77899999999991</v>
      </c>
      <c r="H736">
        <v>57.637999999999892</v>
      </c>
      <c r="I736">
        <v>1.5535216613770766E-3</v>
      </c>
    </row>
    <row r="737" spans="2:9" x14ac:dyDescent="0.2">
      <c r="B737">
        <v>201</v>
      </c>
      <c r="C737">
        <v>-0.28069258000000002</v>
      </c>
      <c r="D737">
        <v>0.37446040000000003</v>
      </c>
      <c r="E737" s="4">
        <v>-0.14630222000000001</v>
      </c>
      <c r="F737">
        <f t="shared" si="22"/>
        <v>0.49031954398345662</v>
      </c>
      <c r="G737">
        <f t="shared" si="23"/>
        <v>147.9799999999999</v>
      </c>
      <c r="H737">
        <v>57.838999999999885</v>
      </c>
      <c r="I737">
        <v>4.7769319327845533E-2</v>
      </c>
    </row>
    <row r="738" spans="2:9" x14ac:dyDescent="0.2">
      <c r="B738">
        <v>200</v>
      </c>
      <c r="C738">
        <v>0.42943826000000002</v>
      </c>
      <c r="D738">
        <v>-0.25503622999999997</v>
      </c>
      <c r="E738" s="4">
        <v>0.25121831999999999</v>
      </c>
      <c r="F738">
        <f t="shared" si="22"/>
        <v>0.55908080101901458</v>
      </c>
      <c r="G738">
        <f t="shared" si="23"/>
        <v>148.17999999999992</v>
      </c>
      <c r="H738">
        <v>58.038999999999902</v>
      </c>
      <c r="I738">
        <v>2.2097931383090481E-2</v>
      </c>
    </row>
    <row r="739" spans="2:9" x14ac:dyDescent="0.2">
      <c r="B739">
        <v>201</v>
      </c>
      <c r="C739">
        <v>-0.14553864</v>
      </c>
      <c r="D739">
        <v>-2.8863382999999999E-2</v>
      </c>
      <c r="E739" s="4">
        <v>2.3060163000000002E-2</v>
      </c>
      <c r="F739">
        <f t="shared" si="22"/>
        <v>0.15015445957027335</v>
      </c>
      <c r="G739">
        <f t="shared" si="23"/>
        <v>148.38099999999991</v>
      </c>
      <c r="H739">
        <v>58.239999999999895</v>
      </c>
      <c r="I739">
        <v>1.5964505232628042E-2</v>
      </c>
    </row>
    <row r="740" spans="2:9" x14ac:dyDescent="0.2">
      <c r="B740">
        <v>200</v>
      </c>
      <c r="C740">
        <v>0.69562279999999999</v>
      </c>
      <c r="D740">
        <v>0.60017509999999996</v>
      </c>
      <c r="E740" s="4">
        <v>-0.27702739999999998</v>
      </c>
      <c r="F740">
        <f t="shared" si="22"/>
        <v>0.95960690435751339</v>
      </c>
      <c r="G740">
        <f t="shared" si="23"/>
        <v>148.5809999999999</v>
      </c>
      <c r="H740">
        <v>58.439999999999884</v>
      </c>
      <c r="I740">
        <v>5.4491599565116795E-2</v>
      </c>
    </row>
    <row r="741" spans="2:9" x14ac:dyDescent="0.2">
      <c r="B741">
        <v>200</v>
      </c>
      <c r="C741">
        <v>0.43539420000000001</v>
      </c>
      <c r="D741">
        <v>0.67378439999999995</v>
      </c>
      <c r="E741" s="4">
        <v>7.0096779999999997E-2</v>
      </c>
      <c r="F741">
        <f t="shared" si="22"/>
        <v>0.80527454054090664</v>
      </c>
      <c r="G741">
        <f t="shared" si="23"/>
        <v>148.78099999999992</v>
      </c>
      <c r="H741">
        <v>58.639999999999901</v>
      </c>
      <c r="I741">
        <v>1.9396084888360549E-2</v>
      </c>
    </row>
    <row r="742" spans="2:9" x14ac:dyDescent="0.2">
      <c r="B742">
        <v>201</v>
      </c>
      <c r="C742">
        <v>-0.1337795</v>
      </c>
      <c r="D742">
        <v>-0.29611692000000001</v>
      </c>
      <c r="E742" s="4">
        <v>9.1629790000000003E-4</v>
      </c>
      <c r="F742">
        <f t="shared" si="22"/>
        <v>0.32493541594042646</v>
      </c>
      <c r="G742">
        <f t="shared" si="23"/>
        <v>148.98199999999991</v>
      </c>
      <c r="H742">
        <v>58.840999999999894</v>
      </c>
      <c r="I742">
        <v>4.3949908556718244E-2</v>
      </c>
    </row>
    <row r="743" spans="2:9" x14ac:dyDescent="0.2">
      <c r="B743">
        <v>200</v>
      </c>
      <c r="C743">
        <v>0.25350907</v>
      </c>
      <c r="D743">
        <v>5.3450707000000002E-3</v>
      </c>
      <c r="E743" s="4">
        <v>0.16966782999999999</v>
      </c>
      <c r="F743">
        <f t="shared" si="22"/>
        <v>0.30509439668725774</v>
      </c>
      <c r="G743">
        <f t="shared" si="23"/>
        <v>149.1819999999999</v>
      </c>
      <c r="H743">
        <v>59.040999999999883</v>
      </c>
      <c r="I743">
        <v>6.7766656060319402E-3</v>
      </c>
    </row>
    <row r="744" spans="2:9" x14ac:dyDescent="0.2">
      <c r="B744">
        <v>200</v>
      </c>
      <c r="C744">
        <v>0.11988231000000001</v>
      </c>
      <c r="D744">
        <v>-0.22739458000000001</v>
      </c>
      <c r="E744" s="4">
        <v>0.12507465000000001</v>
      </c>
      <c r="F744">
        <f t="shared" si="22"/>
        <v>0.28587362826419477</v>
      </c>
      <c r="G744">
        <f t="shared" si="23"/>
        <v>149.38199999999992</v>
      </c>
      <c r="H744">
        <v>59.2409999999999</v>
      </c>
      <c r="I744">
        <v>2.2067586489483787E-2</v>
      </c>
    </row>
    <row r="745" spans="2:9" x14ac:dyDescent="0.2">
      <c r="B745">
        <v>201</v>
      </c>
      <c r="C745">
        <v>0.30787608</v>
      </c>
      <c r="D745">
        <v>0.45814893000000001</v>
      </c>
      <c r="E745" s="4">
        <v>-0.116675265</v>
      </c>
      <c r="F745">
        <f t="shared" si="22"/>
        <v>0.56418192115587285</v>
      </c>
      <c r="G745">
        <f t="shared" si="23"/>
        <v>149.58299999999991</v>
      </c>
      <c r="H745">
        <v>59.441999999999894</v>
      </c>
      <c r="I745">
        <v>-1.7371909109686341E-2</v>
      </c>
    </row>
    <row r="746" spans="2:9" x14ac:dyDescent="0.2">
      <c r="B746">
        <v>200</v>
      </c>
      <c r="C746">
        <v>5.3908860000000003E-2</v>
      </c>
      <c r="D746">
        <v>0.51266867000000005</v>
      </c>
      <c r="E746" s="4">
        <v>-0.29245174000000002</v>
      </c>
      <c r="F746">
        <f t="shared" si="22"/>
        <v>0.59267474268362086</v>
      </c>
      <c r="G746">
        <f t="shared" si="23"/>
        <v>149.7829999999999</v>
      </c>
      <c r="H746">
        <v>59.641999999999882</v>
      </c>
      <c r="I746">
        <v>4.3233781310222652E-2</v>
      </c>
    </row>
    <row r="747" spans="2:9" x14ac:dyDescent="0.2">
      <c r="B747">
        <v>200</v>
      </c>
      <c r="C747">
        <v>-4.7342054999999997E-3</v>
      </c>
      <c r="D747">
        <v>0.29352075</v>
      </c>
      <c r="E747" s="4">
        <v>-0.20234911</v>
      </c>
      <c r="F747">
        <f t="shared" si="22"/>
        <v>0.35654173065725536</v>
      </c>
      <c r="G747">
        <f t="shared" si="23"/>
        <v>149.98299999999992</v>
      </c>
      <c r="H747">
        <v>59.841999999999899</v>
      </c>
      <c r="I747">
        <v>4.4898062937482199E-2</v>
      </c>
    </row>
    <row r="748" spans="2:9" x14ac:dyDescent="0.2">
      <c r="B748">
        <v>201</v>
      </c>
      <c r="C748">
        <v>0.34284811999999998</v>
      </c>
      <c r="D748">
        <v>-0.66278879999999996</v>
      </c>
      <c r="E748" s="4">
        <v>-8.8880899999999999E-2</v>
      </c>
      <c r="F748">
        <f t="shared" si="22"/>
        <v>0.75148761877876891</v>
      </c>
      <c r="G748">
        <f t="shared" si="23"/>
        <v>150.18399999999991</v>
      </c>
      <c r="H748">
        <v>60.042999999999893</v>
      </c>
      <c r="I748">
        <v>2.0420522036336621E-2</v>
      </c>
    </row>
    <row r="749" spans="2:9" x14ac:dyDescent="0.2">
      <c r="B749">
        <v>200</v>
      </c>
      <c r="C749">
        <v>-0.48777589999999998</v>
      </c>
      <c r="D749">
        <v>0.10980303</v>
      </c>
      <c r="E749" s="4">
        <v>0.13362677000000001</v>
      </c>
      <c r="F749">
        <f t="shared" si="22"/>
        <v>0.51753081809552537</v>
      </c>
      <c r="G749">
        <f t="shared" si="23"/>
        <v>150.3839999999999</v>
      </c>
      <c r="H749">
        <v>60.242999999999881</v>
      </c>
      <c r="I749">
        <v>7.9887555076412764E-3</v>
      </c>
    </row>
    <row r="750" spans="2:9" x14ac:dyDescent="0.2">
      <c r="B750">
        <v>201</v>
      </c>
      <c r="C750">
        <v>0.17302757999999999</v>
      </c>
      <c r="D750">
        <v>-0.12064589000000001</v>
      </c>
      <c r="E750" s="4">
        <v>-8.2924954999999995E-2</v>
      </c>
      <c r="F750">
        <f t="shared" si="22"/>
        <v>0.22665066153951663</v>
      </c>
      <c r="G750">
        <f t="shared" si="23"/>
        <v>150.58499999999992</v>
      </c>
      <c r="H750">
        <v>60.443999999999903</v>
      </c>
      <c r="I750">
        <v>1.3297522893919139E-2</v>
      </c>
    </row>
    <row r="751" spans="2:9" x14ac:dyDescent="0.2">
      <c r="B751">
        <v>200</v>
      </c>
      <c r="C751">
        <v>0.18707747999999999</v>
      </c>
      <c r="D751">
        <v>-0.56566119999999998</v>
      </c>
      <c r="E751" s="4">
        <v>2.0005836999999999E-2</v>
      </c>
      <c r="F751">
        <f t="shared" si="22"/>
        <v>0.5961298602004943</v>
      </c>
      <c r="G751">
        <f t="shared" si="23"/>
        <v>150.78499999999991</v>
      </c>
      <c r="H751">
        <v>60.643999999999892</v>
      </c>
      <c r="I751">
        <v>-1.1009875704235363E-2</v>
      </c>
    </row>
    <row r="752" spans="2:9" x14ac:dyDescent="0.2">
      <c r="B752">
        <v>200</v>
      </c>
      <c r="C752">
        <v>-0.66065079999999998</v>
      </c>
      <c r="D752">
        <v>9.4531395000000004E-2</v>
      </c>
      <c r="E752" s="4">
        <v>0.18219055000000001</v>
      </c>
      <c r="F752">
        <f t="shared" si="22"/>
        <v>0.6918013159069506</v>
      </c>
      <c r="G752">
        <f t="shared" si="23"/>
        <v>150.9849999999999</v>
      </c>
      <c r="H752">
        <v>60.84399999999988</v>
      </c>
      <c r="I752">
        <v>2.0146417716568173E-2</v>
      </c>
    </row>
    <row r="753" spans="2:9" x14ac:dyDescent="0.2">
      <c r="B753">
        <v>201</v>
      </c>
      <c r="C753">
        <v>0.25610524000000001</v>
      </c>
      <c r="D753">
        <v>-0.79870629999999998</v>
      </c>
      <c r="E753" s="4">
        <v>4.0317106999999998E-2</v>
      </c>
      <c r="F753">
        <f t="shared" si="22"/>
        <v>0.83973038335646577</v>
      </c>
      <c r="G753">
        <f t="shared" si="23"/>
        <v>151.18599999999992</v>
      </c>
      <c r="H753">
        <v>61.044999999999902</v>
      </c>
      <c r="I753">
        <v>-1.5333856612868516E-2</v>
      </c>
    </row>
    <row r="754" spans="2:9" x14ac:dyDescent="0.2">
      <c r="B754">
        <v>200</v>
      </c>
      <c r="C754">
        <v>0.28878652999999999</v>
      </c>
      <c r="D754">
        <v>0.13271047</v>
      </c>
      <c r="E754" s="4">
        <v>-0.11346821999999999</v>
      </c>
      <c r="F754">
        <f t="shared" si="22"/>
        <v>0.33746816991685336</v>
      </c>
      <c r="G754">
        <f t="shared" si="23"/>
        <v>151.38599999999991</v>
      </c>
      <c r="H754">
        <v>61.244999999999891</v>
      </c>
      <c r="I754">
        <v>-2.4536165165686873E-2</v>
      </c>
    </row>
    <row r="755" spans="2:9" x14ac:dyDescent="0.2">
      <c r="B755">
        <v>200</v>
      </c>
      <c r="C755">
        <v>-0.41462478000000003</v>
      </c>
      <c r="D755">
        <v>0.22983803999999999</v>
      </c>
      <c r="E755" s="4">
        <v>1.7867810000000001E-2</v>
      </c>
      <c r="F755">
        <f t="shared" si="22"/>
        <v>0.47440330042621554</v>
      </c>
      <c r="G755">
        <f t="shared" si="23"/>
        <v>151.5859999999999</v>
      </c>
      <c r="H755">
        <v>61.444999999999879</v>
      </c>
      <c r="I755">
        <v>2.3061323693812873E-2</v>
      </c>
    </row>
    <row r="756" spans="2:9" x14ac:dyDescent="0.2">
      <c r="B756">
        <v>201</v>
      </c>
      <c r="C756">
        <v>0.39767328000000002</v>
      </c>
      <c r="D756">
        <v>-9.0713485999999996E-2</v>
      </c>
      <c r="E756" s="4">
        <v>0.114689946</v>
      </c>
      <c r="F756">
        <f t="shared" si="22"/>
        <v>0.42370598046488972</v>
      </c>
      <c r="G756">
        <f t="shared" si="23"/>
        <v>151.78699999999992</v>
      </c>
      <c r="H756">
        <v>61.645999999999901</v>
      </c>
      <c r="I756">
        <v>-7.5752518892943013E-3</v>
      </c>
    </row>
    <row r="757" spans="2:9" x14ac:dyDescent="0.2">
      <c r="B757">
        <v>200</v>
      </c>
      <c r="C757">
        <v>0.11255192</v>
      </c>
      <c r="D757">
        <v>-0.80420409999999998</v>
      </c>
      <c r="E757" s="4">
        <v>-2.8710666999999999E-2</v>
      </c>
      <c r="F757">
        <f t="shared" si="22"/>
        <v>0.81254936560930324</v>
      </c>
      <c r="G757">
        <f t="shared" si="23"/>
        <v>151.98699999999991</v>
      </c>
      <c r="H757">
        <v>61.84599999999989</v>
      </c>
      <c r="I757">
        <v>-8.8136091516174166E-3</v>
      </c>
    </row>
    <row r="758" spans="2:9" x14ac:dyDescent="0.2">
      <c r="B758">
        <v>200</v>
      </c>
      <c r="C758">
        <v>-0.67821310000000001</v>
      </c>
      <c r="D758">
        <v>4.7036624999999999E-2</v>
      </c>
      <c r="E758" s="4">
        <v>0.48151453999999999</v>
      </c>
      <c r="F758">
        <f t="shared" si="22"/>
        <v>0.83309165482221237</v>
      </c>
      <c r="G758">
        <f t="shared" si="23"/>
        <v>152.18699999999993</v>
      </c>
      <c r="H758">
        <v>62.045999999999907</v>
      </c>
      <c r="I758">
        <v>6.5972373392554646E-3</v>
      </c>
    </row>
    <row r="759" spans="2:9" x14ac:dyDescent="0.2">
      <c r="B759">
        <v>201</v>
      </c>
      <c r="C759">
        <v>8.5673853999999994E-2</v>
      </c>
      <c r="D759">
        <v>-9.0713485999999996E-2</v>
      </c>
      <c r="E759" s="4">
        <v>-5.1923550000000001E-3</v>
      </c>
      <c r="F759">
        <f t="shared" si="22"/>
        <v>0.12488357118505033</v>
      </c>
      <c r="G759">
        <f t="shared" si="23"/>
        <v>152.38799999999992</v>
      </c>
      <c r="H759">
        <v>62.2469999999999</v>
      </c>
      <c r="I759">
        <v>3.1024029019877269E-3</v>
      </c>
    </row>
    <row r="760" spans="2:9" x14ac:dyDescent="0.2">
      <c r="B760">
        <v>200</v>
      </c>
      <c r="C760">
        <v>1.2452487999999999</v>
      </c>
      <c r="D760">
        <v>-0.65759639999999997</v>
      </c>
      <c r="E760" s="4">
        <v>-0.33826664000000001</v>
      </c>
      <c r="F760">
        <f t="shared" si="22"/>
        <v>1.4482754982845252</v>
      </c>
      <c r="G760">
        <f t="shared" si="23"/>
        <v>152.58799999999991</v>
      </c>
      <c r="H760">
        <v>62.446999999999889</v>
      </c>
      <c r="I760">
        <v>3.7906526499703337E-2</v>
      </c>
    </row>
    <row r="761" spans="2:9" x14ac:dyDescent="0.2">
      <c r="B761">
        <v>200</v>
      </c>
      <c r="C761">
        <v>-9.7585720000000001E-2</v>
      </c>
      <c r="D761">
        <v>1.7715093000000001E-2</v>
      </c>
      <c r="E761" s="4">
        <v>-0.73884152999999997</v>
      </c>
      <c r="F761">
        <f t="shared" si="22"/>
        <v>0.74546871411257631</v>
      </c>
      <c r="G761">
        <f t="shared" si="23"/>
        <v>152.78799999999993</v>
      </c>
      <c r="H761">
        <v>62.646999999999906</v>
      </c>
      <c r="I761">
        <v>1.6002348065959016E-2</v>
      </c>
    </row>
    <row r="762" spans="2:9" x14ac:dyDescent="0.2">
      <c r="B762">
        <v>201</v>
      </c>
      <c r="C762">
        <v>-0.47143524999999997</v>
      </c>
      <c r="D762">
        <v>0.69165220000000005</v>
      </c>
      <c r="E762" s="4">
        <v>0.11453723</v>
      </c>
      <c r="F762">
        <f t="shared" si="22"/>
        <v>0.844838882724674</v>
      </c>
      <c r="G762">
        <f t="shared" si="23"/>
        <v>152.98899999999992</v>
      </c>
      <c r="H762">
        <v>62.8479999999999</v>
      </c>
      <c r="I762">
        <v>-7.6924994202778882E-3</v>
      </c>
    </row>
    <row r="763" spans="2:9" x14ac:dyDescent="0.2">
      <c r="B763">
        <v>200</v>
      </c>
      <c r="C763">
        <v>-0.58337629999999996</v>
      </c>
      <c r="D763">
        <v>-0.21120665999999999</v>
      </c>
      <c r="E763" s="4">
        <v>0.28344148000000002</v>
      </c>
      <c r="F763">
        <f t="shared" ref="F763:F826" si="24">SQRT(SUMSQ(C763:E763))</f>
        <v>0.68211086577962965</v>
      </c>
      <c r="G763">
        <f t="shared" ref="G763:G826" si="25">(G762*1000+B763)/1000</f>
        <v>153.18899999999991</v>
      </c>
      <c r="H763">
        <v>63.047999999999888</v>
      </c>
      <c r="I763">
        <v>-1.3285963886630637E-2</v>
      </c>
    </row>
    <row r="764" spans="2:9" x14ac:dyDescent="0.2">
      <c r="B764">
        <v>201</v>
      </c>
      <c r="C764">
        <v>0.98776909999999996</v>
      </c>
      <c r="D764">
        <v>0.54336463999999995</v>
      </c>
      <c r="E764" s="4">
        <v>-0.22861630999999999</v>
      </c>
      <c r="F764">
        <f t="shared" si="24"/>
        <v>1.1503035878041743</v>
      </c>
      <c r="G764">
        <f t="shared" si="25"/>
        <v>153.3899999999999</v>
      </c>
      <c r="H764">
        <v>63.248999999999882</v>
      </c>
      <c r="I764">
        <v>-2.6987711769352399E-2</v>
      </c>
    </row>
    <row r="765" spans="2:9" x14ac:dyDescent="0.2">
      <c r="B765">
        <v>200</v>
      </c>
      <c r="C765">
        <v>-1.282817E-2</v>
      </c>
      <c r="D765">
        <v>-0.30146200000000001</v>
      </c>
      <c r="E765" s="4">
        <v>-0.25198189999999998</v>
      </c>
      <c r="F765">
        <f t="shared" si="24"/>
        <v>0.39311420391173718</v>
      </c>
      <c r="G765">
        <f t="shared" si="25"/>
        <v>153.58999999999992</v>
      </c>
      <c r="H765">
        <v>63.448999999999899</v>
      </c>
      <c r="I765">
        <v>-1.0823345963225442E-2</v>
      </c>
    </row>
    <row r="766" spans="2:9" x14ac:dyDescent="0.2">
      <c r="B766">
        <v>200</v>
      </c>
      <c r="C766">
        <v>-0.26939157000000002</v>
      </c>
      <c r="D766">
        <v>-0.27000242000000002</v>
      </c>
      <c r="E766" s="4">
        <v>-0.13683381999999999</v>
      </c>
      <c r="F766">
        <f t="shared" si="24"/>
        <v>0.40521182002591399</v>
      </c>
      <c r="G766">
        <f t="shared" si="25"/>
        <v>153.78999999999991</v>
      </c>
      <c r="H766">
        <v>63.648999999999887</v>
      </c>
      <c r="I766">
        <v>-9.5755407091357141E-3</v>
      </c>
    </row>
    <row r="767" spans="2:9" x14ac:dyDescent="0.2">
      <c r="B767">
        <v>201</v>
      </c>
      <c r="C767">
        <v>-0.63255094999999995</v>
      </c>
      <c r="D767">
        <v>-0.70707655000000003</v>
      </c>
      <c r="E767" s="4">
        <v>-0.16798794</v>
      </c>
      <c r="F767">
        <f t="shared" si="24"/>
        <v>0.96348217414296178</v>
      </c>
      <c r="G767">
        <f t="shared" si="25"/>
        <v>153.9909999999999</v>
      </c>
      <c r="H767">
        <v>63.849999999999881</v>
      </c>
      <c r="I767">
        <v>1.2121408761669762E-2</v>
      </c>
    </row>
    <row r="768" spans="2:9" x14ac:dyDescent="0.2">
      <c r="B768">
        <v>200</v>
      </c>
      <c r="C768">
        <v>1.7956384000000001</v>
      </c>
      <c r="D768">
        <v>1.7585284000000001</v>
      </c>
      <c r="E768" s="4">
        <v>2.4975225999999999</v>
      </c>
      <c r="F768">
        <f t="shared" si="24"/>
        <v>3.5432130241733817</v>
      </c>
      <c r="G768">
        <f t="shared" si="25"/>
        <v>154.19099999999992</v>
      </c>
      <c r="H768">
        <v>64.049999999999898</v>
      </c>
      <c r="I768">
        <v>-3.5740764769744042E-3</v>
      </c>
    </row>
    <row r="769" spans="2:9" x14ac:dyDescent="0.2">
      <c r="B769">
        <v>200</v>
      </c>
      <c r="C769">
        <v>-0.37965273999999999</v>
      </c>
      <c r="D769">
        <v>-0.14034629000000001</v>
      </c>
      <c r="E769" s="4">
        <v>0.5815437</v>
      </c>
      <c r="F769">
        <f t="shared" si="24"/>
        <v>0.70853818465624119</v>
      </c>
      <c r="G769">
        <f t="shared" si="25"/>
        <v>154.39099999999991</v>
      </c>
      <c r="H769">
        <v>64.249999999999886</v>
      </c>
      <c r="I769">
        <v>3.3192167837241627E-3</v>
      </c>
    </row>
    <row r="770" spans="2:9" x14ac:dyDescent="0.2">
      <c r="B770">
        <v>201</v>
      </c>
      <c r="C770">
        <v>-3.2070424E-2</v>
      </c>
      <c r="D770">
        <v>0.16600263000000001</v>
      </c>
      <c r="E770" s="4">
        <v>0.53374350000000004</v>
      </c>
      <c r="F770">
        <f t="shared" si="24"/>
        <v>0.55988169201600679</v>
      </c>
      <c r="G770">
        <f t="shared" si="25"/>
        <v>154.5919999999999</v>
      </c>
      <c r="H770">
        <v>64.45099999999988</v>
      </c>
      <c r="I770">
        <v>6.0085132298809745E-3</v>
      </c>
    </row>
    <row r="771" spans="2:9" x14ac:dyDescent="0.2">
      <c r="B771">
        <v>200</v>
      </c>
      <c r="C771">
        <v>-0.51037790000000005</v>
      </c>
      <c r="D771">
        <v>-1.3344351000000001</v>
      </c>
      <c r="E771" s="4">
        <v>0.34605514999999998</v>
      </c>
      <c r="F771">
        <f t="shared" si="24"/>
        <v>1.4700193208804919</v>
      </c>
      <c r="G771">
        <f t="shared" si="25"/>
        <v>154.79199999999992</v>
      </c>
      <c r="H771">
        <v>64.650999999999897</v>
      </c>
      <c r="I771">
        <v>2.4811541681600863E-3</v>
      </c>
    </row>
    <row r="772" spans="2:9" x14ac:dyDescent="0.2">
      <c r="B772">
        <v>200</v>
      </c>
      <c r="C772">
        <v>1.0580186</v>
      </c>
      <c r="D772">
        <v>-1.7455474</v>
      </c>
      <c r="E772" s="4">
        <v>-0.54473906999999999</v>
      </c>
      <c r="F772">
        <f t="shared" si="24"/>
        <v>2.1126002314629204</v>
      </c>
      <c r="G772">
        <f t="shared" si="25"/>
        <v>154.9919999999999</v>
      </c>
      <c r="H772">
        <v>64.850999999999885</v>
      </c>
      <c r="I772">
        <v>1.9825773023117537E-2</v>
      </c>
    </row>
    <row r="773" spans="2:9" x14ac:dyDescent="0.2">
      <c r="B773">
        <v>201</v>
      </c>
      <c r="C773">
        <v>-1.4987577999999999</v>
      </c>
      <c r="D773">
        <v>-1.7696765999999999</v>
      </c>
      <c r="E773" s="4">
        <v>0.94180149999999996</v>
      </c>
      <c r="F773">
        <f t="shared" si="24"/>
        <v>2.5030022527058677</v>
      </c>
      <c r="G773">
        <f t="shared" si="25"/>
        <v>155.19299999999993</v>
      </c>
      <c r="H773">
        <v>65.051999999999907</v>
      </c>
      <c r="I773">
        <v>1.3975779243791802E-2</v>
      </c>
    </row>
    <row r="774" spans="2:9" x14ac:dyDescent="0.2">
      <c r="B774">
        <v>200</v>
      </c>
      <c r="C774">
        <v>0.44791694999999998</v>
      </c>
      <c r="D774">
        <v>-2.1455114000000002</v>
      </c>
      <c r="E774" s="4">
        <v>2.8405235000000002</v>
      </c>
      <c r="F774">
        <f t="shared" si="24"/>
        <v>3.5878158419405413</v>
      </c>
      <c r="G774">
        <f t="shared" si="25"/>
        <v>155.39299999999992</v>
      </c>
      <c r="H774">
        <v>65.251999999999896</v>
      </c>
      <c r="I774">
        <v>-1.9830317883415879E-3</v>
      </c>
    </row>
    <row r="775" spans="2:9" x14ac:dyDescent="0.2">
      <c r="B775">
        <v>200</v>
      </c>
      <c r="C775">
        <v>0.33628132999999999</v>
      </c>
      <c r="D775">
        <v>-2.0628920000000002</v>
      </c>
      <c r="E775" s="4">
        <v>1.0948232</v>
      </c>
      <c r="F775">
        <f t="shared" si="24"/>
        <v>2.3595012981197554</v>
      </c>
      <c r="G775">
        <f t="shared" si="25"/>
        <v>155.5929999999999</v>
      </c>
      <c r="H775">
        <v>65.451999999999884</v>
      </c>
      <c r="I775">
        <v>-1.6439839216687162E-2</v>
      </c>
    </row>
    <row r="776" spans="2:9" x14ac:dyDescent="0.2">
      <c r="B776">
        <v>201</v>
      </c>
      <c r="C776">
        <v>2.5605943</v>
      </c>
      <c r="D776">
        <v>10.6832695</v>
      </c>
      <c r="E776" s="4">
        <v>-3.4721579999999999</v>
      </c>
      <c r="F776">
        <f t="shared" si="24"/>
        <v>11.521491724416016</v>
      </c>
      <c r="G776">
        <f t="shared" si="25"/>
        <v>155.79399999999993</v>
      </c>
      <c r="H776">
        <v>65.652999999999906</v>
      </c>
      <c r="I776">
        <v>-2.7268308863114391E-2</v>
      </c>
    </row>
    <row r="777" spans="2:9" x14ac:dyDescent="0.2">
      <c r="B777">
        <v>200</v>
      </c>
      <c r="C777">
        <v>-1.8530598</v>
      </c>
      <c r="D777">
        <v>4.457484</v>
      </c>
      <c r="E777" s="4">
        <v>-1.8212948</v>
      </c>
      <c r="F777">
        <f t="shared" si="24"/>
        <v>5.1594678970935632</v>
      </c>
      <c r="G777">
        <f t="shared" si="25"/>
        <v>155.99399999999991</v>
      </c>
      <c r="H777">
        <v>65.852999999999895</v>
      </c>
      <c r="I777">
        <v>-2.4474318824667996E-3</v>
      </c>
    </row>
    <row r="778" spans="2:9" x14ac:dyDescent="0.2">
      <c r="B778">
        <v>200</v>
      </c>
      <c r="C778">
        <v>-0.42348233000000002</v>
      </c>
      <c r="D778">
        <v>-0.62812219999999996</v>
      </c>
      <c r="E778" s="4">
        <v>-1.3110695000000001</v>
      </c>
      <c r="F778">
        <f t="shared" si="24"/>
        <v>1.5141921990901019</v>
      </c>
      <c r="G778">
        <f t="shared" si="25"/>
        <v>156.1939999999999</v>
      </c>
      <c r="H778">
        <v>66.052999999999884</v>
      </c>
      <c r="I778">
        <v>1.4571496171344041E-2</v>
      </c>
    </row>
    <row r="779" spans="2:9" x14ac:dyDescent="0.2">
      <c r="B779">
        <v>201</v>
      </c>
      <c r="C779">
        <v>-0.27259862000000001</v>
      </c>
      <c r="D779">
        <v>-1.9130772</v>
      </c>
      <c r="E779" s="4">
        <v>1.105666</v>
      </c>
      <c r="F779">
        <f t="shared" si="24"/>
        <v>2.2263583908126168</v>
      </c>
      <c r="G779">
        <f t="shared" si="25"/>
        <v>156.39499999999992</v>
      </c>
      <c r="H779">
        <v>66.253999999999905</v>
      </c>
      <c r="I779">
        <v>1.5843554908501766E-2</v>
      </c>
    </row>
    <row r="780" spans="2:9" x14ac:dyDescent="0.2">
      <c r="B780">
        <v>200</v>
      </c>
      <c r="C780">
        <v>0.32360587000000002</v>
      </c>
      <c r="D780">
        <v>2.6890287000000002</v>
      </c>
      <c r="E780" s="4">
        <v>3.157715</v>
      </c>
      <c r="F780">
        <f t="shared" si="24"/>
        <v>4.1601394363346937</v>
      </c>
      <c r="G780">
        <f t="shared" si="25"/>
        <v>156.59499999999991</v>
      </c>
      <c r="H780">
        <v>66.453999999999894</v>
      </c>
      <c r="I780">
        <v>1.0392239267912641E-2</v>
      </c>
    </row>
    <row r="781" spans="2:9" x14ac:dyDescent="0.2">
      <c r="B781">
        <v>200</v>
      </c>
      <c r="C781">
        <v>2.5935812</v>
      </c>
      <c r="D781">
        <v>6.1139975</v>
      </c>
      <c r="E781" s="4">
        <v>-0.79855359999999997</v>
      </c>
      <c r="F781">
        <f t="shared" si="24"/>
        <v>6.6891940264184777</v>
      </c>
      <c r="G781">
        <f t="shared" si="25"/>
        <v>156.7949999999999</v>
      </c>
      <c r="H781">
        <v>66.653999999999883</v>
      </c>
      <c r="I781">
        <v>-4.3006753195249381E-3</v>
      </c>
    </row>
    <row r="782" spans="2:9" x14ac:dyDescent="0.2">
      <c r="B782">
        <v>201</v>
      </c>
      <c r="C782">
        <v>0.60490929999999998</v>
      </c>
      <c r="D782">
        <v>4.0784415999999997</v>
      </c>
      <c r="E782" s="4">
        <v>-1.1424707000000001</v>
      </c>
      <c r="F782">
        <f t="shared" si="24"/>
        <v>4.2784156467313386</v>
      </c>
      <c r="G782">
        <f t="shared" si="25"/>
        <v>156.99599999999992</v>
      </c>
      <c r="H782">
        <v>66.854999999999905</v>
      </c>
      <c r="I782">
        <v>1.4955324057641248E-2</v>
      </c>
    </row>
    <row r="783" spans="2:9" x14ac:dyDescent="0.2">
      <c r="B783">
        <v>200</v>
      </c>
      <c r="C783">
        <v>0.26022859999999998</v>
      </c>
      <c r="D783">
        <v>-0.29825497000000001</v>
      </c>
      <c r="E783" s="4">
        <v>0.42974370000000001</v>
      </c>
      <c r="F783">
        <f t="shared" si="24"/>
        <v>0.58425559396325066</v>
      </c>
      <c r="G783">
        <f t="shared" si="25"/>
        <v>157.19599999999991</v>
      </c>
      <c r="H783">
        <v>67.054999999999893</v>
      </c>
      <c r="I783">
        <v>1.4169241158921354E-2</v>
      </c>
    </row>
    <row r="784" spans="2:9" x14ac:dyDescent="0.2">
      <c r="B784">
        <v>200</v>
      </c>
      <c r="C784">
        <v>1.5106697</v>
      </c>
      <c r="D784">
        <v>-1.0224356999999999</v>
      </c>
      <c r="E784" s="4">
        <v>1.2490667</v>
      </c>
      <c r="F784">
        <f t="shared" si="24"/>
        <v>2.2108064872759599</v>
      </c>
      <c r="G784">
        <f t="shared" si="25"/>
        <v>157.3959999999999</v>
      </c>
      <c r="H784">
        <v>67.254999999999882</v>
      </c>
      <c r="I784">
        <v>1.6119983511860105E-3</v>
      </c>
    </row>
    <row r="785" spans="2:9" x14ac:dyDescent="0.2">
      <c r="B785">
        <v>201</v>
      </c>
      <c r="C785">
        <v>0.76419239999999999</v>
      </c>
      <c r="D785">
        <v>1.0228938999999999</v>
      </c>
      <c r="E785" s="4">
        <v>1.2695307</v>
      </c>
      <c r="F785">
        <f t="shared" si="24"/>
        <v>1.8005582892862591</v>
      </c>
      <c r="G785">
        <f t="shared" si="25"/>
        <v>157.59699999999992</v>
      </c>
      <c r="H785">
        <v>67.455999999999904</v>
      </c>
      <c r="I785">
        <v>1.5476794649401052E-2</v>
      </c>
    </row>
    <row r="786" spans="2:9" x14ac:dyDescent="0.2">
      <c r="B786">
        <v>201</v>
      </c>
      <c r="C786">
        <v>1.8692477000000001</v>
      </c>
      <c r="D786">
        <v>2.7858510000000001</v>
      </c>
      <c r="E786" s="4">
        <v>-3.0543262000000001E-3</v>
      </c>
      <c r="F786">
        <f t="shared" si="24"/>
        <v>3.3548564927675857</v>
      </c>
      <c r="G786">
        <f t="shared" si="25"/>
        <v>157.79799999999992</v>
      </c>
      <c r="H786">
        <v>67.656999999999897</v>
      </c>
      <c r="I786">
        <v>-1.7725840552476606E-2</v>
      </c>
    </row>
    <row r="787" spans="2:9" x14ac:dyDescent="0.2">
      <c r="B787">
        <v>200</v>
      </c>
      <c r="C787">
        <v>-0.58475080000000002</v>
      </c>
      <c r="D787">
        <v>1.2832751</v>
      </c>
      <c r="E787" s="4">
        <v>-1.410946</v>
      </c>
      <c r="F787">
        <f t="shared" si="24"/>
        <v>1.9948676886692636</v>
      </c>
      <c r="G787">
        <f t="shared" si="25"/>
        <v>157.99799999999991</v>
      </c>
      <c r="H787">
        <v>67.856999999999886</v>
      </c>
      <c r="I787">
        <v>-1.497123726501425E-2</v>
      </c>
    </row>
    <row r="788" spans="2:9" x14ac:dyDescent="0.2">
      <c r="B788">
        <v>200</v>
      </c>
      <c r="C788">
        <v>0.18860463999999999</v>
      </c>
      <c r="D788">
        <v>0.44990226999999999</v>
      </c>
      <c r="E788" s="4">
        <v>-1.6710217999999999</v>
      </c>
      <c r="F788">
        <f t="shared" si="24"/>
        <v>1.7407750052364384</v>
      </c>
      <c r="G788">
        <f t="shared" si="25"/>
        <v>158.19799999999992</v>
      </c>
      <c r="H788">
        <v>68.056999999999903</v>
      </c>
      <c r="I788">
        <v>-1.4374172020957105E-2</v>
      </c>
    </row>
    <row r="789" spans="2:9" x14ac:dyDescent="0.2">
      <c r="B789">
        <v>200</v>
      </c>
      <c r="C789">
        <v>1.9778290000000001</v>
      </c>
      <c r="D789">
        <v>5.6060629999999998</v>
      </c>
      <c r="E789" s="4">
        <v>0.97585725999999995</v>
      </c>
      <c r="F789">
        <f t="shared" si="24"/>
        <v>6.024288116043647</v>
      </c>
      <c r="G789">
        <f t="shared" si="25"/>
        <v>158.39799999999991</v>
      </c>
      <c r="H789">
        <v>68.256999999999891</v>
      </c>
      <c r="I789">
        <v>-1.2341323465183645E-2</v>
      </c>
    </row>
    <row r="790" spans="2:9" x14ac:dyDescent="0.2">
      <c r="B790">
        <v>201</v>
      </c>
      <c r="C790">
        <v>-1.7905987999999999</v>
      </c>
      <c r="D790">
        <v>-0.13194689000000001</v>
      </c>
      <c r="E790" s="4">
        <v>0.4978552</v>
      </c>
      <c r="F790">
        <f t="shared" si="24"/>
        <v>1.8631998938678458</v>
      </c>
      <c r="G790">
        <f t="shared" si="25"/>
        <v>158.5989999999999</v>
      </c>
      <c r="H790">
        <v>68.457999999999885</v>
      </c>
      <c r="I790">
        <v>4.0021158344197179E-2</v>
      </c>
    </row>
    <row r="791" spans="2:9" x14ac:dyDescent="0.2">
      <c r="B791">
        <v>200</v>
      </c>
      <c r="C791">
        <v>-2.1513146999999999</v>
      </c>
      <c r="D791">
        <v>-5.6358430000000004</v>
      </c>
      <c r="E791" s="4">
        <v>-0.59712076000000003</v>
      </c>
      <c r="F791">
        <f t="shared" si="24"/>
        <v>6.0619662207165153</v>
      </c>
      <c r="G791">
        <f t="shared" si="25"/>
        <v>158.79899999999992</v>
      </c>
      <c r="H791">
        <v>68.657999999999902</v>
      </c>
      <c r="I791">
        <v>3.0621083449986892E-2</v>
      </c>
    </row>
    <row r="792" spans="2:9" x14ac:dyDescent="0.2">
      <c r="B792">
        <v>200</v>
      </c>
      <c r="C792">
        <v>-1.7557794</v>
      </c>
      <c r="D792">
        <v>-4.6405906999999997</v>
      </c>
      <c r="E792" s="4">
        <v>0.68187830000000005</v>
      </c>
      <c r="F792">
        <f t="shared" si="24"/>
        <v>5.008273291504941</v>
      </c>
      <c r="G792">
        <f t="shared" si="25"/>
        <v>158.99899999999991</v>
      </c>
      <c r="H792">
        <v>68.85799999999989</v>
      </c>
      <c r="I792">
        <v>1.3180095757148224E-2</v>
      </c>
    </row>
    <row r="793" spans="2:9" x14ac:dyDescent="0.2">
      <c r="B793">
        <v>201</v>
      </c>
      <c r="C793">
        <v>-1.3361149999999999</v>
      </c>
      <c r="D793">
        <v>-3.0601294000000001</v>
      </c>
      <c r="E793" s="4">
        <v>1.3439035E-2</v>
      </c>
      <c r="F793">
        <f t="shared" si="24"/>
        <v>3.3391280067752858</v>
      </c>
      <c r="G793">
        <f t="shared" si="25"/>
        <v>159.1999999999999</v>
      </c>
      <c r="H793">
        <v>69.058999999999884</v>
      </c>
      <c r="I793">
        <v>-1.8814781382987293E-3</v>
      </c>
    </row>
    <row r="794" spans="2:9" x14ac:dyDescent="0.2">
      <c r="B794">
        <v>200</v>
      </c>
      <c r="C794">
        <v>7.0860370000000006E-2</v>
      </c>
      <c r="D794">
        <v>0.61957010000000001</v>
      </c>
      <c r="E794" s="4">
        <v>-1.0729848</v>
      </c>
      <c r="F794">
        <f t="shared" si="24"/>
        <v>1.2410417728189438</v>
      </c>
      <c r="G794">
        <f t="shared" si="25"/>
        <v>159.39999999999992</v>
      </c>
      <c r="H794">
        <v>69.258999999999901</v>
      </c>
      <c r="I794">
        <v>-1.4995579771847653E-3</v>
      </c>
    </row>
    <row r="795" spans="2:9" x14ac:dyDescent="0.2">
      <c r="B795">
        <v>200</v>
      </c>
      <c r="C795">
        <v>1.1058189</v>
      </c>
      <c r="D795">
        <v>-1.0300715</v>
      </c>
      <c r="E795" s="4">
        <v>-1.3516921</v>
      </c>
      <c r="F795">
        <f t="shared" si="24"/>
        <v>2.0275488324358233</v>
      </c>
      <c r="G795">
        <f t="shared" si="25"/>
        <v>159.59999999999991</v>
      </c>
      <c r="H795">
        <v>69.458999999999889</v>
      </c>
      <c r="I795">
        <v>2.1658594418843841E-2</v>
      </c>
    </row>
    <row r="796" spans="2:9" x14ac:dyDescent="0.2">
      <c r="B796">
        <v>201</v>
      </c>
      <c r="C796">
        <v>-0.25366178</v>
      </c>
      <c r="D796">
        <v>1.4540120000000001</v>
      </c>
      <c r="E796" s="4">
        <v>0.94607750000000002</v>
      </c>
      <c r="F796">
        <f t="shared" si="24"/>
        <v>1.7531565334513113</v>
      </c>
      <c r="G796">
        <f t="shared" si="25"/>
        <v>159.8009999999999</v>
      </c>
      <c r="H796">
        <v>69.659999999999883</v>
      </c>
      <c r="I796">
        <v>-2.6886093159849824E-2</v>
      </c>
    </row>
    <row r="797" spans="2:9" x14ac:dyDescent="0.2">
      <c r="B797">
        <v>200</v>
      </c>
      <c r="C797">
        <v>6.352998E-2</v>
      </c>
      <c r="D797">
        <v>0.85108799999999996</v>
      </c>
      <c r="E797" s="4">
        <v>2.415972</v>
      </c>
      <c r="F797">
        <f t="shared" si="24"/>
        <v>2.5622856099363318</v>
      </c>
      <c r="G797">
        <f t="shared" si="25"/>
        <v>160.00099999999992</v>
      </c>
      <c r="H797">
        <v>69.8599999999999</v>
      </c>
      <c r="I797">
        <v>2.5072559471370749E-2</v>
      </c>
    </row>
    <row r="798" spans="2:9" x14ac:dyDescent="0.2">
      <c r="B798">
        <v>201</v>
      </c>
      <c r="C798">
        <v>1.7342464</v>
      </c>
      <c r="D798">
        <v>3.0975450000000002</v>
      </c>
      <c r="E798" s="4">
        <v>1.7513506000000001</v>
      </c>
      <c r="F798">
        <f t="shared" si="24"/>
        <v>3.9584876565499507</v>
      </c>
      <c r="G798">
        <f t="shared" si="25"/>
        <v>160.20199999999991</v>
      </c>
      <c r="H798">
        <v>70.060999999999893</v>
      </c>
      <c r="I798">
        <v>-3.0059560607160257E-3</v>
      </c>
    </row>
    <row r="799" spans="2:9" x14ac:dyDescent="0.2">
      <c r="B799">
        <v>200</v>
      </c>
      <c r="C799">
        <v>-2.4990497</v>
      </c>
      <c r="D799">
        <v>-2.3376285999999999</v>
      </c>
      <c r="E799" s="4">
        <v>-1.4274393000000001</v>
      </c>
      <c r="F799">
        <f t="shared" si="24"/>
        <v>3.7077405289195386</v>
      </c>
      <c r="G799">
        <f t="shared" si="25"/>
        <v>160.4019999999999</v>
      </c>
      <c r="H799">
        <v>70.260999999999882</v>
      </c>
      <c r="I799">
        <v>1.6935876301187862E-2</v>
      </c>
    </row>
    <row r="800" spans="2:9" x14ac:dyDescent="0.2">
      <c r="B800">
        <v>200</v>
      </c>
      <c r="C800">
        <v>-2.9582676999999999</v>
      </c>
      <c r="D800">
        <v>-4.5396450000000002</v>
      </c>
      <c r="E800" s="4">
        <v>-3.6250271999999999</v>
      </c>
      <c r="F800">
        <f t="shared" si="24"/>
        <v>6.5192443359355794</v>
      </c>
      <c r="G800">
        <f t="shared" si="25"/>
        <v>160.60199999999992</v>
      </c>
      <c r="H800">
        <v>70.460999999999899</v>
      </c>
      <c r="I800">
        <v>1.6359807678862862E-2</v>
      </c>
    </row>
    <row r="801" spans="2:9" x14ac:dyDescent="0.2">
      <c r="B801">
        <v>201</v>
      </c>
      <c r="C801">
        <v>0.44822236999999998</v>
      </c>
      <c r="D801">
        <v>-1.8012888</v>
      </c>
      <c r="E801" s="4">
        <v>-0.68997229999999998</v>
      </c>
      <c r="F801">
        <f t="shared" si="24"/>
        <v>1.9803046252385381</v>
      </c>
      <c r="G801">
        <f t="shared" si="25"/>
        <v>160.80299999999991</v>
      </c>
      <c r="H801">
        <v>70.661999999999892</v>
      </c>
      <c r="I801">
        <v>1.422310657611201E-2</v>
      </c>
    </row>
    <row r="802" spans="2:9" x14ac:dyDescent="0.2">
      <c r="B802">
        <v>200</v>
      </c>
      <c r="C802">
        <v>0.75273869999999998</v>
      </c>
      <c r="D802">
        <v>0.17821993</v>
      </c>
      <c r="E802" s="4">
        <v>2.2154555</v>
      </c>
      <c r="F802">
        <f t="shared" si="24"/>
        <v>2.3466190501244859</v>
      </c>
      <c r="G802">
        <f t="shared" si="25"/>
        <v>161.0029999999999</v>
      </c>
      <c r="H802">
        <v>70.861999999999881</v>
      </c>
      <c r="I802">
        <v>-1.1755464947737375E-2</v>
      </c>
    </row>
    <row r="803" spans="2:9" x14ac:dyDescent="0.2">
      <c r="B803">
        <v>200</v>
      </c>
      <c r="C803">
        <v>1.1892020000000001</v>
      </c>
      <c r="D803">
        <v>1.4526376000000001</v>
      </c>
      <c r="E803" s="4">
        <v>1.9126190999999999</v>
      </c>
      <c r="F803">
        <f t="shared" si="24"/>
        <v>2.6800129132939956</v>
      </c>
      <c r="G803">
        <f t="shared" si="25"/>
        <v>161.20299999999992</v>
      </c>
      <c r="H803">
        <v>71.061999999999898</v>
      </c>
      <c r="I803">
        <v>-1.5602864630622095E-2</v>
      </c>
    </row>
    <row r="804" spans="2:9" x14ac:dyDescent="0.2">
      <c r="B804">
        <v>201</v>
      </c>
      <c r="C804">
        <v>1.7417294999999999</v>
      </c>
      <c r="D804">
        <v>2.7215574</v>
      </c>
      <c r="E804" s="4">
        <v>-0.92393369999999997</v>
      </c>
      <c r="F804">
        <f t="shared" si="24"/>
        <v>3.3606769875518681</v>
      </c>
      <c r="G804">
        <f t="shared" si="25"/>
        <v>161.40399999999991</v>
      </c>
      <c r="H804">
        <v>71.262999999999892</v>
      </c>
      <c r="I804">
        <v>-9.3759895286717725E-3</v>
      </c>
    </row>
    <row r="805" spans="2:9" x14ac:dyDescent="0.2">
      <c r="B805">
        <v>200</v>
      </c>
      <c r="C805">
        <v>-5.2992560000000001E-2</v>
      </c>
      <c r="D805">
        <v>0.37644569999999999</v>
      </c>
      <c r="E805" s="4">
        <v>-1.8810068</v>
      </c>
      <c r="F805">
        <f t="shared" si="24"/>
        <v>1.9190378209170562</v>
      </c>
      <c r="G805">
        <f t="shared" si="25"/>
        <v>161.6039999999999</v>
      </c>
      <c r="H805">
        <v>71.46299999999988</v>
      </c>
      <c r="I805">
        <v>2.4790288014201096E-2</v>
      </c>
    </row>
    <row r="806" spans="2:9" x14ac:dyDescent="0.2">
      <c r="B806">
        <v>200</v>
      </c>
      <c r="C806">
        <v>-9.911288E-2</v>
      </c>
      <c r="D806">
        <v>-2.7785205999999998</v>
      </c>
      <c r="E806" s="4">
        <v>-0.70616025000000004</v>
      </c>
      <c r="F806">
        <f t="shared" si="24"/>
        <v>2.8685645166679303</v>
      </c>
      <c r="G806">
        <f t="shared" si="25"/>
        <v>161.80399999999992</v>
      </c>
      <c r="H806">
        <v>71.662999999999897</v>
      </c>
      <c r="I806">
        <v>3.4773615631798938E-3</v>
      </c>
    </row>
    <row r="807" spans="2:9" x14ac:dyDescent="0.2">
      <c r="B807">
        <v>201</v>
      </c>
      <c r="C807">
        <v>-0.54214289999999998</v>
      </c>
      <c r="D807">
        <v>-0.19776763</v>
      </c>
      <c r="E807" s="4">
        <v>0.47662761999999997</v>
      </c>
      <c r="F807">
        <f t="shared" si="24"/>
        <v>0.74846833442911342</v>
      </c>
      <c r="G807">
        <f t="shared" si="25"/>
        <v>162.00499999999991</v>
      </c>
      <c r="H807">
        <v>71.863999999999891</v>
      </c>
      <c r="I807">
        <v>-9.913918679507961E-3</v>
      </c>
    </row>
    <row r="808" spans="2:9" x14ac:dyDescent="0.2">
      <c r="B808">
        <v>200</v>
      </c>
      <c r="C808">
        <v>-8.2772239999999997E-2</v>
      </c>
      <c r="D808">
        <v>0.16187929000000001</v>
      </c>
      <c r="E808" s="4">
        <v>1.0525209</v>
      </c>
      <c r="F808">
        <f t="shared" si="24"/>
        <v>1.0681087927651993</v>
      </c>
      <c r="G808">
        <f t="shared" si="25"/>
        <v>162.2049999999999</v>
      </c>
      <c r="H808">
        <v>72.063999999999879</v>
      </c>
      <c r="I808">
        <v>3.1004841289999387E-2</v>
      </c>
    </row>
    <row r="809" spans="2:9" x14ac:dyDescent="0.2">
      <c r="B809">
        <v>200</v>
      </c>
      <c r="C809">
        <v>1.0795516000000001</v>
      </c>
      <c r="D809">
        <v>0.31444286999999999</v>
      </c>
      <c r="E809" s="4">
        <v>1.3718505999999999</v>
      </c>
      <c r="F809">
        <f t="shared" si="24"/>
        <v>1.7737756465451759</v>
      </c>
      <c r="G809">
        <f t="shared" si="25"/>
        <v>162.40499999999992</v>
      </c>
      <c r="H809">
        <v>72.263999999999896</v>
      </c>
      <c r="I809">
        <v>7.8469638505305819E-3</v>
      </c>
    </row>
    <row r="810" spans="2:9" x14ac:dyDescent="0.2">
      <c r="B810">
        <v>201</v>
      </c>
      <c r="C810">
        <v>0.54015760000000002</v>
      </c>
      <c r="D810">
        <v>-1.4782938999999999</v>
      </c>
      <c r="E810" s="4">
        <v>2.1899519999999999</v>
      </c>
      <c r="F810">
        <f t="shared" si="24"/>
        <v>2.6968523967616336</v>
      </c>
      <c r="G810">
        <f t="shared" si="25"/>
        <v>162.60599999999991</v>
      </c>
      <c r="H810">
        <v>72.46499999999989</v>
      </c>
      <c r="I810">
        <v>1.2599506665174525E-2</v>
      </c>
    </row>
    <row r="811" spans="2:9" x14ac:dyDescent="0.2">
      <c r="B811">
        <v>200</v>
      </c>
      <c r="C811">
        <v>-0.52870386999999996</v>
      </c>
      <c r="D811">
        <v>-2.1102340000000002</v>
      </c>
      <c r="E811" s="4">
        <v>1.3177890999999999</v>
      </c>
      <c r="F811">
        <f t="shared" si="24"/>
        <v>2.543458949735141</v>
      </c>
      <c r="G811">
        <f t="shared" si="25"/>
        <v>162.80599999999993</v>
      </c>
      <c r="H811">
        <v>72.664999999999907</v>
      </c>
      <c r="I811">
        <v>4.1096933099169619E-2</v>
      </c>
    </row>
    <row r="812" spans="2:9" x14ac:dyDescent="0.2">
      <c r="B812">
        <v>200</v>
      </c>
      <c r="C812">
        <v>-1.7858646</v>
      </c>
      <c r="D812">
        <v>-0.95707315000000004</v>
      </c>
      <c r="E812" s="4">
        <v>1.0412197999999999</v>
      </c>
      <c r="F812">
        <f t="shared" si="24"/>
        <v>2.278034252573065</v>
      </c>
      <c r="G812">
        <f t="shared" si="25"/>
        <v>163.00599999999991</v>
      </c>
      <c r="H812">
        <v>72.864999999999895</v>
      </c>
      <c r="I812">
        <v>1.0705446865174863E-2</v>
      </c>
    </row>
    <row r="813" spans="2:9" x14ac:dyDescent="0.2">
      <c r="B813">
        <v>201</v>
      </c>
      <c r="C813">
        <v>-0.28420505000000001</v>
      </c>
      <c r="D813">
        <v>0.13469577999999999</v>
      </c>
      <c r="E813" s="4">
        <v>0.60842180000000001</v>
      </c>
      <c r="F813">
        <f t="shared" si="24"/>
        <v>0.68490331457115239</v>
      </c>
      <c r="G813">
        <f t="shared" si="25"/>
        <v>163.20699999999991</v>
      </c>
      <c r="H813">
        <v>73.065999999999889</v>
      </c>
      <c r="I813">
        <v>2.5447446879139551E-2</v>
      </c>
    </row>
    <row r="814" spans="2:9" x14ac:dyDescent="0.2">
      <c r="B814">
        <v>200</v>
      </c>
      <c r="C814">
        <v>0.48624873000000002</v>
      </c>
      <c r="D814">
        <v>-0.70356405</v>
      </c>
      <c r="E814" s="4">
        <v>0.27351492999999999</v>
      </c>
      <c r="F814">
        <f t="shared" si="24"/>
        <v>0.89791459327261203</v>
      </c>
      <c r="G814">
        <f t="shared" si="25"/>
        <v>163.40699999999993</v>
      </c>
      <c r="H814">
        <v>73.265999999999906</v>
      </c>
      <c r="I814">
        <v>-2.6984088159460596E-3</v>
      </c>
    </row>
    <row r="815" spans="2:9" x14ac:dyDescent="0.2">
      <c r="B815">
        <v>201</v>
      </c>
      <c r="C815">
        <v>3.5981489999999998</v>
      </c>
      <c r="D815">
        <v>-0.51984629999999998</v>
      </c>
      <c r="E815" s="4">
        <v>-1.0942124</v>
      </c>
      <c r="F815">
        <f t="shared" si="24"/>
        <v>3.7966060077572505</v>
      </c>
      <c r="G815">
        <f t="shared" si="25"/>
        <v>163.60799999999992</v>
      </c>
      <c r="H815">
        <v>73.466999999999899</v>
      </c>
      <c r="I815">
        <v>-8.2203495423897855E-4</v>
      </c>
    </row>
    <row r="816" spans="2:9" x14ac:dyDescent="0.2">
      <c r="B816">
        <v>200</v>
      </c>
      <c r="C816">
        <v>6.0409990000000002</v>
      </c>
      <c r="D816">
        <v>3.0515772999999999</v>
      </c>
      <c r="E816" s="4">
        <v>-1.2600623</v>
      </c>
      <c r="F816">
        <f t="shared" si="24"/>
        <v>6.8842973451004852</v>
      </c>
      <c r="G816">
        <f t="shared" si="25"/>
        <v>163.80799999999991</v>
      </c>
      <c r="H816">
        <v>73.666999999999888</v>
      </c>
      <c r="I816">
        <v>-2.2698042660665663E-2</v>
      </c>
    </row>
    <row r="817" spans="2:9" x14ac:dyDescent="0.2">
      <c r="B817">
        <v>200</v>
      </c>
      <c r="C817">
        <v>-5.206099</v>
      </c>
      <c r="D817">
        <v>-1.7224873000000001</v>
      </c>
      <c r="E817" s="4">
        <v>-0.35323283</v>
      </c>
      <c r="F817">
        <f t="shared" si="24"/>
        <v>5.4950161718280777</v>
      </c>
      <c r="G817">
        <f t="shared" si="25"/>
        <v>164.00799999999992</v>
      </c>
      <c r="H817">
        <v>73.866999999999905</v>
      </c>
      <c r="I817">
        <v>2.9397154572651348E-2</v>
      </c>
    </row>
    <row r="818" spans="2:9" x14ac:dyDescent="0.2">
      <c r="B818">
        <v>201</v>
      </c>
      <c r="C818">
        <v>-4.8800496999999998</v>
      </c>
      <c r="D818">
        <v>-1.9747745999999999</v>
      </c>
      <c r="E818" s="4">
        <v>1.3933835999999999</v>
      </c>
      <c r="F818">
        <f t="shared" si="24"/>
        <v>5.4457449125004196</v>
      </c>
      <c r="G818">
        <f t="shared" si="25"/>
        <v>164.20899999999992</v>
      </c>
      <c r="H818">
        <v>74.067999999999898</v>
      </c>
      <c r="I818">
        <v>1.3687747875573775E-2</v>
      </c>
    </row>
    <row r="819" spans="2:9" x14ac:dyDescent="0.2">
      <c r="B819">
        <v>200</v>
      </c>
      <c r="C819">
        <v>6.6196412999999996</v>
      </c>
      <c r="D819">
        <v>2.0590739999999998</v>
      </c>
      <c r="E819" s="4">
        <v>-1.7935003</v>
      </c>
      <c r="F819">
        <f t="shared" si="24"/>
        <v>7.160731806473537</v>
      </c>
      <c r="G819">
        <f t="shared" si="25"/>
        <v>164.40899999999991</v>
      </c>
      <c r="H819">
        <v>74.267999999999887</v>
      </c>
      <c r="I819">
        <v>5.5695866939017959E-3</v>
      </c>
    </row>
    <row r="820" spans="2:9" x14ac:dyDescent="0.2">
      <c r="B820">
        <v>200</v>
      </c>
      <c r="C820">
        <v>-5.0410130000000004</v>
      </c>
      <c r="D820">
        <v>-4.1540365000000001</v>
      </c>
      <c r="E820" s="4">
        <v>-2.3307563999999998</v>
      </c>
      <c r="F820">
        <f t="shared" si="24"/>
        <v>6.9354348606011875</v>
      </c>
      <c r="G820">
        <f t="shared" si="25"/>
        <v>164.60899999999992</v>
      </c>
      <c r="H820">
        <v>74.467999999999904</v>
      </c>
      <c r="I820">
        <v>4.6322478639585791E-3</v>
      </c>
    </row>
    <row r="821" spans="2:9" x14ac:dyDescent="0.2">
      <c r="B821">
        <v>201</v>
      </c>
      <c r="C821">
        <v>-0.62231899999999996</v>
      </c>
      <c r="D821">
        <v>2.2510382999999998</v>
      </c>
      <c r="E821" s="4">
        <v>-2.0932824999999999</v>
      </c>
      <c r="F821">
        <f t="shared" si="24"/>
        <v>3.136285380929825</v>
      </c>
      <c r="G821">
        <f t="shared" si="25"/>
        <v>164.80999999999992</v>
      </c>
      <c r="H821">
        <v>74.668999999999897</v>
      </c>
      <c r="I821">
        <v>6.6726335959552347E-3</v>
      </c>
    </row>
    <row r="822" spans="2:9" x14ac:dyDescent="0.2">
      <c r="B822">
        <v>200</v>
      </c>
      <c r="C822">
        <v>-4.3411140000000001</v>
      </c>
      <c r="D822">
        <v>-5.8523946000000002</v>
      </c>
      <c r="E822" s="4">
        <v>1.8127426</v>
      </c>
      <c r="F822">
        <f t="shared" si="24"/>
        <v>7.5087834599860397</v>
      </c>
      <c r="G822">
        <f t="shared" si="25"/>
        <v>165.00999999999991</v>
      </c>
      <c r="H822">
        <v>74.868999999999886</v>
      </c>
      <c r="I822">
        <v>8.3278276865762367E-4</v>
      </c>
    </row>
    <row r="823" spans="2:9" x14ac:dyDescent="0.2">
      <c r="B823">
        <v>200</v>
      </c>
      <c r="C823">
        <v>2.9339857</v>
      </c>
      <c r="D823">
        <v>1.2383766</v>
      </c>
      <c r="E823" s="4">
        <v>0.77213365</v>
      </c>
      <c r="F823">
        <f t="shared" si="24"/>
        <v>3.2768947289613033</v>
      </c>
      <c r="G823">
        <f t="shared" si="25"/>
        <v>165.20999999999992</v>
      </c>
      <c r="H823">
        <v>75.068999999999903</v>
      </c>
      <c r="I823">
        <v>2.6158019364867963E-2</v>
      </c>
    </row>
    <row r="824" spans="2:9" x14ac:dyDescent="0.2">
      <c r="B824">
        <v>201</v>
      </c>
      <c r="C824">
        <v>6.7659434999999997</v>
      </c>
      <c r="D824">
        <v>3.6329684000000002</v>
      </c>
      <c r="E824" s="4">
        <v>0.76617769999999996</v>
      </c>
      <c r="F824">
        <f t="shared" si="24"/>
        <v>7.7177379528310031</v>
      </c>
      <c r="G824">
        <f t="shared" si="25"/>
        <v>165.41099999999992</v>
      </c>
      <c r="H824">
        <v>75.269999999999897</v>
      </c>
      <c r="I824">
        <v>-1.2643970156462878E-2</v>
      </c>
    </row>
    <row r="825" spans="2:9" x14ac:dyDescent="0.2">
      <c r="B825">
        <v>200</v>
      </c>
      <c r="C825">
        <v>-3.0793716999999998</v>
      </c>
      <c r="D825">
        <v>-1.4194981</v>
      </c>
      <c r="E825" s="4">
        <v>0.34468072999999999</v>
      </c>
      <c r="F825">
        <f t="shared" si="24"/>
        <v>3.4082707827134029</v>
      </c>
      <c r="G825">
        <f t="shared" si="25"/>
        <v>165.6109999999999</v>
      </c>
      <c r="H825">
        <v>75.469999999999885</v>
      </c>
      <c r="I825">
        <v>8.3070200127150044E-3</v>
      </c>
    </row>
    <row r="826" spans="2:9" x14ac:dyDescent="0.2">
      <c r="B826">
        <v>200</v>
      </c>
      <c r="C826">
        <v>3.1247284</v>
      </c>
      <c r="D826">
        <v>0.81917030000000002</v>
      </c>
      <c r="E826" s="4">
        <v>-0.69195759999999995</v>
      </c>
      <c r="F826">
        <f t="shared" si="24"/>
        <v>3.3035999870393526</v>
      </c>
      <c r="G826">
        <f t="shared" si="25"/>
        <v>165.81099999999992</v>
      </c>
      <c r="H826">
        <v>75.669999999999902</v>
      </c>
      <c r="I826">
        <v>5.0830406039903811E-2</v>
      </c>
    </row>
    <row r="827" spans="2:9" x14ac:dyDescent="0.2">
      <c r="B827">
        <v>201</v>
      </c>
      <c r="C827">
        <v>1.7930421999999999</v>
      </c>
      <c r="D827">
        <v>4.8670689999999999</v>
      </c>
      <c r="E827" s="4">
        <v>-0.34254267999999999</v>
      </c>
      <c r="F827">
        <f t="shared" ref="F827:F890" si="26">SQRT(SUMSQ(C827:E827))</f>
        <v>5.1981435599032295</v>
      </c>
      <c r="G827">
        <f t="shared" ref="G827:G890" si="27">(G826*1000+B827)/1000</f>
        <v>166.01199999999992</v>
      </c>
      <c r="H827">
        <v>75.870999999999896</v>
      </c>
      <c r="I827">
        <v>-1.4123080984492762E-3</v>
      </c>
    </row>
    <row r="828" spans="2:9" x14ac:dyDescent="0.2">
      <c r="B828">
        <v>200</v>
      </c>
      <c r="C828">
        <v>-5.8867554999999996</v>
      </c>
      <c r="D828">
        <v>-6.1396537000000002</v>
      </c>
      <c r="E828" s="4">
        <v>-0.57192259999999995</v>
      </c>
      <c r="F828">
        <f t="shared" si="26"/>
        <v>8.5250415443618035</v>
      </c>
      <c r="G828">
        <f t="shared" si="27"/>
        <v>166.2119999999999</v>
      </c>
      <c r="H828">
        <v>76.070999999999884</v>
      </c>
      <c r="I828">
        <v>-1.2185110285930138E-2</v>
      </c>
    </row>
    <row r="829" spans="2:9" x14ac:dyDescent="0.2">
      <c r="B829">
        <v>200</v>
      </c>
      <c r="C829">
        <v>2.2904391</v>
      </c>
      <c r="D829">
        <v>0.65820730000000005</v>
      </c>
      <c r="E829" s="4">
        <v>1.6401732</v>
      </c>
      <c r="F829">
        <f t="shared" si="26"/>
        <v>2.8930116222684519</v>
      </c>
      <c r="G829">
        <f t="shared" si="27"/>
        <v>166.41199999999992</v>
      </c>
      <c r="H829">
        <v>76.270999999999901</v>
      </c>
      <c r="I829">
        <v>-4.2972420990151335E-3</v>
      </c>
    </row>
    <row r="830" spans="2:9" x14ac:dyDescent="0.2">
      <c r="B830">
        <v>201</v>
      </c>
      <c r="C830">
        <v>6.2548018000000001</v>
      </c>
      <c r="D830">
        <v>4.195881</v>
      </c>
      <c r="E830" s="4">
        <v>2.5056164000000001</v>
      </c>
      <c r="F830">
        <f t="shared" si="26"/>
        <v>7.9376367054302248</v>
      </c>
      <c r="G830">
        <f t="shared" si="27"/>
        <v>166.61299999999991</v>
      </c>
      <c r="H830">
        <v>76.471999999999895</v>
      </c>
      <c r="I830">
        <v>4.8371522602598258E-3</v>
      </c>
    </row>
    <row r="831" spans="2:9" x14ac:dyDescent="0.2">
      <c r="B831">
        <v>201</v>
      </c>
      <c r="C831">
        <v>-6.9169799999999997</v>
      </c>
      <c r="D831">
        <v>-3.7366625999999998</v>
      </c>
      <c r="E831" s="4">
        <v>0.112399206</v>
      </c>
      <c r="F831">
        <f t="shared" si="26"/>
        <v>7.8625627684711166</v>
      </c>
      <c r="G831">
        <f t="shared" si="27"/>
        <v>166.81399999999991</v>
      </c>
      <c r="H831">
        <v>76.672999999999888</v>
      </c>
      <c r="I831">
        <v>4.9371177575720647E-2</v>
      </c>
    </row>
    <row r="832" spans="2:9" x14ac:dyDescent="0.2">
      <c r="B832">
        <v>200</v>
      </c>
      <c r="C832">
        <v>-4.5466699999999998</v>
      </c>
      <c r="D832">
        <v>-3.0466905</v>
      </c>
      <c r="E832" s="4">
        <v>-1.7710509999999999</v>
      </c>
      <c r="F832">
        <f t="shared" si="26"/>
        <v>5.7524910027127589</v>
      </c>
      <c r="G832">
        <f t="shared" si="27"/>
        <v>167.01399999999992</v>
      </c>
      <c r="H832">
        <v>76.872999999999905</v>
      </c>
      <c r="I832">
        <v>1.3584856831398966E-2</v>
      </c>
    </row>
    <row r="833" spans="2:9" x14ac:dyDescent="0.2">
      <c r="B833">
        <v>200</v>
      </c>
      <c r="C833">
        <v>4.0526330000000002</v>
      </c>
      <c r="D833">
        <v>4.0168970000000002</v>
      </c>
      <c r="E833" s="4">
        <v>-1.0995573999999999E-2</v>
      </c>
      <c r="F833">
        <f t="shared" si="26"/>
        <v>5.7060859302980695</v>
      </c>
      <c r="G833">
        <f t="shared" si="27"/>
        <v>167.21399999999991</v>
      </c>
      <c r="H833">
        <v>77.072999999999894</v>
      </c>
      <c r="I833">
        <v>-3.3065031058422553E-2</v>
      </c>
    </row>
    <row r="834" spans="2:9" x14ac:dyDescent="0.2">
      <c r="B834">
        <v>200</v>
      </c>
      <c r="C834">
        <v>-3.7349827000000002</v>
      </c>
      <c r="D834">
        <v>-1.0606148</v>
      </c>
      <c r="E834" s="4">
        <v>-0.17027867999999999</v>
      </c>
      <c r="F834">
        <f t="shared" si="26"/>
        <v>3.8863857698562136</v>
      </c>
      <c r="G834">
        <f t="shared" si="27"/>
        <v>167.4139999999999</v>
      </c>
      <c r="H834">
        <v>77.272999999999882</v>
      </c>
      <c r="I834">
        <v>-1.9388876695426032E-2</v>
      </c>
    </row>
    <row r="835" spans="2:9" x14ac:dyDescent="0.2">
      <c r="B835">
        <v>201</v>
      </c>
      <c r="C835">
        <v>0.43401973999999999</v>
      </c>
      <c r="D835">
        <v>-1.8084666</v>
      </c>
      <c r="E835">
        <v>1.1464413</v>
      </c>
      <c r="F835">
        <f t="shared" si="26"/>
        <v>2.1847773873717475</v>
      </c>
      <c r="G835">
        <f t="shared" si="27"/>
        <v>167.61499999999992</v>
      </c>
      <c r="H835">
        <v>77.473999999999904</v>
      </c>
      <c r="I835">
        <v>-1.2268629318488844E-2</v>
      </c>
    </row>
    <row r="836" spans="2:9" x14ac:dyDescent="0.2">
      <c r="B836">
        <v>200</v>
      </c>
      <c r="C836">
        <v>-5.8110084999999998</v>
      </c>
      <c r="D836">
        <v>-5.8801889999999997</v>
      </c>
      <c r="E836" s="4">
        <v>3.2458323999999998</v>
      </c>
      <c r="F836">
        <f t="shared" si="26"/>
        <v>8.8814340301374202</v>
      </c>
      <c r="G836">
        <f t="shared" si="27"/>
        <v>167.81499999999991</v>
      </c>
      <c r="H836">
        <v>77.673999999999893</v>
      </c>
      <c r="I836">
        <v>3.0420580111846251E-3</v>
      </c>
    </row>
    <row r="837" spans="2:9" x14ac:dyDescent="0.2">
      <c r="B837">
        <v>200</v>
      </c>
      <c r="C837">
        <v>8.9419985000000004</v>
      </c>
      <c r="D837">
        <v>3.7650679999999999</v>
      </c>
      <c r="E837" s="4">
        <v>0.19883664000000001</v>
      </c>
      <c r="F837">
        <f t="shared" si="26"/>
        <v>9.7043603719169838</v>
      </c>
      <c r="G837">
        <f t="shared" si="27"/>
        <v>168.0149999999999</v>
      </c>
      <c r="H837">
        <v>77.873999999999882</v>
      </c>
      <c r="I837">
        <v>-1.0121350262301923E-2</v>
      </c>
    </row>
    <row r="838" spans="2:9" x14ac:dyDescent="0.2">
      <c r="B838">
        <v>201</v>
      </c>
      <c r="C838">
        <v>2.3144157000000001</v>
      </c>
      <c r="D838">
        <v>4.6450195000000001</v>
      </c>
      <c r="E838" s="4">
        <v>-1.5673275</v>
      </c>
      <c r="F838">
        <f t="shared" si="26"/>
        <v>5.4211845273927901</v>
      </c>
      <c r="G838">
        <f t="shared" si="27"/>
        <v>168.21599999999992</v>
      </c>
      <c r="H838">
        <v>78.074999999999903</v>
      </c>
      <c r="I838">
        <v>-9.3406411719575632E-4</v>
      </c>
    </row>
    <row r="839" spans="2:9" x14ac:dyDescent="0.2">
      <c r="B839">
        <v>200</v>
      </c>
      <c r="C839">
        <v>-5.2908569999999999</v>
      </c>
      <c r="D839">
        <v>-2.372906</v>
      </c>
      <c r="E839" s="4">
        <v>-1.363604</v>
      </c>
      <c r="F839">
        <f t="shared" si="26"/>
        <v>5.9567832383007691</v>
      </c>
      <c r="G839">
        <f t="shared" si="27"/>
        <v>168.41599999999991</v>
      </c>
      <c r="H839">
        <v>78.274999999999892</v>
      </c>
      <c r="I839">
        <v>5.4018229610306246E-3</v>
      </c>
    </row>
    <row r="840" spans="2:9" x14ac:dyDescent="0.2">
      <c r="B840">
        <v>200</v>
      </c>
      <c r="C840">
        <v>-7.5889316000000004</v>
      </c>
      <c r="D840">
        <v>-6.2502202999999996</v>
      </c>
      <c r="E840" s="4">
        <v>-4.8563785999999998E-2</v>
      </c>
      <c r="F840">
        <f t="shared" si="26"/>
        <v>9.831556085855448</v>
      </c>
      <c r="G840">
        <f t="shared" si="27"/>
        <v>168.6159999999999</v>
      </c>
      <c r="H840">
        <v>78.474999999999881</v>
      </c>
      <c r="I840">
        <v>-2.4383172790029103E-2</v>
      </c>
    </row>
    <row r="841" spans="2:9" x14ac:dyDescent="0.2">
      <c r="B841">
        <v>201</v>
      </c>
      <c r="C841">
        <v>1.6128370000000001</v>
      </c>
      <c r="D841">
        <v>-0.22693643999999999</v>
      </c>
      <c r="E841" s="4">
        <v>0.39141189999999998</v>
      </c>
      <c r="F841">
        <f t="shared" si="26"/>
        <v>1.6750960007803981</v>
      </c>
      <c r="G841">
        <f t="shared" si="27"/>
        <v>168.81699999999992</v>
      </c>
      <c r="H841">
        <v>78.675999999999902</v>
      </c>
      <c r="I841">
        <v>-3.744994109554904E-3</v>
      </c>
    </row>
    <row r="842" spans="2:9" x14ac:dyDescent="0.2">
      <c r="B842">
        <v>201</v>
      </c>
      <c r="C842">
        <v>4.9698466999999997</v>
      </c>
      <c r="D842">
        <v>3.3903021999999998</v>
      </c>
      <c r="E842" s="4">
        <v>1.0147998</v>
      </c>
      <c r="F842">
        <f t="shared" si="26"/>
        <v>6.1010936612140094</v>
      </c>
      <c r="G842">
        <f t="shared" si="27"/>
        <v>169.01799999999992</v>
      </c>
      <c r="H842">
        <v>78.876999999999896</v>
      </c>
      <c r="I842">
        <v>1.6371255198417361E-4</v>
      </c>
    </row>
    <row r="843" spans="2:9" x14ac:dyDescent="0.2">
      <c r="B843">
        <v>202</v>
      </c>
      <c r="C843">
        <v>1.0824533000000001</v>
      </c>
      <c r="D843">
        <v>1.2892311000000001</v>
      </c>
      <c r="E843" s="4">
        <v>1.3405437</v>
      </c>
      <c r="F843">
        <f t="shared" si="26"/>
        <v>2.1519478124475486</v>
      </c>
      <c r="G843">
        <f t="shared" si="27"/>
        <v>169.21999999999991</v>
      </c>
      <c r="H843">
        <v>79.078999999999894</v>
      </c>
      <c r="I843">
        <v>-6.5687969368869795E-3</v>
      </c>
    </row>
    <row r="844" spans="2:9" x14ac:dyDescent="0.2">
      <c r="B844">
        <v>200</v>
      </c>
      <c r="C844">
        <v>4.9649599999999996</v>
      </c>
      <c r="D844">
        <v>3.3275356</v>
      </c>
      <c r="E844" s="4">
        <v>0.67943489999999995</v>
      </c>
      <c r="F844">
        <f t="shared" si="26"/>
        <v>6.0153929841869322</v>
      </c>
      <c r="G844">
        <f t="shared" si="27"/>
        <v>169.4199999999999</v>
      </c>
      <c r="H844">
        <v>79.278999999999883</v>
      </c>
      <c r="I844">
        <v>2.3424639566210808E-2</v>
      </c>
    </row>
    <row r="845" spans="2:9" x14ac:dyDescent="0.2">
      <c r="B845">
        <v>200</v>
      </c>
      <c r="C845">
        <v>-2.1755965000000002</v>
      </c>
      <c r="D845">
        <v>-0.48716503</v>
      </c>
      <c r="E845" s="4">
        <v>-1.1268936000000001</v>
      </c>
      <c r="F845">
        <f t="shared" si="26"/>
        <v>2.4980870847486707</v>
      </c>
      <c r="G845">
        <f t="shared" si="27"/>
        <v>169.61999999999992</v>
      </c>
      <c r="H845">
        <v>79.4789999999999</v>
      </c>
      <c r="I845">
        <v>-1.2514878138423814E-2</v>
      </c>
    </row>
    <row r="846" spans="2:9" x14ac:dyDescent="0.2">
      <c r="B846">
        <v>201</v>
      </c>
      <c r="C846">
        <v>0.54244833999999997</v>
      </c>
      <c r="D846">
        <v>8.0481499999999997E-2</v>
      </c>
      <c r="E846" s="4">
        <v>-2.1928535</v>
      </c>
      <c r="F846">
        <f t="shared" si="26"/>
        <v>2.2603835837913122</v>
      </c>
      <c r="G846">
        <f t="shared" si="27"/>
        <v>169.82099999999991</v>
      </c>
      <c r="H846">
        <v>79.679999999999893</v>
      </c>
      <c r="I846">
        <v>-2.6961659680213326E-2</v>
      </c>
    </row>
    <row r="847" spans="2:9" x14ac:dyDescent="0.2">
      <c r="B847">
        <v>200</v>
      </c>
      <c r="C847">
        <v>-9.100517</v>
      </c>
      <c r="D847">
        <v>-6.3965224999999997</v>
      </c>
      <c r="E847" s="4">
        <v>0.92851519999999999</v>
      </c>
      <c r="F847">
        <f t="shared" si="26"/>
        <v>11.162304880127861</v>
      </c>
      <c r="G847">
        <f t="shared" si="27"/>
        <v>170.0209999999999</v>
      </c>
      <c r="H847">
        <v>79.879999999999882</v>
      </c>
      <c r="I847">
        <v>-3.157688330632636E-2</v>
      </c>
    </row>
    <row r="848" spans="2:9" x14ac:dyDescent="0.2">
      <c r="B848">
        <v>201</v>
      </c>
      <c r="C848">
        <v>6.2450279999999996</v>
      </c>
      <c r="D848">
        <v>3.1795534999999999</v>
      </c>
      <c r="E848" s="4">
        <v>0.86849767</v>
      </c>
      <c r="F848">
        <f t="shared" si="26"/>
        <v>7.0614604284766527</v>
      </c>
      <c r="G848">
        <f t="shared" si="27"/>
        <v>170.22199999999992</v>
      </c>
      <c r="H848">
        <v>80.080999999999904</v>
      </c>
      <c r="I848">
        <v>-6.8183382649028975E-3</v>
      </c>
    </row>
    <row r="849" spans="2:9" x14ac:dyDescent="0.2">
      <c r="B849">
        <v>200</v>
      </c>
      <c r="C849">
        <v>-5.5990380000000002</v>
      </c>
      <c r="D849">
        <v>-3.2612570000000001</v>
      </c>
      <c r="E849" s="4">
        <v>1.8452712</v>
      </c>
      <c r="F849">
        <f t="shared" si="26"/>
        <v>6.7372137821982792</v>
      </c>
      <c r="G849">
        <f t="shared" si="27"/>
        <v>170.42199999999991</v>
      </c>
      <c r="H849">
        <v>80.280999999999892</v>
      </c>
      <c r="I849">
        <v>9.4345863035824058E-3</v>
      </c>
    </row>
    <row r="850" spans="2:9" x14ac:dyDescent="0.2">
      <c r="B850">
        <v>201</v>
      </c>
      <c r="C850">
        <v>-4.9000554000000003</v>
      </c>
      <c r="D850">
        <v>-3.1345022</v>
      </c>
      <c r="E850" s="4">
        <v>1.2745702999999999</v>
      </c>
      <c r="F850">
        <f t="shared" si="26"/>
        <v>5.954844785090212</v>
      </c>
      <c r="G850">
        <f t="shared" si="27"/>
        <v>170.62299999999991</v>
      </c>
      <c r="H850">
        <v>80.481999999999886</v>
      </c>
      <c r="I850">
        <v>-5.5659027495244991E-3</v>
      </c>
    </row>
    <row r="851" spans="2:9" x14ac:dyDescent="0.2">
      <c r="B851">
        <v>200</v>
      </c>
      <c r="C851">
        <v>-3.6071594</v>
      </c>
      <c r="D851">
        <v>-1.9918788999999999</v>
      </c>
      <c r="E851" s="4">
        <v>-1.1687379</v>
      </c>
      <c r="F851">
        <f t="shared" si="26"/>
        <v>4.2831213814425082</v>
      </c>
      <c r="G851">
        <f t="shared" si="27"/>
        <v>170.82299999999992</v>
      </c>
      <c r="H851">
        <v>80.681999999999903</v>
      </c>
      <c r="I851">
        <v>-2.9508314557043995E-2</v>
      </c>
    </row>
    <row r="852" spans="2:9" x14ac:dyDescent="0.2">
      <c r="B852">
        <v>200</v>
      </c>
      <c r="C852">
        <v>8.8373869999999997</v>
      </c>
      <c r="D852">
        <v>7.7879209999999999</v>
      </c>
      <c r="E852" s="4">
        <v>-1.2458596</v>
      </c>
      <c r="F852">
        <f t="shared" si="26"/>
        <v>11.844968916502996</v>
      </c>
      <c r="G852">
        <f t="shared" si="27"/>
        <v>171.02299999999991</v>
      </c>
      <c r="H852">
        <v>80.881999999999891</v>
      </c>
      <c r="I852">
        <v>-1.9121036719451572E-2</v>
      </c>
    </row>
    <row r="853" spans="2:9" x14ac:dyDescent="0.2">
      <c r="B853">
        <v>200</v>
      </c>
      <c r="C853">
        <v>-1.4958563</v>
      </c>
      <c r="D853">
        <v>-0.48456885999999999</v>
      </c>
      <c r="E853" s="4">
        <v>-0.28374690000000002</v>
      </c>
      <c r="F853">
        <f t="shared" si="26"/>
        <v>1.5977813847929885</v>
      </c>
      <c r="G853">
        <f t="shared" si="27"/>
        <v>171.2229999999999</v>
      </c>
      <c r="H853">
        <v>81.08199999999988</v>
      </c>
      <c r="I853">
        <v>-1.5456173525298487E-2</v>
      </c>
    </row>
    <row r="854" spans="2:9" x14ac:dyDescent="0.2">
      <c r="B854">
        <v>201</v>
      </c>
      <c r="C854">
        <v>-5.2665749999999996</v>
      </c>
      <c r="D854">
        <v>-4.8401909999999999</v>
      </c>
      <c r="E854" s="4">
        <v>1.1235337999999999</v>
      </c>
      <c r="F854">
        <f t="shared" si="26"/>
        <v>7.2406207846322426</v>
      </c>
      <c r="G854">
        <f t="shared" si="27"/>
        <v>171.42399999999992</v>
      </c>
      <c r="H854">
        <v>81.282999999999902</v>
      </c>
      <c r="I854">
        <v>-4.5213694996509499E-3</v>
      </c>
    </row>
    <row r="855" spans="2:9" x14ac:dyDescent="0.2">
      <c r="B855">
        <v>200</v>
      </c>
      <c r="C855">
        <v>4.7795624999999999</v>
      </c>
      <c r="D855">
        <v>3.6529740999999998</v>
      </c>
      <c r="E855" s="4">
        <v>1.4008666999999999</v>
      </c>
      <c r="F855">
        <f t="shared" si="26"/>
        <v>6.1766386471806776</v>
      </c>
      <c r="G855">
        <f t="shared" si="27"/>
        <v>171.62399999999991</v>
      </c>
      <c r="H855">
        <v>81.48299999999989</v>
      </c>
      <c r="I855">
        <v>-1.1247379296882777E-2</v>
      </c>
    </row>
    <row r="856" spans="2:9" x14ac:dyDescent="0.2">
      <c r="B856">
        <v>200</v>
      </c>
      <c r="C856">
        <v>3.1097622</v>
      </c>
      <c r="D856">
        <v>1.9146044</v>
      </c>
      <c r="E856" s="4">
        <v>2.0425806</v>
      </c>
      <c r="F856">
        <f t="shared" si="26"/>
        <v>4.1843119454152271</v>
      </c>
      <c r="G856">
        <f t="shared" si="27"/>
        <v>171.8239999999999</v>
      </c>
      <c r="H856">
        <v>81.682999999999879</v>
      </c>
      <c r="I856">
        <v>-1.6967274427851715E-3</v>
      </c>
    </row>
    <row r="857" spans="2:9" x14ac:dyDescent="0.2">
      <c r="B857">
        <v>201</v>
      </c>
      <c r="C857">
        <v>-5.7138809999999998</v>
      </c>
      <c r="D857">
        <v>-2.8735100999999998</v>
      </c>
      <c r="E857" s="4">
        <v>-0.40103304000000001</v>
      </c>
      <c r="F857">
        <f t="shared" si="26"/>
        <v>6.4083011692752585</v>
      </c>
      <c r="G857">
        <f t="shared" si="27"/>
        <v>172.02499999999992</v>
      </c>
      <c r="H857">
        <v>81.883999999999901</v>
      </c>
      <c r="I857">
        <v>-1.9089049212483198E-2</v>
      </c>
    </row>
    <row r="858" spans="2:9" x14ac:dyDescent="0.2">
      <c r="B858">
        <v>200</v>
      </c>
      <c r="C858">
        <v>0.69272120000000004</v>
      </c>
      <c r="D858">
        <v>-0.75472399999999995</v>
      </c>
      <c r="E858" s="4">
        <v>-1.8971947</v>
      </c>
      <c r="F858">
        <f t="shared" si="26"/>
        <v>2.1561119420877781</v>
      </c>
      <c r="G858">
        <f t="shared" si="27"/>
        <v>172.22499999999991</v>
      </c>
      <c r="H858">
        <v>82.083999999999889</v>
      </c>
      <c r="I858">
        <v>-3.4639350492131731E-2</v>
      </c>
    </row>
    <row r="859" spans="2:9" x14ac:dyDescent="0.2">
      <c r="B859">
        <v>200</v>
      </c>
      <c r="C859">
        <v>2.9193250000000002</v>
      </c>
      <c r="D859">
        <v>4.6975536</v>
      </c>
      <c r="E859" s="4">
        <v>0.20815233999999999</v>
      </c>
      <c r="F859">
        <f t="shared" si="26"/>
        <v>5.5346902060680359</v>
      </c>
      <c r="G859">
        <f t="shared" si="27"/>
        <v>172.42499999999993</v>
      </c>
      <c r="H859">
        <v>82.283999999999907</v>
      </c>
      <c r="I859">
        <v>-2.6946202774822069E-3</v>
      </c>
    </row>
    <row r="860" spans="2:9" x14ac:dyDescent="0.2">
      <c r="B860">
        <v>201</v>
      </c>
      <c r="C860">
        <v>-2.7688994</v>
      </c>
      <c r="D860">
        <v>-1.7314974999999999</v>
      </c>
      <c r="E860" s="4">
        <v>-1.7098118</v>
      </c>
      <c r="F860">
        <f t="shared" si="26"/>
        <v>3.6862370883118531</v>
      </c>
      <c r="G860">
        <f t="shared" si="27"/>
        <v>172.62599999999992</v>
      </c>
      <c r="H860">
        <v>82.4849999999999</v>
      </c>
      <c r="I860">
        <v>-1.6062969497049037E-2</v>
      </c>
    </row>
    <row r="861" spans="2:9" x14ac:dyDescent="0.2">
      <c r="B861">
        <v>200</v>
      </c>
      <c r="C861">
        <v>-0.64537909999999998</v>
      </c>
      <c r="D861">
        <v>-2.0804543</v>
      </c>
      <c r="E861" s="4">
        <v>1.2551753999999999</v>
      </c>
      <c r="F861">
        <f t="shared" si="26"/>
        <v>2.5140146304010362</v>
      </c>
      <c r="G861">
        <f t="shared" si="27"/>
        <v>172.82599999999991</v>
      </c>
      <c r="H861">
        <v>82.684999999999889</v>
      </c>
      <c r="I861">
        <v>-1.5805195291213412E-2</v>
      </c>
    </row>
    <row r="862" spans="2:9" x14ac:dyDescent="0.2">
      <c r="B862">
        <v>200</v>
      </c>
      <c r="C862">
        <v>5.3818754999999996</v>
      </c>
      <c r="D862">
        <v>4.2065706</v>
      </c>
      <c r="E862" s="4">
        <v>2.2484421999999999</v>
      </c>
      <c r="F862">
        <f t="shared" si="26"/>
        <v>7.1913359285341025</v>
      </c>
      <c r="G862">
        <f t="shared" si="27"/>
        <v>173.02599999999993</v>
      </c>
      <c r="H862">
        <v>82.884999999999906</v>
      </c>
      <c r="I862">
        <v>-2.5023496521604474E-2</v>
      </c>
    </row>
    <row r="863" spans="2:9" x14ac:dyDescent="0.2">
      <c r="B863">
        <v>201</v>
      </c>
      <c r="C863">
        <v>0.29779682000000002</v>
      </c>
      <c r="D863">
        <v>0.82527894000000002</v>
      </c>
      <c r="E863" s="4">
        <v>0.67760229999999999</v>
      </c>
      <c r="F863">
        <f t="shared" si="26"/>
        <v>1.1085635533314839</v>
      </c>
      <c r="G863">
        <f t="shared" si="27"/>
        <v>173.22699999999992</v>
      </c>
      <c r="H863">
        <v>83.085999999999899</v>
      </c>
      <c r="I863">
        <v>-2.8481300572114739E-2</v>
      </c>
    </row>
    <row r="864" spans="2:9" x14ac:dyDescent="0.2">
      <c r="B864">
        <v>200</v>
      </c>
      <c r="C864">
        <v>0.38270710000000002</v>
      </c>
      <c r="D864">
        <v>2.1568124000000002</v>
      </c>
      <c r="E864" s="4">
        <v>-0.65988720000000001</v>
      </c>
      <c r="F864">
        <f t="shared" si="26"/>
        <v>2.2877402758853576</v>
      </c>
      <c r="G864">
        <f t="shared" si="27"/>
        <v>173.42699999999991</v>
      </c>
      <c r="H864">
        <v>83.285999999999888</v>
      </c>
      <c r="I864">
        <v>-2.3479734186159215E-2</v>
      </c>
    </row>
    <row r="865" spans="2:9" x14ac:dyDescent="0.2">
      <c r="B865">
        <v>201</v>
      </c>
      <c r="C865">
        <v>-6.0414570000000003</v>
      </c>
      <c r="D865">
        <v>-4.4273987000000004</v>
      </c>
      <c r="E865" s="4">
        <v>-1.4784466000000001</v>
      </c>
      <c r="F865">
        <f t="shared" si="26"/>
        <v>7.6345835695643709</v>
      </c>
      <c r="G865">
        <f t="shared" si="27"/>
        <v>173.6279999999999</v>
      </c>
      <c r="H865">
        <v>83.486999999999881</v>
      </c>
      <c r="I865">
        <v>-2.4331653965328971E-2</v>
      </c>
    </row>
    <row r="866" spans="2:9" x14ac:dyDescent="0.2">
      <c r="B866">
        <v>200</v>
      </c>
      <c r="C866">
        <v>-2.5644124000000001</v>
      </c>
      <c r="D866">
        <v>-3.0984612</v>
      </c>
      <c r="E866" s="4">
        <v>0.4436409</v>
      </c>
      <c r="F866">
        <f t="shared" si="26"/>
        <v>4.0464169351825339</v>
      </c>
      <c r="G866">
        <f t="shared" si="27"/>
        <v>173.82799999999992</v>
      </c>
      <c r="H866">
        <v>83.686999999999898</v>
      </c>
      <c r="I866">
        <v>-1.834998453385981E-2</v>
      </c>
    </row>
    <row r="867" spans="2:9" x14ac:dyDescent="0.2">
      <c r="B867">
        <v>200</v>
      </c>
      <c r="C867">
        <v>3.9370265</v>
      </c>
      <c r="D867">
        <v>4.4831399999999997</v>
      </c>
      <c r="E867" s="4">
        <v>0.29000828000000001</v>
      </c>
      <c r="F867">
        <f t="shared" si="26"/>
        <v>5.9735104188216495</v>
      </c>
      <c r="G867">
        <f t="shared" si="27"/>
        <v>174.02799999999991</v>
      </c>
      <c r="H867">
        <v>83.886999999999887</v>
      </c>
      <c r="I867">
        <v>-1.7263378461033034E-2</v>
      </c>
    </row>
    <row r="868" spans="2:9" x14ac:dyDescent="0.2">
      <c r="B868">
        <v>201</v>
      </c>
      <c r="C868">
        <v>3.1490103999999999</v>
      </c>
      <c r="D868">
        <v>2.9043589000000001</v>
      </c>
      <c r="E868" s="4">
        <v>1.4370605000000001</v>
      </c>
      <c r="F868">
        <f t="shared" si="26"/>
        <v>4.5184853656925368</v>
      </c>
      <c r="G868">
        <f t="shared" si="27"/>
        <v>174.2289999999999</v>
      </c>
      <c r="H868">
        <v>84.08799999999988</v>
      </c>
      <c r="I868">
        <v>2.7860898810570921E-3</v>
      </c>
    </row>
    <row r="869" spans="2:9" x14ac:dyDescent="0.2">
      <c r="B869">
        <v>200</v>
      </c>
      <c r="C869">
        <v>1.7611245</v>
      </c>
      <c r="D869">
        <v>2.6665795000000001</v>
      </c>
      <c r="E869" s="4">
        <v>2.7960829999999999</v>
      </c>
      <c r="F869">
        <f t="shared" si="26"/>
        <v>4.2462084118904837</v>
      </c>
      <c r="G869">
        <f t="shared" si="27"/>
        <v>174.42899999999992</v>
      </c>
      <c r="H869">
        <v>84.287999999999897</v>
      </c>
      <c r="I869">
        <v>-1.0633913057083104E-2</v>
      </c>
    </row>
    <row r="870" spans="2:9" x14ac:dyDescent="0.2">
      <c r="B870">
        <v>200</v>
      </c>
      <c r="C870">
        <v>-4.0923389999999999</v>
      </c>
      <c r="D870">
        <v>-4.7082439999999997</v>
      </c>
      <c r="E870" s="4">
        <v>-2.7850872999999998</v>
      </c>
      <c r="F870">
        <f t="shared" si="26"/>
        <v>6.8316550939781999</v>
      </c>
      <c r="G870">
        <f t="shared" si="27"/>
        <v>174.62899999999991</v>
      </c>
      <c r="H870">
        <v>84.487999999999886</v>
      </c>
      <c r="I870">
        <v>-1.2351040143486426E-2</v>
      </c>
    </row>
    <row r="871" spans="2:9" x14ac:dyDescent="0.2">
      <c r="B871">
        <v>201</v>
      </c>
      <c r="C871">
        <v>1.4902058</v>
      </c>
      <c r="D871">
        <v>1.6276504999999999</v>
      </c>
      <c r="E871" s="4">
        <v>-1.6221527</v>
      </c>
      <c r="F871">
        <f t="shared" si="26"/>
        <v>2.7388572176404486</v>
      </c>
      <c r="G871">
        <f t="shared" si="27"/>
        <v>174.8299999999999</v>
      </c>
      <c r="H871">
        <v>84.688999999999879</v>
      </c>
      <c r="I871">
        <v>-1.4536463476772734E-2</v>
      </c>
    </row>
    <row r="872" spans="2:9" x14ac:dyDescent="0.2">
      <c r="B872">
        <v>200</v>
      </c>
      <c r="C872">
        <v>-0.97570449999999997</v>
      </c>
      <c r="D872">
        <v>-0.39584067000000001</v>
      </c>
      <c r="E872" s="4">
        <v>-1.4714217000000001</v>
      </c>
      <c r="F872">
        <f t="shared" si="26"/>
        <v>1.8093564951598646</v>
      </c>
      <c r="G872">
        <f t="shared" si="27"/>
        <v>175.02999999999992</v>
      </c>
      <c r="H872">
        <v>84.888999999999896</v>
      </c>
      <c r="I872">
        <v>6.336120096081815E-3</v>
      </c>
    </row>
    <row r="873" spans="2:9" x14ac:dyDescent="0.2">
      <c r="B873">
        <v>200</v>
      </c>
      <c r="C873">
        <v>-0.14920384</v>
      </c>
      <c r="D873">
        <v>0.12079860000000001</v>
      </c>
      <c r="E873" s="4">
        <v>0.43676864999999998</v>
      </c>
      <c r="F873">
        <f t="shared" si="26"/>
        <v>0.47709636474776046</v>
      </c>
      <c r="G873">
        <f t="shared" si="27"/>
        <v>175.2299999999999</v>
      </c>
      <c r="H873">
        <v>85.088999999999885</v>
      </c>
      <c r="I873">
        <v>-3.1576607796088431E-2</v>
      </c>
    </row>
    <row r="874" spans="2:9" x14ac:dyDescent="0.2">
      <c r="B874">
        <v>201</v>
      </c>
      <c r="C874">
        <v>-3.6651916000000001E-3</v>
      </c>
      <c r="D874">
        <v>0.18157970000000001</v>
      </c>
      <c r="E874" s="4">
        <v>1.0202975999999999</v>
      </c>
      <c r="F874">
        <f t="shared" si="26"/>
        <v>1.0363357629877079</v>
      </c>
      <c r="G874">
        <f t="shared" si="27"/>
        <v>175.43099999999993</v>
      </c>
      <c r="H874">
        <v>85.289999999999907</v>
      </c>
      <c r="I874">
        <v>-1.454429453696522E-2</v>
      </c>
    </row>
    <row r="875" spans="2:9" x14ac:dyDescent="0.2">
      <c r="B875">
        <v>200</v>
      </c>
      <c r="C875">
        <v>6.7042459999999998E-2</v>
      </c>
      <c r="D875">
        <v>0.49418997999999997</v>
      </c>
      <c r="E875" s="4">
        <v>0.52152620000000005</v>
      </c>
      <c r="F875">
        <f t="shared" si="26"/>
        <v>0.7216010012892804</v>
      </c>
      <c r="G875">
        <f t="shared" si="27"/>
        <v>175.63099999999991</v>
      </c>
      <c r="H875">
        <v>85.489999999999895</v>
      </c>
      <c r="I875">
        <v>-2.511015674440574E-2</v>
      </c>
    </row>
    <row r="876" spans="2:9" x14ac:dyDescent="0.2">
      <c r="B876">
        <v>200</v>
      </c>
      <c r="C876">
        <v>-1.8613063999999999</v>
      </c>
      <c r="D876">
        <v>-3.9270999999999998</v>
      </c>
      <c r="E876" s="4">
        <v>-2.3472496999999999</v>
      </c>
      <c r="F876">
        <f t="shared" si="26"/>
        <v>4.9392466104489099</v>
      </c>
      <c r="G876">
        <f t="shared" si="27"/>
        <v>175.8309999999999</v>
      </c>
      <c r="H876">
        <v>85.689999999999884</v>
      </c>
      <c r="I876">
        <v>-1.7988698733929578E-2</v>
      </c>
    </row>
    <row r="877" spans="2:9" x14ac:dyDescent="0.2">
      <c r="B877">
        <v>201</v>
      </c>
      <c r="C877">
        <v>3.9949059999999998</v>
      </c>
      <c r="D877">
        <v>5.7545032999999997</v>
      </c>
      <c r="E877" s="4">
        <v>0.24846944000000001</v>
      </c>
      <c r="F877">
        <f t="shared" si="26"/>
        <v>7.0096589960682678</v>
      </c>
      <c r="G877">
        <f t="shared" si="27"/>
        <v>176.03199999999993</v>
      </c>
      <c r="H877">
        <v>85.890999999999906</v>
      </c>
      <c r="I877">
        <v>-9.3340238495704213E-3</v>
      </c>
    </row>
    <row r="878" spans="2:9" x14ac:dyDescent="0.2">
      <c r="B878">
        <v>200</v>
      </c>
      <c r="C878">
        <v>-4.3024763999999998</v>
      </c>
      <c r="D878">
        <v>-4.4278570000000004</v>
      </c>
      <c r="E878" s="4">
        <v>0.36911532000000002</v>
      </c>
      <c r="F878">
        <f t="shared" si="26"/>
        <v>6.1849387146894728</v>
      </c>
      <c r="G878">
        <f t="shared" si="27"/>
        <v>176.23199999999991</v>
      </c>
      <c r="H878">
        <v>86.090999999999894</v>
      </c>
      <c r="I878">
        <v>-1.7096312983026267E-2</v>
      </c>
    </row>
    <row r="879" spans="2:9" x14ac:dyDescent="0.2">
      <c r="B879">
        <v>200</v>
      </c>
      <c r="C879">
        <v>-2.8122709000000001</v>
      </c>
      <c r="D879">
        <v>-3.1580205000000001</v>
      </c>
      <c r="E879" s="4">
        <v>1.3616185999999999</v>
      </c>
      <c r="F879">
        <f t="shared" si="26"/>
        <v>4.4425180140628608</v>
      </c>
      <c r="G879">
        <f t="shared" si="27"/>
        <v>176.4319999999999</v>
      </c>
      <c r="H879">
        <v>86.290999999999883</v>
      </c>
      <c r="I879">
        <v>-1.5621729622289929E-2</v>
      </c>
    </row>
    <row r="880" spans="2:9" x14ac:dyDescent="0.2">
      <c r="B880">
        <v>201</v>
      </c>
      <c r="C880">
        <v>8.4128360000000004</v>
      </c>
      <c r="D880">
        <v>4.7517680000000002</v>
      </c>
      <c r="E880" s="4">
        <v>-1.6733127000000001</v>
      </c>
      <c r="F880">
        <f t="shared" si="26"/>
        <v>9.8058698788379459</v>
      </c>
      <c r="G880">
        <f t="shared" si="27"/>
        <v>176.63299999999992</v>
      </c>
      <c r="H880">
        <v>86.491999999999905</v>
      </c>
      <c r="I880">
        <v>-7.533139880326189E-3</v>
      </c>
    </row>
    <row r="881" spans="2:9" x14ac:dyDescent="0.2">
      <c r="B881">
        <v>200</v>
      </c>
      <c r="C881">
        <v>-3.3748776999999999</v>
      </c>
      <c r="D881">
        <v>-0.89827734000000004</v>
      </c>
      <c r="E881" s="4">
        <v>9.6363989999999997E-2</v>
      </c>
      <c r="F881">
        <f t="shared" si="26"/>
        <v>3.4937068692269366</v>
      </c>
      <c r="G881">
        <f t="shared" si="27"/>
        <v>176.83299999999991</v>
      </c>
      <c r="H881">
        <v>86.691999999999894</v>
      </c>
      <c r="I881">
        <v>-6.3787212052461208E-3</v>
      </c>
    </row>
    <row r="882" spans="2:9" x14ac:dyDescent="0.2">
      <c r="B882">
        <v>201</v>
      </c>
      <c r="C882">
        <v>-9.4823079999999997</v>
      </c>
      <c r="D882">
        <v>-5.5552086999999997</v>
      </c>
      <c r="E882" s="4">
        <v>0.72372259999999999</v>
      </c>
      <c r="F882">
        <f t="shared" si="26"/>
        <v>11.013549977603518</v>
      </c>
      <c r="G882">
        <f t="shared" si="27"/>
        <v>177.03399999999991</v>
      </c>
      <c r="H882">
        <v>86.892999999999887</v>
      </c>
      <c r="I882">
        <v>-4.0868863127166283E-3</v>
      </c>
    </row>
    <row r="883" spans="2:9" x14ac:dyDescent="0.2">
      <c r="B883">
        <v>200</v>
      </c>
      <c r="C883">
        <v>11.529318</v>
      </c>
      <c r="D883">
        <v>5.8817159999999999</v>
      </c>
      <c r="E883" s="4">
        <v>-1.4642440000000001</v>
      </c>
      <c r="F883">
        <f t="shared" si="26"/>
        <v>13.025504487017614</v>
      </c>
      <c r="G883">
        <f t="shared" si="27"/>
        <v>177.23399999999992</v>
      </c>
      <c r="H883">
        <v>87.092999999999904</v>
      </c>
      <c r="I883">
        <v>-1.2109633513737367E-2</v>
      </c>
    </row>
    <row r="884" spans="2:9" x14ac:dyDescent="0.2">
      <c r="B884">
        <v>200</v>
      </c>
      <c r="C884">
        <v>1.2267702</v>
      </c>
      <c r="D884">
        <v>2.5608996999999998</v>
      </c>
      <c r="E884" s="4">
        <v>-0.85460049999999999</v>
      </c>
      <c r="F884">
        <f t="shared" si="26"/>
        <v>2.9653860476619869</v>
      </c>
      <c r="G884">
        <f t="shared" si="27"/>
        <v>177.43399999999991</v>
      </c>
      <c r="H884">
        <v>87.292999999999893</v>
      </c>
      <c r="I884">
        <v>6.0383936525836091E-3</v>
      </c>
    </row>
    <row r="885" spans="2:9" x14ac:dyDescent="0.2">
      <c r="B885">
        <v>201</v>
      </c>
      <c r="C885">
        <v>-0.7279987</v>
      </c>
      <c r="D885">
        <v>-1.0522153000000001</v>
      </c>
      <c r="E885" s="4">
        <v>9.972375E-2</v>
      </c>
      <c r="F885">
        <f t="shared" si="26"/>
        <v>1.2833876932049186</v>
      </c>
      <c r="G885">
        <f t="shared" si="27"/>
        <v>177.63499999999991</v>
      </c>
      <c r="H885">
        <v>87.493999999999886</v>
      </c>
      <c r="I885">
        <v>-7.254567596995937E-3</v>
      </c>
    </row>
    <row r="886" spans="2:9" x14ac:dyDescent="0.2">
      <c r="B886">
        <v>200</v>
      </c>
      <c r="C886">
        <v>2.3671029999999999E-2</v>
      </c>
      <c r="D886">
        <v>-7.0554934E-2</v>
      </c>
      <c r="E886" s="4">
        <v>0.15363261</v>
      </c>
      <c r="F886">
        <f t="shared" si="26"/>
        <v>0.17070821664002397</v>
      </c>
      <c r="G886">
        <f t="shared" si="27"/>
        <v>177.83499999999992</v>
      </c>
      <c r="H886">
        <v>87.693999999999903</v>
      </c>
      <c r="I886">
        <v>3.9103020404780576E-3</v>
      </c>
    </row>
    <row r="887" spans="2:9" x14ac:dyDescent="0.2">
      <c r="B887">
        <v>201</v>
      </c>
      <c r="C887">
        <v>2.0851885999999999</v>
      </c>
      <c r="D887">
        <v>1.5435038000000001</v>
      </c>
      <c r="E887" s="4">
        <v>-0.113162786</v>
      </c>
      <c r="F887">
        <f t="shared" si="26"/>
        <v>2.5967713211447179</v>
      </c>
      <c r="G887">
        <f t="shared" si="27"/>
        <v>178.03599999999992</v>
      </c>
      <c r="H887">
        <v>87.894999999999897</v>
      </c>
      <c r="I887">
        <v>1.4010712700726714E-2</v>
      </c>
    </row>
    <row r="888" spans="2:9" x14ac:dyDescent="0.2">
      <c r="B888">
        <v>200</v>
      </c>
      <c r="C888">
        <v>-8.2156789999999997</v>
      </c>
      <c r="D888">
        <v>-3.8916697999999998</v>
      </c>
      <c r="E888" s="4">
        <v>1.1432343</v>
      </c>
      <c r="F888">
        <f t="shared" si="26"/>
        <v>9.1623937880866873</v>
      </c>
      <c r="G888">
        <f t="shared" si="27"/>
        <v>178.2359999999999</v>
      </c>
      <c r="H888">
        <v>88.094999999999885</v>
      </c>
      <c r="I888">
        <v>1.6897995656794111E-2</v>
      </c>
    </row>
    <row r="889" spans="2:9" x14ac:dyDescent="0.2">
      <c r="B889">
        <v>200</v>
      </c>
      <c r="C889">
        <v>3.5466834999999999</v>
      </c>
      <c r="D889">
        <v>0.62277709999999997</v>
      </c>
      <c r="E889" s="4">
        <v>-0.71089440000000004</v>
      </c>
      <c r="F889">
        <f t="shared" si="26"/>
        <v>3.6704476584482197</v>
      </c>
      <c r="G889">
        <f t="shared" si="27"/>
        <v>178.43599999999992</v>
      </c>
      <c r="H889">
        <v>88.294999999999902</v>
      </c>
      <c r="I889">
        <v>-9.8017466683104244E-3</v>
      </c>
    </row>
    <row r="890" spans="2:9" x14ac:dyDescent="0.2">
      <c r="B890">
        <v>200</v>
      </c>
      <c r="C890">
        <v>0.52503865999999999</v>
      </c>
      <c r="D890">
        <v>1.8930714</v>
      </c>
      <c r="E890" s="4">
        <v>0.71150530000000001</v>
      </c>
      <c r="F890">
        <f t="shared" si="26"/>
        <v>2.0894077419021508</v>
      </c>
      <c r="G890">
        <f t="shared" si="27"/>
        <v>178.63599999999991</v>
      </c>
      <c r="H890">
        <v>88.494999999999891</v>
      </c>
      <c r="I890">
        <v>1.1333932201664907E-2</v>
      </c>
    </row>
    <row r="891" spans="2:9" x14ac:dyDescent="0.2">
      <c r="B891">
        <v>201</v>
      </c>
      <c r="C891">
        <v>-2.8012752999999999</v>
      </c>
      <c r="D891">
        <v>-1.0183123000000001</v>
      </c>
      <c r="E891" s="4">
        <v>0.90270609999999996</v>
      </c>
      <c r="F891">
        <f t="shared" ref="F891:F896" si="28">SQRT(SUMSQ(C891:E891))</f>
        <v>3.1143187938453876</v>
      </c>
      <c r="G891">
        <f t="shared" ref="G891:G896" si="29">(G890*1000+B891)/1000</f>
        <v>178.8369999999999</v>
      </c>
      <c r="H891">
        <v>88.695999999999884</v>
      </c>
      <c r="I891">
        <v>-2.3086024731715921E-2</v>
      </c>
    </row>
    <row r="892" spans="2:9" x14ac:dyDescent="0.2">
      <c r="B892">
        <v>200</v>
      </c>
      <c r="C892">
        <v>7.9478150000000003</v>
      </c>
      <c r="D892">
        <v>4.6813659999999997</v>
      </c>
      <c r="E892" s="4">
        <v>-0.34513887999999998</v>
      </c>
      <c r="F892">
        <f t="shared" si="28"/>
        <v>9.2304968309765787</v>
      </c>
      <c r="G892">
        <f t="shared" si="29"/>
        <v>179.03699999999992</v>
      </c>
      <c r="H892">
        <v>88.895999999999901</v>
      </c>
      <c r="I892">
        <v>5.650507082639397E-3</v>
      </c>
    </row>
    <row r="893" spans="2:9" x14ac:dyDescent="0.2">
      <c r="B893">
        <v>201</v>
      </c>
      <c r="C893">
        <v>-2.5917485</v>
      </c>
      <c r="D893">
        <v>-1.6238326000000001</v>
      </c>
      <c r="E893" s="4">
        <v>-0.46425759999999999</v>
      </c>
      <c r="F893">
        <f t="shared" si="28"/>
        <v>3.0934653253645448</v>
      </c>
      <c r="G893">
        <f t="shared" si="29"/>
        <v>179.23799999999991</v>
      </c>
      <c r="H893">
        <v>89.096999999999895</v>
      </c>
      <c r="I893">
        <v>-1.3885655542024198E-2</v>
      </c>
    </row>
    <row r="894" spans="2:9" x14ac:dyDescent="0.2">
      <c r="B894">
        <v>200</v>
      </c>
      <c r="C894">
        <v>-3.9127445000000001</v>
      </c>
      <c r="D894">
        <v>-3.0163000000000002</v>
      </c>
      <c r="E894" s="4">
        <v>0.84803366999999996</v>
      </c>
      <c r="F894">
        <f t="shared" si="28"/>
        <v>5.0126635951092835</v>
      </c>
      <c r="G894">
        <f t="shared" si="29"/>
        <v>179.4379999999999</v>
      </c>
      <c r="H894">
        <v>89.296999999999883</v>
      </c>
      <c r="I894">
        <v>-8.0777240233834372E-3</v>
      </c>
    </row>
    <row r="895" spans="2:9" x14ac:dyDescent="0.2">
      <c r="B895">
        <v>200</v>
      </c>
      <c r="C895">
        <v>6.6654562999999998</v>
      </c>
      <c r="D895">
        <v>5.0249777</v>
      </c>
      <c r="E895" s="4">
        <v>0.21365012</v>
      </c>
      <c r="F895">
        <f t="shared" si="28"/>
        <v>8.3501110739009334</v>
      </c>
      <c r="G895">
        <f t="shared" si="29"/>
        <v>179.63799999999992</v>
      </c>
      <c r="H895">
        <v>89.4969999999999</v>
      </c>
      <c r="I895">
        <v>-1.2174811191704313E-2</v>
      </c>
    </row>
    <row r="896" spans="2:9" x14ac:dyDescent="0.2">
      <c r="B896">
        <v>200</v>
      </c>
      <c r="C896">
        <v>1.6985108</v>
      </c>
      <c r="D896">
        <v>1.9010127000000001</v>
      </c>
      <c r="E896" s="4">
        <v>2.1282543999999999</v>
      </c>
      <c r="F896">
        <f t="shared" si="28"/>
        <v>3.3208816622091928</v>
      </c>
      <c r="G896">
        <f t="shared" si="29"/>
        <v>179.83799999999991</v>
      </c>
      <c r="H896">
        <v>89.696999999999889</v>
      </c>
      <c r="I896">
        <v>4.9584969070417019E-3</v>
      </c>
    </row>
    <row r="897" spans="5:5" x14ac:dyDescent="0.2">
      <c r="E897" s="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3481C-6ACE-934F-85AB-06292135153B}">
  <sheetPr codeName="Sheet18"/>
  <dimension ref="A1:T898"/>
  <sheetViews>
    <sheetView zoomScaleNormal="100" workbookViewId="0">
      <selection activeCell="F617" sqref="F617:I898"/>
    </sheetView>
  </sheetViews>
  <sheetFormatPr baseColWidth="10" defaultRowHeight="16" x14ac:dyDescent="0.2"/>
  <sheetData>
    <row r="1" spans="1:20" x14ac:dyDescent="0.2">
      <c r="A1" t="s">
        <v>8</v>
      </c>
      <c r="B1">
        <v>200</v>
      </c>
      <c r="C1">
        <v>2.7488935999999999E-3</v>
      </c>
      <c r="D1">
        <v>3.0543261999999997E-4</v>
      </c>
      <c r="E1" s="4">
        <v>-2.9016100000000002E-3</v>
      </c>
      <c r="F1">
        <f>SQRT(SUMSQ(C1:E1))</f>
        <v>4.0086214215838628E-3</v>
      </c>
      <c r="G1">
        <f>B1/1000</f>
        <v>0.2</v>
      </c>
      <c r="H1">
        <v>-89.983999999999995</v>
      </c>
      <c r="I1">
        <v>-1.3692004252904597E-2</v>
      </c>
      <c r="S1">
        <v>200</v>
      </c>
      <c r="T1">
        <v>527</v>
      </c>
    </row>
    <row r="2" spans="1:20" x14ac:dyDescent="0.2">
      <c r="A2" t="s">
        <v>8</v>
      </c>
      <c r="B2">
        <v>201</v>
      </c>
      <c r="C2">
        <v>1.5271631E-3</v>
      </c>
      <c r="D2">
        <v>3.0543261999999997E-4</v>
      </c>
      <c r="E2" s="4">
        <v>-4.5814895000000002E-4</v>
      </c>
      <c r="F2">
        <f t="shared" ref="F2:F65" si="0">SQRT(SUMSQ(C2:E2))</f>
        <v>1.623396648927112E-3</v>
      </c>
      <c r="G2">
        <f>(G1*1000+B2)/1000</f>
        <v>0.40100000000000002</v>
      </c>
      <c r="H2">
        <v>-89.783000000000001</v>
      </c>
      <c r="I2">
        <v>2.5979562856063017E-2</v>
      </c>
      <c r="P2" t="s">
        <v>1</v>
      </c>
      <c r="Q2">
        <f>AVERAGE(B:B)</f>
        <v>200.41536748329622</v>
      </c>
      <c r="S2">
        <v>201</v>
      </c>
      <c r="T2">
        <v>363</v>
      </c>
    </row>
    <row r="3" spans="1:20" x14ac:dyDescent="0.2">
      <c r="A3" t="s">
        <v>8</v>
      </c>
      <c r="B3">
        <v>200</v>
      </c>
      <c r="C3">
        <v>3.0543261999999997E-4</v>
      </c>
      <c r="D3">
        <v>3.0543261999999997E-4</v>
      </c>
      <c r="E3" s="4">
        <v>-4.5814895000000002E-4</v>
      </c>
      <c r="F3">
        <f t="shared" si="0"/>
        <v>6.2966549143670823E-4</v>
      </c>
      <c r="G3">
        <f t="shared" ref="G3:G66" si="1">(G2*1000+B3)/1000</f>
        <v>0.60099999999999998</v>
      </c>
      <c r="H3">
        <v>-89.582999999999998</v>
      </c>
      <c r="I3">
        <v>3.5581941516724409E-3</v>
      </c>
      <c r="P3" t="s">
        <v>2</v>
      </c>
      <c r="Q3">
        <f>SUM(B:B)/1000</f>
        <v>179.97300000000001</v>
      </c>
      <c r="S3">
        <v>202</v>
      </c>
      <c r="T3">
        <v>6</v>
      </c>
    </row>
    <row r="4" spans="1:20" x14ac:dyDescent="0.2">
      <c r="A4" t="s">
        <v>8</v>
      </c>
      <c r="B4">
        <v>200</v>
      </c>
      <c r="C4">
        <v>-1.5271631E-3</v>
      </c>
      <c r="D4">
        <v>-9.1629790000000003E-4</v>
      </c>
      <c r="E4" s="4">
        <v>1.9853119999999999E-3</v>
      </c>
      <c r="F4">
        <f t="shared" si="0"/>
        <v>2.6670756856321158E-3</v>
      </c>
      <c r="G4">
        <f t="shared" si="1"/>
        <v>0.80100000000000005</v>
      </c>
      <c r="H4">
        <v>-89.382999999999996</v>
      </c>
      <c r="I4">
        <v>7.4841838399474199E-3</v>
      </c>
      <c r="P4" t="s">
        <v>3</v>
      </c>
      <c r="Q4">
        <f>STDEV(B:B)</f>
        <v>0.51082804740337961</v>
      </c>
      <c r="S4">
        <v>203</v>
      </c>
      <c r="T4">
        <v>0</v>
      </c>
    </row>
    <row r="5" spans="1:20" x14ac:dyDescent="0.2">
      <c r="A5" t="s">
        <v>8</v>
      </c>
      <c r="B5">
        <v>201</v>
      </c>
      <c r="C5">
        <v>-2.7488935999999999E-3</v>
      </c>
      <c r="D5">
        <v>2.7488935999999999E-3</v>
      </c>
      <c r="E5" s="4">
        <v>1.9853119999999999E-3</v>
      </c>
      <c r="F5">
        <f t="shared" si="0"/>
        <v>4.3651226541285091E-3</v>
      </c>
      <c r="G5">
        <f t="shared" si="1"/>
        <v>1.002</v>
      </c>
      <c r="H5">
        <v>-89.182000000000002</v>
      </c>
      <c r="I5">
        <v>2.0003301255389794E-2</v>
      </c>
      <c r="P5" t="s">
        <v>4</v>
      </c>
      <c r="Q5">
        <f>MIN(B:B)</f>
        <v>199</v>
      </c>
      <c r="S5">
        <v>204</v>
      </c>
      <c r="T5">
        <v>0</v>
      </c>
    </row>
    <row r="6" spans="1:20" x14ac:dyDescent="0.2">
      <c r="A6" t="s">
        <v>8</v>
      </c>
      <c r="B6">
        <v>200</v>
      </c>
      <c r="C6">
        <v>-1.5271631E-3</v>
      </c>
      <c r="D6">
        <v>1.5271631E-3</v>
      </c>
      <c r="E6" s="4">
        <v>1.9853119999999999E-3</v>
      </c>
      <c r="F6">
        <f t="shared" si="0"/>
        <v>2.9335844977343368E-3</v>
      </c>
      <c r="G6">
        <f t="shared" si="1"/>
        <v>1.202</v>
      </c>
      <c r="H6">
        <v>-88.981999999999999</v>
      </c>
      <c r="I6">
        <v>-1.6849084893290095E-2</v>
      </c>
      <c r="P6" t="s">
        <v>5</v>
      </c>
      <c r="Q6">
        <f>MAX(B:B)</f>
        <v>202</v>
      </c>
      <c r="S6">
        <v>205</v>
      </c>
      <c r="T6">
        <v>0</v>
      </c>
    </row>
    <row r="7" spans="1:20" x14ac:dyDescent="0.2">
      <c r="A7" t="s">
        <v>8</v>
      </c>
      <c r="B7">
        <v>200</v>
      </c>
      <c r="C7">
        <v>-3.0543261999999997E-4</v>
      </c>
      <c r="D7">
        <v>1.5271631E-3</v>
      </c>
      <c r="E7" s="4">
        <v>7.6358153999999995E-4</v>
      </c>
      <c r="F7">
        <f t="shared" si="0"/>
        <v>1.7345238503953891E-3</v>
      </c>
      <c r="G7">
        <f t="shared" si="1"/>
        <v>1.4019999999999999</v>
      </c>
      <c r="H7">
        <v>-88.781999999999996</v>
      </c>
      <c r="I7">
        <v>1.0160248405255977E-2</v>
      </c>
      <c r="P7" t="s">
        <v>6</v>
      </c>
      <c r="Q7">
        <f>COUNT(B:B)</f>
        <v>898</v>
      </c>
      <c r="S7">
        <v>206</v>
      </c>
      <c r="T7">
        <v>0</v>
      </c>
    </row>
    <row r="8" spans="1:20" x14ac:dyDescent="0.2">
      <c r="A8" t="s">
        <v>8</v>
      </c>
      <c r="B8">
        <v>201</v>
      </c>
      <c r="C8">
        <v>-3.0543261999999997E-4</v>
      </c>
      <c r="D8">
        <v>-2.1380283999999999E-3</v>
      </c>
      <c r="E8" s="4">
        <v>-1.6798793999999999E-3</v>
      </c>
      <c r="F8">
        <f t="shared" si="0"/>
        <v>2.7361376652337839E-3</v>
      </c>
      <c r="G8">
        <f t="shared" si="1"/>
        <v>1.603</v>
      </c>
      <c r="H8">
        <v>-88.581000000000003</v>
      </c>
      <c r="I8">
        <v>2.0227521582266438E-2</v>
      </c>
      <c r="S8">
        <v>207</v>
      </c>
      <c r="T8">
        <v>0</v>
      </c>
    </row>
    <row r="9" spans="1:20" x14ac:dyDescent="0.2">
      <c r="A9" t="s">
        <v>8</v>
      </c>
      <c r="B9">
        <v>200</v>
      </c>
      <c r="C9">
        <v>-1.5271631E-3</v>
      </c>
      <c r="D9">
        <v>-9.1629790000000003E-4</v>
      </c>
      <c r="E9" s="4">
        <v>7.6358153999999995E-4</v>
      </c>
      <c r="F9">
        <f t="shared" si="0"/>
        <v>1.9377527561004245E-3</v>
      </c>
      <c r="G9">
        <f t="shared" si="1"/>
        <v>1.8029999999999999</v>
      </c>
      <c r="H9">
        <v>-88.381</v>
      </c>
      <c r="I9">
        <v>1.3880630244201241E-2</v>
      </c>
      <c r="S9">
        <v>208</v>
      </c>
      <c r="T9">
        <v>0</v>
      </c>
    </row>
    <row r="10" spans="1:20" x14ac:dyDescent="0.2">
      <c r="B10">
        <v>201</v>
      </c>
      <c r="C10">
        <v>-2.1380283999999999E-3</v>
      </c>
      <c r="D10">
        <v>3.9706239999999999E-3</v>
      </c>
      <c r="E10" s="4">
        <v>7.6358153999999995E-4</v>
      </c>
      <c r="F10">
        <f t="shared" si="0"/>
        <v>4.5738470849834203E-3</v>
      </c>
      <c r="G10">
        <f t="shared" si="1"/>
        <v>2.004</v>
      </c>
      <c r="H10">
        <v>-88.179999999999993</v>
      </c>
      <c r="I10">
        <v>3.8529532000982185E-3</v>
      </c>
      <c r="S10">
        <v>209</v>
      </c>
      <c r="T10">
        <v>0</v>
      </c>
    </row>
    <row r="11" spans="1:20" x14ac:dyDescent="0.2">
      <c r="B11">
        <v>200</v>
      </c>
      <c r="C11">
        <v>-9.1629790000000003E-4</v>
      </c>
      <c r="D11">
        <v>3.0543261999999997E-4</v>
      </c>
      <c r="E11" s="4">
        <v>-4.5814895000000002E-4</v>
      </c>
      <c r="F11">
        <f t="shared" si="0"/>
        <v>1.069014212857143E-3</v>
      </c>
      <c r="G11">
        <f t="shared" si="1"/>
        <v>2.2040000000000002</v>
      </c>
      <c r="H11">
        <v>-87.98</v>
      </c>
      <c r="I11">
        <v>4.3909926777742515E-3</v>
      </c>
      <c r="S11">
        <v>210</v>
      </c>
      <c r="T11">
        <v>0</v>
      </c>
    </row>
    <row r="12" spans="1:20" x14ac:dyDescent="0.2">
      <c r="B12">
        <v>200</v>
      </c>
      <c r="C12">
        <v>-9.1629790000000003E-4</v>
      </c>
      <c r="D12">
        <v>1.5271631E-3</v>
      </c>
      <c r="E12" s="4">
        <v>-4.5814895000000002E-4</v>
      </c>
      <c r="F12">
        <f t="shared" si="0"/>
        <v>1.838947915502808E-3</v>
      </c>
      <c r="G12">
        <f t="shared" si="1"/>
        <v>2.4039999999999999</v>
      </c>
      <c r="H12">
        <v>-87.78</v>
      </c>
      <c r="I12">
        <v>-5.3254011294525576E-3</v>
      </c>
      <c r="S12">
        <v>211</v>
      </c>
      <c r="T12">
        <v>0</v>
      </c>
    </row>
    <row r="13" spans="1:20" x14ac:dyDescent="0.2">
      <c r="B13">
        <v>201</v>
      </c>
      <c r="C13">
        <v>2.7488935999999999E-3</v>
      </c>
      <c r="D13">
        <v>-9.1629790000000003E-4</v>
      </c>
      <c r="E13" s="4">
        <v>-3.0543261999999997E-4</v>
      </c>
      <c r="F13">
        <f t="shared" si="0"/>
        <v>2.9136415275433998E-3</v>
      </c>
      <c r="G13">
        <f t="shared" si="1"/>
        <v>2.605</v>
      </c>
      <c r="H13">
        <v>-87.578999999999994</v>
      </c>
      <c r="I13">
        <v>9.5168240691098759E-3</v>
      </c>
      <c r="S13">
        <v>212</v>
      </c>
      <c r="T13">
        <v>0</v>
      </c>
    </row>
    <row r="14" spans="1:20" x14ac:dyDescent="0.2">
      <c r="B14">
        <v>200</v>
      </c>
      <c r="C14">
        <v>3.9706239999999999E-3</v>
      </c>
      <c r="D14">
        <v>-9.1629790000000003E-4</v>
      </c>
      <c r="E14" s="4">
        <v>-1.5271631E-3</v>
      </c>
      <c r="F14">
        <f t="shared" si="0"/>
        <v>4.3517449287523756E-3</v>
      </c>
      <c r="G14">
        <f t="shared" si="1"/>
        <v>2.8050000000000002</v>
      </c>
      <c r="H14">
        <v>-87.378999999999991</v>
      </c>
      <c r="I14">
        <v>1.0452594377992761E-2</v>
      </c>
      <c r="S14">
        <v>213</v>
      </c>
      <c r="T14">
        <v>0</v>
      </c>
    </row>
    <row r="15" spans="1:20" x14ac:dyDescent="0.2">
      <c r="B15">
        <v>200</v>
      </c>
      <c r="C15">
        <v>2.7488935999999999E-3</v>
      </c>
      <c r="D15">
        <v>1.5271631E-3</v>
      </c>
      <c r="E15" s="4">
        <v>9.1629790000000003E-4</v>
      </c>
      <c r="F15">
        <f t="shared" si="0"/>
        <v>3.2753999755246654E-3</v>
      </c>
      <c r="G15">
        <f t="shared" si="1"/>
        <v>3.0049999999999999</v>
      </c>
      <c r="H15">
        <v>-87.179000000000002</v>
      </c>
      <c r="I15">
        <v>1.0035535816538385E-2</v>
      </c>
      <c r="S15">
        <v>214</v>
      </c>
      <c r="T15">
        <v>0</v>
      </c>
    </row>
    <row r="16" spans="1:20" x14ac:dyDescent="0.2">
      <c r="B16">
        <v>201</v>
      </c>
      <c r="C16">
        <v>-2.1380283999999999E-3</v>
      </c>
      <c r="D16">
        <v>1.5271631E-3</v>
      </c>
      <c r="E16" s="4">
        <v>-1.6798793999999999E-3</v>
      </c>
      <c r="F16">
        <f t="shared" si="0"/>
        <v>3.1185553340854046E-3</v>
      </c>
      <c r="G16">
        <f t="shared" si="1"/>
        <v>3.206</v>
      </c>
      <c r="H16">
        <v>-86.977999999999994</v>
      </c>
      <c r="I16">
        <v>6.3604695034022475E-3</v>
      </c>
      <c r="S16">
        <v>215</v>
      </c>
      <c r="T16">
        <v>0</v>
      </c>
    </row>
    <row r="17" spans="2:20" x14ac:dyDescent="0.2">
      <c r="B17">
        <v>200</v>
      </c>
      <c r="C17">
        <v>-9.1629790000000003E-4</v>
      </c>
      <c r="D17">
        <v>3.0543261999999997E-4</v>
      </c>
      <c r="E17" s="4">
        <v>7.6358153999999995E-4</v>
      </c>
      <c r="F17">
        <f t="shared" si="0"/>
        <v>1.2312382771556634E-3</v>
      </c>
      <c r="G17">
        <f t="shared" si="1"/>
        <v>3.4060000000000001</v>
      </c>
      <c r="H17">
        <v>-86.777999999999992</v>
      </c>
      <c r="I17">
        <v>6.4218378749749238E-3</v>
      </c>
      <c r="S17">
        <v>216</v>
      </c>
      <c r="T17">
        <v>0</v>
      </c>
    </row>
    <row r="18" spans="2:20" x14ac:dyDescent="0.2">
      <c r="B18">
        <v>201</v>
      </c>
      <c r="C18">
        <v>-9.1629790000000003E-4</v>
      </c>
      <c r="D18">
        <v>-9.1629790000000003E-4</v>
      </c>
      <c r="E18" s="4">
        <v>-1.6798793999999999E-3</v>
      </c>
      <c r="F18">
        <f t="shared" si="0"/>
        <v>2.1216028095836365E-3</v>
      </c>
      <c r="G18">
        <f t="shared" si="1"/>
        <v>3.6070000000000002</v>
      </c>
      <c r="H18">
        <v>-86.576999999999998</v>
      </c>
      <c r="I18">
        <v>-1.0005972840015316E-2</v>
      </c>
      <c r="S18">
        <v>217</v>
      </c>
      <c r="T18">
        <v>0</v>
      </c>
    </row>
    <row r="19" spans="2:20" x14ac:dyDescent="0.2">
      <c r="B19">
        <v>200</v>
      </c>
      <c r="C19">
        <v>3.5124752000000002E-3</v>
      </c>
      <c r="D19">
        <v>-1.0690141999999999E-3</v>
      </c>
      <c r="E19" s="4">
        <v>-3.0543261999999997E-4</v>
      </c>
      <c r="F19">
        <f t="shared" si="0"/>
        <v>3.6842315990959018E-3</v>
      </c>
      <c r="G19">
        <f t="shared" si="1"/>
        <v>3.8069999999999999</v>
      </c>
      <c r="H19">
        <v>-86.376999999999995</v>
      </c>
      <c r="I19">
        <v>1.5751422031882765E-2</v>
      </c>
      <c r="S19">
        <v>218</v>
      </c>
      <c r="T19">
        <v>0</v>
      </c>
    </row>
    <row r="20" spans="2:20" x14ac:dyDescent="0.2">
      <c r="B20">
        <v>201</v>
      </c>
      <c r="C20">
        <v>1.0690141999999999E-3</v>
      </c>
      <c r="D20">
        <v>-1.0690141999999999E-3</v>
      </c>
      <c r="E20" s="4">
        <v>-4.5814895000000002E-4</v>
      </c>
      <c r="F20">
        <f t="shared" si="0"/>
        <v>1.5797098404420294E-3</v>
      </c>
      <c r="G20">
        <f t="shared" si="1"/>
        <v>4.008</v>
      </c>
      <c r="H20">
        <v>-86.176000000000002</v>
      </c>
      <c r="I20">
        <v>2.5225159763282257E-2</v>
      </c>
      <c r="S20">
        <v>219</v>
      </c>
      <c r="T20">
        <v>0</v>
      </c>
    </row>
    <row r="21" spans="2:20" x14ac:dyDescent="0.2">
      <c r="B21">
        <v>200</v>
      </c>
      <c r="C21">
        <v>2.2907446000000001E-3</v>
      </c>
      <c r="D21">
        <v>-1.0690141999999999E-3</v>
      </c>
      <c r="E21" s="4">
        <v>9.1629790000000003E-4</v>
      </c>
      <c r="F21">
        <f t="shared" si="0"/>
        <v>2.6888480849194905E-3</v>
      </c>
      <c r="G21">
        <f t="shared" si="1"/>
        <v>4.2080000000000002</v>
      </c>
      <c r="H21">
        <v>-85.975999999999999</v>
      </c>
      <c r="I21">
        <v>-1.5652574911820136E-2</v>
      </c>
      <c r="S21">
        <v>220</v>
      </c>
      <c r="T21">
        <v>0</v>
      </c>
    </row>
    <row r="22" spans="2:20" x14ac:dyDescent="0.2">
      <c r="B22">
        <v>200</v>
      </c>
      <c r="C22">
        <v>-1.3744467999999999E-3</v>
      </c>
      <c r="D22">
        <v>1.5271630999999999E-4</v>
      </c>
      <c r="E22" s="4">
        <v>1.9853119999999999E-3</v>
      </c>
      <c r="F22">
        <f t="shared" si="0"/>
        <v>2.4194813524212695E-3</v>
      </c>
      <c r="G22">
        <f t="shared" si="1"/>
        <v>4.4080000000000004</v>
      </c>
      <c r="H22">
        <v>-85.775999999999996</v>
      </c>
      <c r="I22">
        <v>9.0712934767376522E-3</v>
      </c>
      <c r="S22">
        <v>221</v>
      </c>
      <c r="T22">
        <v>0</v>
      </c>
    </row>
    <row r="23" spans="2:20" x14ac:dyDescent="0.2">
      <c r="B23">
        <v>201</v>
      </c>
      <c r="C23">
        <v>-1.3744467999999999E-3</v>
      </c>
      <c r="D23">
        <v>-1.0690141999999999E-3</v>
      </c>
      <c r="E23" s="4">
        <v>7.6358153999999995E-4</v>
      </c>
      <c r="F23">
        <f t="shared" si="0"/>
        <v>1.901302746555806E-3</v>
      </c>
      <c r="G23">
        <f t="shared" si="1"/>
        <v>4.609</v>
      </c>
      <c r="H23">
        <v>-85.575000000000003</v>
      </c>
      <c r="I23">
        <v>1.4010843586515408E-2</v>
      </c>
      <c r="S23">
        <v>222</v>
      </c>
      <c r="T23">
        <v>0</v>
      </c>
    </row>
    <row r="24" spans="2:20" x14ac:dyDescent="0.2">
      <c r="B24">
        <v>200</v>
      </c>
      <c r="C24">
        <v>2.2907446000000001E-3</v>
      </c>
      <c r="D24">
        <v>-1.0690141999999999E-3</v>
      </c>
      <c r="E24" s="4">
        <v>9.1629790000000003E-4</v>
      </c>
      <c r="F24">
        <f t="shared" si="0"/>
        <v>2.6888480849194905E-3</v>
      </c>
      <c r="G24">
        <f t="shared" si="1"/>
        <v>4.8090000000000002</v>
      </c>
      <c r="H24">
        <v>-85.375</v>
      </c>
      <c r="I24">
        <v>9.0265444948992146E-3</v>
      </c>
      <c r="S24">
        <v>223</v>
      </c>
      <c r="T24">
        <v>0</v>
      </c>
    </row>
    <row r="25" spans="2:20" x14ac:dyDescent="0.2">
      <c r="B25">
        <v>201</v>
      </c>
      <c r="C25">
        <v>-1.5271630999999999E-4</v>
      </c>
      <c r="D25">
        <v>-1.0690141999999999E-3</v>
      </c>
      <c r="E25" s="4">
        <v>7.6358153999999995E-4</v>
      </c>
      <c r="F25">
        <f t="shared" si="0"/>
        <v>1.3225620587974038E-3</v>
      </c>
      <c r="G25">
        <f t="shared" si="1"/>
        <v>5.01</v>
      </c>
      <c r="H25">
        <v>-85.173999999999992</v>
      </c>
      <c r="I25">
        <v>-1.450016200131072E-3</v>
      </c>
      <c r="S25">
        <v>224</v>
      </c>
      <c r="T25">
        <v>0</v>
      </c>
    </row>
    <row r="26" spans="2:20" x14ac:dyDescent="0.2">
      <c r="B26">
        <v>200</v>
      </c>
      <c r="C26">
        <v>-2.4434610000000001E-3</v>
      </c>
      <c r="D26">
        <v>1.3744467999999999E-3</v>
      </c>
      <c r="E26" s="4">
        <v>-4.5814895000000002E-4</v>
      </c>
      <c r="F26">
        <f t="shared" si="0"/>
        <v>2.8406876148104254E-3</v>
      </c>
      <c r="G26">
        <f t="shared" si="1"/>
        <v>5.21</v>
      </c>
      <c r="H26">
        <v>-84.974000000000004</v>
      </c>
      <c r="I26">
        <v>1.950960426158474E-2</v>
      </c>
      <c r="S26">
        <v>225</v>
      </c>
      <c r="T26">
        <v>0</v>
      </c>
    </row>
    <row r="27" spans="2:20" x14ac:dyDescent="0.2">
      <c r="B27">
        <v>200</v>
      </c>
      <c r="C27">
        <v>0</v>
      </c>
      <c r="D27">
        <v>1.5271630999999999E-4</v>
      </c>
      <c r="E27" s="4">
        <v>-4.5814895000000002E-4</v>
      </c>
      <c r="F27">
        <f t="shared" si="0"/>
        <v>4.8293139443001488E-4</v>
      </c>
      <c r="G27">
        <f t="shared" si="1"/>
        <v>5.41</v>
      </c>
      <c r="H27">
        <v>-84.774000000000001</v>
      </c>
      <c r="I27">
        <v>1.6269069427665484E-3</v>
      </c>
      <c r="S27">
        <v>226</v>
      </c>
      <c r="T27">
        <v>0</v>
      </c>
    </row>
    <row r="28" spans="2:20" x14ac:dyDescent="0.2">
      <c r="B28">
        <v>201</v>
      </c>
      <c r="C28">
        <v>-2.4434610000000001E-3</v>
      </c>
      <c r="D28">
        <v>-2.2907446000000001E-3</v>
      </c>
      <c r="E28" s="4">
        <v>1.9853119999999999E-3</v>
      </c>
      <c r="F28">
        <f t="shared" si="0"/>
        <v>3.8935172040578119E-3</v>
      </c>
      <c r="G28">
        <f t="shared" si="1"/>
        <v>5.6109999999999998</v>
      </c>
      <c r="H28">
        <v>-84.572999999999993</v>
      </c>
      <c r="I28">
        <v>1.0943930656000068E-2</v>
      </c>
      <c r="S28">
        <v>227</v>
      </c>
      <c r="T28">
        <v>0</v>
      </c>
    </row>
    <row r="29" spans="2:20" x14ac:dyDescent="0.2">
      <c r="B29">
        <v>200</v>
      </c>
      <c r="C29">
        <v>2.4434610000000001E-3</v>
      </c>
      <c r="D29">
        <v>-1.0690141999999999E-3</v>
      </c>
      <c r="E29" s="4">
        <v>9.1629790000000003E-4</v>
      </c>
      <c r="F29">
        <f t="shared" si="0"/>
        <v>2.8200877397462389E-3</v>
      </c>
      <c r="G29">
        <f t="shared" si="1"/>
        <v>5.8109999999999999</v>
      </c>
      <c r="H29">
        <v>-84.37299999999999</v>
      </c>
      <c r="I29">
        <v>1.1275644584483871E-2</v>
      </c>
      <c r="S29">
        <v>228</v>
      </c>
      <c r="T29">
        <v>0</v>
      </c>
    </row>
    <row r="30" spans="2:20" x14ac:dyDescent="0.2">
      <c r="B30">
        <v>201</v>
      </c>
      <c r="C30">
        <v>2.4434610000000001E-3</v>
      </c>
      <c r="D30">
        <v>-1.0690141999999999E-3</v>
      </c>
      <c r="E30" s="4">
        <v>9.1629790000000003E-4</v>
      </c>
      <c r="F30">
        <f t="shared" si="0"/>
        <v>2.8200877397462389E-3</v>
      </c>
      <c r="G30">
        <f t="shared" si="1"/>
        <v>6.0119999999999996</v>
      </c>
      <c r="H30">
        <v>-84.171999999999997</v>
      </c>
      <c r="I30">
        <v>-1.2438779361683359E-2</v>
      </c>
      <c r="S30">
        <v>229</v>
      </c>
      <c r="T30">
        <v>0</v>
      </c>
    </row>
    <row r="31" spans="2:20" x14ac:dyDescent="0.2">
      <c r="B31">
        <v>200</v>
      </c>
      <c r="C31">
        <v>-1.2217305E-3</v>
      </c>
      <c r="D31">
        <v>-2.2907446000000001E-3</v>
      </c>
      <c r="E31" s="4">
        <v>-4.5814895000000002E-4</v>
      </c>
      <c r="F31">
        <f t="shared" si="0"/>
        <v>2.6362922253508835E-3</v>
      </c>
      <c r="G31">
        <f t="shared" si="1"/>
        <v>6.2119999999999997</v>
      </c>
      <c r="H31">
        <v>-83.971999999999994</v>
      </c>
      <c r="I31">
        <v>1.5176726182831581E-2</v>
      </c>
      <c r="S31">
        <v>230</v>
      </c>
      <c r="T31">
        <v>0</v>
      </c>
    </row>
    <row r="32" spans="2:20" x14ac:dyDescent="0.2">
      <c r="B32">
        <v>200</v>
      </c>
      <c r="C32">
        <v>2.4434610000000001E-3</v>
      </c>
      <c r="D32">
        <v>3.8179078E-3</v>
      </c>
      <c r="E32" s="4">
        <v>-3.0543261999999997E-4</v>
      </c>
      <c r="F32">
        <f t="shared" si="0"/>
        <v>4.5431498669075299E-3</v>
      </c>
      <c r="G32">
        <f t="shared" si="1"/>
        <v>6.4119999999999999</v>
      </c>
      <c r="H32">
        <v>-83.771999999999991</v>
      </c>
      <c r="I32">
        <v>1.1669160872713873E-2</v>
      </c>
      <c r="S32">
        <v>231</v>
      </c>
      <c r="T32">
        <v>0</v>
      </c>
    </row>
    <row r="33" spans="2:20" x14ac:dyDescent="0.2">
      <c r="B33">
        <v>201</v>
      </c>
      <c r="C33">
        <v>0</v>
      </c>
      <c r="D33">
        <v>-1.0690141999999999E-3</v>
      </c>
      <c r="E33" s="4">
        <v>-4.5814895000000002E-4</v>
      </c>
      <c r="F33">
        <f t="shared" si="0"/>
        <v>1.1630528019775123E-3</v>
      </c>
      <c r="G33">
        <f t="shared" si="1"/>
        <v>6.6130000000000004</v>
      </c>
      <c r="H33">
        <v>-83.570999999999998</v>
      </c>
      <c r="I33">
        <v>9.5857747514330942E-4</v>
      </c>
      <c r="S33">
        <v>232</v>
      </c>
      <c r="T33">
        <v>0</v>
      </c>
    </row>
    <row r="34" spans="2:20" x14ac:dyDescent="0.2">
      <c r="B34">
        <v>200</v>
      </c>
      <c r="C34">
        <v>1.2217305E-3</v>
      </c>
      <c r="D34">
        <v>-3.3597587999999999E-3</v>
      </c>
      <c r="E34" s="4">
        <v>-3.0543261999999997E-4</v>
      </c>
      <c r="F34">
        <f t="shared" si="0"/>
        <v>3.58802086033063E-3</v>
      </c>
      <c r="G34">
        <f t="shared" si="1"/>
        <v>6.8129999999999997</v>
      </c>
      <c r="H34">
        <v>-83.370999999999995</v>
      </c>
      <c r="I34">
        <v>2.835495114592658E-2</v>
      </c>
      <c r="S34">
        <v>233</v>
      </c>
      <c r="T34">
        <v>0</v>
      </c>
    </row>
    <row r="35" spans="2:20" x14ac:dyDescent="0.2">
      <c r="B35">
        <v>200</v>
      </c>
      <c r="C35">
        <v>-1.2217305E-3</v>
      </c>
      <c r="D35">
        <v>3.0543261999999997E-4</v>
      </c>
      <c r="E35" s="4">
        <v>7.6358153999999995E-4</v>
      </c>
      <c r="F35">
        <f t="shared" si="0"/>
        <v>1.4727427705540047E-3</v>
      </c>
      <c r="G35">
        <f t="shared" si="1"/>
        <v>7.0129999999999999</v>
      </c>
      <c r="H35">
        <v>-83.170999999999992</v>
      </c>
      <c r="I35">
        <v>-1.4805325401738131E-4</v>
      </c>
      <c r="S35">
        <v>234</v>
      </c>
      <c r="T35">
        <v>0</v>
      </c>
    </row>
    <row r="36" spans="2:20" x14ac:dyDescent="0.2">
      <c r="B36">
        <v>201</v>
      </c>
      <c r="C36">
        <v>1.2217305E-3</v>
      </c>
      <c r="D36">
        <v>-9.1629790000000003E-4</v>
      </c>
      <c r="E36" s="4">
        <v>-1.5271631E-3</v>
      </c>
      <c r="F36">
        <f t="shared" si="0"/>
        <v>2.1597347962600106E-3</v>
      </c>
      <c r="G36">
        <f t="shared" si="1"/>
        <v>7.2140000000000004</v>
      </c>
      <c r="H36">
        <v>-82.97</v>
      </c>
      <c r="I36">
        <v>-1.6745781809273119E-3</v>
      </c>
      <c r="S36">
        <v>235</v>
      </c>
      <c r="T36">
        <v>0</v>
      </c>
    </row>
    <row r="37" spans="2:20" x14ac:dyDescent="0.2">
      <c r="B37">
        <v>200</v>
      </c>
      <c r="C37">
        <v>0</v>
      </c>
      <c r="D37">
        <v>3.0543261999999997E-4</v>
      </c>
      <c r="E37" s="4">
        <v>-1.6798793999999999E-3</v>
      </c>
      <c r="F37">
        <f t="shared" si="0"/>
        <v>1.7074202423259554E-3</v>
      </c>
      <c r="G37">
        <f t="shared" si="1"/>
        <v>7.4139999999999997</v>
      </c>
      <c r="H37">
        <v>-82.77</v>
      </c>
      <c r="I37">
        <v>3.6634390117112399E-2</v>
      </c>
      <c r="S37">
        <v>236</v>
      </c>
      <c r="T37">
        <v>0</v>
      </c>
    </row>
    <row r="38" spans="2:20" x14ac:dyDescent="0.2">
      <c r="B38">
        <v>201</v>
      </c>
      <c r="C38">
        <v>1.2217305E-3</v>
      </c>
      <c r="D38">
        <v>-2.1380283999999999E-3</v>
      </c>
      <c r="E38" s="4">
        <v>-3.0543261999999997E-4</v>
      </c>
      <c r="F38">
        <f t="shared" si="0"/>
        <v>2.481346396454327E-3</v>
      </c>
      <c r="G38">
        <f t="shared" si="1"/>
        <v>7.6150000000000002</v>
      </c>
      <c r="H38">
        <v>-82.569000000000003</v>
      </c>
      <c r="I38">
        <v>4.3541094821192639E-3</v>
      </c>
      <c r="S38">
        <v>237</v>
      </c>
      <c r="T38">
        <v>0</v>
      </c>
    </row>
    <row r="39" spans="2:20" x14ac:dyDescent="0.2">
      <c r="B39">
        <v>200</v>
      </c>
      <c r="C39">
        <v>-2.5961774E-3</v>
      </c>
      <c r="D39">
        <v>-1.0690141999999999E-3</v>
      </c>
      <c r="E39" s="4">
        <v>7.6358153999999995E-4</v>
      </c>
      <c r="F39">
        <f t="shared" si="0"/>
        <v>2.9096366131015697E-3</v>
      </c>
      <c r="G39">
        <f t="shared" si="1"/>
        <v>7.8150000000000004</v>
      </c>
      <c r="H39">
        <v>-82.369</v>
      </c>
      <c r="I39">
        <v>7.7427718285697457E-3</v>
      </c>
      <c r="S39">
        <v>238</v>
      </c>
      <c r="T39">
        <v>0</v>
      </c>
    </row>
    <row r="40" spans="2:20" x14ac:dyDescent="0.2">
      <c r="B40">
        <v>200</v>
      </c>
      <c r="C40">
        <v>2.2907446000000001E-3</v>
      </c>
      <c r="D40">
        <v>1.3744467999999999E-3</v>
      </c>
      <c r="E40" s="4">
        <v>9.1629790000000003E-4</v>
      </c>
      <c r="F40">
        <f t="shared" si="0"/>
        <v>2.8242196568262551E-3</v>
      </c>
      <c r="G40">
        <f t="shared" si="1"/>
        <v>8.0150000000000006</v>
      </c>
      <c r="H40">
        <v>-82.168999999999997</v>
      </c>
      <c r="I40">
        <v>2.1512225104093469E-2</v>
      </c>
      <c r="S40">
        <v>239</v>
      </c>
      <c r="T40">
        <v>0</v>
      </c>
    </row>
    <row r="41" spans="2:20" x14ac:dyDescent="0.2">
      <c r="B41">
        <v>201</v>
      </c>
      <c r="C41">
        <v>1.0690141999999999E-3</v>
      </c>
      <c r="D41">
        <v>1.3744467999999999E-3</v>
      </c>
      <c r="E41" s="4">
        <v>-3.0543261999999997E-4</v>
      </c>
      <c r="F41">
        <f t="shared" si="0"/>
        <v>1.7678191228720048E-3</v>
      </c>
      <c r="G41">
        <f t="shared" si="1"/>
        <v>8.2159999999999993</v>
      </c>
      <c r="H41">
        <v>-81.968000000000004</v>
      </c>
      <c r="I41">
        <v>2.2743127878219081E-3</v>
      </c>
      <c r="S41">
        <v>240</v>
      </c>
      <c r="T41">
        <v>0</v>
      </c>
    </row>
    <row r="42" spans="2:20" x14ac:dyDescent="0.2">
      <c r="B42">
        <v>200</v>
      </c>
      <c r="C42">
        <v>-2.5961774E-3</v>
      </c>
      <c r="D42">
        <v>4.8869220000000001E-3</v>
      </c>
      <c r="E42" s="4">
        <v>-1.6798793999999999E-3</v>
      </c>
      <c r="F42">
        <f t="shared" si="0"/>
        <v>5.7830907415411638E-3</v>
      </c>
      <c r="G42">
        <f t="shared" si="1"/>
        <v>8.4160000000000004</v>
      </c>
      <c r="H42">
        <v>-81.768000000000001</v>
      </c>
      <c r="I42">
        <v>6.9737639873829861E-3</v>
      </c>
      <c r="S42">
        <v>241</v>
      </c>
      <c r="T42">
        <v>0</v>
      </c>
    </row>
    <row r="43" spans="2:20" x14ac:dyDescent="0.2">
      <c r="B43">
        <v>201</v>
      </c>
      <c r="C43">
        <v>-1.3744467999999999E-3</v>
      </c>
      <c r="D43">
        <v>1.5271630999999999E-4</v>
      </c>
      <c r="E43" s="4">
        <v>-4.5814895000000002E-4</v>
      </c>
      <c r="F43">
        <f t="shared" si="0"/>
        <v>1.4568207637716997E-3</v>
      </c>
      <c r="G43">
        <f t="shared" si="1"/>
        <v>8.6170000000000009</v>
      </c>
      <c r="H43">
        <v>-81.566999999999993</v>
      </c>
      <c r="I43">
        <v>8.3745383325029513E-3</v>
      </c>
      <c r="S43">
        <v>242</v>
      </c>
      <c r="T43">
        <v>0</v>
      </c>
    </row>
    <row r="44" spans="2:20" x14ac:dyDescent="0.2">
      <c r="B44">
        <v>200</v>
      </c>
      <c r="C44">
        <v>-2.5961774E-3</v>
      </c>
      <c r="D44">
        <v>-1.0690141999999999E-3</v>
      </c>
      <c r="E44" s="4">
        <v>7.6358153999999995E-4</v>
      </c>
      <c r="F44">
        <f t="shared" si="0"/>
        <v>2.9096366131015697E-3</v>
      </c>
      <c r="G44">
        <f t="shared" si="1"/>
        <v>8.8170000000000002</v>
      </c>
      <c r="H44">
        <v>-81.36699999999999</v>
      </c>
      <c r="I44">
        <v>1.5035959529815896E-2</v>
      </c>
      <c r="S44">
        <v>243</v>
      </c>
      <c r="T44">
        <v>0</v>
      </c>
    </row>
    <row r="45" spans="2:20" x14ac:dyDescent="0.2">
      <c r="B45">
        <v>200</v>
      </c>
      <c r="C45">
        <v>-1.5271630999999999E-4</v>
      </c>
      <c r="D45">
        <v>1.3744467999999999E-3</v>
      </c>
      <c r="E45" s="4">
        <v>2.1380283999999999E-3</v>
      </c>
      <c r="F45">
        <f t="shared" si="0"/>
        <v>2.5462897943040212E-3</v>
      </c>
      <c r="G45">
        <f t="shared" si="1"/>
        <v>9.0169999999999995</v>
      </c>
      <c r="H45">
        <v>-81.167000000000002</v>
      </c>
      <c r="I45">
        <v>-3.9068141896032096E-3</v>
      </c>
      <c r="S45">
        <v>244</v>
      </c>
      <c r="T45">
        <v>0</v>
      </c>
    </row>
    <row r="46" spans="2:20" x14ac:dyDescent="0.2">
      <c r="B46">
        <v>201</v>
      </c>
      <c r="C46">
        <v>-1.5271630999999999E-4</v>
      </c>
      <c r="D46">
        <v>1.3744467999999999E-3</v>
      </c>
      <c r="E46" s="4">
        <v>2.1380283999999999E-3</v>
      </c>
      <c r="F46">
        <f t="shared" si="0"/>
        <v>2.5462897943040212E-3</v>
      </c>
      <c r="G46">
        <f t="shared" si="1"/>
        <v>9.218</v>
      </c>
      <c r="H46">
        <v>-80.965999999999994</v>
      </c>
      <c r="I46">
        <v>1.7453838848261006E-2</v>
      </c>
      <c r="S46">
        <v>245</v>
      </c>
      <c r="T46">
        <v>0</v>
      </c>
    </row>
    <row r="47" spans="2:20" x14ac:dyDescent="0.2">
      <c r="B47">
        <v>200</v>
      </c>
      <c r="C47">
        <v>-1.5271630999999999E-4</v>
      </c>
      <c r="D47">
        <v>-1.0690141999999999E-3</v>
      </c>
      <c r="E47" s="4">
        <v>-3.0543261999999997E-4</v>
      </c>
      <c r="F47">
        <f t="shared" si="0"/>
        <v>1.1222311332794684E-3</v>
      </c>
      <c r="G47">
        <f t="shared" si="1"/>
        <v>9.4179999999999993</v>
      </c>
      <c r="H47">
        <v>-80.765999999999991</v>
      </c>
      <c r="I47">
        <v>4.1090952693922465E-3</v>
      </c>
      <c r="S47">
        <v>246</v>
      </c>
      <c r="T47">
        <v>0</v>
      </c>
    </row>
    <row r="48" spans="2:20" x14ac:dyDescent="0.2">
      <c r="B48">
        <v>201</v>
      </c>
      <c r="C48">
        <v>-2.4434610000000001E-3</v>
      </c>
      <c r="D48">
        <v>-9.1629790000000003E-4</v>
      </c>
      <c r="E48" s="4">
        <v>-6.1086525000000002E-4</v>
      </c>
      <c r="F48">
        <f t="shared" si="0"/>
        <v>2.6801604156697361E-3</v>
      </c>
      <c r="G48">
        <f t="shared" si="1"/>
        <v>9.6189999999999998</v>
      </c>
      <c r="H48">
        <v>-80.564999999999998</v>
      </c>
      <c r="I48">
        <v>8.6183236544158312E-4</v>
      </c>
      <c r="S48">
        <v>247</v>
      </c>
      <c r="T48">
        <v>0</v>
      </c>
    </row>
    <row r="49" spans="2:20" x14ac:dyDescent="0.2">
      <c r="B49">
        <v>200</v>
      </c>
      <c r="C49">
        <v>0</v>
      </c>
      <c r="D49">
        <v>3.0543261999999997E-4</v>
      </c>
      <c r="E49" s="4">
        <v>7.6358153999999995E-4</v>
      </c>
      <c r="F49">
        <f t="shared" si="0"/>
        <v>8.2240248880267614E-4</v>
      </c>
      <c r="G49">
        <f t="shared" si="1"/>
        <v>9.8190000000000008</v>
      </c>
      <c r="H49">
        <v>-80.364999999999995</v>
      </c>
      <c r="I49">
        <v>1.1551733846625936E-2</v>
      </c>
      <c r="S49">
        <v>248</v>
      </c>
      <c r="T49">
        <v>0</v>
      </c>
    </row>
    <row r="50" spans="2:20" x14ac:dyDescent="0.2">
      <c r="B50">
        <v>200</v>
      </c>
      <c r="C50">
        <v>0</v>
      </c>
      <c r="D50">
        <v>-9.1629790000000003E-4</v>
      </c>
      <c r="E50" s="4">
        <v>-4.5814895000000002E-4</v>
      </c>
      <c r="F50">
        <f t="shared" si="0"/>
        <v>1.0244521960201523E-3</v>
      </c>
      <c r="G50">
        <f t="shared" si="1"/>
        <v>10.019</v>
      </c>
      <c r="H50">
        <v>-80.164999999999992</v>
      </c>
      <c r="I50">
        <v>-2.6981094751873445E-3</v>
      </c>
      <c r="S50">
        <v>249</v>
      </c>
      <c r="T50">
        <v>0</v>
      </c>
    </row>
    <row r="51" spans="2:20" x14ac:dyDescent="0.2">
      <c r="B51">
        <v>201</v>
      </c>
      <c r="C51">
        <v>-2.4434610000000001E-3</v>
      </c>
      <c r="D51">
        <v>1.5271631E-3</v>
      </c>
      <c r="E51" s="4">
        <v>-6.1086525000000002E-4</v>
      </c>
      <c r="F51">
        <f t="shared" si="0"/>
        <v>2.9454855535514298E-3</v>
      </c>
      <c r="G51">
        <f t="shared" si="1"/>
        <v>10.220000000000001</v>
      </c>
      <c r="H51">
        <v>-79.963999999999999</v>
      </c>
      <c r="I51">
        <v>1.9426610344034329E-2</v>
      </c>
      <c r="S51">
        <v>250</v>
      </c>
      <c r="T51">
        <v>0</v>
      </c>
    </row>
    <row r="52" spans="2:20" x14ac:dyDescent="0.2">
      <c r="B52">
        <v>200</v>
      </c>
      <c r="C52">
        <v>0</v>
      </c>
      <c r="D52">
        <v>1.5271631E-3</v>
      </c>
      <c r="E52" s="4">
        <v>7.6358153999999995E-4</v>
      </c>
      <c r="F52">
        <f t="shared" si="0"/>
        <v>1.7074202476925187E-3</v>
      </c>
      <c r="G52">
        <f t="shared" si="1"/>
        <v>10.42</v>
      </c>
      <c r="H52">
        <v>-79.763999999999996</v>
      </c>
      <c r="I52">
        <v>1.1013759811746167E-4</v>
      </c>
      <c r="S52">
        <v>251</v>
      </c>
      <c r="T52">
        <v>0</v>
      </c>
    </row>
    <row r="53" spans="2:20" x14ac:dyDescent="0.2">
      <c r="B53">
        <v>200</v>
      </c>
      <c r="C53">
        <v>0</v>
      </c>
      <c r="D53">
        <v>-3.3597587999999999E-3</v>
      </c>
      <c r="E53" s="4">
        <v>-4.5814895000000002E-4</v>
      </c>
      <c r="F53">
        <f t="shared" si="0"/>
        <v>3.3908523492720147E-3</v>
      </c>
      <c r="G53">
        <f t="shared" si="1"/>
        <v>10.62</v>
      </c>
      <c r="H53">
        <v>-79.563999999999993</v>
      </c>
      <c r="I53">
        <v>2.1412942450486094E-2</v>
      </c>
      <c r="S53">
        <v>252</v>
      </c>
      <c r="T53">
        <v>0</v>
      </c>
    </row>
    <row r="54" spans="2:20" x14ac:dyDescent="0.2">
      <c r="B54">
        <v>201</v>
      </c>
      <c r="C54">
        <v>1.2217305E-3</v>
      </c>
      <c r="D54">
        <v>1.5271631E-3</v>
      </c>
      <c r="E54" s="4">
        <v>-4.5814895000000002E-4</v>
      </c>
      <c r="F54">
        <f t="shared" si="0"/>
        <v>2.0086694623600875E-3</v>
      </c>
      <c r="G54">
        <f t="shared" si="1"/>
        <v>10.821</v>
      </c>
      <c r="H54">
        <v>-79.363</v>
      </c>
      <c r="I54">
        <v>-1.0946734997218169E-2</v>
      </c>
      <c r="S54">
        <v>253</v>
      </c>
      <c r="T54">
        <v>0</v>
      </c>
    </row>
    <row r="55" spans="2:20" x14ac:dyDescent="0.2">
      <c r="B55">
        <v>200</v>
      </c>
      <c r="C55">
        <v>0</v>
      </c>
      <c r="D55">
        <v>1.5271631E-3</v>
      </c>
      <c r="E55" s="4">
        <v>1.9853119999999999E-3</v>
      </c>
      <c r="F55">
        <f t="shared" si="0"/>
        <v>2.5047336926998067E-3</v>
      </c>
      <c r="G55">
        <f t="shared" si="1"/>
        <v>11.021000000000001</v>
      </c>
      <c r="H55">
        <v>-79.162999999999997</v>
      </c>
      <c r="I55">
        <v>2.1878243133592681E-2</v>
      </c>
      <c r="S55">
        <v>254</v>
      </c>
      <c r="T55">
        <v>0</v>
      </c>
    </row>
    <row r="56" spans="2:20" x14ac:dyDescent="0.2">
      <c r="B56">
        <v>201</v>
      </c>
      <c r="C56">
        <v>-3.0543261999999997E-4</v>
      </c>
      <c r="D56">
        <v>1.5271630999999999E-4</v>
      </c>
      <c r="E56" s="4">
        <v>-4.5814895000000002E-4</v>
      </c>
      <c r="F56">
        <f t="shared" si="0"/>
        <v>5.7141212542803383E-4</v>
      </c>
      <c r="G56">
        <f t="shared" si="1"/>
        <v>11.222</v>
      </c>
      <c r="H56">
        <v>-78.962000000000003</v>
      </c>
      <c r="I56">
        <v>1.0266807963038849E-2</v>
      </c>
      <c r="S56">
        <v>255</v>
      </c>
      <c r="T56">
        <v>0</v>
      </c>
    </row>
    <row r="57" spans="2:20" x14ac:dyDescent="0.2">
      <c r="B57">
        <v>200</v>
      </c>
      <c r="C57">
        <v>-3.0543261999999997E-4</v>
      </c>
      <c r="D57">
        <v>1.3744467999999999E-3</v>
      </c>
      <c r="E57" s="4">
        <v>7.6358153999999995E-4</v>
      </c>
      <c r="F57">
        <f t="shared" si="0"/>
        <v>1.6017021756928084E-3</v>
      </c>
      <c r="G57">
        <f t="shared" si="1"/>
        <v>11.422000000000001</v>
      </c>
      <c r="H57">
        <v>-78.762</v>
      </c>
      <c r="I57">
        <v>-1.8440756643067407E-2</v>
      </c>
      <c r="S57">
        <v>256</v>
      </c>
      <c r="T57">
        <v>0</v>
      </c>
    </row>
    <row r="58" spans="2:20" x14ac:dyDescent="0.2">
      <c r="B58">
        <v>200</v>
      </c>
      <c r="C58">
        <v>-1.5271631E-3</v>
      </c>
      <c r="D58">
        <v>1.5271630999999999E-4</v>
      </c>
      <c r="E58" s="4">
        <v>7.6358153999999995E-4</v>
      </c>
      <c r="F58">
        <f t="shared" si="0"/>
        <v>1.7142363237227234E-3</v>
      </c>
      <c r="G58">
        <f t="shared" si="1"/>
        <v>11.622</v>
      </c>
      <c r="H58">
        <v>-78.561999999999998</v>
      </c>
      <c r="I58">
        <v>3.320298689286124E-2</v>
      </c>
      <c r="S58">
        <v>257</v>
      </c>
      <c r="T58">
        <v>0</v>
      </c>
    </row>
    <row r="59" spans="2:20" x14ac:dyDescent="0.2">
      <c r="B59">
        <v>201</v>
      </c>
      <c r="C59">
        <v>2.1380283999999999E-3</v>
      </c>
      <c r="D59">
        <v>1.5271630999999999E-4</v>
      </c>
      <c r="E59" s="4">
        <v>7.6358153999999995E-4</v>
      </c>
      <c r="F59">
        <f t="shared" si="0"/>
        <v>2.2754218243603418E-3</v>
      </c>
      <c r="G59">
        <f t="shared" si="1"/>
        <v>11.823</v>
      </c>
      <c r="H59">
        <v>-78.36099999999999</v>
      </c>
      <c r="I59">
        <v>-4.5834490877025066E-3</v>
      </c>
      <c r="S59">
        <v>258</v>
      </c>
      <c r="T59">
        <v>0</v>
      </c>
    </row>
    <row r="60" spans="2:20" x14ac:dyDescent="0.2">
      <c r="B60">
        <v>200</v>
      </c>
      <c r="C60">
        <v>-1.5271631E-3</v>
      </c>
      <c r="D60">
        <v>1.2217305E-3</v>
      </c>
      <c r="E60" s="4">
        <v>7.6358153999999995E-4</v>
      </c>
      <c r="F60">
        <f t="shared" si="0"/>
        <v>2.0995021592893474E-3</v>
      </c>
      <c r="G60">
        <f t="shared" si="1"/>
        <v>12.023</v>
      </c>
      <c r="H60">
        <v>-78.161000000000001</v>
      </c>
      <c r="I60">
        <v>-4.4282166564828967E-4</v>
      </c>
      <c r="S60">
        <v>259</v>
      </c>
      <c r="T60">
        <v>0</v>
      </c>
    </row>
    <row r="61" spans="2:20" x14ac:dyDescent="0.2">
      <c r="B61">
        <v>201</v>
      </c>
      <c r="C61">
        <v>-3.0543261999999997E-4</v>
      </c>
      <c r="D61">
        <v>1.3744467999999999E-3</v>
      </c>
      <c r="E61" s="4">
        <v>-1.6798793999999999E-3</v>
      </c>
      <c r="F61">
        <f t="shared" si="0"/>
        <v>2.1918913955610722E-3</v>
      </c>
      <c r="G61">
        <f t="shared" si="1"/>
        <v>12.224</v>
      </c>
      <c r="H61">
        <v>-77.959999999999994</v>
      </c>
      <c r="I61">
        <v>1.4018413926089969E-2</v>
      </c>
      <c r="S61">
        <v>260</v>
      </c>
      <c r="T61">
        <v>0</v>
      </c>
    </row>
    <row r="62" spans="2:20" x14ac:dyDescent="0.2">
      <c r="B62">
        <v>200</v>
      </c>
      <c r="C62">
        <v>2.1380283999999999E-3</v>
      </c>
      <c r="D62">
        <v>1.3744467999999999E-3</v>
      </c>
      <c r="E62" s="4">
        <v>-1.6798793999999999E-3</v>
      </c>
      <c r="F62">
        <f t="shared" si="0"/>
        <v>3.0466808568967571E-3</v>
      </c>
      <c r="G62">
        <f t="shared" si="1"/>
        <v>12.423999999999999</v>
      </c>
      <c r="H62">
        <v>-77.759999999999991</v>
      </c>
      <c r="I62">
        <v>1.1818170542298905E-2</v>
      </c>
      <c r="S62">
        <v>261</v>
      </c>
      <c r="T62">
        <v>0</v>
      </c>
    </row>
    <row r="63" spans="2:20" x14ac:dyDescent="0.2">
      <c r="B63">
        <v>200</v>
      </c>
      <c r="C63">
        <v>9.1629790000000003E-4</v>
      </c>
      <c r="D63">
        <v>-1.0690141999999999E-3</v>
      </c>
      <c r="E63" s="4">
        <v>7.6358153999999995E-4</v>
      </c>
      <c r="F63">
        <f t="shared" si="0"/>
        <v>1.601702210017462E-3</v>
      </c>
      <c r="G63">
        <f t="shared" si="1"/>
        <v>12.624000000000001</v>
      </c>
      <c r="H63">
        <v>-77.56</v>
      </c>
      <c r="I63">
        <v>2.5054137996981685E-2</v>
      </c>
      <c r="S63">
        <v>262</v>
      </c>
      <c r="T63">
        <v>0</v>
      </c>
    </row>
    <row r="64" spans="2:20" x14ac:dyDescent="0.2">
      <c r="B64">
        <v>201</v>
      </c>
      <c r="C64">
        <v>-9.1629790000000003E-4</v>
      </c>
      <c r="D64">
        <v>1.3744467999999999E-3</v>
      </c>
      <c r="E64" s="4">
        <v>-1.8325958000000001E-3</v>
      </c>
      <c r="F64">
        <f t="shared" si="0"/>
        <v>2.4672075741113252E-3</v>
      </c>
      <c r="G64">
        <f t="shared" si="1"/>
        <v>12.824999999999999</v>
      </c>
      <c r="H64">
        <v>-77.358999999999995</v>
      </c>
      <c r="I64">
        <v>-1.0481863802710982E-2</v>
      </c>
      <c r="S64">
        <v>263</v>
      </c>
      <c r="T64">
        <v>0</v>
      </c>
    </row>
    <row r="65" spans="2:20" x14ac:dyDescent="0.2">
      <c r="B65">
        <v>200</v>
      </c>
      <c r="C65">
        <v>1.5271631E-3</v>
      </c>
      <c r="D65">
        <v>2.5961774E-3</v>
      </c>
      <c r="E65" s="4">
        <v>1.9853119999999999E-3</v>
      </c>
      <c r="F65">
        <f t="shared" si="0"/>
        <v>3.6074683593368315E-3</v>
      </c>
      <c r="G65">
        <f t="shared" si="1"/>
        <v>13.025</v>
      </c>
      <c r="H65">
        <v>-77.158999999999992</v>
      </c>
      <c r="I65">
        <v>1.551121458239634E-2</v>
      </c>
      <c r="S65">
        <v>264</v>
      </c>
      <c r="T65">
        <v>0</v>
      </c>
    </row>
    <row r="66" spans="2:20" x14ac:dyDescent="0.2">
      <c r="B66">
        <v>201</v>
      </c>
      <c r="C66">
        <v>-9.1629790000000003E-4</v>
      </c>
      <c r="D66">
        <v>-9.1629790000000003E-4</v>
      </c>
      <c r="E66" s="4">
        <v>-1.6798793999999999E-3</v>
      </c>
      <c r="F66">
        <f t="shared" ref="F66:F129" si="2">SQRT(SUMSQ(C66:E66))</f>
        <v>2.1216028095836365E-3</v>
      </c>
      <c r="G66">
        <f t="shared" si="1"/>
        <v>13.226000000000001</v>
      </c>
      <c r="H66">
        <v>-76.957999999999998</v>
      </c>
      <c r="I66">
        <v>-2.8259020164171306E-3</v>
      </c>
      <c r="S66">
        <v>265</v>
      </c>
      <c r="T66">
        <v>0</v>
      </c>
    </row>
    <row r="67" spans="2:20" x14ac:dyDescent="0.2">
      <c r="B67">
        <v>200</v>
      </c>
      <c r="C67">
        <v>-9.1629790000000003E-4</v>
      </c>
      <c r="D67">
        <v>-9.1629790000000003E-4</v>
      </c>
      <c r="E67" s="4">
        <v>1.9853119999999999E-3</v>
      </c>
      <c r="F67">
        <f t="shared" si="2"/>
        <v>2.3707946812056122E-3</v>
      </c>
      <c r="G67">
        <f t="shared" ref="G67:G130" si="3">(G66*1000+B67)/1000</f>
        <v>13.426</v>
      </c>
      <c r="H67">
        <v>-76.757999999999996</v>
      </c>
      <c r="I67">
        <v>1.889117926488729E-2</v>
      </c>
      <c r="S67">
        <v>266</v>
      </c>
      <c r="T67">
        <v>0</v>
      </c>
    </row>
    <row r="68" spans="2:20" x14ac:dyDescent="0.2">
      <c r="B68">
        <v>201</v>
      </c>
      <c r="C68">
        <v>3.0543261999999997E-4</v>
      </c>
      <c r="D68">
        <v>-3.3597587999999999E-3</v>
      </c>
      <c r="E68" s="4">
        <v>-4.5814895000000002E-4</v>
      </c>
      <c r="F68">
        <f t="shared" si="2"/>
        <v>3.4045805527147697E-3</v>
      </c>
      <c r="G68">
        <f t="shared" si="3"/>
        <v>13.627000000000001</v>
      </c>
      <c r="H68">
        <v>-76.557000000000002</v>
      </c>
      <c r="I68">
        <v>7.60870933613621E-3</v>
      </c>
      <c r="S68">
        <v>267</v>
      </c>
      <c r="T68">
        <v>0</v>
      </c>
    </row>
    <row r="69" spans="2:20" x14ac:dyDescent="0.2">
      <c r="B69">
        <v>200</v>
      </c>
      <c r="C69">
        <v>-9.1629790000000003E-4</v>
      </c>
      <c r="D69">
        <v>-2.1380283999999999E-3</v>
      </c>
      <c r="E69" s="4">
        <v>-1.6798793999999999E-3</v>
      </c>
      <c r="F69">
        <f t="shared" si="2"/>
        <v>2.8692790173308921E-3</v>
      </c>
      <c r="G69">
        <f t="shared" si="3"/>
        <v>13.827</v>
      </c>
      <c r="H69">
        <v>-76.356999999999999</v>
      </c>
      <c r="I69">
        <v>1.0128940091038126E-2</v>
      </c>
      <c r="S69">
        <v>268</v>
      </c>
      <c r="T69">
        <v>0</v>
      </c>
    </row>
    <row r="70" spans="2:20" x14ac:dyDescent="0.2">
      <c r="B70">
        <v>200</v>
      </c>
      <c r="C70">
        <v>3.0543261999999997E-4</v>
      </c>
      <c r="D70">
        <v>-3.3597587999999999E-3</v>
      </c>
      <c r="E70" s="4">
        <v>7.6358153999999995E-4</v>
      </c>
      <c r="F70">
        <f t="shared" si="2"/>
        <v>3.4589485465624198E-3</v>
      </c>
      <c r="G70">
        <f t="shared" si="3"/>
        <v>14.026999999999999</v>
      </c>
      <c r="H70">
        <v>-76.156999999999996</v>
      </c>
      <c r="I70">
        <v>4.255803079912599E-3</v>
      </c>
      <c r="S70">
        <v>269</v>
      </c>
      <c r="T70">
        <v>0</v>
      </c>
    </row>
    <row r="71" spans="2:20" x14ac:dyDescent="0.2">
      <c r="B71">
        <v>201</v>
      </c>
      <c r="C71">
        <v>-9.1629790000000003E-4</v>
      </c>
      <c r="D71">
        <v>-2.1380283999999999E-3</v>
      </c>
      <c r="E71" s="4">
        <v>-4.5814895000000002E-4</v>
      </c>
      <c r="F71">
        <f t="shared" si="2"/>
        <v>2.3707947488420568E-3</v>
      </c>
      <c r="G71">
        <f t="shared" si="3"/>
        <v>14.228</v>
      </c>
      <c r="H71">
        <v>-75.956000000000003</v>
      </c>
      <c r="I71">
        <v>-7.5877169495374534E-3</v>
      </c>
      <c r="S71">
        <v>270</v>
      </c>
      <c r="T71">
        <v>0</v>
      </c>
    </row>
    <row r="72" spans="2:20" x14ac:dyDescent="0.2">
      <c r="B72">
        <v>200</v>
      </c>
      <c r="C72">
        <v>-3.0543261999999997E-4</v>
      </c>
      <c r="D72">
        <v>-2.2907446000000001E-3</v>
      </c>
      <c r="E72" s="4">
        <v>-4.5814895000000002E-4</v>
      </c>
      <c r="F72">
        <f t="shared" si="2"/>
        <v>2.3559924380556333E-3</v>
      </c>
      <c r="G72">
        <f t="shared" si="3"/>
        <v>14.428000000000001</v>
      </c>
      <c r="H72">
        <v>-75.756</v>
      </c>
      <c r="I72">
        <v>1.4570184268309409E-2</v>
      </c>
      <c r="S72">
        <v>271</v>
      </c>
      <c r="T72">
        <v>0</v>
      </c>
    </row>
    <row r="73" spans="2:20" x14ac:dyDescent="0.2">
      <c r="B73">
        <v>200</v>
      </c>
      <c r="C73">
        <v>-2.7488935999999999E-3</v>
      </c>
      <c r="D73">
        <v>0</v>
      </c>
      <c r="E73" s="4">
        <v>7.6358153999999995E-4</v>
      </c>
      <c r="F73">
        <f t="shared" si="2"/>
        <v>2.8529761289484584E-3</v>
      </c>
      <c r="G73">
        <f t="shared" si="3"/>
        <v>14.628</v>
      </c>
      <c r="H73">
        <v>-75.555999999999997</v>
      </c>
      <c r="I73">
        <v>3.8480825066211449E-2</v>
      </c>
      <c r="S73">
        <v>272</v>
      </c>
      <c r="T73">
        <v>0</v>
      </c>
    </row>
    <row r="74" spans="2:20" x14ac:dyDescent="0.2">
      <c r="B74">
        <v>201</v>
      </c>
      <c r="C74">
        <v>-3.0543261999999997E-4</v>
      </c>
      <c r="D74">
        <v>1.2217305E-3</v>
      </c>
      <c r="E74" s="4">
        <v>7.6358153999999995E-4</v>
      </c>
      <c r="F74">
        <f t="shared" si="2"/>
        <v>1.4727427705540047E-3</v>
      </c>
      <c r="G74">
        <f t="shared" si="3"/>
        <v>14.829000000000001</v>
      </c>
      <c r="H74">
        <v>-75.35499999999999</v>
      </c>
      <c r="I74">
        <v>-3.1910860222934705E-2</v>
      </c>
      <c r="S74">
        <v>273</v>
      </c>
      <c r="T74">
        <v>0</v>
      </c>
    </row>
    <row r="75" spans="2:20" x14ac:dyDescent="0.2">
      <c r="B75">
        <v>200</v>
      </c>
      <c r="C75">
        <v>-3.0543261999999997E-4</v>
      </c>
      <c r="D75">
        <v>1.2217305E-3</v>
      </c>
      <c r="E75" s="4">
        <v>-1.6798793999999999E-3</v>
      </c>
      <c r="F75">
        <f t="shared" si="2"/>
        <v>2.0995021549249896E-3</v>
      </c>
      <c r="G75">
        <f t="shared" si="3"/>
        <v>15.029</v>
      </c>
      <c r="H75">
        <v>-75.155000000000001</v>
      </c>
      <c r="I75">
        <v>2.8576060493280799E-2</v>
      </c>
      <c r="S75">
        <v>274</v>
      </c>
      <c r="T75">
        <v>0</v>
      </c>
    </row>
    <row r="76" spans="2:20" x14ac:dyDescent="0.2">
      <c r="B76">
        <v>201</v>
      </c>
      <c r="C76">
        <v>-3.0543261999999997E-4</v>
      </c>
      <c r="D76">
        <v>0</v>
      </c>
      <c r="E76" s="4">
        <v>1.9853119999999999E-3</v>
      </c>
      <c r="F76">
        <f t="shared" si="2"/>
        <v>2.0086694159826462E-3</v>
      </c>
      <c r="G76">
        <f t="shared" si="3"/>
        <v>15.23</v>
      </c>
      <c r="H76">
        <v>-74.953999999999994</v>
      </c>
      <c r="I76">
        <v>7.3644338541341472E-3</v>
      </c>
      <c r="S76">
        <v>275</v>
      </c>
      <c r="T76">
        <v>0</v>
      </c>
    </row>
    <row r="77" spans="2:20" x14ac:dyDescent="0.2">
      <c r="B77">
        <v>200</v>
      </c>
      <c r="C77">
        <v>-1.0690141999999999E-3</v>
      </c>
      <c r="D77">
        <v>1.5271631E-3</v>
      </c>
      <c r="E77" s="4">
        <v>-4.5814895000000002E-4</v>
      </c>
      <c r="F77">
        <f t="shared" si="2"/>
        <v>1.9196142722404811E-3</v>
      </c>
      <c r="G77">
        <f t="shared" si="3"/>
        <v>15.43</v>
      </c>
      <c r="H77">
        <v>-74.753999999999991</v>
      </c>
      <c r="I77">
        <v>-1.960099432840506E-2</v>
      </c>
      <c r="S77">
        <v>276</v>
      </c>
      <c r="T77">
        <v>0</v>
      </c>
    </row>
    <row r="78" spans="2:20" x14ac:dyDescent="0.2">
      <c r="B78">
        <v>200</v>
      </c>
      <c r="C78">
        <v>1.5271630999999999E-4</v>
      </c>
      <c r="D78">
        <v>3.0543261999999997E-4</v>
      </c>
      <c r="E78" s="4">
        <v>-1.6798793999999999E-3</v>
      </c>
      <c r="F78">
        <f t="shared" si="2"/>
        <v>1.7142363183774985E-3</v>
      </c>
      <c r="G78">
        <f t="shared" si="3"/>
        <v>15.63</v>
      </c>
      <c r="H78">
        <v>-74.554000000000002</v>
      </c>
      <c r="I78">
        <v>2.0821578257215295E-2</v>
      </c>
      <c r="S78">
        <v>277</v>
      </c>
      <c r="T78">
        <v>0</v>
      </c>
    </row>
    <row r="79" spans="2:20" x14ac:dyDescent="0.2">
      <c r="B79">
        <v>201</v>
      </c>
      <c r="C79">
        <v>-1.0690141999999999E-3</v>
      </c>
      <c r="D79">
        <v>3.0543261999999997E-4</v>
      </c>
      <c r="E79" s="4">
        <v>-4.5814895000000002E-4</v>
      </c>
      <c r="F79">
        <f t="shared" si="2"/>
        <v>1.202489461720063E-3</v>
      </c>
      <c r="G79">
        <f t="shared" si="3"/>
        <v>15.831</v>
      </c>
      <c r="H79">
        <v>-74.352999999999994</v>
      </c>
      <c r="I79">
        <v>6.4832086479749791E-3</v>
      </c>
      <c r="S79">
        <v>278</v>
      </c>
      <c r="T79">
        <v>0</v>
      </c>
    </row>
    <row r="80" spans="2:20" x14ac:dyDescent="0.2">
      <c r="B80">
        <v>200</v>
      </c>
      <c r="C80">
        <v>1.3744467999999999E-3</v>
      </c>
      <c r="D80">
        <v>1.5271631E-3</v>
      </c>
      <c r="E80" s="4">
        <v>-4.5814895000000002E-4</v>
      </c>
      <c r="F80">
        <f t="shared" si="2"/>
        <v>2.1050490731614672E-3</v>
      </c>
      <c r="G80">
        <f t="shared" si="3"/>
        <v>16.030999999999999</v>
      </c>
      <c r="H80">
        <v>-74.152999999999992</v>
      </c>
      <c r="I80">
        <v>4.2013088269176636E-2</v>
      </c>
      <c r="S80">
        <v>279</v>
      </c>
      <c r="T80">
        <v>0</v>
      </c>
    </row>
    <row r="81" spans="2:20" x14ac:dyDescent="0.2">
      <c r="B81">
        <v>200</v>
      </c>
      <c r="C81">
        <v>-1.0690141999999999E-3</v>
      </c>
      <c r="D81">
        <v>3.0543261999999997E-4</v>
      </c>
      <c r="E81" s="4">
        <v>7.6358153999999995E-4</v>
      </c>
      <c r="F81">
        <f t="shared" si="2"/>
        <v>1.3487539484244248E-3</v>
      </c>
      <c r="G81">
        <f t="shared" si="3"/>
        <v>16.230999999999998</v>
      </c>
      <c r="H81">
        <v>-73.953000000000003</v>
      </c>
      <c r="I81">
        <v>-3.0126608136987421E-2</v>
      </c>
      <c r="S81">
        <v>280</v>
      </c>
      <c r="T81">
        <v>0</v>
      </c>
    </row>
    <row r="82" spans="2:20" x14ac:dyDescent="0.2">
      <c r="B82">
        <v>201</v>
      </c>
      <c r="C82">
        <v>1.5271630999999999E-4</v>
      </c>
      <c r="D82">
        <v>1.5271631E-3</v>
      </c>
      <c r="E82" s="4">
        <v>-1.6798793999999999E-3</v>
      </c>
      <c r="F82">
        <f t="shared" si="2"/>
        <v>2.2754217639562972E-3</v>
      </c>
      <c r="G82">
        <f t="shared" si="3"/>
        <v>16.431999999999999</v>
      </c>
      <c r="H82">
        <v>-73.751999999999995</v>
      </c>
      <c r="I82">
        <v>1.8791847724704335E-2</v>
      </c>
      <c r="S82">
        <v>281</v>
      </c>
      <c r="T82">
        <v>0</v>
      </c>
    </row>
    <row r="83" spans="2:20" x14ac:dyDescent="0.2">
      <c r="B83">
        <v>200</v>
      </c>
      <c r="C83">
        <v>1.5271630999999999E-4</v>
      </c>
      <c r="D83">
        <v>-9.1629790000000003E-4</v>
      </c>
      <c r="E83" s="4">
        <v>-1.6798793999999999E-3</v>
      </c>
      <c r="F83">
        <f t="shared" si="2"/>
        <v>1.9196142611026795E-3</v>
      </c>
      <c r="G83">
        <f t="shared" si="3"/>
        <v>16.632000000000001</v>
      </c>
      <c r="H83">
        <v>-73.551999999999992</v>
      </c>
      <c r="I83">
        <v>2.7089716118595022E-2</v>
      </c>
      <c r="S83">
        <v>282</v>
      </c>
      <c r="T83">
        <v>0</v>
      </c>
    </row>
    <row r="84" spans="2:20" x14ac:dyDescent="0.2">
      <c r="B84">
        <v>201</v>
      </c>
      <c r="C84">
        <v>-1.0690141999999999E-3</v>
      </c>
      <c r="D84">
        <v>-9.1629790000000003E-4</v>
      </c>
      <c r="E84" s="4">
        <v>7.6358153999999995E-4</v>
      </c>
      <c r="F84">
        <f t="shared" si="2"/>
        <v>1.601702210017462E-3</v>
      </c>
      <c r="G84">
        <f t="shared" si="3"/>
        <v>16.832999999999998</v>
      </c>
      <c r="H84">
        <v>-73.350999999999999</v>
      </c>
      <c r="I84">
        <v>1.6181492814556213E-2</v>
      </c>
      <c r="S84">
        <v>283</v>
      </c>
      <c r="T84">
        <v>0</v>
      </c>
    </row>
    <row r="85" spans="2:20" x14ac:dyDescent="0.2">
      <c r="B85">
        <v>200</v>
      </c>
      <c r="C85">
        <v>1.3744467999999999E-3</v>
      </c>
      <c r="D85">
        <v>-3.2070426E-3</v>
      </c>
      <c r="E85" s="4">
        <v>7.6358153999999995E-4</v>
      </c>
      <c r="F85">
        <f t="shared" si="2"/>
        <v>3.5717338944095166E-3</v>
      </c>
      <c r="G85">
        <f t="shared" si="3"/>
        <v>17.033000000000001</v>
      </c>
      <c r="H85">
        <v>-73.150999999999996</v>
      </c>
      <c r="I85">
        <v>3.046530800455375E-2</v>
      </c>
      <c r="S85">
        <v>284</v>
      </c>
      <c r="T85">
        <v>0</v>
      </c>
    </row>
    <row r="86" spans="2:20" x14ac:dyDescent="0.2">
      <c r="B86">
        <v>200</v>
      </c>
      <c r="C86">
        <v>-1.0690141999999999E-3</v>
      </c>
      <c r="D86">
        <v>1.5271631E-3</v>
      </c>
      <c r="E86" s="4">
        <v>-4.5814895000000002E-4</v>
      </c>
      <c r="F86">
        <f t="shared" si="2"/>
        <v>1.9196142722404811E-3</v>
      </c>
      <c r="G86">
        <f t="shared" si="3"/>
        <v>17.233000000000001</v>
      </c>
      <c r="H86">
        <v>-72.950999999999993</v>
      </c>
      <c r="I86">
        <v>-2.3875444545632507E-2</v>
      </c>
      <c r="S86">
        <v>285</v>
      </c>
      <c r="T86">
        <v>0</v>
      </c>
    </row>
    <row r="87" spans="2:20" x14ac:dyDescent="0.2">
      <c r="B87">
        <v>201</v>
      </c>
      <c r="C87">
        <v>-1.5271630999999999E-4</v>
      </c>
      <c r="D87">
        <v>0</v>
      </c>
      <c r="E87" s="4">
        <v>-4.5814895000000002E-4</v>
      </c>
      <c r="F87">
        <f t="shared" si="2"/>
        <v>4.8293139443001488E-4</v>
      </c>
      <c r="G87">
        <f t="shared" si="3"/>
        <v>17.434000000000001</v>
      </c>
      <c r="H87">
        <v>-72.75</v>
      </c>
      <c r="I87">
        <v>2.8572533692793459E-2</v>
      </c>
      <c r="S87">
        <v>286</v>
      </c>
      <c r="T87">
        <v>0</v>
      </c>
    </row>
    <row r="88" spans="2:20" x14ac:dyDescent="0.2">
      <c r="B88">
        <v>200</v>
      </c>
      <c r="C88">
        <v>1.0690141999999999E-3</v>
      </c>
      <c r="D88">
        <v>0</v>
      </c>
      <c r="E88" s="4">
        <v>7.6358153999999995E-4</v>
      </c>
      <c r="F88">
        <f t="shared" si="2"/>
        <v>1.3137153908021368E-3</v>
      </c>
      <c r="G88">
        <f t="shared" si="3"/>
        <v>17.634</v>
      </c>
      <c r="H88">
        <v>-72.55</v>
      </c>
      <c r="I88">
        <v>-2.689392618029121E-3</v>
      </c>
      <c r="S88">
        <v>287</v>
      </c>
      <c r="T88">
        <v>0</v>
      </c>
    </row>
    <row r="89" spans="2:20" x14ac:dyDescent="0.2">
      <c r="B89">
        <v>201</v>
      </c>
      <c r="C89">
        <v>-2.5961774E-3</v>
      </c>
      <c r="D89">
        <v>-2.4434610000000001E-3</v>
      </c>
      <c r="E89" s="4">
        <v>-4.5814895000000002E-4</v>
      </c>
      <c r="F89">
        <f t="shared" si="2"/>
        <v>3.5945151566209679E-3</v>
      </c>
      <c r="G89">
        <f t="shared" si="3"/>
        <v>17.835000000000001</v>
      </c>
      <c r="H89">
        <v>-72.34899999999999</v>
      </c>
      <c r="I89">
        <v>1.499612771734536E-2</v>
      </c>
      <c r="S89">
        <v>288</v>
      </c>
      <c r="T89">
        <v>0</v>
      </c>
    </row>
    <row r="90" spans="2:20" x14ac:dyDescent="0.2">
      <c r="B90">
        <v>200</v>
      </c>
      <c r="C90">
        <v>2.2907446000000001E-3</v>
      </c>
      <c r="D90">
        <v>2.4434610000000001E-3</v>
      </c>
      <c r="E90" s="4">
        <v>7.6358153999999995E-4</v>
      </c>
      <c r="F90">
        <f t="shared" si="2"/>
        <v>3.4352684391731215E-3</v>
      </c>
      <c r="G90">
        <f t="shared" si="3"/>
        <v>18.035</v>
      </c>
      <c r="H90">
        <v>-72.149000000000001</v>
      </c>
      <c r="I90">
        <v>3.1693121178654908E-2</v>
      </c>
      <c r="S90">
        <v>289</v>
      </c>
      <c r="T90">
        <v>0</v>
      </c>
    </row>
    <row r="91" spans="2:20" x14ac:dyDescent="0.2">
      <c r="B91">
        <v>200</v>
      </c>
      <c r="C91">
        <v>-1.5271630999999999E-4</v>
      </c>
      <c r="D91">
        <v>0</v>
      </c>
      <c r="E91" s="4">
        <v>7.6358153999999995E-4</v>
      </c>
      <c r="F91">
        <f t="shared" si="2"/>
        <v>7.7870343492807809E-4</v>
      </c>
      <c r="G91">
        <f t="shared" si="3"/>
        <v>18.234999999999999</v>
      </c>
      <c r="H91">
        <v>-71.948999999999998</v>
      </c>
      <c r="I91">
        <v>5.9595948273410346E-3</v>
      </c>
      <c r="S91">
        <v>290</v>
      </c>
      <c r="T91">
        <v>0</v>
      </c>
    </row>
    <row r="92" spans="2:20" x14ac:dyDescent="0.2">
      <c r="B92">
        <v>201</v>
      </c>
      <c r="C92">
        <v>-1.5271630999999999E-4</v>
      </c>
      <c r="D92">
        <v>2.4434610000000001E-3</v>
      </c>
      <c r="E92" s="4">
        <v>7.6358153999999995E-4</v>
      </c>
      <c r="F92">
        <f t="shared" si="2"/>
        <v>2.5645429803553281E-3</v>
      </c>
      <c r="G92">
        <f t="shared" si="3"/>
        <v>18.436</v>
      </c>
      <c r="H92">
        <v>-71.74799999999999</v>
      </c>
      <c r="I92">
        <v>1.5505355332529237E-2</v>
      </c>
      <c r="S92">
        <v>291</v>
      </c>
      <c r="T92">
        <v>0</v>
      </c>
    </row>
    <row r="93" spans="2:20" x14ac:dyDescent="0.2">
      <c r="B93">
        <v>201</v>
      </c>
      <c r="C93">
        <v>-1.5271631E-3</v>
      </c>
      <c r="D93">
        <v>1.2217305E-3</v>
      </c>
      <c r="E93" s="4">
        <v>1.9853119999999999E-3</v>
      </c>
      <c r="F93">
        <f t="shared" si="2"/>
        <v>2.7868111320962998E-3</v>
      </c>
      <c r="G93">
        <f t="shared" si="3"/>
        <v>18.637</v>
      </c>
      <c r="H93">
        <v>-71.546999999999997</v>
      </c>
      <c r="I93">
        <v>1.0188744719662459E-2</v>
      </c>
      <c r="S93">
        <v>292</v>
      </c>
      <c r="T93">
        <v>0</v>
      </c>
    </row>
    <row r="94" spans="2:20" x14ac:dyDescent="0.2">
      <c r="B94">
        <v>200</v>
      </c>
      <c r="C94">
        <v>3.9706239999999999E-3</v>
      </c>
      <c r="D94">
        <v>-1.9853119999999999E-3</v>
      </c>
      <c r="E94" s="4">
        <v>7.6358153999999995E-4</v>
      </c>
      <c r="F94">
        <f t="shared" si="2"/>
        <v>4.5044839277045678E-3</v>
      </c>
      <c r="G94">
        <f t="shared" si="3"/>
        <v>18.837</v>
      </c>
      <c r="H94">
        <v>-71.346999999999994</v>
      </c>
      <c r="I94">
        <v>3.6716377827532454E-2</v>
      </c>
      <c r="S94">
        <v>293</v>
      </c>
      <c r="T94">
        <v>0</v>
      </c>
    </row>
    <row r="95" spans="2:20" x14ac:dyDescent="0.2">
      <c r="B95">
        <v>200</v>
      </c>
      <c r="C95">
        <v>1.5271631E-3</v>
      </c>
      <c r="D95">
        <v>-2.1380283999999999E-3</v>
      </c>
      <c r="E95" s="4">
        <v>-1.6798793999999999E-3</v>
      </c>
      <c r="F95">
        <f t="shared" si="2"/>
        <v>3.1185553340854046E-3</v>
      </c>
      <c r="G95">
        <f t="shared" si="3"/>
        <v>19.036999999999999</v>
      </c>
      <c r="H95">
        <v>-71.146999999999991</v>
      </c>
      <c r="I95">
        <v>-7.9035689793020975E-3</v>
      </c>
      <c r="S95">
        <v>294</v>
      </c>
      <c r="T95">
        <v>0</v>
      </c>
    </row>
    <row r="96" spans="2:20" x14ac:dyDescent="0.2">
      <c r="B96">
        <v>201</v>
      </c>
      <c r="C96">
        <v>6.4140849999999999E-3</v>
      </c>
      <c r="D96">
        <v>1.5271631E-3</v>
      </c>
      <c r="E96" s="4">
        <v>-4.5814895000000002E-4</v>
      </c>
      <c r="F96">
        <f t="shared" si="2"/>
        <v>6.6092824104900154E-3</v>
      </c>
      <c r="G96">
        <f t="shared" si="3"/>
        <v>19.238</v>
      </c>
      <c r="H96">
        <v>-70.945999999999998</v>
      </c>
      <c r="I96">
        <v>-1.1935772618655944E-3</v>
      </c>
      <c r="S96">
        <v>295</v>
      </c>
      <c r="T96">
        <v>0</v>
      </c>
    </row>
    <row r="97" spans="2:20" x14ac:dyDescent="0.2">
      <c r="B97">
        <v>200</v>
      </c>
      <c r="C97">
        <v>2.7488935999999999E-3</v>
      </c>
      <c r="D97">
        <v>2.7488935999999999E-3</v>
      </c>
      <c r="E97" s="4">
        <v>-4.5814895000000002E-4</v>
      </c>
      <c r="F97">
        <f t="shared" si="2"/>
        <v>3.9144262042639178E-3</v>
      </c>
      <c r="G97">
        <f t="shared" si="3"/>
        <v>19.437999999999999</v>
      </c>
      <c r="H97">
        <v>-70.745999999999995</v>
      </c>
      <c r="I97">
        <v>3.2100638610505931E-2</v>
      </c>
      <c r="S97">
        <v>296</v>
      </c>
      <c r="T97">
        <v>0</v>
      </c>
    </row>
    <row r="98" spans="2:20" x14ac:dyDescent="0.2">
      <c r="B98">
        <v>200</v>
      </c>
      <c r="C98">
        <v>1.5271631E-3</v>
      </c>
      <c r="D98">
        <v>-2.1380283999999999E-3</v>
      </c>
      <c r="E98" s="4">
        <v>7.6358153999999995E-4</v>
      </c>
      <c r="F98">
        <f t="shared" si="2"/>
        <v>2.7361376685826576E-3</v>
      </c>
      <c r="G98">
        <f t="shared" si="3"/>
        <v>19.638000000000002</v>
      </c>
      <c r="H98">
        <v>-70.545999999999992</v>
      </c>
      <c r="I98">
        <v>-2.3098058907582673E-3</v>
      </c>
      <c r="S98">
        <v>297</v>
      </c>
      <c r="T98">
        <v>0</v>
      </c>
    </row>
    <row r="99" spans="2:20" x14ac:dyDescent="0.2">
      <c r="B99">
        <v>201</v>
      </c>
      <c r="C99">
        <v>1.5271631E-3</v>
      </c>
      <c r="D99">
        <v>-2.1380283999999999E-3</v>
      </c>
      <c r="E99" s="4">
        <v>7.6358153999999995E-4</v>
      </c>
      <c r="F99">
        <f t="shared" si="2"/>
        <v>2.7361376685826576E-3</v>
      </c>
      <c r="G99">
        <f t="shared" si="3"/>
        <v>19.838999999999999</v>
      </c>
      <c r="H99">
        <v>-70.344999999999999</v>
      </c>
      <c r="I99">
        <v>3.2450297998336146E-2</v>
      </c>
      <c r="S99">
        <v>298</v>
      </c>
      <c r="T99">
        <v>0</v>
      </c>
    </row>
    <row r="100" spans="2:20" x14ac:dyDescent="0.2">
      <c r="B100">
        <v>200</v>
      </c>
      <c r="C100">
        <v>-2.1380283999999999E-3</v>
      </c>
      <c r="D100">
        <v>-3.3597587999999999E-3</v>
      </c>
      <c r="E100" s="4">
        <v>7.6358153999999995E-4</v>
      </c>
      <c r="F100">
        <f t="shared" si="2"/>
        <v>4.0548984452896935E-3</v>
      </c>
      <c r="G100">
        <f t="shared" si="3"/>
        <v>20.039000000000001</v>
      </c>
      <c r="H100">
        <v>-70.144999999999996</v>
      </c>
      <c r="I100">
        <v>-5.257837176834511E-3</v>
      </c>
      <c r="S100">
        <v>299</v>
      </c>
      <c r="T100">
        <v>0</v>
      </c>
    </row>
    <row r="101" spans="2:20" x14ac:dyDescent="0.2">
      <c r="B101">
        <v>200</v>
      </c>
      <c r="C101">
        <v>-2.1380283999999999E-3</v>
      </c>
      <c r="D101">
        <v>3.0543261999999997E-4</v>
      </c>
      <c r="E101" s="4">
        <v>7.6358153999999995E-4</v>
      </c>
      <c r="F101">
        <f t="shared" si="2"/>
        <v>2.2907447026666665E-3</v>
      </c>
      <c r="G101">
        <f t="shared" si="3"/>
        <v>20.239000000000001</v>
      </c>
      <c r="H101">
        <v>-69.944999999999993</v>
      </c>
      <c r="I101">
        <v>1.4541789791212715E-2</v>
      </c>
      <c r="S101">
        <v>300</v>
      </c>
      <c r="T101">
        <v>0</v>
      </c>
    </row>
    <row r="102" spans="2:20" x14ac:dyDescent="0.2">
      <c r="B102">
        <v>201</v>
      </c>
      <c r="C102">
        <v>1.5271631E-3</v>
      </c>
      <c r="D102">
        <v>3.9706239999999999E-3</v>
      </c>
      <c r="E102" s="4">
        <v>7.6358153999999995E-4</v>
      </c>
      <c r="F102">
        <f t="shared" si="2"/>
        <v>4.3221683044053685E-3</v>
      </c>
      <c r="G102">
        <f t="shared" si="3"/>
        <v>20.440000000000001</v>
      </c>
      <c r="H102">
        <v>-69.744</v>
      </c>
      <c r="I102">
        <v>7.423602820985825E-3</v>
      </c>
      <c r="S102">
        <v>301</v>
      </c>
      <c r="T102">
        <v>0</v>
      </c>
    </row>
    <row r="103" spans="2:20" x14ac:dyDescent="0.2">
      <c r="B103">
        <v>200</v>
      </c>
      <c r="C103">
        <v>-7.6358153999999995E-4</v>
      </c>
      <c r="D103">
        <v>-1.5271630999999999E-4</v>
      </c>
      <c r="E103" s="4">
        <v>-4.5814895000000002E-4</v>
      </c>
      <c r="F103">
        <f t="shared" si="2"/>
        <v>9.0348187583088246E-4</v>
      </c>
      <c r="G103">
        <f t="shared" si="3"/>
        <v>20.64</v>
      </c>
      <c r="H103">
        <v>-69.543999999999997</v>
      </c>
      <c r="I103">
        <v>7.9297930508080722E-3</v>
      </c>
      <c r="S103">
        <v>302</v>
      </c>
      <c r="T103">
        <v>0</v>
      </c>
    </row>
    <row r="104" spans="2:20" x14ac:dyDescent="0.2">
      <c r="B104">
        <v>201</v>
      </c>
      <c r="C104">
        <v>-7.6358153999999995E-4</v>
      </c>
      <c r="D104">
        <v>-1.5271630999999999E-4</v>
      </c>
      <c r="E104" s="4">
        <v>7.6358153999999995E-4</v>
      </c>
      <c r="F104">
        <f t="shared" si="2"/>
        <v>1.0906125837333617E-3</v>
      </c>
      <c r="G104">
        <f t="shared" si="3"/>
        <v>20.841000000000001</v>
      </c>
      <c r="H104">
        <v>-69.342999999999989</v>
      </c>
      <c r="I104">
        <v>3.0222633492111975E-2</v>
      </c>
      <c r="S104">
        <v>303</v>
      </c>
      <c r="T104">
        <v>0</v>
      </c>
    </row>
    <row r="105" spans="2:20" x14ac:dyDescent="0.2">
      <c r="B105">
        <v>200</v>
      </c>
      <c r="C105">
        <v>4.5814895000000002E-4</v>
      </c>
      <c r="D105">
        <v>1.0690141999999999E-3</v>
      </c>
      <c r="E105" s="4">
        <v>-4.5814895000000002E-4</v>
      </c>
      <c r="F105">
        <f t="shared" si="2"/>
        <v>1.250036911684549E-3</v>
      </c>
      <c r="G105">
        <f t="shared" si="3"/>
        <v>21.041</v>
      </c>
      <c r="H105">
        <v>-69.143000000000001</v>
      </c>
      <c r="I105">
        <v>-5.7704870516523928E-3</v>
      </c>
      <c r="S105">
        <v>304</v>
      </c>
      <c r="T105">
        <v>0</v>
      </c>
    </row>
    <row r="106" spans="2:20" x14ac:dyDescent="0.2">
      <c r="B106">
        <v>200</v>
      </c>
      <c r="C106">
        <v>-7.6358153999999995E-4</v>
      </c>
      <c r="D106">
        <v>-1.5271630999999999E-4</v>
      </c>
      <c r="E106" s="4">
        <v>-4.5814895000000002E-4</v>
      </c>
      <c r="F106">
        <f t="shared" si="2"/>
        <v>9.0348187583088246E-4</v>
      </c>
      <c r="G106">
        <f t="shared" si="3"/>
        <v>21.241</v>
      </c>
      <c r="H106">
        <v>-68.942999999999998</v>
      </c>
      <c r="I106">
        <v>-9.4798595759118531E-3</v>
      </c>
      <c r="S106">
        <v>305</v>
      </c>
      <c r="T106">
        <v>0</v>
      </c>
    </row>
    <row r="107" spans="2:20" x14ac:dyDescent="0.2">
      <c r="B107">
        <v>201</v>
      </c>
      <c r="C107">
        <v>-7.6358153999999995E-4</v>
      </c>
      <c r="D107">
        <v>-1.3744467999999999E-3</v>
      </c>
      <c r="E107" s="4">
        <v>-4.5814895000000002E-4</v>
      </c>
      <c r="F107">
        <f t="shared" si="2"/>
        <v>1.6376999830998086E-3</v>
      </c>
      <c r="G107">
        <f t="shared" si="3"/>
        <v>21.442</v>
      </c>
      <c r="H107">
        <v>-68.74199999999999</v>
      </c>
      <c r="I107">
        <v>1.3913399160748047E-2</v>
      </c>
      <c r="S107">
        <v>306</v>
      </c>
      <c r="T107">
        <v>0</v>
      </c>
    </row>
    <row r="108" spans="2:20" x14ac:dyDescent="0.2">
      <c r="B108">
        <v>200</v>
      </c>
      <c r="C108">
        <v>-7.6358153999999995E-4</v>
      </c>
      <c r="D108">
        <v>1.0690141999999999E-3</v>
      </c>
      <c r="E108" s="4">
        <v>-1.6798793999999999E-3</v>
      </c>
      <c r="F108">
        <f t="shared" si="2"/>
        <v>2.1325672150192057E-3</v>
      </c>
      <c r="G108">
        <f t="shared" si="3"/>
        <v>21.641999999999999</v>
      </c>
      <c r="H108">
        <v>-68.542000000000002</v>
      </c>
      <c r="I108">
        <v>1.7511246420406856E-2</v>
      </c>
      <c r="S108">
        <v>307</v>
      </c>
      <c r="T108">
        <v>0</v>
      </c>
    </row>
    <row r="109" spans="2:20" x14ac:dyDescent="0.2">
      <c r="B109">
        <v>201</v>
      </c>
      <c r="C109">
        <v>-7.6358153999999995E-4</v>
      </c>
      <c r="D109">
        <v>-1.3744467999999999E-3</v>
      </c>
      <c r="E109" s="4">
        <v>-1.6798793999999999E-3</v>
      </c>
      <c r="F109">
        <f t="shared" si="2"/>
        <v>2.3009032080475206E-3</v>
      </c>
      <c r="G109">
        <f t="shared" si="3"/>
        <v>21.843</v>
      </c>
      <c r="H109">
        <v>-68.340999999999994</v>
      </c>
      <c r="I109">
        <v>3.170491212112448E-2</v>
      </c>
      <c r="S109">
        <v>308</v>
      </c>
      <c r="T109">
        <v>0</v>
      </c>
    </row>
    <row r="110" spans="2:20" x14ac:dyDescent="0.2">
      <c r="B110">
        <v>200</v>
      </c>
      <c r="C110">
        <v>-7.6358153999999995E-4</v>
      </c>
      <c r="D110">
        <v>-1.3744467999999999E-3</v>
      </c>
      <c r="E110" s="4">
        <v>7.6358153999999995E-4</v>
      </c>
      <c r="F110">
        <f t="shared" si="2"/>
        <v>1.7479180594317867E-3</v>
      </c>
      <c r="G110">
        <f t="shared" si="3"/>
        <v>22.042999999999999</v>
      </c>
      <c r="H110">
        <v>-68.140999999999991</v>
      </c>
      <c r="I110">
        <v>-1.6176751397307315E-2</v>
      </c>
      <c r="S110">
        <v>309</v>
      </c>
      <c r="T110">
        <v>0</v>
      </c>
    </row>
    <row r="111" spans="2:20" x14ac:dyDescent="0.2">
      <c r="B111">
        <v>200</v>
      </c>
      <c r="C111">
        <v>-1.3744467999999999E-3</v>
      </c>
      <c r="D111">
        <v>1.3744467999999999E-3</v>
      </c>
      <c r="E111" s="4">
        <v>7.6358153999999995E-4</v>
      </c>
      <c r="F111">
        <f t="shared" si="2"/>
        <v>2.0883641397728635E-3</v>
      </c>
      <c r="G111">
        <f t="shared" si="3"/>
        <v>22.242999999999999</v>
      </c>
      <c r="H111">
        <v>-67.941000000000003</v>
      </c>
      <c r="I111">
        <v>3.0058737505124649E-2</v>
      </c>
      <c r="S111">
        <v>310</v>
      </c>
      <c r="T111">
        <v>0</v>
      </c>
    </row>
    <row r="112" spans="2:20" x14ac:dyDescent="0.2">
      <c r="B112">
        <v>201</v>
      </c>
      <c r="C112">
        <v>-2.4434610000000001E-3</v>
      </c>
      <c r="D112">
        <v>-3.5124752000000002E-3</v>
      </c>
      <c r="E112" s="4">
        <v>7.6358153999999995E-4</v>
      </c>
      <c r="F112">
        <f t="shared" si="2"/>
        <v>4.3463824564072603E-3</v>
      </c>
      <c r="G112">
        <f t="shared" si="3"/>
        <v>22.443999999999999</v>
      </c>
      <c r="H112">
        <v>-67.739999999999995</v>
      </c>
      <c r="I112">
        <v>1.6925778905813524E-2</v>
      </c>
      <c r="S112">
        <v>311</v>
      </c>
      <c r="T112">
        <v>0</v>
      </c>
    </row>
    <row r="113" spans="2:20" x14ac:dyDescent="0.2">
      <c r="B113">
        <v>200</v>
      </c>
      <c r="C113">
        <v>0</v>
      </c>
      <c r="D113">
        <v>2.5961774E-3</v>
      </c>
      <c r="E113" s="4">
        <v>-4.5814895000000002E-4</v>
      </c>
      <c r="F113">
        <f t="shared" si="2"/>
        <v>2.6362923875505278E-3</v>
      </c>
      <c r="G113">
        <f t="shared" si="3"/>
        <v>22.643999999999998</v>
      </c>
      <c r="H113">
        <v>-67.539999999999992</v>
      </c>
      <c r="I113">
        <v>-1.7467898515396318E-2</v>
      </c>
      <c r="S113">
        <v>312</v>
      </c>
      <c r="T113">
        <v>0</v>
      </c>
    </row>
    <row r="114" spans="2:20" x14ac:dyDescent="0.2">
      <c r="B114">
        <v>200</v>
      </c>
      <c r="C114">
        <v>-2.4434610000000001E-3</v>
      </c>
      <c r="D114">
        <v>-1.0690141999999999E-3</v>
      </c>
      <c r="E114" s="4">
        <v>-4.5814895000000002E-4</v>
      </c>
      <c r="F114">
        <f t="shared" si="2"/>
        <v>2.706139959187023E-3</v>
      </c>
      <c r="G114">
        <f t="shared" si="3"/>
        <v>22.844000000000001</v>
      </c>
      <c r="H114">
        <v>-67.34</v>
      </c>
      <c r="I114">
        <v>4.0605002127575646E-2</v>
      </c>
      <c r="S114">
        <v>313</v>
      </c>
      <c r="T114">
        <v>0</v>
      </c>
    </row>
    <row r="115" spans="2:20" x14ac:dyDescent="0.2">
      <c r="B115">
        <v>201</v>
      </c>
      <c r="C115">
        <v>-1.2217305E-3</v>
      </c>
      <c r="D115">
        <v>1.5271630999999999E-4</v>
      </c>
      <c r="E115" s="4">
        <v>7.6358153999999995E-4</v>
      </c>
      <c r="F115">
        <f t="shared" si="2"/>
        <v>1.4487941379640649E-3</v>
      </c>
      <c r="G115">
        <f t="shared" si="3"/>
        <v>23.045000000000002</v>
      </c>
      <c r="H115">
        <v>-67.138999999999996</v>
      </c>
      <c r="I115">
        <v>-9.8934512559241371E-3</v>
      </c>
      <c r="S115">
        <v>314</v>
      </c>
      <c r="T115">
        <v>0</v>
      </c>
    </row>
    <row r="116" spans="2:20" x14ac:dyDescent="0.2">
      <c r="B116">
        <v>200</v>
      </c>
      <c r="C116">
        <v>-2.5961774E-3</v>
      </c>
      <c r="D116">
        <v>-2.2907446000000001E-3</v>
      </c>
      <c r="E116" s="4">
        <v>1.9853119999999999E-3</v>
      </c>
      <c r="F116">
        <f t="shared" si="2"/>
        <v>3.9911291199413636E-3</v>
      </c>
      <c r="G116">
        <f t="shared" si="3"/>
        <v>23.245000000000001</v>
      </c>
      <c r="H116">
        <v>-66.938999999999993</v>
      </c>
      <c r="I116">
        <v>2.9839850779654897E-2</v>
      </c>
      <c r="S116">
        <v>315</v>
      </c>
      <c r="T116">
        <v>0</v>
      </c>
    </row>
    <row r="117" spans="2:20" x14ac:dyDescent="0.2">
      <c r="B117">
        <v>201</v>
      </c>
      <c r="C117">
        <v>0</v>
      </c>
      <c r="D117">
        <v>-2.2907446000000001E-3</v>
      </c>
      <c r="E117" s="4">
        <v>-4.5814895000000002E-4</v>
      </c>
      <c r="F117">
        <f t="shared" si="2"/>
        <v>2.3361102890949443E-3</v>
      </c>
      <c r="G117">
        <f t="shared" si="3"/>
        <v>23.446000000000002</v>
      </c>
      <c r="H117">
        <v>-66.738</v>
      </c>
      <c r="I117">
        <v>-1.3574776228377133E-2</v>
      </c>
      <c r="S117">
        <v>316</v>
      </c>
      <c r="T117">
        <v>0</v>
      </c>
    </row>
    <row r="118" spans="2:20" x14ac:dyDescent="0.2">
      <c r="B118">
        <v>200</v>
      </c>
      <c r="C118">
        <v>-2.7488935999999999E-3</v>
      </c>
      <c r="D118">
        <v>-1.0690141999999999E-3</v>
      </c>
      <c r="E118" s="4">
        <v>7.6358153999999995E-4</v>
      </c>
      <c r="F118">
        <f t="shared" si="2"/>
        <v>3.0466808418591162E-3</v>
      </c>
      <c r="G118">
        <f t="shared" si="3"/>
        <v>23.646000000000001</v>
      </c>
      <c r="H118">
        <v>-66.537999999999997</v>
      </c>
      <c r="I118">
        <v>2.7199058107853221E-2</v>
      </c>
      <c r="S118">
        <v>317</v>
      </c>
      <c r="T118">
        <v>0</v>
      </c>
    </row>
    <row r="119" spans="2:20" x14ac:dyDescent="0.2">
      <c r="B119">
        <v>200</v>
      </c>
      <c r="C119">
        <v>-1.5271631E-3</v>
      </c>
      <c r="D119">
        <v>-1.0690141999999999E-3</v>
      </c>
      <c r="E119" s="4">
        <v>-4.5814895000000002E-4</v>
      </c>
      <c r="F119">
        <f t="shared" si="2"/>
        <v>1.9196142722404811E-3</v>
      </c>
      <c r="G119">
        <f t="shared" si="3"/>
        <v>23.846</v>
      </c>
      <c r="H119">
        <v>-66.337999999999994</v>
      </c>
      <c r="I119">
        <v>8.2522316381289102E-4</v>
      </c>
      <c r="S119">
        <v>318</v>
      </c>
      <c r="T119">
        <v>0</v>
      </c>
    </row>
    <row r="120" spans="2:20" x14ac:dyDescent="0.2">
      <c r="B120">
        <v>201</v>
      </c>
      <c r="C120">
        <v>-3.0543261999999997E-4</v>
      </c>
      <c r="D120">
        <v>1.5271630999999999E-4</v>
      </c>
      <c r="E120" s="4">
        <v>-1.6798793999999999E-3</v>
      </c>
      <c r="F120">
        <f t="shared" si="2"/>
        <v>1.7142363183774985E-3</v>
      </c>
      <c r="G120">
        <f t="shared" si="3"/>
        <v>24.047000000000001</v>
      </c>
      <c r="H120">
        <v>-66.137</v>
      </c>
      <c r="I120">
        <v>1.3565883557307219E-2</v>
      </c>
      <c r="S120">
        <v>319</v>
      </c>
      <c r="T120">
        <v>0</v>
      </c>
    </row>
    <row r="121" spans="2:20" x14ac:dyDescent="0.2">
      <c r="B121">
        <v>200</v>
      </c>
      <c r="C121">
        <v>-1.5271631E-3</v>
      </c>
      <c r="D121">
        <v>1.5271630999999999E-4</v>
      </c>
      <c r="E121" s="4">
        <v>-1.6798793999999999E-3</v>
      </c>
      <c r="F121">
        <f t="shared" si="2"/>
        <v>2.2754217639562972E-3</v>
      </c>
      <c r="G121">
        <f t="shared" si="3"/>
        <v>24.247</v>
      </c>
      <c r="H121">
        <v>-65.936999999999998</v>
      </c>
      <c r="I121">
        <v>4.9753854581569383E-2</v>
      </c>
      <c r="S121">
        <v>320</v>
      </c>
      <c r="T121">
        <v>0</v>
      </c>
    </row>
    <row r="122" spans="2:20" x14ac:dyDescent="0.2">
      <c r="B122">
        <v>201</v>
      </c>
      <c r="C122">
        <v>2.1380283999999999E-3</v>
      </c>
      <c r="D122">
        <v>-1.0690141999999999E-3</v>
      </c>
      <c r="E122" s="4">
        <v>7.6358153999999995E-4</v>
      </c>
      <c r="F122">
        <f t="shared" si="2"/>
        <v>2.509385097436615E-3</v>
      </c>
      <c r="G122">
        <f t="shared" si="3"/>
        <v>24.448</v>
      </c>
      <c r="H122">
        <v>-65.73599999999999</v>
      </c>
      <c r="I122">
        <v>-3.4640505181343898E-3</v>
      </c>
      <c r="S122">
        <v>321</v>
      </c>
      <c r="T122">
        <v>0</v>
      </c>
    </row>
    <row r="123" spans="2:20" x14ac:dyDescent="0.2">
      <c r="B123">
        <v>200</v>
      </c>
      <c r="C123">
        <v>2.1380283999999999E-3</v>
      </c>
      <c r="D123">
        <v>2.5961774E-3</v>
      </c>
      <c r="E123" s="4">
        <v>7.6358153999999995E-4</v>
      </c>
      <c r="F123">
        <f t="shared" si="2"/>
        <v>3.448819986561504E-3</v>
      </c>
      <c r="G123">
        <f t="shared" si="3"/>
        <v>24.648</v>
      </c>
      <c r="H123">
        <v>-65.536000000000001</v>
      </c>
      <c r="I123">
        <v>3.2739696810796179E-2</v>
      </c>
      <c r="S123">
        <v>322</v>
      </c>
      <c r="T123">
        <v>0</v>
      </c>
    </row>
    <row r="124" spans="2:20" x14ac:dyDescent="0.2">
      <c r="B124">
        <v>200</v>
      </c>
      <c r="C124">
        <v>-3.0543261999999997E-4</v>
      </c>
      <c r="D124">
        <v>2.5961774E-3</v>
      </c>
      <c r="E124" s="4">
        <v>-4.5814895000000002E-4</v>
      </c>
      <c r="F124">
        <f t="shared" si="2"/>
        <v>2.6539266451838729E-3</v>
      </c>
      <c r="G124">
        <f t="shared" si="3"/>
        <v>24.847999999999999</v>
      </c>
      <c r="H124">
        <v>-65.335999999999999</v>
      </c>
      <c r="I124">
        <v>8.2491686316957125E-3</v>
      </c>
      <c r="S124">
        <v>323</v>
      </c>
      <c r="T124">
        <v>0</v>
      </c>
    </row>
    <row r="125" spans="2:20" x14ac:dyDescent="0.2">
      <c r="B125">
        <v>201</v>
      </c>
      <c r="C125">
        <v>-1.5271631E-3</v>
      </c>
      <c r="D125">
        <v>1.5271630999999999E-4</v>
      </c>
      <c r="E125" s="4">
        <v>-4.5814895000000002E-4</v>
      </c>
      <c r="F125">
        <f t="shared" si="2"/>
        <v>1.6017021775997337E-3</v>
      </c>
      <c r="G125">
        <f t="shared" si="3"/>
        <v>25.048999999999999</v>
      </c>
      <c r="H125">
        <v>-65.134999999999991</v>
      </c>
      <c r="I125">
        <v>2.9593799633543787E-2</v>
      </c>
      <c r="S125">
        <v>324</v>
      </c>
      <c r="T125">
        <v>0</v>
      </c>
    </row>
    <row r="126" spans="2:20" x14ac:dyDescent="0.2">
      <c r="B126">
        <v>200</v>
      </c>
      <c r="C126">
        <v>-1.6798793999999999E-3</v>
      </c>
      <c r="D126">
        <v>1.5271630999999999E-4</v>
      </c>
      <c r="E126" s="4">
        <v>1.9853119999999999E-3</v>
      </c>
      <c r="F126">
        <f t="shared" si="2"/>
        <v>2.6051450645268059E-3</v>
      </c>
      <c r="G126">
        <f t="shared" si="3"/>
        <v>25.248999999999999</v>
      </c>
      <c r="H126">
        <v>-64.935000000000002</v>
      </c>
      <c r="I126">
        <v>1.1701279965121901E-2</v>
      </c>
      <c r="S126">
        <v>325</v>
      </c>
      <c r="T126">
        <v>0</v>
      </c>
    </row>
    <row r="127" spans="2:20" x14ac:dyDescent="0.2">
      <c r="B127">
        <v>201</v>
      </c>
      <c r="C127">
        <v>-3.0543261999999997E-4</v>
      </c>
      <c r="D127">
        <v>3.8179078E-3</v>
      </c>
      <c r="E127" s="4">
        <v>-1.6798793999999999E-3</v>
      </c>
      <c r="F127">
        <f t="shared" si="2"/>
        <v>4.1823084359245031E-3</v>
      </c>
      <c r="G127">
        <f t="shared" si="3"/>
        <v>25.45</v>
      </c>
      <c r="H127">
        <v>-64.733999999999995</v>
      </c>
      <c r="I127">
        <v>7.9348219685098642E-3</v>
      </c>
      <c r="S127">
        <v>326</v>
      </c>
      <c r="T127">
        <v>0</v>
      </c>
    </row>
    <row r="128" spans="2:20" x14ac:dyDescent="0.2">
      <c r="B128">
        <v>200</v>
      </c>
      <c r="C128">
        <v>-3.0543261999999997E-4</v>
      </c>
      <c r="D128">
        <v>1.5271630999999999E-4</v>
      </c>
      <c r="E128" s="4">
        <v>7.6358153999999995E-4</v>
      </c>
      <c r="F128">
        <f t="shared" si="2"/>
        <v>8.364616697308084E-4</v>
      </c>
      <c r="G128">
        <f t="shared" si="3"/>
        <v>25.65</v>
      </c>
      <c r="H128">
        <v>-64.533999999999992</v>
      </c>
      <c r="I128">
        <v>3.5673843471202525E-2</v>
      </c>
      <c r="S128">
        <v>327</v>
      </c>
      <c r="T128">
        <v>0</v>
      </c>
    </row>
    <row r="129" spans="2:20" x14ac:dyDescent="0.2">
      <c r="B129">
        <v>200</v>
      </c>
      <c r="C129">
        <v>-2.9016100000000002E-3</v>
      </c>
      <c r="D129">
        <v>1.5271630999999999E-4</v>
      </c>
      <c r="E129" s="4">
        <v>-4.5814895000000002E-4</v>
      </c>
      <c r="F129">
        <f t="shared" si="2"/>
        <v>2.9415239798149056E-3</v>
      </c>
      <c r="G129">
        <f t="shared" si="3"/>
        <v>25.85</v>
      </c>
      <c r="H129">
        <v>-64.334000000000003</v>
      </c>
      <c r="I129">
        <v>-2.4949194050913399E-2</v>
      </c>
      <c r="S129">
        <v>328</v>
      </c>
      <c r="T129">
        <v>0</v>
      </c>
    </row>
    <row r="130" spans="2:20" x14ac:dyDescent="0.2">
      <c r="B130">
        <v>201</v>
      </c>
      <c r="C130">
        <v>-4.5814895000000002E-4</v>
      </c>
      <c r="D130">
        <v>1.3744467999999999E-3</v>
      </c>
      <c r="E130" s="4">
        <v>7.6358153999999995E-4</v>
      </c>
      <c r="F130">
        <f t="shared" ref="F130:F193" si="4">SQRT(SUMSQ(C130:E130))</f>
        <v>1.6376999830998089E-3</v>
      </c>
      <c r="G130">
        <f t="shared" si="3"/>
        <v>26.050999999999998</v>
      </c>
      <c r="H130">
        <v>-64.132999999999996</v>
      </c>
      <c r="I130">
        <v>3.8623203863896838E-2</v>
      </c>
      <c r="S130">
        <v>329</v>
      </c>
      <c r="T130">
        <v>0</v>
      </c>
    </row>
    <row r="131" spans="2:20" x14ac:dyDescent="0.2">
      <c r="B131">
        <v>200</v>
      </c>
      <c r="C131">
        <v>-3.0543261999999997E-4</v>
      </c>
      <c r="D131">
        <v>1.5271630999999999E-4</v>
      </c>
      <c r="E131" s="4">
        <v>-4.5814895000000002E-4</v>
      </c>
      <c r="F131">
        <f t="shared" si="4"/>
        <v>5.7141212542803383E-4</v>
      </c>
      <c r="G131">
        <f t="shared" ref="G131:G194" si="5">(G130*1000+B131)/1000</f>
        <v>26.251000000000001</v>
      </c>
      <c r="H131">
        <v>-63.932999999999993</v>
      </c>
      <c r="I131">
        <v>9.1465051149907037E-3</v>
      </c>
      <c r="S131">
        <v>330</v>
      </c>
      <c r="T131">
        <v>0</v>
      </c>
    </row>
    <row r="132" spans="2:20" x14ac:dyDescent="0.2">
      <c r="B132">
        <v>201</v>
      </c>
      <c r="C132">
        <v>-2.1380283999999999E-3</v>
      </c>
      <c r="D132">
        <v>-3.3597587999999999E-3</v>
      </c>
      <c r="E132" s="4">
        <v>-1.6798793999999999E-3</v>
      </c>
      <c r="F132">
        <f t="shared" si="4"/>
        <v>4.3221683715385685E-3</v>
      </c>
      <c r="G132">
        <f t="shared" si="5"/>
        <v>26.452000000000002</v>
      </c>
      <c r="H132">
        <v>-63.731999999999999</v>
      </c>
      <c r="I132">
        <v>4.5371484979970157E-2</v>
      </c>
      <c r="S132">
        <v>331</v>
      </c>
      <c r="T132">
        <v>0</v>
      </c>
    </row>
    <row r="133" spans="2:20" x14ac:dyDescent="0.2">
      <c r="B133">
        <v>200</v>
      </c>
      <c r="C133">
        <v>1.5271631E-3</v>
      </c>
      <c r="D133">
        <v>3.0543261999999997E-4</v>
      </c>
      <c r="E133" s="4">
        <v>-1.6798793999999999E-3</v>
      </c>
      <c r="F133">
        <f t="shared" si="4"/>
        <v>2.2907446426666668E-3</v>
      </c>
      <c r="G133">
        <f t="shared" si="5"/>
        <v>26.652000000000001</v>
      </c>
      <c r="H133">
        <v>-63.531999999999996</v>
      </c>
      <c r="I133">
        <v>3.2559551947451838E-2</v>
      </c>
      <c r="S133">
        <v>332</v>
      </c>
      <c r="T133">
        <v>0</v>
      </c>
    </row>
    <row r="134" spans="2:20" x14ac:dyDescent="0.2">
      <c r="B134">
        <v>200</v>
      </c>
      <c r="C134">
        <v>3.0543261999999997E-4</v>
      </c>
      <c r="D134">
        <v>3.0543261999999997E-4</v>
      </c>
      <c r="E134" s="4">
        <v>-4.5814895000000002E-4</v>
      </c>
      <c r="F134">
        <f t="shared" si="4"/>
        <v>6.2966549143670823E-4</v>
      </c>
      <c r="G134">
        <f t="shared" si="5"/>
        <v>26.852</v>
      </c>
      <c r="H134">
        <v>-63.331999999999994</v>
      </c>
      <c r="I134">
        <v>-3.9699119660063183E-2</v>
      </c>
      <c r="S134">
        <v>333</v>
      </c>
      <c r="T134">
        <v>0</v>
      </c>
    </row>
    <row r="135" spans="2:20" x14ac:dyDescent="0.2">
      <c r="B135">
        <v>201</v>
      </c>
      <c r="C135">
        <v>1.5271631E-3</v>
      </c>
      <c r="D135">
        <v>3.0543261999999997E-4</v>
      </c>
      <c r="E135" s="4">
        <v>7.6358153999999995E-4</v>
      </c>
      <c r="F135">
        <f t="shared" si="4"/>
        <v>1.7345238503953891E-3</v>
      </c>
      <c r="G135">
        <f t="shared" si="5"/>
        <v>27.053000000000001</v>
      </c>
      <c r="H135">
        <v>-63.131</v>
      </c>
      <c r="I135">
        <v>5.153026245851941E-2</v>
      </c>
      <c r="S135">
        <v>334</v>
      </c>
      <c r="T135">
        <v>0</v>
      </c>
    </row>
    <row r="136" spans="2:20" x14ac:dyDescent="0.2">
      <c r="B136">
        <v>200</v>
      </c>
      <c r="C136">
        <v>3.0543261999999997E-4</v>
      </c>
      <c r="D136">
        <v>3.0543261999999997E-4</v>
      </c>
      <c r="E136" s="4">
        <v>-1.6798793999999999E-3</v>
      </c>
      <c r="F136">
        <f t="shared" si="4"/>
        <v>1.7345238451126836E-3</v>
      </c>
      <c r="G136">
        <f t="shared" si="5"/>
        <v>27.253</v>
      </c>
      <c r="H136">
        <v>-62.930999999999997</v>
      </c>
      <c r="I136">
        <v>7.4490468312231892E-3</v>
      </c>
      <c r="S136">
        <v>335</v>
      </c>
      <c r="T136">
        <v>0</v>
      </c>
    </row>
    <row r="137" spans="2:20" x14ac:dyDescent="0.2">
      <c r="B137">
        <v>201</v>
      </c>
      <c r="C137">
        <v>3.0543261999999997E-4</v>
      </c>
      <c r="D137">
        <v>3.0543261999999997E-4</v>
      </c>
      <c r="E137" s="4">
        <v>-1.6798793999999999E-3</v>
      </c>
      <c r="F137">
        <f t="shared" si="4"/>
        <v>1.7345238451126836E-3</v>
      </c>
      <c r="G137">
        <f t="shared" si="5"/>
        <v>27.454000000000001</v>
      </c>
      <c r="H137">
        <v>-62.73</v>
      </c>
      <c r="I137">
        <v>2.3829707758008353E-2</v>
      </c>
      <c r="S137">
        <v>336</v>
      </c>
      <c r="T137">
        <v>0</v>
      </c>
    </row>
    <row r="138" spans="2:20" x14ac:dyDescent="0.2">
      <c r="B138">
        <v>200</v>
      </c>
      <c r="C138">
        <v>2.7488935999999999E-3</v>
      </c>
      <c r="D138">
        <v>-2.1380283999999999E-3</v>
      </c>
      <c r="E138" s="4">
        <v>1.9853119999999999E-3</v>
      </c>
      <c r="F138">
        <f t="shared" si="4"/>
        <v>4.0086213591048383E-3</v>
      </c>
      <c r="G138">
        <f t="shared" si="5"/>
        <v>27.654</v>
      </c>
      <c r="H138">
        <v>-62.53</v>
      </c>
      <c r="I138">
        <v>2.5301120205682447E-2</v>
      </c>
      <c r="S138">
        <v>337</v>
      </c>
      <c r="T138">
        <v>0</v>
      </c>
    </row>
    <row r="139" spans="2:20" x14ac:dyDescent="0.2">
      <c r="B139">
        <v>200</v>
      </c>
      <c r="C139">
        <v>1.5271631E-3</v>
      </c>
      <c r="D139">
        <v>1.5271631E-3</v>
      </c>
      <c r="E139" s="4">
        <v>-2.9016100000000002E-3</v>
      </c>
      <c r="F139">
        <f t="shared" si="4"/>
        <v>3.6171528665655288E-3</v>
      </c>
      <c r="G139">
        <f t="shared" si="5"/>
        <v>27.853999999999999</v>
      </c>
      <c r="H139">
        <v>-62.33</v>
      </c>
      <c r="I139">
        <v>-3.2636058374335593E-2</v>
      </c>
      <c r="S139">
        <v>338</v>
      </c>
      <c r="T139">
        <v>0</v>
      </c>
    </row>
    <row r="140" spans="2:20" x14ac:dyDescent="0.2">
      <c r="B140">
        <v>201</v>
      </c>
      <c r="C140">
        <v>1.5271631E-3</v>
      </c>
      <c r="D140">
        <v>1.5271631E-3</v>
      </c>
      <c r="E140" s="4">
        <v>-4.5814895000000002E-4</v>
      </c>
      <c r="F140">
        <f t="shared" si="4"/>
        <v>2.2077940865011217E-3</v>
      </c>
      <c r="G140">
        <f t="shared" si="5"/>
        <v>28.055</v>
      </c>
      <c r="H140">
        <v>-62.128999999999998</v>
      </c>
      <c r="I140">
        <v>4.6739051222750454E-2</v>
      </c>
      <c r="S140">
        <v>339</v>
      </c>
      <c r="T140">
        <v>0</v>
      </c>
    </row>
    <row r="141" spans="2:20" x14ac:dyDescent="0.2">
      <c r="B141">
        <v>200</v>
      </c>
      <c r="C141">
        <v>-2.2907446000000001E-3</v>
      </c>
      <c r="D141">
        <v>-2.1380283999999999E-3</v>
      </c>
      <c r="E141" s="4">
        <v>7.6358153999999995E-4</v>
      </c>
      <c r="F141">
        <f t="shared" si="4"/>
        <v>3.2251717830007894E-3</v>
      </c>
      <c r="G141">
        <f t="shared" si="5"/>
        <v>28.254999999999999</v>
      </c>
      <c r="H141">
        <v>-61.929000000000002</v>
      </c>
      <c r="I141">
        <v>-9.1721473546254647E-3</v>
      </c>
      <c r="S141">
        <v>340</v>
      </c>
      <c r="T141">
        <v>0</v>
      </c>
    </row>
    <row r="142" spans="2:20" x14ac:dyDescent="0.2">
      <c r="B142">
        <v>201</v>
      </c>
      <c r="C142">
        <v>3.9706239999999999E-3</v>
      </c>
      <c r="D142">
        <v>1.5271631E-3</v>
      </c>
      <c r="E142" s="4">
        <v>-4.5814895000000002E-4</v>
      </c>
      <c r="F142">
        <f t="shared" si="4"/>
        <v>4.2787828343775185E-3</v>
      </c>
      <c r="G142">
        <f t="shared" si="5"/>
        <v>28.456</v>
      </c>
      <c r="H142">
        <v>-61.727999999999994</v>
      </c>
      <c r="I142">
        <v>3.9572857706467894E-2</v>
      </c>
      <c r="S142">
        <v>341</v>
      </c>
      <c r="T142">
        <v>0</v>
      </c>
    </row>
    <row r="143" spans="2:20" x14ac:dyDescent="0.2">
      <c r="B143">
        <v>200</v>
      </c>
      <c r="C143">
        <v>3.0543261999999997E-4</v>
      </c>
      <c r="D143">
        <v>-3.3597587999999999E-3</v>
      </c>
      <c r="E143" s="4">
        <v>-1.6798793999999999E-3</v>
      </c>
      <c r="F143">
        <f t="shared" si="4"/>
        <v>3.7687216769193587E-3</v>
      </c>
      <c r="G143">
        <f t="shared" si="5"/>
        <v>28.655999999999999</v>
      </c>
      <c r="H143">
        <v>-61.527999999999999</v>
      </c>
      <c r="I143">
        <v>-1.9422688011844615E-3</v>
      </c>
      <c r="S143">
        <v>342</v>
      </c>
      <c r="T143">
        <v>0</v>
      </c>
    </row>
    <row r="144" spans="2:20" x14ac:dyDescent="0.2">
      <c r="B144">
        <v>200</v>
      </c>
      <c r="C144">
        <v>-2.2907446000000001E-3</v>
      </c>
      <c r="D144">
        <v>-9.1629790000000003E-4</v>
      </c>
      <c r="E144" s="4">
        <v>7.6358153999999995E-4</v>
      </c>
      <c r="F144">
        <f t="shared" si="4"/>
        <v>2.5826671160260554E-3</v>
      </c>
      <c r="G144">
        <f t="shared" si="5"/>
        <v>28.856000000000002</v>
      </c>
      <c r="H144">
        <v>-61.327999999999996</v>
      </c>
      <c r="I144">
        <v>-6.3560593637133535E-3</v>
      </c>
      <c r="S144">
        <v>343</v>
      </c>
      <c r="T144">
        <v>0</v>
      </c>
    </row>
    <row r="145" spans="2:20" x14ac:dyDescent="0.2">
      <c r="B145">
        <v>201</v>
      </c>
      <c r="C145">
        <v>1.5271631E-3</v>
      </c>
      <c r="D145">
        <v>3.0543261999999997E-4</v>
      </c>
      <c r="E145" s="4">
        <v>-4.5814895000000002E-4</v>
      </c>
      <c r="F145">
        <f t="shared" si="4"/>
        <v>1.623396648927112E-3</v>
      </c>
      <c r="G145">
        <f t="shared" si="5"/>
        <v>29.056999999999999</v>
      </c>
      <c r="H145">
        <v>-61.126999999999995</v>
      </c>
      <c r="I145">
        <v>3.034531393110481E-2</v>
      </c>
      <c r="S145">
        <v>344</v>
      </c>
      <c r="T145">
        <v>0</v>
      </c>
    </row>
    <row r="146" spans="2:20" x14ac:dyDescent="0.2">
      <c r="B146">
        <v>200</v>
      </c>
      <c r="C146">
        <v>3.0543261999999997E-4</v>
      </c>
      <c r="D146">
        <v>1.5271631E-3</v>
      </c>
      <c r="E146" s="4">
        <v>-4.5814895000000002E-4</v>
      </c>
      <c r="F146">
        <f t="shared" si="4"/>
        <v>1.623396648927112E-3</v>
      </c>
      <c r="G146">
        <f t="shared" si="5"/>
        <v>29.257000000000001</v>
      </c>
      <c r="H146">
        <v>-60.926999999999992</v>
      </c>
      <c r="I146">
        <v>-1.861586357589555E-2</v>
      </c>
      <c r="S146">
        <v>345</v>
      </c>
      <c r="T146">
        <v>0</v>
      </c>
    </row>
    <row r="147" spans="2:20" x14ac:dyDescent="0.2">
      <c r="B147">
        <v>201</v>
      </c>
      <c r="C147">
        <v>-9.1629790000000003E-4</v>
      </c>
      <c r="D147">
        <v>-9.1629790000000003E-4</v>
      </c>
      <c r="E147" s="4">
        <v>-4.5814895000000002E-4</v>
      </c>
      <c r="F147">
        <f t="shared" si="4"/>
        <v>1.3744468499999999E-3</v>
      </c>
      <c r="G147">
        <f t="shared" si="5"/>
        <v>29.457999999999998</v>
      </c>
      <c r="H147">
        <v>-60.725999999999999</v>
      </c>
      <c r="I147">
        <v>6.80277675321002E-2</v>
      </c>
      <c r="S147">
        <v>346</v>
      </c>
      <c r="T147">
        <v>0</v>
      </c>
    </row>
    <row r="148" spans="2:20" x14ac:dyDescent="0.2">
      <c r="B148">
        <v>200</v>
      </c>
      <c r="C148">
        <v>3.0543261999999997E-4</v>
      </c>
      <c r="D148">
        <v>3.0543261999999997E-4</v>
      </c>
      <c r="E148" s="4">
        <v>-4.5814895000000002E-4</v>
      </c>
      <c r="F148">
        <f t="shared" si="4"/>
        <v>6.2966549143670823E-4</v>
      </c>
      <c r="G148">
        <f t="shared" si="5"/>
        <v>29.658000000000001</v>
      </c>
      <c r="H148">
        <v>-60.525999999999996</v>
      </c>
      <c r="I148">
        <v>-1.4130591674171581E-2</v>
      </c>
      <c r="S148">
        <v>347</v>
      </c>
      <c r="T148">
        <v>0</v>
      </c>
    </row>
    <row r="149" spans="2:20" x14ac:dyDescent="0.2">
      <c r="B149">
        <v>200</v>
      </c>
      <c r="C149">
        <v>1.3744467999999999E-3</v>
      </c>
      <c r="D149">
        <v>5.0396384000000001E-3</v>
      </c>
      <c r="E149" s="4">
        <v>7.6358153999999995E-4</v>
      </c>
      <c r="F149">
        <f t="shared" si="4"/>
        <v>5.2792154698414777E-3</v>
      </c>
      <c r="G149">
        <f t="shared" si="5"/>
        <v>29.858000000000001</v>
      </c>
      <c r="H149">
        <v>-60.325999999999993</v>
      </c>
      <c r="I149">
        <v>5.2293713181757202E-3</v>
      </c>
      <c r="S149">
        <v>348</v>
      </c>
      <c r="T149">
        <v>0</v>
      </c>
    </row>
    <row r="150" spans="2:20" x14ac:dyDescent="0.2">
      <c r="B150">
        <v>201</v>
      </c>
      <c r="C150">
        <v>2.7488935999999999E-3</v>
      </c>
      <c r="D150">
        <v>2.7488935999999999E-3</v>
      </c>
      <c r="E150" s="4">
        <v>-4.5814895000000002E-4</v>
      </c>
      <c r="F150">
        <f t="shared" si="4"/>
        <v>3.9144262042639178E-3</v>
      </c>
      <c r="G150">
        <f t="shared" si="5"/>
        <v>30.059000000000001</v>
      </c>
      <c r="H150">
        <v>-60.125</v>
      </c>
      <c r="I150">
        <v>2.4929617969288994E-2</v>
      </c>
      <c r="S150">
        <v>349</v>
      </c>
      <c r="T150">
        <v>0</v>
      </c>
    </row>
    <row r="151" spans="2:20" x14ac:dyDescent="0.2">
      <c r="B151">
        <v>200</v>
      </c>
      <c r="C151">
        <v>3.0543261999999997E-4</v>
      </c>
      <c r="D151">
        <v>-9.1629790000000003E-4</v>
      </c>
      <c r="E151" s="4">
        <v>-4.5814895000000002E-4</v>
      </c>
      <c r="F151">
        <f t="shared" si="4"/>
        <v>1.069014212857143E-3</v>
      </c>
      <c r="G151">
        <f t="shared" si="5"/>
        <v>30.259</v>
      </c>
      <c r="H151">
        <v>-59.924999999999997</v>
      </c>
      <c r="I151">
        <v>-3.2409210744738529E-2</v>
      </c>
      <c r="S151">
        <v>350</v>
      </c>
      <c r="T151">
        <v>0</v>
      </c>
    </row>
    <row r="152" spans="2:20" x14ac:dyDescent="0.2">
      <c r="B152">
        <v>201</v>
      </c>
      <c r="C152">
        <v>1.5271630999999999E-4</v>
      </c>
      <c r="D152">
        <v>1.3744467999999999E-3</v>
      </c>
      <c r="E152" s="4">
        <v>-4.5814895000000002E-4</v>
      </c>
      <c r="F152">
        <f t="shared" si="4"/>
        <v>1.4568207637716997E-3</v>
      </c>
      <c r="G152">
        <f t="shared" si="5"/>
        <v>30.46</v>
      </c>
      <c r="H152">
        <v>-59.723999999999997</v>
      </c>
      <c r="I152">
        <v>8.4376574695734244E-2</v>
      </c>
      <c r="S152">
        <v>351</v>
      </c>
      <c r="T152">
        <v>0</v>
      </c>
    </row>
    <row r="153" spans="2:20" x14ac:dyDescent="0.2">
      <c r="B153">
        <v>200</v>
      </c>
      <c r="C153">
        <v>-1.0690141999999999E-3</v>
      </c>
      <c r="D153">
        <v>3.8179078E-3</v>
      </c>
      <c r="E153" s="4">
        <v>-1.6798793999999999E-3</v>
      </c>
      <c r="F153">
        <f t="shared" si="4"/>
        <v>4.3059500842028862E-3</v>
      </c>
      <c r="G153">
        <f t="shared" si="5"/>
        <v>30.66</v>
      </c>
      <c r="H153">
        <v>-59.524000000000001</v>
      </c>
      <c r="I153">
        <v>-2.2546712092348556E-2</v>
      </c>
      <c r="S153">
        <v>352</v>
      </c>
      <c r="T153">
        <v>0</v>
      </c>
    </row>
    <row r="154" spans="2:20" x14ac:dyDescent="0.2">
      <c r="B154">
        <v>200</v>
      </c>
      <c r="C154">
        <v>-1.3744467999999999E-3</v>
      </c>
      <c r="D154">
        <v>1.5271630999999999E-4</v>
      </c>
      <c r="E154" s="4">
        <v>-3.0543261999999997E-4</v>
      </c>
      <c r="F154">
        <f t="shared" si="4"/>
        <v>1.416232806684805E-3</v>
      </c>
      <c r="G154">
        <f t="shared" si="5"/>
        <v>30.86</v>
      </c>
      <c r="H154">
        <v>-59.323999999999998</v>
      </c>
      <c r="I154">
        <v>1.6149205473346185E-2</v>
      </c>
      <c r="S154">
        <v>353</v>
      </c>
      <c r="T154">
        <v>0</v>
      </c>
    </row>
    <row r="155" spans="2:20" x14ac:dyDescent="0.2">
      <c r="B155">
        <v>201</v>
      </c>
      <c r="C155">
        <v>-1.5271630999999999E-4</v>
      </c>
      <c r="D155">
        <v>1.2217305E-3</v>
      </c>
      <c r="E155" s="4">
        <v>9.1629790000000003E-4</v>
      </c>
      <c r="F155">
        <f t="shared" si="4"/>
        <v>1.5347799606180283E-3</v>
      </c>
      <c r="G155">
        <f t="shared" si="5"/>
        <v>31.061</v>
      </c>
      <c r="H155">
        <v>-59.122999999999998</v>
      </c>
      <c r="I155">
        <v>-1.9777984899254234E-3</v>
      </c>
      <c r="S155">
        <v>354</v>
      </c>
      <c r="T155">
        <v>0</v>
      </c>
    </row>
    <row r="156" spans="2:20" x14ac:dyDescent="0.2">
      <c r="B156">
        <v>200</v>
      </c>
      <c r="C156">
        <v>1.0690141999999999E-3</v>
      </c>
      <c r="D156">
        <v>1.5271630999999999E-4</v>
      </c>
      <c r="E156" s="4">
        <v>2.1380283999999999E-3</v>
      </c>
      <c r="F156">
        <f t="shared" si="4"/>
        <v>2.3952617957852156E-3</v>
      </c>
      <c r="G156">
        <f t="shared" si="5"/>
        <v>31.260999999999999</v>
      </c>
      <c r="H156">
        <v>-58.923000000000002</v>
      </c>
      <c r="I156">
        <v>-1.1374260243475555E-2</v>
      </c>
      <c r="S156">
        <v>355</v>
      </c>
      <c r="T156">
        <v>0</v>
      </c>
    </row>
    <row r="157" spans="2:20" x14ac:dyDescent="0.2">
      <c r="B157">
        <v>201</v>
      </c>
      <c r="C157">
        <v>-1.3744467999999999E-3</v>
      </c>
      <c r="D157">
        <v>0</v>
      </c>
      <c r="E157" s="4">
        <v>-3.0543261999999997E-4</v>
      </c>
      <c r="F157">
        <f t="shared" si="4"/>
        <v>1.4079748191605929E-3</v>
      </c>
      <c r="G157">
        <f t="shared" si="5"/>
        <v>31.462</v>
      </c>
      <c r="H157">
        <v>-58.721999999999994</v>
      </c>
      <c r="I157">
        <v>6.1691190017923107E-2</v>
      </c>
      <c r="S157">
        <v>356</v>
      </c>
      <c r="T157">
        <v>0</v>
      </c>
    </row>
    <row r="158" spans="2:20" x14ac:dyDescent="0.2">
      <c r="B158">
        <v>200</v>
      </c>
      <c r="C158">
        <v>0</v>
      </c>
      <c r="D158">
        <v>-1.0690141999999999E-3</v>
      </c>
      <c r="E158" s="4">
        <v>-3.0543261999999997E-4</v>
      </c>
      <c r="F158">
        <f t="shared" si="4"/>
        <v>1.1117915475311476E-3</v>
      </c>
      <c r="G158">
        <f t="shared" si="5"/>
        <v>31.661999999999999</v>
      </c>
      <c r="H158">
        <v>-58.521999999999998</v>
      </c>
      <c r="I158">
        <v>-3.7052719662704486E-2</v>
      </c>
      <c r="S158">
        <v>357</v>
      </c>
      <c r="T158">
        <v>0</v>
      </c>
    </row>
    <row r="159" spans="2:20" x14ac:dyDescent="0.2">
      <c r="B159">
        <v>200</v>
      </c>
      <c r="C159">
        <v>-2.5961774E-3</v>
      </c>
      <c r="D159">
        <v>-2.2907446000000001E-3</v>
      </c>
      <c r="E159" s="4">
        <v>9.1629790000000003E-4</v>
      </c>
      <c r="F159">
        <f t="shared" si="4"/>
        <v>3.581515008518648E-3</v>
      </c>
      <c r="G159">
        <f t="shared" si="5"/>
        <v>31.861999999999998</v>
      </c>
      <c r="H159">
        <v>-58.322000000000003</v>
      </c>
      <c r="I159">
        <v>5.0038899927771746E-2</v>
      </c>
      <c r="S159">
        <v>358</v>
      </c>
      <c r="T159">
        <v>0</v>
      </c>
    </row>
    <row r="160" spans="2:20" x14ac:dyDescent="0.2">
      <c r="B160">
        <v>201</v>
      </c>
      <c r="C160">
        <v>-1.3744467999999999E-3</v>
      </c>
      <c r="D160">
        <v>1.5271630999999999E-4</v>
      </c>
      <c r="E160" s="4">
        <v>-3.0543261999999997E-4</v>
      </c>
      <c r="F160">
        <f t="shared" si="4"/>
        <v>1.416232806684805E-3</v>
      </c>
      <c r="G160">
        <f t="shared" si="5"/>
        <v>32.063000000000002</v>
      </c>
      <c r="H160">
        <v>-58.120999999999995</v>
      </c>
      <c r="I160">
        <v>-1.2893764050980647E-2</v>
      </c>
      <c r="S160">
        <v>359</v>
      </c>
      <c r="T160">
        <v>0</v>
      </c>
    </row>
    <row r="161" spans="2:20" x14ac:dyDescent="0.2">
      <c r="B161">
        <v>200</v>
      </c>
      <c r="C161">
        <v>-3.8179078E-3</v>
      </c>
      <c r="D161">
        <v>1.2217305E-3</v>
      </c>
      <c r="E161" s="4">
        <v>-1.5271631E-3</v>
      </c>
      <c r="F161">
        <f t="shared" si="4"/>
        <v>4.2896704439773347E-3</v>
      </c>
      <c r="G161">
        <f t="shared" si="5"/>
        <v>32.263000000000005</v>
      </c>
      <c r="H161">
        <v>-57.920999999999992</v>
      </c>
      <c r="I161">
        <v>-5.2019232886416729E-3</v>
      </c>
      <c r="S161">
        <v>360</v>
      </c>
      <c r="T161">
        <v>0</v>
      </c>
    </row>
    <row r="162" spans="2:20" x14ac:dyDescent="0.2">
      <c r="B162">
        <v>200</v>
      </c>
      <c r="C162">
        <v>-1.3744467999999999E-3</v>
      </c>
      <c r="D162">
        <v>0</v>
      </c>
      <c r="E162" s="4">
        <v>-3.0543261999999997E-4</v>
      </c>
      <c r="F162">
        <f t="shared" si="4"/>
        <v>1.4079748191605929E-3</v>
      </c>
      <c r="G162">
        <f t="shared" si="5"/>
        <v>32.463000000000001</v>
      </c>
      <c r="H162">
        <v>-57.720999999999997</v>
      </c>
      <c r="I162">
        <v>3.9697780992047307E-2</v>
      </c>
      <c r="S162">
        <v>361</v>
      </c>
      <c r="T162">
        <v>0</v>
      </c>
    </row>
    <row r="163" spans="2:20" x14ac:dyDescent="0.2">
      <c r="B163">
        <v>201</v>
      </c>
      <c r="C163">
        <v>-1.3744467999999999E-3</v>
      </c>
      <c r="D163">
        <v>0</v>
      </c>
      <c r="E163" s="4">
        <v>-3.0543261999999997E-4</v>
      </c>
      <c r="F163">
        <f t="shared" si="4"/>
        <v>1.4079748191605929E-3</v>
      </c>
      <c r="G163">
        <f t="shared" si="5"/>
        <v>32.664000000000001</v>
      </c>
      <c r="H163">
        <v>-57.519999999999996</v>
      </c>
      <c r="I163">
        <v>-3.77849629566199E-2</v>
      </c>
      <c r="S163">
        <v>362</v>
      </c>
      <c r="T163">
        <v>0</v>
      </c>
    </row>
    <row r="164" spans="2:20" x14ac:dyDescent="0.2">
      <c r="B164">
        <v>200</v>
      </c>
      <c r="C164">
        <v>0</v>
      </c>
      <c r="D164">
        <v>0</v>
      </c>
      <c r="E164" s="4">
        <v>-1.5271631E-3</v>
      </c>
      <c r="F164">
        <f t="shared" si="4"/>
        <v>1.5271631E-3</v>
      </c>
      <c r="G164">
        <f t="shared" si="5"/>
        <v>32.863999999999997</v>
      </c>
      <c r="H164">
        <v>-57.32</v>
      </c>
      <c r="I164">
        <v>6.0285869730480654E-2</v>
      </c>
      <c r="S164">
        <v>363</v>
      </c>
      <c r="T164">
        <v>0</v>
      </c>
    </row>
    <row r="165" spans="2:20" x14ac:dyDescent="0.2">
      <c r="B165">
        <v>201</v>
      </c>
      <c r="C165">
        <v>-1.2217305E-3</v>
      </c>
      <c r="D165">
        <v>0</v>
      </c>
      <c r="E165" s="4">
        <v>-1.5271631E-3</v>
      </c>
      <c r="F165">
        <f t="shared" si="4"/>
        <v>1.9557230245185182E-3</v>
      </c>
      <c r="G165">
        <f t="shared" si="5"/>
        <v>33.064999999999998</v>
      </c>
      <c r="H165">
        <v>-57.119</v>
      </c>
      <c r="I165">
        <v>-1.467764578209863E-2</v>
      </c>
      <c r="S165">
        <v>364</v>
      </c>
      <c r="T165">
        <v>0</v>
      </c>
    </row>
    <row r="166" spans="2:20" x14ac:dyDescent="0.2">
      <c r="B166">
        <v>200</v>
      </c>
      <c r="C166">
        <v>2.4434610000000001E-3</v>
      </c>
      <c r="D166">
        <v>-2.2907446000000001E-3</v>
      </c>
      <c r="E166" s="4">
        <v>-3.0543261999999997E-4</v>
      </c>
      <c r="F166">
        <f t="shared" si="4"/>
        <v>3.3632278493004645E-3</v>
      </c>
      <c r="G166">
        <f t="shared" si="5"/>
        <v>33.265000000000001</v>
      </c>
      <c r="H166">
        <v>-56.918999999999997</v>
      </c>
      <c r="I166">
        <v>8.5697672484391814E-3</v>
      </c>
      <c r="S166">
        <v>365</v>
      </c>
      <c r="T166">
        <v>0</v>
      </c>
    </row>
    <row r="167" spans="2:20" x14ac:dyDescent="0.2">
      <c r="B167">
        <v>201</v>
      </c>
      <c r="C167">
        <v>1.5271630999999999E-4</v>
      </c>
      <c r="D167">
        <v>1.2217305E-3</v>
      </c>
      <c r="E167" s="4">
        <v>7.6358153999999995E-4</v>
      </c>
      <c r="F167">
        <f t="shared" si="4"/>
        <v>1.4487941379640649E-3</v>
      </c>
      <c r="G167">
        <f t="shared" si="5"/>
        <v>33.466000000000001</v>
      </c>
      <c r="H167">
        <v>-56.717999999999996</v>
      </c>
      <c r="I167">
        <v>4.5142034878340575E-3</v>
      </c>
      <c r="S167">
        <v>366</v>
      </c>
      <c r="T167">
        <v>0</v>
      </c>
    </row>
    <row r="168" spans="2:20" x14ac:dyDescent="0.2">
      <c r="B168">
        <v>200</v>
      </c>
      <c r="C168">
        <v>1.3744467999999999E-3</v>
      </c>
      <c r="D168">
        <v>2.4434610000000001E-3</v>
      </c>
      <c r="E168" s="4">
        <v>-4.5814895000000002E-4</v>
      </c>
      <c r="F168">
        <f t="shared" si="4"/>
        <v>2.8406876148104254E-3</v>
      </c>
      <c r="G168">
        <f t="shared" si="5"/>
        <v>33.665999999999997</v>
      </c>
      <c r="H168">
        <v>-56.518000000000001</v>
      </c>
      <c r="I168">
        <v>-5.2614751498818533E-3</v>
      </c>
      <c r="S168">
        <v>367</v>
      </c>
      <c r="T168">
        <v>0</v>
      </c>
    </row>
    <row r="169" spans="2:20" x14ac:dyDescent="0.2">
      <c r="B169">
        <v>200</v>
      </c>
      <c r="C169">
        <v>1.5271631E-3</v>
      </c>
      <c r="D169">
        <v>-1.0690141999999999E-3</v>
      </c>
      <c r="E169" s="4">
        <v>-4.5814895000000002E-4</v>
      </c>
      <c r="F169">
        <f t="shared" si="4"/>
        <v>1.9196142722404811E-3</v>
      </c>
      <c r="G169">
        <f t="shared" si="5"/>
        <v>33.866</v>
      </c>
      <c r="H169">
        <v>-56.317999999999998</v>
      </c>
      <c r="I169">
        <v>5.5447530706011959E-2</v>
      </c>
      <c r="S169">
        <v>368</v>
      </c>
      <c r="T169">
        <v>0</v>
      </c>
    </row>
    <row r="170" spans="2:20" x14ac:dyDescent="0.2">
      <c r="B170">
        <v>201</v>
      </c>
      <c r="C170">
        <v>2.7488935999999999E-3</v>
      </c>
      <c r="D170">
        <v>-1.0690141999999999E-3</v>
      </c>
      <c r="E170" s="4">
        <v>7.6358153999999995E-4</v>
      </c>
      <c r="F170">
        <f t="shared" si="4"/>
        <v>3.0466808418591162E-3</v>
      </c>
      <c r="G170">
        <f t="shared" si="5"/>
        <v>34.067</v>
      </c>
      <c r="H170">
        <v>-56.116999999999997</v>
      </c>
      <c r="I170">
        <v>-3.0213031962243776E-2</v>
      </c>
      <c r="S170">
        <v>369</v>
      </c>
      <c r="T170">
        <v>0</v>
      </c>
    </row>
    <row r="171" spans="2:20" x14ac:dyDescent="0.2">
      <c r="B171">
        <v>200</v>
      </c>
      <c r="C171">
        <v>1.5271631E-3</v>
      </c>
      <c r="D171">
        <v>1.2217305E-3</v>
      </c>
      <c r="E171" s="4">
        <v>-4.5814895000000002E-4</v>
      </c>
      <c r="F171">
        <f t="shared" si="4"/>
        <v>2.0086694623600875E-3</v>
      </c>
      <c r="G171">
        <f t="shared" si="5"/>
        <v>34.267000000000003</v>
      </c>
      <c r="H171">
        <v>-55.916999999999994</v>
      </c>
      <c r="I171">
        <v>5.1930644401012645E-2</v>
      </c>
      <c r="S171">
        <v>370</v>
      </c>
      <c r="T171">
        <v>0</v>
      </c>
    </row>
    <row r="172" spans="2:20" x14ac:dyDescent="0.2">
      <c r="B172">
        <v>200</v>
      </c>
      <c r="C172">
        <v>-1.0690141999999999E-3</v>
      </c>
      <c r="D172">
        <v>-1.2217305E-3</v>
      </c>
      <c r="E172" s="4">
        <v>7.6358153999999995E-4</v>
      </c>
      <c r="F172">
        <f t="shared" si="4"/>
        <v>1.7940104633643197E-3</v>
      </c>
      <c r="G172">
        <f t="shared" si="5"/>
        <v>34.466999999999999</v>
      </c>
      <c r="H172">
        <v>-55.716999999999999</v>
      </c>
      <c r="I172">
        <v>1.7210683319606099E-2</v>
      </c>
      <c r="S172">
        <v>371</v>
      </c>
      <c r="T172">
        <v>0</v>
      </c>
    </row>
    <row r="173" spans="2:20" x14ac:dyDescent="0.2">
      <c r="B173">
        <v>201</v>
      </c>
      <c r="C173">
        <v>1.5271631E-3</v>
      </c>
      <c r="D173">
        <v>1.2217305E-3</v>
      </c>
      <c r="E173" s="4">
        <v>-4.5814895000000002E-4</v>
      </c>
      <c r="F173">
        <f t="shared" si="4"/>
        <v>2.0086694623600875E-3</v>
      </c>
      <c r="G173">
        <f t="shared" si="5"/>
        <v>34.667999999999999</v>
      </c>
      <c r="H173">
        <v>-55.515999999999998</v>
      </c>
      <c r="I173">
        <v>-2.3000650135967443E-2</v>
      </c>
      <c r="S173">
        <v>372</v>
      </c>
      <c r="T173">
        <v>0</v>
      </c>
    </row>
    <row r="174" spans="2:20" x14ac:dyDescent="0.2">
      <c r="B174">
        <v>200</v>
      </c>
      <c r="C174">
        <v>-2.9016100000000002E-3</v>
      </c>
      <c r="D174">
        <v>2.4434610000000001E-3</v>
      </c>
      <c r="E174" s="4">
        <v>-3.0543261999999997E-4</v>
      </c>
      <c r="F174">
        <f t="shared" si="4"/>
        <v>3.8056709442595097E-3</v>
      </c>
      <c r="G174">
        <f t="shared" si="5"/>
        <v>34.868000000000002</v>
      </c>
      <c r="H174">
        <v>-55.315999999999995</v>
      </c>
      <c r="I174">
        <v>7.5401516897293908E-2</v>
      </c>
      <c r="S174">
        <v>373</v>
      </c>
      <c r="T174">
        <v>0</v>
      </c>
    </row>
    <row r="175" spans="2:20" x14ac:dyDescent="0.2">
      <c r="B175">
        <v>201</v>
      </c>
      <c r="C175">
        <v>-4.5814895000000002E-4</v>
      </c>
      <c r="D175">
        <v>0</v>
      </c>
      <c r="E175" s="4">
        <v>-3.0543261999999997E-4</v>
      </c>
      <c r="F175">
        <f t="shared" si="4"/>
        <v>5.5062650294565997E-4</v>
      </c>
      <c r="G175">
        <f t="shared" si="5"/>
        <v>35.069000000000003</v>
      </c>
      <c r="H175">
        <v>-55.114999999999995</v>
      </c>
      <c r="I175">
        <v>-1.756676160351292E-2</v>
      </c>
      <c r="S175">
        <v>374</v>
      </c>
      <c r="T175">
        <v>0</v>
      </c>
    </row>
    <row r="176" spans="2:20" x14ac:dyDescent="0.2">
      <c r="B176">
        <v>200</v>
      </c>
      <c r="C176">
        <v>-1.6798793999999999E-3</v>
      </c>
      <c r="D176">
        <v>-2.2907446000000001E-3</v>
      </c>
      <c r="E176" s="4">
        <v>9.1629790000000003E-4</v>
      </c>
      <c r="F176">
        <f t="shared" si="4"/>
        <v>2.984812801922079E-3</v>
      </c>
      <c r="G176">
        <f t="shared" si="5"/>
        <v>35.268999999999998</v>
      </c>
      <c r="H176">
        <v>-54.914999999999999</v>
      </c>
      <c r="I176">
        <v>3.1408503662060466E-2</v>
      </c>
      <c r="S176">
        <v>375</v>
      </c>
      <c r="T176">
        <v>0</v>
      </c>
    </row>
    <row r="177" spans="2:20" x14ac:dyDescent="0.2">
      <c r="B177">
        <v>200</v>
      </c>
      <c r="C177">
        <v>-1.6798793999999999E-3</v>
      </c>
      <c r="D177">
        <v>0</v>
      </c>
      <c r="E177" s="4">
        <v>-3.0543261999999997E-4</v>
      </c>
      <c r="F177">
        <f t="shared" si="4"/>
        <v>1.7074202423259554E-3</v>
      </c>
      <c r="G177">
        <f t="shared" si="5"/>
        <v>35.469000000000001</v>
      </c>
      <c r="H177">
        <v>-54.714999999999996</v>
      </c>
      <c r="I177">
        <v>-5.3504492447544703E-3</v>
      </c>
      <c r="S177">
        <v>376</v>
      </c>
      <c r="T177">
        <v>0</v>
      </c>
    </row>
    <row r="178" spans="2:20" x14ac:dyDescent="0.2">
      <c r="B178">
        <v>201</v>
      </c>
      <c r="C178">
        <v>-4.5814895000000002E-4</v>
      </c>
      <c r="D178">
        <v>-1.2217305E-3</v>
      </c>
      <c r="E178" s="4">
        <v>9.1629790000000003E-4</v>
      </c>
      <c r="F178">
        <f t="shared" si="4"/>
        <v>1.5944051293698108E-3</v>
      </c>
      <c r="G178">
        <f t="shared" si="5"/>
        <v>35.67</v>
      </c>
      <c r="H178">
        <v>-54.513999999999996</v>
      </c>
      <c r="I178">
        <v>8.4913370308800275E-3</v>
      </c>
      <c r="S178">
        <v>377</v>
      </c>
      <c r="T178">
        <v>0</v>
      </c>
    </row>
    <row r="179" spans="2:20" x14ac:dyDescent="0.2">
      <c r="B179">
        <v>200</v>
      </c>
      <c r="C179">
        <v>-4.5814895000000002E-4</v>
      </c>
      <c r="D179">
        <v>1.2217305E-3</v>
      </c>
      <c r="E179" s="4">
        <v>3.3597587999999999E-3</v>
      </c>
      <c r="F179">
        <f t="shared" si="4"/>
        <v>3.6042343249563825E-3</v>
      </c>
      <c r="G179">
        <f t="shared" si="5"/>
        <v>35.869999999999997</v>
      </c>
      <c r="H179">
        <v>-54.314</v>
      </c>
      <c r="I179">
        <v>2.1289689753849449E-2</v>
      </c>
      <c r="S179">
        <v>378</v>
      </c>
      <c r="T179">
        <v>0</v>
      </c>
    </row>
    <row r="180" spans="2:20" x14ac:dyDescent="0.2">
      <c r="B180">
        <v>201</v>
      </c>
      <c r="C180">
        <v>-1.6798793999999999E-3</v>
      </c>
      <c r="D180">
        <v>1.2217305E-3</v>
      </c>
      <c r="E180" s="4">
        <v>-3.0543261999999997E-4</v>
      </c>
      <c r="F180">
        <f t="shared" si="4"/>
        <v>2.0995021549249896E-3</v>
      </c>
      <c r="G180">
        <f t="shared" si="5"/>
        <v>36.070999999999998</v>
      </c>
      <c r="H180">
        <v>-54.113</v>
      </c>
      <c r="I180">
        <v>-8.8554406213651863E-4</v>
      </c>
      <c r="S180">
        <v>379</v>
      </c>
      <c r="T180">
        <v>0</v>
      </c>
    </row>
    <row r="181" spans="2:20" x14ac:dyDescent="0.2">
      <c r="B181">
        <v>200</v>
      </c>
      <c r="C181">
        <v>9.1629790000000003E-4</v>
      </c>
      <c r="D181">
        <v>2.4434610000000001E-3</v>
      </c>
      <c r="E181" s="4">
        <v>-1.5271631E-3</v>
      </c>
      <c r="F181">
        <f t="shared" si="4"/>
        <v>3.023628719612747E-3</v>
      </c>
      <c r="G181">
        <f t="shared" si="5"/>
        <v>36.271000000000001</v>
      </c>
      <c r="H181">
        <v>-53.912999999999997</v>
      </c>
      <c r="I181">
        <v>4.8420343507979323E-2</v>
      </c>
      <c r="S181">
        <v>380</v>
      </c>
      <c r="T181">
        <v>0</v>
      </c>
    </row>
    <row r="182" spans="2:20" x14ac:dyDescent="0.2">
      <c r="B182">
        <v>200</v>
      </c>
      <c r="C182">
        <v>9.1629790000000003E-4</v>
      </c>
      <c r="D182">
        <v>0</v>
      </c>
      <c r="E182" s="4">
        <v>-3.0543261999999997E-4</v>
      </c>
      <c r="F182">
        <f t="shared" si="4"/>
        <v>9.6586278886002977E-4</v>
      </c>
      <c r="G182">
        <f t="shared" si="5"/>
        <v>36.470999999999997</v>
      </c>
      <c r="H182">
        <v>-53.713000000000001</v>
      </c>
      <c r="I182">
        <v>-3.1843245390086518E-2</v>
      </c>
      <c r="S182">
        <v>381</v>
      </c>
      <c r="T182">
        <v>0</v>
      </c>
    </row>
    <row r="183" spans="2:20" x14ac:dyDescent="0.2">
      <c r="B183">
        <v>201</v>
      </c>
      <c r="C183">
        <v>2.7488935999999999E-3</v>
      </c>
      <c r="D183">
        <v>1.5271630999999999E-4</v>
      </c>
      <c r="E183" s="4">
        <v>-3.0543261999999997E-4</v>
      </c>
      <c r="F183">
        <f t="shared" si="4"/>
        <v>2.7700229928325579E-3</v>
      </c>
      <c r="G183">
        <f t="shared" si="5"/>
        <v>36.671999999999997</v>
      </c>
      <c r="H183">
        <v>-53.512</v>
      </c>
      <c r="I183">
        <v>1.1312583975572344E-2</v>
      </c>
      <c r="S183">
        <v>382</v>
      </c>
      <c r="T183">
        <v>0</v>
      </c>
    </row>
    <row r="184" spans="2:20" x14ac:dyDescent="0.2">
      <c r="B184">
        <v>200</v>
      </c>
      <c r="C184">
        <v>1.5271631E-3</v>
      </c>
      <c r="D184">
        <v>-1.0690141999999999E-3</v>
      </c>
      <c r="E184" s="4">
        <v>-1.5271631E-3</v>
      </c>
      <c r="F184">
        <f t="shared" si="4"/>
        <v>2.4098227378387938E-3</v>
      </c>
      <c r="G184">
        <f t="shared" si="5"/>
        <v>36.872</v>
      </c>
      <c r="H184">
        <v>-53.311999999999998</v>
      </c>
      <c r="I184">
        <v>3.6304608870283972E-2</v>
      </c>
      <c r="S184">
        <v>383</v>
      </c>
      <c r="T184">
        <v>0</v>
      </c>
    </row>
    <row r="185" spans="2:20" x14ac:dyDescent="0.2">
      <c r="B185">
        <v>201</v>
      </c>
      <c r="C185">
        <v>1.5271631E-3</v>
      </c>
      <c r="D185">
        <v>1.5271630999999999E-4</v>
      </c>
      <c r="E185" s="4">
        <v>-1.5271631E-3</v>
      </c>
      <c r="F185">
        <f t="shared" si="4"/>
        <v>2.1651273725449127E-3</v>
      </c>
      <c r="G185">
        <f t="shared" si="5"/>
        <v>37.073</v>
      </c>
      <c r="H185">
        <v>-53.110999999999997</v>
      </c>
      <c r="I185">
        <v>-3.081220054406509E-2</v>
      </c>
      <c r="S185">
        <v>384</v>
      </c>
      <c r="T185">
        <v>0</v>
      </c>
    </row>
    <row r="186" spans="2:20" x14ac:dyDescent="0.2">
      <c r="B186">
        <v>200</v>
      </c>
      <c r="C186">
        <v>-1.0690141999999999E-3</v>
      </c>
      <c r="D186">
        <v>2.5961774E-3</v>
      </c>
      <c r="E186" s="4">
        <v>-1.5271631E-3</v>
      </c>
      <c r="F186">
        <f t="shared" si="4"/>
        <v>3.1961157028608978E-3</v>
      </c>
      <c r="G186">
        <f t="shared" si="5"/>
        <v>37.273000000000003</v>
      </c>
      <c r="H186">
        <v>-52.910999999999994</v>
      </c>
      <c r="I186">
        <v>3.2834823851978279E-2</v>
      </c>
      <c r="S186">
        <v>385</v>
      </c>
      <c r="T186">
        <v>0</v>
      </c>
    </row>
    <row r="187" spans="2:20" x14ac:dyDescent="0.2">
      <c r="B187">
        <v>201</v>
      </c>
      <c r="C187">
        <v>1.5271630999999999E-4</v>
      </c>
      <c r="D187">
        <v>-1.0690141999999999E-3</v>
      </c>
      <c r="E187" s="4">
        <v>-3.0543261999999997E-4</v>
      </c>
      <c r="F187">
        <f t="shared" si="4"/>
        <v>1.1222311332794684E-3</v>
      </c>
      <c r="G187">
        <f t="shared" si="5"/>
        <v>37.473999999999997</v>
      </c>
      <c r="H187">
        <v>-52.71</v>
      </c>
      <c r="I187">
        <v>-2.3620715763340454E-2</v>
      </c>
      <c r="S187">
        <v>386</v>
      </c>
      <c r="T187">
        <v>0</v>
      </c>
    </row>
    <row r="188" spans="2:20" x14ac:dyDescent="0.2">
      <c r="B188">
        <v>200</v>
      </c>
      <c r="C188">
        <v>1.5271631E-3</v>
      </c>
      <c r="D188">
        <v>-2.2907446000000001E-3</v>
      </c>
      <c r="E188" s="4">
        <v>-1.5271631E-3</v>
      </c>
      <c r="F188">
        <f t="shared" si="4"/>
        <v>3.1483273480425096E-3</v>
      </c>
      <c r="G188">
        <f t="shared" si="5"/>
        <v>37.673999999999999</v>
      </c>
      <c r="H188">
        <v>-52.51</v>
      </c>
      <c r="I188">
        <v>5.706366680027046E-2</v>
      </c>
      <c r="S188">
        <v>387</v>
      </c>
      <c r="T188">
        <v>0</v>
      </c>
    </row>
    <row r="189" spans="2:20" x14ac:dyDescent="0.2">
      <c r="B189">
        <v>200</v>
      </c>
      <c r="C189">
        <v>1.5271630999999999E-4</v>
      </c>
      <c r="D189">
        <v>1.3744467999999999E-3</v>
      </c>
      <c r="E189" s="4">
        <v>-3.0543261999999997E-4</v>
      </c>
      <c r="F189">
        <f t="shared" si="4"/>
        <v>1.416232806684805E-3</v>
      </c>
      <c r="G189">
        <f t="shared" si="5"/>
        <v>37.874000000000002</v>
      </c>
      <c r="H189">
        <v>-52.309999999999995</v>
      </c>
      <c r="I189">
        <v>-4.0590107778655932E-3</v>
      </c>
      <c r="S189">
        <v>388</v>
      </c>
      <c r="T189">
        <v>0</v>
      </c>
    </row>
    <row r="190" spans="2:20" x14ac:dyDescent="0.2">
      <c r="B190">
        <v>201</v>
      </c>
      <c r="C190">
        <v>2.7488935999999999E-3</v>
      </c>
      <c r="D190">
        <v>2.5961774E-3</v>
      </c>
      <c r="E190" s="4">
        <v>-1.5271631E-3</v>
      </c>
      <c r="F190">
        <f t="shared" si="4"/>
        <v>4.0778401452721677E-3</v>
      </c>
      <c r="G190">
        <f t="shared" si="5"/>
        <v>38.075000000000003</v>
      </c>
      <c r="H190">
        <v>-52.108999999999995</v>
      </c>
      <c r="I190">
        <v>-1.7337249788204626E-2</v>
      </c>
      <c r="S190">
        <v>389</v>
      </c>
      <c r="T190">
        <v>0</v>
      </c>
    </row>
    <row r="191" spans="2:20" x14ac:dyDescent="0.2">
      <c r="B191">
        <v>200</v>
      </c>
      <c r="C191">
        <v>2.1380283999999999E-3</v>
      </c>
      <c r="D191">
        <v>1.2217305E-3</v>
      </c>
      <c r="E191" s="4">
        <v>1.0690141999999999E-3</v>
      </c>
      <c r="F191">
        <f t="shared" si="4"/>
        <v>2.6845078159019112E-3</v>
      </c>
      <c r="G191">
        <f t="shared" si="5"/>
        <v>38.274999999999999</v>
      </c>
      <c r="H191">
        <v>-51.908999999999999</v>
      </c>
      <c r="I191">
        <v>1.9601795979169459E-2</v>
      </c>
      <c r="S191">
        <v>390</v>
      </c>
      <c r="T191">
        <v>0</v>
      </c>
    </row>
    <row r="192" spans="2:20" x14ac:dyDescent="0.2">
      <c r="B192">
        <v>200</v>
      </c>
      <c r="C192">
        <v>1.0690141999999999E-3</v>
      </c>
      <c r="D192">
        <v>-1.2217305E-3</v>
      </c>
      <c r="E192" s="4">
        <v>-1.5271631E-3</v>
      </c>
      <c r="F192">
        <f t="shared" si="4"/>
        <v>2.2288211925664877E-3</v>
      </c>
      <c r="G192">
        <f t="shared" si="5"/>
        <v>38.475000000000001</v>
      </c>
      <c r="H192">
        <v>-51.708999999999996</v>
      </c>
      <c r="I192">
        <v>1.265600939465736E-2</v>
      </c>
      <c r="S192">
        <v>391</v>
      </c>
      <c r="T192">
        <v>0</v>
      </c>
    </row>
    <row r="193" spans="2:20" x14ac:dyDescent="0.2">
      <c r="B193">
        <v>201</v>
      </c>
      <c r="C193">
        <v>9.1629790000000003E-4</v>
      </c>
      <c r="D193">
        <v>0</v>
      </c>
      <c r="E193" s="4">
        <v>-3.0543261999999997E-4</v>
      </c>
      <c r="F193">
        <f t="shared" si="4"/>
        <v>9.6586278886002977E-4</v>
      </c>
      <c r="G193">
        <f t="shared" si="5"/>
        <v>38.676000000000002</v>
      </c>
      <c r="H193">
        <v>-51.507999999999996</v>
      </c>
      <c r="I193">
        <v>1.5799948730940344E-2</v>
      </c>
      <c r="S193">
        <v>392</v>
      </c>
      <c r="T193">
        <v>0</v>
      </c>
    </row>
    <row r="194" spans="2:20" x14ac:dyDescent="0.2">
      <c r="B194">
        <v>200</v>
      </c>
      <c r="C194">
        <v>-1.5271631E-3</v>
      </c>
      <c r="D194">
        <v>1.2217305E-3</v>
      </c>
      <c r="E194" s="4">
        <v>9.1629790000000003E-4</v>
      </c>
      <c r="F194">
        <f t="shared" ref="F194:F257" si="6">SQRT(SUMSQ(C194:E194))</f>
        <v>2.1597347962600106E-3</v>
      </c>
      <c r="G194">
        <f t="shared" si="5"/>
        <v>38.875999999999998</v>
      </c>
      <c r="H194">
        <v>-51.308</v>
      </c>
      <c r="I194">
        <v>4.3698076195373631E-3</v>
      </c>
      <c r="S194">
        <v>393</v>
      </c>
      <c r="T194">
        <v>0</v>
      </c>
    </row>
    <row r="195" spans="2:20" x14ac:dyDescent="0.2">
      <c r="B195">
        <v>201</v>
      </c>
      <c r="C195">
        <v>2.2907446000000001E-3</v>
      </c>
      <c r="D195">
        <v>0</v>
      </c>
      <c r="E195" s="4">
        <v>-1.5271630999999999E-4</v>
      </c>
      <c r="F195">
        <f t="shared" si="6"/>
        <v>2.2958295001522166E-3</v>
      </c>
      <c r="G195">
        <f t="shared" ref="G195:G258" si="7">(G194*1000+B195)/1000</f>
        <v>39.076999999999998</v>
      </c>
      <c r="H195">
        <v>-51.106999999999999</v>
      </c>
      <c r="I195">
        <v>9.0418284199872551E-3</v>
      </c>
      <c r="S195">
        <v>394</v>
      </c>
      <c r="T195">
        <v>0</v>
      </c>
    </row>
    <row r="196" spans="2:20" x14ac:dyDescent="0.2">
      <c r="B196">
        <v>200</v>
      </c>
      <c r="C196">
        <v>-3.0543261999999997E-4</v>
      </c>
      <c r="D196">
        <v>1.2217305E-3</v>
      </c>
      <c r="E196" s="4">
        <v>9.1629790000000003E-4</v>
      </c>
      <c r="F196">
        <f t="shared" si="6"/>
        <v>1.557406928690997E-3</v>
      </c>
      <c r="G196">
        <f t="shared" si="7"/>
        <v>39.277000000000001</v>
      </c>
      <c r="H196">
        <v>-50.906999999999996</v>
      </c>
      <c r="I196">
        <v>1.4190240534283433E-2</v>
      </c>
      <c r="S196">
        <v>395</v>
      </c>
      <c r="T196">
        <v>0</v>
      </c>
    </row>
    <row r="197" spans="2:20" x14ac:dyDescent="0.2">
      <c r="B197">
        <v>200</v>
      </c>
      <c r="C197">
        <v>-3.0543261999999997E-4</v>
      </c>
      <c r="D197">
        <v>2.4434610000000001E-3</v>
      </c>
      <c r="E197" s="4">
        <v>-3.0543261999999997E-4</v>
      </c>
      <c r="F197">
        <f t="shared" si="6"/>
        <v>2.4813463742978585E-3</v>
      </c>
      <c r="G197">
        <f t="shared" si="7"/>
        <v>39.476999999999997</v>
      </c>
      <c r="H197">
        <v>-50.707000000000001</v>
      </c>
      <c r="I197">
        <v>-3.8608867240404521E-2</v>
      </c>
      <c r="S197">
        <v>396</v>
      </c>
      <c r="T197">
        <v>0</v>
      </c>
    </row>
    <row r="198" spans="2:20" x14ac:dyDescent="0.2">
      <c r="B198">
        <v>201</v>
      </c>
      <c r="C198">
        <v>9.1629790000000003E-4</v>
      </c>
      <c r="D198">
        <v>1.2217305E-3</v>
      </c>
      <c r="E198" s="4">
        <v>-3.0543261999999997E-4</v>
      </c>
      <c r="F198">
        <f t="shared" si="6"/>
        <v>1.557406928690997E-3</v>
      </c>
      <c r="G198">
        <f t="shared" si="7"/>
        <v>39.677999999999997</v>
      </c>
      <c r="H198">
        <v>-50.506</v>
      </c>
      <c r="I198">
        <v>5.1870521717749814E-2</v>
      </c>
      <c r="S198">
        <v>397</v>
      </c>
      <c r="T198">
        <v>0</v>
      </c>
    </row>
    <row r="199" spans="2:20" x14ac:dyDescent="0.2">
      <c r="B199">
        <v>200</v>
      </c>
      <c r="C199">
        <v>1.3744467999999999E-3</v>
      </c>
      <c r="D199">
        <v>0</v>
      </c>
      <c r="E199" s="4">
        <v>-4.5814895000000002E-4</v>
      </c>
      <c r="F199">
        <f t="shared" si="6"/>
        <v>1.448794142180435E-3</v>
      </c>
      <c r="G199">
        <f t="shared" si="7"/>
        <v>39.878</v>
      </c>
      <c r="H199">
        <v>-50.305999999999997</v>
      </c>
      <c r="I199">
        <v>-7.2340547297570568E-4</v>
      </c>
      <c r="S199">
        <v>398</v>
      </c>
      <c r="T199">
        <v>0</v>
      </c>
    </row>
    <row r="200" spans="2:20" x14ac:dyDescent="0.2">
      <c r="B200">
        <v>201</v>
      </c>
      <c r="C200">
        <v>1.3744467999999999E-3</v>
      </c>
      <c r="D200">
        <v>1.2217305E-3</v>
      </c>
      <c r="E200" s="4">
        <v>7.6358153999999995E-4</v>
      </c>
      <c r="F200">
        <f t="shared" si="6"/>
        <v>1.9911770862706462E-3</v>
      </c>
      <c r="G200">
        <f t="shared" si="7"/>
        <v>40.079000000000001</v>
      </c>
      <c r="H200">
        <v>-50.104999999999997</v>
      </c>
      <c r="I200">
        <v>1.3413753001913482E-2</v>
      </c>
    </row>
    <row r="201" spans="2:20" x14ac:dyDescent="0.2">
      <c r="B201">
        <v>201</v>
      </c>
      <c r="C201">
        <v>2.5961774E-3</v>
      </c>
      <c r="D201">
        <v>4.8869220000000001E-3</v>
      </c>
      <c r="E201" s="4">
        <v>-3.0543261999999997E-4</v>
      </c>
      <c r="F201">
        <f t="shared" si="6"/>
        <v>5.5421505583766696E-3</v>
      </c>
      <c r="G201">
        <f t="shared" si="7"/>
        <v>40.28</v>
      </c>
      <c r="H201">
        <v>-49.903999999999996</v>
      </c>
      <c r="I201">
        <v>-2.502760289991099E-3</v>
      </c>
    </row>
    <row r="202" spans="2:20" x14ac:dyDescent="0.2">
      <c r="B202">
        <v>202</v>
      </c>
      <c r="C202">
        <v>-2.2907446000000001E-3</v>
      </c>
      <c r="D202">
        <v>-1.2217305E-3</v>
      </c>
      <c r="E202" s="4">
        <v>-4.5814895000000002E-4</v>
      </c>
      <c r="F202">
        <f t="shared" si="6"/>
        <v>2.6362922253508835E-3</v>
      </c>
      <c r="G202">
        <f t="shared" si="7"/>
        <v>40.481999999999999</v>
      </c>
      <c r="H202">
        <v>-49.701999999999998</v>
      </c>
      <c r="I202">
        <v>1.7145200118237668E-3</v>
      </c>
    </row>
    <row r="203" spans="2:20" x14ac:dyDescent="0.2">
      <c r="B203">
        <v>200</v>
      </c>
      <c r="C203">
        <v>-1.0690141999999999E-3</v>
      </c>
      <c r="D203">
        <v>3.6651916000000001E-3</v>
      </c>
      <c r="E203" s="4">
        <v>-4.5814895000000002E-4</v>
      </c>
      <c r="F203">
        <f t="shared" si="6"/>
        <v>3.8452985950246182E-3</v>
      </c>
      <c r="G203">
        <f t="shared" si="7"/>
        <v>40.682000000000002</v>
      </c>
      <c r="H203">
        <v>-49.501999999999995</v>
      </c>
      <c r="I203">
        <v>2.3718615394233533E-2</v>
      </c>
    </row>
    <row r="204" spans="2:20" x14ac:dyDescent="0.2">
      <c r="B204">
        <v>201</v>
      </c>
      <c r="C204">
        <v>1.3744467999999999E-3</v>
      </c>
      <c r="D204">
        <v>1.2217305E-3</v>
      </c>
      <c r="E204" s="4">
        <v>-4.5814895000000002E-4</v>
      </c>
      <c r="F204">
        <f t="shared" si="6"/>
        <v>1.8951595925004818E-3</v>
      </c>
      <c r="G204">
        <f t="shared" si="7"/>
        <v>40.883000000000003</v>
      </c>
      <c r="H204">
        <v>-49.300999999999995</v>
      </c>
      <c r="I204">
        <v>-3.3361998498384724E-3</v>
      </c>
    </row>
    <row r="205" spans="2:20" x14ac:dyDescent="0.2">
      <c r="B205">
        <v>200</v>
      </c>
      <c r="C205">
        <v>1.5271630999999999E-4</v>
      </c>
      <c r="D205">
        <v>0</v>
      </c>
      <c r="E205" s="4">
        <v>-4.5814895000000002E-4</v>
      </c>
      <c r="F205">
        <f t="shared" si="6"/>
        <v>4.8293139443001488E-4</v>
      </c>
      <c r="G205">
        <f t="shared" si="7"/>
        <v>41.082999999999998</v>
      </c>
      <c r="H205">
        <v>-49.100999999999999</v>
      </c>
      <c r="I205">
        <v>2.9896315571648954E-2</v>
      </c>
    </row>
    <row r="206" spans="2:20" x14ac:dyDescent="0.2">
      <c r="B206">
        <v>200</v>
      </c>
      <c r="C206">
        <v>1.5271631E-3</v>
      </c>
      <c r="D206">
        <v>-4.8869220000000001E-3</v>
      </c>
      <c r="E206" s="4">
        <v>2.1380283999999999E-3</v>
      </c>
      <c r="F206">
        <f t="shared" si="6"/>
        <v>5.5484591741574683E-3</v>
      </c>
      <c r="G206">
        <f t="shared" si="7"/>
        <v>41.283000000000001</v>
      </c>
      <c r="H206">
        <v>-48.900999999999996</v>
      </c>
      <c r="I206">
        <v>2.4755427351351427E-2</v>
      </c>
    </row>
    <row r="207" spans="2:20" x14ac:dyDescent="0.2">
      <c r="B207">
        <v>201</v>
      </c>
      <c r="C207">
        <v>1.5271630999999999E-4</v>
      </c>
      <c r="D207">
        <v>0</v>
      </c>
      <c r="E207" s="4">
        <v>7.6358153999999995E-4</v>
      </c>
      <c r="F207">
        <f t="shared" si="6"/>
        <v>7.7870343492807809E-4</v>
      </c>
      <c r="G207">
        <f t="shared" si="7"/>
        <v>41.484000000000002</v>
      </c>
      <c r="H207">
        <v>-48.699999999999996</v>
      </c>
      <c r="I207">
        <v>-3.2644679358734906E-2</v>
      </c>
    </row>
    <row r="208" spans="2:20" x14ac:dyDescent="0.2">
      <c r="B208">
        <v>200</v>
      </c>
      <c r="C208">
        <v>-1.0690141999999999E-3</v>
      </c>
      <c r="D208">
        <v>-2.4434610000000001E-3</v>
      </c>
      <c r="E208" s="4">
        <v>-4.5814895000000002E-4</v>
      </c>
      <c r="F208">
        <f t="shared" si="6"/>
        <v>2.706139959187023E-3</v>
      </c>
      <c r="G208">
        <f t="shared" si="7"/>
        <v>41.683999999999997</v>
      </c>
      <c r="H208">
        <v>-48.5</v>
      </c>
      <c r="I208">
        <v>2.4149043862380343E-2</v>
      </c>
    </row>
    <row r="209" spans="2:9" x14ac:dyDescent="0.2">
      <c r="B209">
        <v>200</v>
      </c>
      <c r="C209">
        <v>-1.0690141999999999E-3</v>
      </c>
      <c r="D209">
        <v>-2.4434610000000001E-3</v>
      </c>
      <c r="E209" s="4">
        <v>-4.5814895000000002E-4</v>
      </c>
      <c r="F209">
        <f t="shared" si="6"/>
        <v>2.706139959187023E-3</v>
      </c>
      <c r="G209">
        <f t="shared" si="7"/>
        <v>41.884</v>
      </c>
      <c r="H209">
        <v>-48.3</v>
      </c>
      <c r="I209">
        <v>8.2102022505572778E-3</v>
      </c>
    </row>
    <row r="210" spans="2:9" x14ac:dyDescent="0.2">
      <c r="B210">
        <v>201</v>
      </c>
      <c r="C210">
        <v>1.3744467999999999E-3</v>
      </c>
      <c r="D210">
        <v>-2.4434610000000001E-3</v>
      </c>
      <c r="E210" s="4">
        <v>9.1629790000000003E-4</v>
      </c>
      <c r="F210">
        <f t="shared" si="6"/>
        <v>2.949441897392734E-3</v>
      </c>
      <c r="G210">
        <f t="shared" si="7"/>
        <v>42.085000000000001</v>
      </c>
      <c r="H210">
        <v>-48.098999999999997</v>
      </c>
      <c r="I210">
        <v>5.6325202956879735E-3</v>
      </c>
    </row>
    <row r="211" spans="2:9" x14ac:dyDescent="0.2">
      <c r="B211">
        <v>200</v>
      </c>
      <c r="C211">
        <v>-2.2907446000000001E-3</v>
      </c>
      <c r="D211">
        <v>-1.2217305E-3</v>
      </c>
      <c r="E211" s="4">
        <v>1.9853119999999999E-3</v>
      </c>
      <c r="F211">
        <f t="shared" si="6"/>
        <v>3.2682717106145582E-3</v>
      </c>
      <c r="G211">
        <f t="shared" si="7"/>
        <v>42.284999999999997</v>
      </c>
      <c r="H211">
        <v>-47.899000000000001</v>
      </c>
      <c r="I211">
        <v>9.8374375915434784E-3</v>
      </c>
    </row>
    <row r="212" spans="2:9" x14ac:dyDescent="0.2">
      <c r="B212">
        <v>201</v>
      </c>
      <c r="C212">
        <v>1.5271630999999999E-4</v>
      </c>
      <c r="D212">
        <v>-2.4434610000000001E-3</v>
      </c>
      <c r="E212" s="4">
        <v>7.6358153999999995E-4</v>
      </c>
      <c r="F212">
        <f t="shared" si="6"/>
        <v>2.5645429803553281E-3</v>
      </c>
      <c r="G212">
        <f t="shared" si="7"/>
        <v>42.485999999999997</v>
      </c>
      <c r="H212">
        <v>-47.698</v>
      </c>
      <c r="I212">
        <v>-1.5357095059252087E-2</v>
      </c>
    </row>
    <row r="213" spans="2:9" x14ac:dyDescent="0.2">
      <c r="B213">
        <v>200</v>
      </c>
      <c r="C213">
        <v>1.3744467999999999E-3</v>
      </c>
      <c r="D213">
        <v>-1.2217305E-3</v>
      </c>
      <c r="E213" s="4">
        <v>9.1629790000000003E-4</v>
      </c>
      <c r="F213">
        <f t="shared" si="6"/>
        <v>2.0545878570177767E-3</v>
      </c>
      <c r="G213">
        <f t="shared" si="7"/>
        <v>42.686</v>
      </c>
      <c r="H213">
        <v>-47.497999999999998</v>
      </c>
      <c r="I213">
        <v>2.9797839016897611E-2</v>
      </c>
    </row>
    <row r="214" spans="2:9" x14ac:dyDescent="0.2">
      <c r="B214">
        <v>200</v>
      </c>
      <c r="C214">
        <v>1.3744467999999999E-3</v>
      </c>
      <c r="D214">
        <v>0</v>
      </c>
      <c r="E214" s="4">
        <v>-4.5814895000000002E-4</v>
      </c>
      <c r="F214">
        <f t="shared" si="6"/>
        <v>1.448794142180435E-3</v>
      </c>
      <c r="G214">
        <f t="shared" si="7"/>
        <v>42.886000000000003</v>
      </c>
      <c r="H214">
        <v>-47.297999999999995</v>
      </c>
      <c r="I214">
        <v>-2.4489266764771998E-2</v>
      </c>
    </row>
    <row r="215" spans="2:9" x14ac:dyDescent="0.2">
      <c r="B215">
        <v>201</v>
      </c>
      <c r="C215">
        <v>1.5271631E-3</v>
      </c>
      <c r="D215">
        <v>-1.2217305E-3</v>
      </c>
      <c r="E215" s="4">
        <v>-1.6798793999999999E-3</v>
      </c>
      <c r="F215">
        <f t="shared" si="6"/>
        <v>2.5781480460160197E-3</v>
      </c>
      <c r="G215">
        <f t="shared" si="7"/>
        <v>43.087000000000003</v>
      </c>
      <c r="H215">
        <v>-47.096999999999994</v>
      </c>
      <c r="I215">
        <v>1.2014142579923481E-2</v>
      </c>
    </row>
    <row r="216" spans="2:9" x14ac:dyDescent="0.2">
      <c r="B216">
        <v>201</v>
      </c>
      <c r="C216">
        <v>1.2217305E-3</v>
      </c>
      <c r="D216">
        <v>-1.0690141999999999E-3</v>
      </c>
      <c r="E216" s="4">
        <v>-3.0543261999999997E-4</v>
      </c>
      <c r="F216">
        <f t="shared" si="6"/>
        <v>1.6518794931204741E-3</v>
      </c>
      <c r="G216">
        <f t="shared" si="7"/>
        <v>43.287999999999997</v>
      </c>
      <c r="H216">
        <v>-46.896000000000001</v>
      </c>
      <c r="I216">
        <v>3.0682320792885576E-2</v>
      </c>
    </row>
    <row r="217" spans="2:9" x14ac:dyDescent="0.2">
      <c r="B217">
        <v>200</v>
      </c>
      <c r="C217">
        <v>-1.2217305E-3</v>
      </c>
      <c r="D217">
        <v>-1.0690141999999999E-3</v>
      </c>
      <c r="E217" s="4">
        <v>2.1380283999999999E-3</v>
      </c>
      <c r="F217">
        <f t="shared" si="6"/>
        <v>2.6845078159019112E-3</v>
      </c>
      <c r="G217">
        <f t="shared" si="7"/>
        <v>43.488</v>
      </c>
      <c r="H217">
        <v>-46.695999999999998</v>
      </c>
      <c r="I217">
        <v>-3.2681450047187589E-3</v>
      </c>
    </row>
    <row r="218" spans="2:9" x14ac:dyDescent="0.2">
      <c r="B218">
        <v>200</v>
      </c>
      <c r="C218">
        <v>0</v>
      </c>
      <c r="D218">
        <v>-1.0690141999999999E-3</v>
      </c>
      <c r="E218" s="4">
        <v>-3.0543261999999997E-4</v>
      </c>
      <c r="F218">
        <f t="shared" si="6"/>
        <v>1.1117915475311476E-3</v>
      </c>
      <c r="G218">
        <f t="shared" si="7"/>
        <v>43.688000000000002</v>
      </c>
      <c r="H218">
        <v>-46.495999999999995</v>
      </c>
      <c r="I218">
        <v>2.8124631533203062E-2</v>
      </c>
    </row>
    <row r="219" spans="2:9" x14ac:dyDescent="0.2">
      <c r="B219">
        <v>200</v>
      </c>
      <c r="C219">
        <v>-1.2217305E-3</v>
      </c>
      <c r="D219">
        <v>1.5271630999999999E-4</v>
      </c>
      <c r="E219" s="4">
        <v>9.1629790000000003E-4</v>
      </c>
      <c r="F219">
        <f t="shared" si="6"/>
        <v>1.5347799606180283E-3</v>
      </c>
      <c r="G219">
        <f t="shared" si="7"/>
        <v>43.887999999999998</v>
      </c>
      <c r="H219">
        <v>-46.295999999999999</v>
      </c>
      <c r="I219">
        <v>-1.5618835346899271E-2</v>
      </c>
    </row>
    <row r="220" spans="2:9" x14ac:dyDescent="0.2">
      <c r="B220">
        <v>201</v>
      </c>
      <c r="C220">
        <v>1.2217305E-3</v>
      </c>
      <c r="D220">
        <v>1.5271630999999999E-4</v>
      </c>
      <c r="E220" s="4">
        <v>1.0690141999999999E-3</v>
      </c>
      <c r="F220">
        <f t="shared" si="6"/>
        <v>1.6305640268851468E-3</v>
      </c>
      <c r="G220">
        <f t="shared" si="7"/>
        <v>44.088999999999999</v>
      </c>
      <c r="H220">
        <v>-46.094999999999999</v>
      </c>
      <c r="I220">
        <v>2.876669022070056E-2</v>
      </c>
    </row>
    <row r="221" spans="2:9" x14ac:dyDescent="0.2">
      <c r="B221">
        <v>200</v>
      </c>
      <c r="C221">
        <v>1.3744467999999999E-3</v>
      </c>
      <c r="D221">
        <v>-3.5124752000000002E-3</v>
      </c>
      <c r="E221" s="4">
        <v>-1.5271630999999999E-4</v>
      </c>
      <c r="F221">
        <f t="shared" si="6"/>
        <v>3.7749050727118021E-3</v>
      </c>
      <c r="G221">
        <f t="shared" si="7"/>
        <v>44.289000000000001</v>
      </c>
      <c r="H221">
        <v>-45.894999999999996</v>
      </c>
      <c r="I221">
        <v>1.0280177353384481E-3</v>
      </c>
    </row>
    <row r="222" spans="2:9" x14ac:dyDescent="0.2">
      <c r="B222">
        <v>201</v>
      </c>
      <c r="C222">
        <v>-1.2217305E-3</v>
      </c>
      <c r="D222">
        <v>2.5961774E-3</v>
      </c>
      <c r="E222" s="4">
        <v>9.1629790000000003E-4</v>
      </c>
      <c r="F222">
        <f t="shared" si="6"/>
        <v>3.0120365782050889E-3</v>
      </c>
      <c r="G222">
        <f t="shared" si="7"/>
        <v>44.49</v>
      </c>
      <c r="H222">
        <v>-45.693999999999996</v>
      </c>
      <c r="I222">
        <v>1.0504632724902154E-2</v>
      </c>
    </row>
    <row r="223" spans="2:9" x14ac:dyDescent="0.2">
      <c r="B223">
        <v>200</v>
      </c>
      <c r="C223">
        <v>0</v>
      </c>
      <c r="D223">
        <v>1.5271630999999999E-4</v>
      </c>
      <c r="E223" s="4">
        <v>-1.5271631E-3</v>
      </c>
      <c r="F223">
        <f t="shared" si="6"/>
        <v>1.5347799208165404E-3</v>
      </c>
      <c r="G223">
        <f t="shared" si="7"/>
        <v>44.69</v>
      </c>
      <c r="H223">
        <v>-45.494</v>
      </c>
      <c r="I223">
        <v>2.3855489809404207E-2</v>
      </c>
    </row>
    <row r="224" spans="2:9" x14ac:dyDescent="0.2">
      <c r="B224">
        <v>200</v>
      </c>
      <c r="C224">
        <v>1.2217305E-3</v>
      </c>
      <c r="D224">
        <v>-1.2217305E-3</v>
      </c>
      <c r="E224" s="4">
        <v>-1.5271630999999999E-4</v>
      </c>
      <c r="F224">
        <f t="shared" si="6"/>
        <v>1.7345238829720726E-3</v>
      </c>
      <c r="G224">
        <f t="shared" si="7"/>
        <v>44.89</v>
      </c>
      <c r="H224">
        <v>-45.293999999999997</v>
      </c>
      <c r="I224">
        <v>-8.2271741970577159E-3</v>
      </c>
    </row>
    <row r="225" spans="2:9" x14ac:dyDescent="0.2">
      <c r="B225">
        <v>201</v>
      </c>
      <c r="C225">
        <v>1.2217305E-3</v>
      </c>
      <c r="D225">
        <v>0</v>
      </c>
      <c r="E225" s="4">
        <v>2.2907446000000001E-3</v>
      </c>
      <c r="F225">
        <f t="shared" si="6"/>
        <v>2.5961772352941183E-3</v>
      </c>
      <c r="G225">
        <f t="shared" si="7"/>
        <v>45.091000000000001</v>
      </c>
      <c r="H225">
        <v>-45.092999999999996</v>
      </c>
      <c r="I225">
        <v>2.528010156390436E-2</v>
      </c>
    </row>
    <row r="226" spans="2:9" x14ac:dyDescent="0.2">
      <c r="B226">
        <v>200</v>
      </c>
      <c r="C226">
        <v>-1.2217305E-3</v>
      </c>
      <c r="D226">
        <v>3.6651916000000001E-3</v>
      </c>
      <c r="E226" s="4">
        <v>-2.7488935999999999E-3</v>
      </c>
      <c r="F226">
        <f t="shared" si="6"/>
        <v>4.7415894912425484E-3</v>
      </c>
      <c r="G226">
        <f t="shared" si="7"/>
        <v>45.290999999999997</v>
      </c>
      <c r="H226">
        <v>-44.893000000000001</v>
      </c>
      <c r="I226">
        <v>1.0308680304806275E-2</v>
      </c>
    </row>
    <row r="227" spans="2:9" x14ac:dyDescent="0.2">
      <c r="B227">
        <v>200</v>
      </c>
      <c r="C227">
        <v>-2.4434610000000001E-3</v>
      </c>
      <c r="D227">
        <v>-1.2217305E-3</v>
      </c>
      <c r="E227" s="4">
        <v>9.1629790000000003E-4</v>
      </c>
      <c r="F227">
        <f t="shared" si="6"/>
        <v>2.8814456293145044E-3</v>
      </c>
      <c r="G227">
        <f t="shared" si="7"/>
        <v>45.491</v>
      </c>
      <c r="H227">
        <v>-44.692999999999998</v>
      </c>
      <c r="I227">
        <v>-3.9833199804498757E-3</v>
      </c>
    </row>
    <row r="228" spans="2:9" x14ac:dyDescent="0.2">
      <c r="B228">
        <v>201</v>
      </c>
      <c r="C228">
        <v>-2.4434610000000001E-3</v>
      </c>
      <c r="D228">
        <v>0</v>
      </c>
      <c r="E228" s="4">
        <v>9.1629790000000003E-4</v>
      </c>
      <c r="F228">
        <f t="shared" si="6"/>
        <v>2.6096175007202511E-3</v>
      </c>
      <c r="G228">
        <f t="shared" si="7"/>
        <v>45.692</v>
      </c>
      <c r="H228">
        <v>-44.491999999999997</v>
      </c>
      <c r="I228">
        <v>3.0691176456245899E-2</v>
      </c>
    </row>
    <row r="229" spans="2:9" x14ac:dyDescent="0.2">
      <c r="B229">
        <v>200</v>
      </c>
      <c r="C229">
        <v>0</v>
      </c>
      <c r="D229">
        <v>-2.4434610000000001E-3</v>
      </c>
      <c r="E229" s="4">
        <v>2.2907446000000001E-3</v>
      </c>
      <c r="F229">
        <f t="shared" si="6"/>
        <v>3.3493301540681478E-3</v>
      </c>
      <c r="G229">
        <f t="shared" si="7"/>
        <v>45.892000000000003</v>
      </c>
      <c r="H229">
        <v>-44.291999999999994</v>
      </c>
      <c r="I229">
        <v>-2.5117293082100627E-2</v>
      </c>
    </row>
    <row r="230" spans="2:9" x14ac:dyDescent="0.2">
      <c r="B230">
        <v>201</v>
      </c>
      <c r="C230">
        <v>1.2217305E-3</v>
      </c>
      <c r="D230">
        <v>0</v>
      </c>
      <c r="E230" s="4">
        <v>1.0690141999999999E-3</v>
      </c>
      <c r="F230">
        <f t="shared" si="6"/>
        <v>1.6233966780894588E-3</v>
      </c>
      <c r="G230">
        <f t="shared" si="7"/>
        <v>46.093000000000004</v>
      </c>
      <c r="H230">
        <v>-44.090999999999994</v>
      </c>
      <c r="I230">
        <v>1.1593990238391357E-2</v>
      </c>
    </row>
    <row r="231" spans="2:9" x14ac:dyDescent="0.2">
      <c r="B231">
        <v>200</v>
      </c>
      <c r="C231">
        <v>1.2217305E-3</v>
      </c>
      <c r="D231">
        <v>-1.2217305E-3</v>
      </c>
      <c r="E231" s="4">
        <v>-1.5271630999999999E-4</v>
      </c>
      <c r="F231">
        <f t="shared" si="6"/>
        <v>1.7345238829720726E-3</v>
      </c>
      <c r="G231">
        <f t="shared" si="7"/>
        <v>46.292999999999999</v>
      </c>
      <c r="H231">
        <v>-43.890999999999998</v>
      </c>
      <c r="I231">
        <v>1.6718554889567316E-2</v>
      </c>
    </row>
    <row r="232" spans="2:9" x14ac:dyDescent="0.2">
      <c r="B232">
        <v>201</v>
      </c>
      <c r="C232">
        <v>1.3744467999999999E-3</v>
      </c>
      <c r="D232">
        <v>2.4434610000000001E-3</v>
      </c>
      <c r="E232" s="4">
        <v>2.2907446000000001E-3</v>
      </c>
      <c r="F232">
        <f t="shared" si="6"/>
        <v>3.6203751859414245E-3</v>
      </c>
      <c r="G232">
        <f t="shared" si="7"/>
        <v>46.494</v>
      </c>
      <c r="H232">
        <v>-43.69</v>
      </c>
      <c r="I232">
        <v>1.6871040302309064E-2</v>
      </c>
    </row>
    <row r="233" spans="2:9" x14ac:dyDescent="0.2">
      <c r="B233">
        <v>200</v>
      </c>
      <c r="C233">
        <v>2.7488935999999999E-3</v>
      </c>
      <c r="D233">
        <v>-2.4434610000000001E-3</v>
      </c>
      <c r="E233" s="4">
        <v>-1.5271630999999999E-4</v>
      </c>
      <c r="F233">
        <f t="shared" si="6"/>
        <v>3.6810650570156967E-3</v>
      </c>
      <c r="G233">
        <f t="shared" si="7"/>
        <v>46.694000000000003</v>
      </c>
      <c r="H233">
        <v>-43.489999999999995</v>
      </c>
      <c r="I233">
        <v>-5.1672905372429547E-3</v>
      </c>
    </row>
    <row r="234" spans="2:9" x14ac:dyDescent="0.2">
      <c r="B234">
        <v>200</v>
      </c>
      <c r="C234">
        <v>1.3744467999999999E-3</v>
      </c>
      <c r="D234">
        <v>1.2217305E-3</v>
      </c>
      <c r="E234" s="4">
        <v>1.0690141999999999E-3</v>
      </c>
      <c r="F234">
        <f t="shared" si="6"/>
        <v>2.1270920949648911E-3</v>
      </c>
      <c r="G234">
        <f t="shared" si="7"/>
        <v>46.893999999999998</v>
      </c>
      <c r="H234">
        <v>-43.29</v>
      </c>
      <c r="I234">
        <v>-1.2159763277330881E-2</v>
      </c>
    </row>
    <row r="235" spans="2:9" x14ac:dyDescent="0.2">
      <c r="B235">
        <v>201</v>
      </c>
      <c r="C235">
        <v>1.5271630999999999E-4</v>
      </c>
      <c r="D235">
        <v>-1.2217305E-3</v>
      </c>
      <c r="E235" s="4">
        <v>-1.5271630999999999E-4</v>
      </c>
      <c r="F235">
        <f t="shared" si="6"/>
        <v>1.2406731871489292E-3</v>
      </c>
      <c r="G235">
        <f t="shared" si="7"/>
        <v>47.094999999999999</v>
      </c>
      <c r="H235">
        <v>-43.088999999999999</v>
      </c>
      <c r="I235">
        <v>3.9783770861733105E-2</v>
      </c>
    </row>
    <row r="236" spans="2:9" x14ac:dyDescent="0.2">
      <c r="B236">
        <v>200</v>
      </c>
      <c r="C236">
        <v>1.3744467999999999E-3</v>
      </c>
      <c r="D236">
        <v>0</v>
      </c>
      <c r="E236" s="4">
        <v>-1.3744467999999999E-3</v>
      </c>
      <c r="F236">
        <f t="shared" si="6"/>
        <v>1.9437613053203007E-3</v>
      </c>
      <c r="G236">
        <f t="shared" si="7"/>
        <v>47.295000000000002</v>
      </c>
      <c r="H236">
        <v>-42.888999999999996</v>
      </c>
      <c r="I236">
        <v>5.775778571444218E-3</v>
      </c>
    </row>
    <row r="237" spans="2:9" x14ac:dyDescent="0.2">
      <c r="B237">
        <v>201</v>
      </c>
      <c r="C237">
        <v>-1.0690141999999999E-3</v>
      </c>
      <c r="D237">
        <v>1.2217305E-3</v>
      </c>
      <c r="E237" s="4">
        <v>1.0690141999999999E-3</v>
      </c>
      <c r="F237">
        <f t="shared" si="6"/>
        <v>1.9437613367472688E-3</v>
      </c>
      <c r="G237">
        <f t="shared" si="7"/>
        <v>47.496000000000002</v>
      </c>
      <c r="H237">
        <v>-42.687999999999995</v>
      </c>
      <c r="I237">
        <v>-3.361163964528542E-3</v>
      </c>
    </row>
    <row r="238" spans="2:9" x14ac:dyDescent="0.2">
      <c r="B238">
        <v>200</v>
      </c>
      <c r="C238">
        <v>7.6358153999999995E-4</v>
      </c>
      <c r="D238">
        <v>-1.5271630999999999E-4</v>
      </c>
      <c r="E238" s="4">
        <v>9.1629790000000003E-4</v>
      </c>
      <c r="F238">
        <f t="shared" si="6"/>
        <v>1.2024894515600532E-3</v>
      </c>
      <c r="G238">
        <f t="shared" si="7"/>
        <v>47.695999999999998</v>
      </c>
      <c r="H238">
        <v>-42.488</v>
      </c>
      <c r="I238">
        <v>1.4095664242380318E-2</v>
      </c>
    </row>
    <row r="239" spans="2:9" x14ac:dyDescent="0.2">
      <c r="B239">
        <v>200</v>
      </c>
      <c r="C239">
        <v>7.6358153999999995E-4</v>
      </c>
      <c r="D239">
        <v>2.2907446000000001E-3</v>
      </c>
      <c r="E239" s="4">
        <v>-3.0543261999999997E-4</v>
      </c>
      <c r="F239">
        <f t="shared" si="6"/>
        <v>2.4338974251225127E-3</v>
      </c>
      <c r="G239">
        <f t="shared" si="7"/>
        <v>47.896000000000001</v>
      </c>
      <c r="H239">
        <v>-42.287999999999997</v>
      </c>
      <c r="I239">
        <v>-2.7708425225934821E-2</v>
      </c>
    </row>
    <row r="240" spans="2:9" x14ac:dyDescent="0.2">
      <c r="B240">
        <v>201</v>
      </c>
      <c r="C240">
        <v>-4.5814895000000002E-4</v>
      </c>
      <c r="D240">
        <v>-1.5271630999999999E-4</v>
      </c>
      <c r="E240" s="4">
        <v>9.1629790000000003E-4</v>
      </c>
      <c r="F240">
        <f t="shared" si="6"/>
        <v>1.0357724524578402E-3</v>
      </c>
      <c r="G240">
        <f t="shared" si="7"/>
        <v>48.097000000000001</v>
      </c>
      <c r="H240">
        <v>-42.086999999999996</v>
      </c>
      <c r="I240">
        <v>5.3191826182185709E-2</v>
      </c>
    </row>
    <row r="241" spans="2:9" x14ac:dyDescent="0.2">
      <c r="B241">
        <v>200</v>
      </c>
      <c r="C241">
        <v>-4.5814895000000002E-4</v>
      </c>
      <c r="D241">
        <v>-1.5271630999999999E-4</v>
      </c>
      <c r="E241" s="4">
        <v>-3.0543261999999997E-4</v>
      </c>
      <c r="F241">
        <f t="shared" si="6"/>
        <v>5.7141212542803383E-4</v>
      </c>
      <c r="G241">
        <f t="shared" si="7"/>
        <v>48.296999999999997</v>
      </c>
      <c r="H241">
        <v>-41.887</v>
      </c>
      <c r="I241">
        <v>-1.4183720018304593E-2</v>
      </c>
    </row>
    <row r="242" spans="2:9" x14ac:dyDescent="0.2">
      <c r="B242">
        <v>201</v>
      </c>
      <c r="C242">
        <v>-4.5814895000000002E-4</v>
      </c>
      <c r="D242">
        <v>1.0690141999999999E-3</v>
      </c>
      <c r="E242" s="4">
        <v>9.1629790000000003E-4</v>
      </c>
      <c r="F242">
        <f t="shared" si="6"/>
        <v>1.4806396123743795E-3</v>
      </c>
      <c r="G242">
        <f t="shared" si="7"/>
        <v>48.497999999999998</v>
      </c>
      <c r="H242">
        <v>-41.686</v>
      </c>
      <c r="I242">
        <v>2.5798293331041264E-3</v>
      </c>
    </row>
    <row r="243" spans="2:9" x14ac:dyDescent="0.2">
      <c r="B243">
        <v>200</v>
      </c>
      <c r="C243">
        <v>1.9853119999999999E-3</v>
      </c>
      <c r="D243">
        <v>-1.5271630999999999E-4</v>
      </c>
      <c r="E243" s="4">
        <v>9.1629790000000003E-4</v>
      </c>
      <c r="F243">
        <f t="shared" si="6"/>
        <v>2.1918913865035436E-3</v>
      </c>
      <c r="G243">
        <f t="shared" si="7"/>
        <v>48.698</v>
      </c>
      <c r="H243">
        <v>-41.485999999999997</v>
      </c>
      <c r="I243">
        <v>-2.7885423929369769E-4</v>
      </c>
    </row>
    <row r="244" spans="2:9" x14ac:dyDescent="0.2">
      <c r="B244">
        <v>200</v>
      </c>
      <c r="C244">
        <v>-4.5814895000000002E-4</v>
      </c>
      <c r="D244">
        <v>4.5814890000000002E-3</v>
      </c>
      <c r="E244" s="4">
        <v>2.1380283999999999E-3</v>
      </c>
      <c r="F244">
        <f t="shared" si="6"/>
        <v>5.0765251261777151E-3</v>
      </c>
      <c r="G244">
        <f t="shared" si="7"/>
        <v>48.898000000000003</v>
      </c>
      <c r="H244">
        <v>-41.285999999999994</v>
      </c>
      <c r="I244">
        <v>2.9806800711374365E-3</v>
      </c>
    </row>
    <row r="245" spans="2:9" x14ac:dyDescent="0.2">
      <c r="B245">
        <v>201</v>
      </c>
      <c r="C245">
        <v>-1.6798793999999999E-3</v>
      </c>
      <c r="D245">
        <v>9.1629790000000003E-4</v>
      </c>
      <c r="E245" s="4">
        <v>-1.6798793999999999E-3</v>
      </c>
      <c r="F245">
        <f t="shared" si="6"/>
        <v>2.5462897397258489E-3</v>
      </c>
      <c r="G245">
        <f t="shared" si="7"/>
        <v>49.098999999999997</v>
      </c>
      <c r="H245">
        <v>-41.085000000000001</v>
      </c>
      <c r="I245">
        <v>3.7970012765505878E-2</v>
      </c>
    </row>
    <row r="246" spans="2:9" x14ac:dyDescent="0.2">
      <c r="B246">
        <v>200</v>
      </c>
      <c r="C246">
        <v>-1.2217305E-3</v>
      </c>
      <c r="D246">
        <v>-2.4434610000000001E-3</v>
      </c>
      <c r="E246" s="4">
        <v>9.1629790000000003E-4</v>
      </c>
      <c r="F246">
        <f t="shared" si="6"/>
        <v>2.8814456293145044E-3</v>
      </c>
      <c r="G246">
        <f t="shared" si="7"/>
        <v>49.298999999999999</v>
      </c>
      <c r="H246">
        <v>-40.884999999999998</v>
      </c>
      <c r="I246">
        <v>-3.2495246334705796E-2</v>
      </c>
    </row>
    <row r="247" spans="2:9" x14ac:dyDescent="0.2">
      <c r="B247">
        <v>201</v>
      </c>
      <c r="C247">
        <v>1.2217305E-3</v>
      </c>
      <c r="D247">
        <v>-1.2217305E-3</v>
      </c>
      <c r="E247" s="4">
        <v>9.1629790000000003E-4</v>
      </c>
      <c r="F247">
        <f t="shared" si="6"/>
        <v>1.9557230557532704E-3</v>
      </c>
      <c r="G247">
        <f t="shared" si="7"/>
        <v>49.5</v>
      </c>
      <c r="H247">
        <v>-40.683999999999997</v>
      </c>
      <c r="I247">
        <v>1.0622713397926479E-2</v>
      </c>
    </row>
    <row r="248" spans="2:9" x14ac:dyDescent="0.2">
      <c r="B248">
        <v>200</v>
      </c>
      <c r="C248">
        <v>0</v>
      </c>
      <c r="D248">
        <v>1.0690141999999999E-3</v>
      </c>
      <c r="E248" s="4">
        <v>-3.0543261999999997E-4</v>
      </c>
      <c r="F248">
        <f t="shared" si="6"/>
        <v>1.1117915475311476E-3</v>
      </c>
      <c r="G248">
        <f t="shared" si="7"/>
        <v>49.7</v>
      </c>
      <c r="H248">
        <v>-40.483999999999995</v>
      </c>
      <c r="I248">
        <v>2.6964588708272817E-2</v>
      </c>
    </row>
    <row r="249" spans="2:9" x14ac:dyDescent="0.2">
      <c r="B249">
        <v>200</v>
      </c>
      <c r="C249">
        <v>0</v>
      </c>
      <c r="D249">
        <v>1.0690141999999999E-3</v>
      </c>
      <c r="E249" s="4">
        <v>-1.5271631E-3</v>
      </c>
      <c r="F249">
        <f t="shared" si="6"/>
        <v>1.8641401486484994E-3</v>
      </c>
      <c r="G249">
        <f t="shared" si="7"/>
        <v>49.9</v>
      </c>
      <c r="H249">
        <v>-40.283999999999999</v>
      </c>
      <c r="I249">
        <v>-1.7777455598629786E-2</v>
      </c>
    </row>
    <row r="250" spans="2:9" x14ac:dyDescent="0.2">
      <c r="B250">
        <v>201</v>
      </c>
      <c r="C250">
        <v>0</v>
      </c>
      <c r="D250">
        <v>1.0690141999999999E-3</v>
      </c>
      <c r="E250" s="4">
        <v>-1.5271631E-3</v>
      </c>
      <c r="F250">
        <f t="shared" si="6"/>
        <v>1.8641401486484994E-3</v>
      </c>
      <c r="G250">
        <f t="shared" si="7"/>
        <v>50.100999999999999</v>
      </c>
      <c r="H250">
        <v>-40.082999999999998</v>
      </c>
      <c r="I250">
        <v>1.2961586087307804E-2</v>
      </c>
    </row>
    <row r="251" spans="2:9" x14ac:dyDescent="0.2">
      <c r="B251">
        <v>200</v>
      </c>
      <c r="C251">
        <v>1.2217305E-3</v>
      </c>
      <c r="D251">
        <v>0</v>
      </c>
      <c r="E251" s="4">
        <v>-3.0543261999999997E-4</v>
      </c>
      <c r="F251">
        <f t="shared" si="6"/>
        <v>1.2593309731719913E-3</v>
      </c>
      <c r="G251">
        <f t="shared" si="7"/>
        <v>50.301000000000002</v>
      </c>
      <c r="H251">
        <v>-39.882999999999996</v>
      </c>
      <c r="I251">
        <v>1.7254275337392094E-3</v>
      </c>
    </row>
    <row r="252" spans="2:9" x14ac:dyDescent="0.2">
      <c r="B252">
        <v>201</v>
      </c>
      <c r="C252">
        <v>-1.2217305E-3</v>
      </c>
      <c r="D252">
        <v>-1.2217305E-3</v>
      </c>
      <c r="E252" s="4">
        <v>9.1629790000000003E-4</v>
      </c>
      <c r="F252">
        <f t="shared" si="6"/>
        <v>1.9557230557532704E-3</v>
      </c>
      <c r="G252">
        <f t="shared" si="7"/>
        <v>50.502000000000002</v>
      </c>
      <c r="H252">
        <v>-39.681999999999995</v>
      </c>
      <c r="I252">
        <v>4.9451648110898992E-2</v>
      </c>
    </row>
    <row r="253" spans="2:9" x14ac:dyDescent="0.2">
      <c r="B253">
        <v>200</v>
      </c>
      <c r="C253">
        <v>-1.2217305E-3</v>
      </c>
      <c r="D253">
        <v>1.0690141999999999E-3</v>
      </c>
      <c r="E253" s="4">
        <v>9.1629790000000003E-4</v>
      </c>
      <c r="F253">
        <f t="shared" si="6"/>
        <v>1.8641401814177762E-3</v>
      </c>
      <c r="G253">
        <f t="shared" si="7"/>
        <v>50.701999999999998</v>
      </c>
      <c r="H253">
        <v>-39.481999999999999</v>
      </c>
      <c r="I253">
        <v>2.447421804442065E-3</v>
      </c>
    </row>
    <row r="254" spans="2:9" x14ac:dyDescent="0.2">
      <c r="B254">
        <v>201</v>
      </c>
      <c r="C254">
        <v>2.4434610000000001E-3</v>
      </c>
      <c r="D254">
        <v>2.2907446000000001E-3</v>
      </c>
      <c r="E254" s="4">
        <v>-3.0543261999999997E-4</v>
      </c>
      <c r="F254">
        <f t="shared" si="6"/>
        <v>3.3632278493004645E-3</v>
      </c>
      <c r="G254">
        <f t="shared" si="7"/>
        <v>50.902999999999999</v>
      </c>
      <c r="H254">
        <v>-39.280999999999999</v>
      </c>
      <c r="I254">
        <v>1.1316351882982445E-2</v>
      </c>
    </row>
    <row r="255" spans="2:9" x14ac:dyDescent="0.2">
      <c r="B255">
        <v>200</v>
      </c>
      <c r="C255">
        <v>0</v>
      </c>
      <c r="D255">
        <v>1.0690141999999999E-3</v>
      </c>
      <c r="E255" s="4">
        <v>-3.0543261999999997E-4</v>
      </c>
      <c r="F255">
        <f t="shared" si="6"/>
        <v>1.1117915475311476E-3</v>
      </c>
      <c r="G255">
        <f t="shared" si="7"/>
        <v>51.103000000000002</v>
      </c>
      <c r="H255">
        <v>-39.080999999999996</v>
      </c>
      <c r="I255">
        <v>2.068217389934434E-2</v>
      </c>
    </row>
    <row r="256" spans="2:9" x14ac:dyDescent="0.2">
      <c r="B256">
        <v>200</v>
      </c>
      <c r="C256">
        <v>0</v>
      </c>
      <c r="D256">
        <v>-1.2217305E-3</v>
      </c>
      <c r="E256" s="4">
        <v>9.1629790000000003E-4</v>
      </c>
      <c r="F256">
        <f t="shared" si="6"/>
        <v>1.5271631400000001E-3</v>
      </c>
      <c r="G256">
        <f t="shared" si="7"/>
        <v>51.302999999999997</v>
      </c>
      <c r="H256">
        <v>-38.881</v>
      </c>
      <c r="I256">
        <v>1.1467946772963342E-2</v>
      </c>
    </row>
    <row r="257" spans="2:9" x14ac:dyDescent="0.2">
      <c r="B257">
        <v>201</v>
      </c>
      <c r="C257">
        <v>0</v>
      </c>
      <c r="D257">
        <v>2.2907446000000001E-3</v>
      </c>
      <c r="E257" s="4">
        <v>-3.0543261999999997E-4</v>
      </c>
      <c r="F257">
        <f t="shared" si="6"/>
        <v>2.3110170721544281E-3</v>
      </c>
      <c r="G257">
        <f t="shared" si="7"/>
        <v>51.503999999999998</v>
      </c>
      <c r="H257">
        <v>-38.68</v>
      </c>
      <c r="I257">
        <v>-3.0234451303953833E-3</v>
      </c>
    </row>
    <row r="258" spans="2:9" x14ac:dyDescent="0.2">
      <c r="B258">
        <v>200</v>
      </c>
      <c r="C258">
        <v>1.2217305E-3</v>
      </c>
      <c r="D258">
        <v>-1.5271630999999999E-4</v>
      </c>
      <c r="E258" s="4">
        <v>2.1380283999999999E-3</v>
      </c>
      <c r="F258">
        <f t="shared" ref="F258:F321" si="8">SQRT(SUMSQ(C258:E258))</f>
        <v>2.4672075561607753E-3</v>
      </c>
      <c r="G258">
        <f t="shared" si="7"/>
        <v>51.704000000000001</v>
      </c>
      <c r="H258">
        <v>-38.479999999999997</v>
      </c>
      <c r="I258">
        <v>2.9175649274925906E-2</v>
      </c>
    </row>
    <row r="259" spans="2:9" x14ac:dyDescent="0.2">
      <c r="B259">
        <v>200</v>
      </c>
      <c r="C259">
        <v>0</v>
      </c>
      <c r="D259">
        <v>1.0690141999999999E-3</v>
      </c>
      <c r="E259" s="4">
        <v>-1.5271631E-3</v>
      </c>
      <c r="F259">
        <f t="shared" si="8"/>
        <v>1.8641401486484994E-3</v>
      </c>
      <c r="G259">
        <f t="shared" ref="G259:G322" si="9">(G258*1000+B259)/1000</f>
        <v>51.904000000000003</v>
      </c>
      <c r="H259">
        <v>-38.279999999999994</v>
      </c>
      <c r="I259">
        <v>4.337106780106622E-3</v>
      </c>
    </row>
    <row r="260" spans="2:9" x14ac:dyDescent="0.2">
      <c r="B260">
        <v>201</v>
      </c>
      <c r="C260">
        <v>-1.2217305E-3</v>
      </c>
      <c r="D260">
        <v>1.0690141999999999E-3</v>
      </c>
      <c r="E260" s="4">
        <v>-3.0543261999999997E-4</v>
      </c>
      <c r="F260">
        <f t="shared" si="8"/>
        <v>1.6518794931204741E-3</v>
      </c>
      <c r="G260">
        <f t="shared" si="9"/>
        <v>52.104999999999997</v>
      </c>
      <c r="H260">
        <v>-38.079000000000001</v>
      </c>
      <c r="I260">
        <v>1.4205397472847757E-2</v>
      </c>
    </row>
    <row r="261" spans="2:9" x14ac:dyDescent="0.2">
      <c r="B261">
        <v>200</v>
      </c>
      <c r="C261">
        <v>0</v>
      </c>
      <c r="D261">
        <v>-1.3744467999999999E-3</v>
      </c>
      <c r="E261" s="4">
        <v>-3.0543261999999997E-4</v>
      </c>
      <c r="F261">
        <f t="shared" si="8"/>
        <v>1.4079748191605929E-3</v>
      </c>
      <c r="G261">
        <f t="shared" si="9"/>
        <v>52.305</v>
      </c>
      <c r="H261">
        <v>-37.878999999999998</v>
      </c>
      <c r="I261">
        <v>4.5703346775003567E-3</v>
      </c>
    </row>
    <row r="262" spans="2:9" x14ac:dyDescent="0.2">
      <c r="B262">
        <v>201</v>
      </c>
      <c r="C262">
        <v>-2.4434610000000001E-3</v>
      </c>
      <c r="D262">
        <v>-2.4434610000000001E-3</v>
      </c>
      <c r="E262" s="4">
        <v>-1.6798793999999999E-3</v>
      </c>
      <c r="F262">
        <f t="shared" si="8"/>
        <v>3.8422647118055726E-3</v>
      </c>
      <c r="G262">
        <f t="shared" si="9"/>
        <v>52.506</v>
      </c>
      <c r="H262">
        <v>-37.677999999999997</v>
      </c>
      <c r="I262">
        <v>1.038478372416813E-2</v>
      </c>
    </row>
    <row r="263" spans="2:9" x14ac:dyDescent="0.2">
      <c r="B263">
        <v>200</v>
      </c>
      <c r="C263">
        <v>-1.5271630999999999E-4</v>
      </c>
      <c r="D263">
        <v>-3.0543261999999997E-4</v>
      </c>
      <c r="E263" s="4">
        <v>-3.0543261999999997E-4</v>
      </c>
      <c r="F263">
        <f t="shared" si="8"/>
        <v>4.5814892999999999E-4</v>
      </c>
      <c r="G263">
        <f t="shared" si="9"/>
        <v>52.706000000000003</v>
      </c>
      <c r="H263">
        <v>-37.477999999999994</v>
      </c>
      <c r="I263">
        <v>1.005869499337283E-2</v>
      </c>
    </row>
    <row r="264" spans="2:9" x14ac:dyDescent="0.2">
      <c r="B264">
        <v>200</v>
      </c>
      <c r="C264">
        <v>1.0690141999999999E-3</v>
      </c>
      <c r="D264">
        <v>-1.5271631E-3</v>
      </c>
      <c r="E264" s="4">
        <v>-3.0543261999999997E-4</v>
      </c>
      <c r="F264">
        <f t="shared" si="8"/>
        <v>1.8889964476312055E-3</v>
      </c>
      <c r="G264">
        <f t="shared" si="9"/>
        <v>52.905999999999999</v>
      </c>
      <c r="H264">
        <v>-37.277999999999999</v>
      </c>
      <c r="I264">
        <v>3.8712019015391751E-2</v>
      </c>
    </row>
    <row r="265" spans="2:9" x14ac:dyDescent="0.2">
      <c r="B265">
        <v>201</v>
      </c>
      <c r="C265">
        <v>-1.3744467999999999E-3</v>
      </c>
      <c r="D265">
        <v>-3.0543261999999997E-4</v>
      </c>
      <c r="E265" s="4">
        <v>-1.5271631E-3</v>
      </c>
      <c r="F265">
        <f t="shared" si="8"/>
        <v>2.077166393284831E-3</v>
      </c>
      <c r="G265">
        <f t="shared" si="9"/>
        <v>53.106999999999999</v>
      </c>
      <c r="H265">
        <v>-37.076999999999998</v>
      </c>
      <c r="I265">
        <v>2.7872962096636863E-2</v>
      </c>
    </row>
    <row r="266" spans="2:9" x14ac:dyDescent="0.2">
      <c r="B266">
        <v>200</v>
      </c>
      <c r="C266">
        <v>-2.5961774E-3</v>
      </c>
      <c r="D266">
        <v>9.1629790000000003E-4</v>
      </c>
      <c r="E266" s="4">
        <v>-1.5271631E-3</v>
      </c>
      <c r="F266">
        <f t="shared" si="8"/>
        <v>3.1483275032653099E-3</v>
      </c>
      <c r="G266">
        <f t="shared" si="9"/>
        <v>53.307000000000002</v>
      </c>
      <c r="H266">
        <v>-36.876999999999995</v>
      </c>
      <c r="I266">
        <v>2.6309137472059204E-2</v>
      </c>
    </row>
    <row r="267" spans="2:9" x14ac:dyDescent="0.2">
      <c r="B267">
        <v>201</v>
      </c>
      <c r="C267">
        <v>-1.5271630999999999E-4</v>
      </c>
      <c r="D267">
        <v>-2.7488935999999999E-3</v>
      </c>
      <c r="E267" s="4">
        <v>-3.0543261999999997E-4</v>
      </c>
      <c r="F267">
        <f t="shared" si="8"/>
        <v>2.7700229928325579E-3</v>
      </c>
      <c r="G267">
        <f t="shared" si="9"/>
        <v>53.508000000000003</v>
      </c>
      <c r="H267">
        <v>-36.675999999999995</v>
      </c>
      <c r="I267">
        <v>8.3739837263426128E-4</v>
      </c>
    </row>
    <row r="268" spans="2:9" x14ac:dyDescent="0.2">
      <c r="B268">
        <v>200</v>
      </c>
      <c r="C268">
        <v>1.3744467999999999E-3</v>
      </c>
      <c r="D268">
        <v>-2.5961774E-3</v>
      </c>
      <c r="E268" s="4">
        <v>9.1629790000000003E-4</v>
      </c>
      <c r="F268">
        <f t="shared" si="8"/>
        <v>3.0771485079283075E-3</v>
      </c>
      <c r="G268">
        <f t="shared" si="9"/>
        <v>53.707999999999998</v>
      </c>
      <c r="H268">
        <v>-36.475999999999999</v>
      </c>
      <c r="I268">
        <v>6.0381225981174331E-3</v>
      </c>
    </row>
    <row r="269" spans="2:9" x14ac:dyDescent="0.2">
      <c r="B269">
        <v>200</v>
      </c>
      <c r="C269">
        <v>-1.0690141999999999E-3</v>
      </c>
      <c r="D269">
        <v>-1.5271630999999999E-4</v>
      </c>
      <c r="E269" s="4">
        <v>-3.0543261999999997E-4</v>
      </c>
      <c r="F269">
        <f t="shared" si="8"/>
        <v>1.1222311332794684E-3</v>
      </c>
      <c r="G269">
        <f t="shared" si="9"/>
        <v>53.908000000000001</v>
      </c>
      <c r="H269">
        <v>-36.275999999999996</v>
      </c>
      <c r="I269">
        <v>3.6555531990721001E-2</v>
      </c>
    </row>
    <row r="270" spans="2:9" x14ac:dyDescent="0.2">
      <c r="B270">
        <v>201</v>
      </c>
      <c r="C270">
        <v>1.5271630999999999E-4</v>
      </c>
      <c r="D270">
        <v>1.0690141999999999E-3</v>
      </c>
      <c r="E270" s="4">
        <v>-3.0543261999999997E-4</v>
      </c>
      <c r="F270">
        <f t="shared" si="8"/>
        <v>1.1222311332794684E-3</v>
      </c>
      <c r="G270">
        <f t="shared" si="9"/>
        <v>54.109000000000002</v>
      </c>
      <c r="H270">
        <v>-36.074999999999996</v>
      </c>
      <c r="I270">
        <v>2.4804869318544091E-2</v>
      </c>
    </row>
    <row r="271" spans="2:9" x14ac:dyDescent="0.2">
      <c r="B271">
        <v>200</v>
      </c>
      <c r="C271">
        <v>2.5961774E-3</v>
      </c>
      <c r="D271">
        <v>-1.2217305E-3</v>
      </c>
      <c r="E271" s="4">
        <v>9.1629790000000003E-4</v>
      </c>
      <c r="F271">
        <f t="shared" si="8"/>
        <v>3.0120365782050889E-3</v>
      </c>
      <c r="G271">
        <f t="shared" si="9"/>
        <v>54.308999999999997</v>
      </c>
      <c r="H271">
        <v>-35.875</v>
      </c>
      <c r="I271">
        <v>-2.9818493094110068E-3</v>
      </c>
    </row>
    <row r="272" spans="2:9" x14ac:dyDescent="0.2">
      <c r="B272">
        <v>201</v>
      </c>
      <c r="C272">
        <v>-2.2907446000000001E-3</v>
      </c>
      <c r="D272">
        <v>2.2907446000000001E-3</v>
      </c>
      <c r="E272" s="4">
        <v>-1.5271631E-3</v>
      </c>
      <c r="F272">
        <f t="shared" si="8"/>
        <v>3.5815148720701874E-3</v>
      </c>
      <c r="G272">
        <f t="shared" si="9"/>
        <v>54.51</v>
      </c>
      <c r="H272">
        <v>-35.673999999999999</v>
      </c>
      <c r="I272">
        <v>1.6407236846968442E-2</v>
      </c>
    </row>
    <row r="273" spans="2:9" x14ac:dyDescent="0.2">
      <c r="B273">
        <v>200</v>
      </c>
      <c r="C273">
        <v>-1.0690141999999999E-3</v>
      </c>
      <c r="D273">
        <v>2.2907446000000001E-3</v>
      </c>
      <c r="E273" s="4">
        <v>-1.5271631E-3</v>
      </c>
      <c r="F273">
        <f t="shared" si="8"/>
        <v>2.9533928482733908E-3</v>
      </c>
      <c r="G273">
        <f t="shared" si="9"/>
        <v>54.71</v>
      </c>
      <c r="H273">
        <v>-35.473999999999997</v>
      </c>
      <c r="I273">
        <v>4.4035412137008716E-3</v>
      </c>
    </row>
    <row r="274" spans="2:9" x14ac:dyDescent="0.2">
      <c r="B274">
        <v>200</v>
      </c>
      <c r="C274">
        <v>1.3744467999999999E-3</v>
      </c>
      <c r="D274">
        <v>-1.3744467999999999E-3</v>
      </c>
      <c r="E274" s="4">
        <v>-3.0543261999999997E-4</v>
      </c>
      <c r="F274">
        <f t="shared" si="8"/>
        <v>1.9676120291918691E-3</v>
      </c>
      <c r="G274">
        <f t="shared" si="9"/>
        <v>54.91</v>
      </c>
      <c r="H274">
        <v>-35.274000000000001</v>
      </c>
      <c r="I274">
        <v>-4.7916844006846791E-3</v>
      </c>
    </row>
    <row r="275" spans="2:9" x14ac:dyDescent="0.2">
      <c r="B275">
        <v>201</v>
      </c>
      <c r="C275">
        <v>-1.0690141999999999E-3</v>
      </c>
      <c r="D275">
        <v>-1.3744467999999999E-3</v>
      </c>
      <c r="E275" s="4">
        <v>-3.0543261999999997E-4</v>
      </c>
      <c r="F275">
        <f t="shared" si="8"/>
        <v>1.7678191228720048E-3</v>
      </c>
      <c r="G275">
        <f t="shared" si="9"/>
        <v>55.110999999999997</v>
      </c>
      <c r="H275">
        <v>-35.073</v>
      </c>
      <c r="I275">
        <v>1.2113999097873149E-2</v>
      </c>
    </row>
    <row r="276" spans="2:9" x14ac:dyDescent="0.2">
      <c r="B276">
        <v>200</v>
      </c>
      <c r="C276">
        <v>9.1629790000000003E-4</v>
      </c>
      <c r="D276">
        <v>3.5124752000000002E-3</v>
      </c>
      <c r="E276" s="4">
        <v>-1.5271630999999999E-4</v>
      </c>
      <c r="F276">
        <f t="shared" si="8"/>
        <v>3.6332363181466004E-3</v>
      </c>
      <c r="G276">
        <f t="shared" si="9"/>
        <v>55.311</v>
      </c>
      <c r="H276">
        <v>-34.872999999999998</v>
      </c>
      <c r="I276">
        <v>4.2863937644645154E-2</v>
      </c>
    </row>
    <row r="277" spans="2:9" x14ac:dyDescent="0.2">
      <c r="B277">
        <v>201</v>
      </c>
      <c r="C277">
        <v>-3.0543261999999997E-4</v>
      </c>
      <c r="D277">
        <v>2.2907446000000001E-3</v>
      </c>
      <c r="E277" s="4">
        <v>-1.5271630999999999E-4</v>
      </c>
      <c r="F277">
        <f t="shared" si="8"/>
        <v>2.316057464556793E-3</v>
      </c>
      <c r="G277">
        <f t="shared" si="9"/>
        <v>55.512</v>
      </c>
      <c r="H277">
        <v>-34.671999999999997</v>
      </c>
      <c r="I277">
        <v>-1.0039471904399159E-2</v>
      </c>
    </row>
    <row r="278" spans="2:9" x14ac:dyDescent="0.2">
      <c r="B278">
        <v>200</v>
      </c>
      <c r="C278">
        <v>-1.5271631E-3</v>
      </c>
      <c r="D278">
        <v>-1.5271630999999999E-4</v>
      </c>
      <c r="E278" s="4">
        <v>-1.3744467999999999E-3</v>
      </c>
      <c r="F278">
        <f t="shared" si="8"/>
        <v>2.0602556665064329E-3</v>
      </c>
      <c r="G278">
        <f t="shared" si="9"/>
        <v>55.712000000000003</v>
      </c>
      <c r="H278">
        <v>-34.471999999999994</v>
      </c>
      <c r="I278">
        <v>1.5000793168192816E-2</v>
      </c>
    </row>
    <row r="279" spans="2:9" x14ac:dyDescent="0.2">
      <c r="B279">
        <v>200</v>
      </c>
      <c r="C279">
        <v>9.1629790000000003E-4</v>
      </c>
      <c r="D279">
        <v>-1.5271630999999999E-4</v>
      </c>
      <c r="E279" s="4">
        <v>-1.5271630999999999E-4</v>
      </c>
      <c r="F279">
        <f t="shared" si="8"/>
        <v>9.4140659877889235E-4</v>
      </c>
      <c r="G279">
        <f t="shared" si="9"/>
        <v>55.911999999999999</v>
      </c>
      <c r="H279">
        <v>-34.271999999999998</v>
      </c>
      <c r="I279">
        <v>1.0560169354905734E-2</v>
      </c>
    </row>
    <row r="280" spans="2:9" x14ac:dyDescent="0.2">
      <c r="B280">
        <v>201</v>
      </c>
      <c r="C280">
        <v>-3.0543261999999997E-4</v>
      </c>
      <c r="D280">
        <v>-1.3744467999999999E-3</v>
      </c>
      <c r="E280" s="4">
        <v>-1.3744467999999999E-3</v>
      </c>
      <c r="F280">
        <f t="shared" si="8"/>
        <v>1.9676120291918691E-3</v>
      </c>
      <c r="G280">
        <f t="shared" si="9"/>
        <v>56.113</v>
      </c>
      <c r="H280">
        <v>-34.070999999999998</v>
      </c>
      <c r="I280">
        <v>2.8178357410962238E-2</v>
      </c>
    </row>
    <row r="281" spans="2:9" x14ac:dyDescent="0.2">
      <c r="B281">
        <v>200</v>
      </c>
      <c r="C281">
        <v>2.1380283999999999E-3</v>
      </c>
      <c r="D281">
        <v>2.2907446000000001E-3</v>
      </c>
      <c r="E281" s="4">
        <v>-1.3744467999999999E-3</v>
      </c>
      <c r="F281">
        <f t="shared" si="8"/>
        <v>3.4216633773160622E-3</v>
      </c>
      <c r="G281">
        <f t="shared" si="9"/>
        <v>56.313000000000002</v>
      </c>
      <c r="H281">
        <v>-33.870999999999995</v>
      </c>
      <c r="I281">
        <v>1.0629604759896874E-2</v>
      </c>
    </row>
    <row r="282" spans="2:9" x14ac:dyDescent="0.2">
      <c r="B282">
        <v>201</v>
      </c>
      <c r="C282">
        <v>-1.5271631E-3</v>
      </c>
      <c r="D282">
        <v>1.0690141999999999E-3</v>
      </c>
      <c r="E282" s="4">
        <v>1.0690141999999999E-3</v>
      </c>
      <c r="F282">
        <f t="shared" si="8"/>
        <v>2.1489089914663415E-3</v>
      </c>
      <c r="G282">
        <f t="shared" si="9"/>
        <v>56.514000000000003</v>
      </c>
      <c r="H282">
        <v>-33.669999999999995</v>
      </c>
      <c r="I282">
        <v>1.8957866543910837E-2</v>
      </c>
    </row>
    <row r="283" spans="2:9" x14ac:dyDescent="0.2">
      <c r="B283">
        <v>200</v>
      </c>
      <c r="C283">
        <v>1.3744467999999999E-3</v>
      </c>
      <c r="D283">
        <v>2.2907446000000001E-3</v>
      </c>
      <c r="E283" s="4">
        <v>1.0690141999999999E-3</v>
      </c>
      <c r="F283">
        <f t="shared" si="8"/>
        <v>2.8773957302152655E-3</v>
      </c>
      <c r="G283">
        <f t="shared" si="9"/>
        <v>56.713999999999999</v>
      </c>
      <c r="H283">
        <v>-33.47</v>
      </c>
      <c r="I283">
        <v>-2.7374882145250789E-3</v>
      </c>
    </row>
    <row r="284" spans="2:9" x14ac:dyDescent="0.2">
      <c r="B284">
        <v>200</v>
      </c>
      <c r="C284">
        <v>-1.0690141999999999E-3</v>
      </c>
      <c r="D284">
        <v>-2.5961774E-3</v>
      </c>
      <c r="E284" s="4">
        <v>-1.5271630999999999E-4</v>
      </c>
      <c r="F284">
        <f t="shared" si="8"/>
        <v>2.8118055984389136E-3</v>
      </c>
      <c r="G284">
        <f t="shared" si="9"/>
        <v>56.914000000000001</v>
      </c>
      <c r="H284">
        <v>-33.269999999999996</v>
      </c>
      <c r="I284">
        <v>1.8817603568797052E-3</v>
      </c>
    </row>
    <row r="285" spans="2:9" x14ac:dyDescent="0.2">
      <c r="B285">
        <v>201</v>
      </c>
      <c r="C285">
        <v>-1.0690141999999999E-3</v>
      </c>
      <c r="D285">
        <v>1.0690141999999999E-3</v>
      </c>
      <c r="E285" s="4">
        <v>-1.3744467999999999E-3</v>
      </c>
      <c r="F285">
        <f t="shared" si="8"/>
        <v>2.0432050131187324E-3</v>
      </c>
      <c r="G285">
        <f t="shared" si="9"/>
        <v>57.115000000000002</v>
      </c>
      <c r="H285">
        <v>-33.068999999999996</v>
      </c>
      <c r="I285">
        <v>4.0071035609596142E-2</v>
      </c>
    </row>
    <row r="286" spans="2:9" x14ac:dyDescent="0.2">
      <c r="B286">
        <v>200</v>
      </c>
      <c r="C286">
        <v>-1.0690141999999999E-3</v>
      </c>
      <c r="D286">
        <v>1.0690141999999999E-3</v>
      </c>
      <c r="E286" s="4">
        <v>1.0690141999999999E-3</v>
      </c>
      <c r="F286">
        <f t="shared" si="8"/>
        <v>1.8515869084125972E-3</v>
      </c>
      <c r="G286">
        <f t="shared" si="9"/>
        <v>57.314999999999998</v>
      </c>
      <c r="H286">
        <v>-32.869</v>
      </c>
      <c r="I286">
        <v>2.8313425466011788E-2</v>
      </c>
    </row>
    <row r="287" spans="2:9" x14ac:dyDescent="0.2">
      <c r="B287">
        <v>201</v>
      </c>
      <c r="C287">
        <v>1.3744467999999999E-3</v>
      </c>
      <c r="D287">
        <v>1.0690141999999999E-3</v>
      </c>
      <c r="E287" s="4">
        <v>1.0690141999999999E-3</v>
      </c>
      <c r="F287">
        <f t="shared" si="8"/>
        <v>2.0432050131187324E-3</v>
      </c>
      <c r="G287">
        <f t="shared" si="9"/>
        <v>57.515999999999998</v>
      </c>
      <c r="H287">
        <v>-32.667999999999999</v>
      </c>
      <c r="I287">
        <v>1.4084003361661466E-2</v>
      </c>
    </row>
    <row r="288" spans="2:9" x14ac:dyDescent="0.2">
      <c r="B288">
        <v>200</v>
      </c>
      <c r="C288">
        <v>1.5271630999999999E-4</v>
      </c>
      <c r="D288">
        <v>-1.5271630999999999E-4</v>
      </c>
      <c r="E288" s="4">
        <v>-1.3744467999999999E-3</v>
      </c>
      <c r="F288">
        <f t="shared" si="8"/>
        <v>1.3913118085857937E-3</v>
      </c>
      <c r="G288">
        <f t="shared" si="9"/>
        <v>57.716000000000001</v>
      </c>
      <c r="H288">
        <v>-32.467999999999996</v>
      </c>
      <c r="I288">
        <v>-1.1551797489198908E-3</v>
      </c>
    </row>
    <row r="289" spans="2:9" x14ac:dyDescent="0.2">
      <c r="B289">
        <v>200</v>
      </c>
      <c r="C289">
        <v>3.8179078E-3</v>
      </c>
      <c r="D289">
        <v>-1.3744467999999999E-3</v>
      </c>
      <c r="E289" s="4">
        <v>-1.5271630999999999E-4</v>
      </c>
      <c r="F289">
        <f t="shared" si="8"/>
        <v>4.0606460380918571E-3</v>
      </c>
      <c r="G289">
        <f t="shared" si="9"/>
        <v>57.915999999999997</v>
      </c>
      <c r="H289">
        <v>-32.268000000000001</v>
      </c>
      <c r="I289">
        <v>2.300353152170647E-2</v>
      </c>
    </row>
    <row r="290" spans="2:9" x14ac:dyDescent="0.2">
      <c r="B290">
        <v>201</v>
      </c>
      <c r="C290">
        <v>-1.0690141999999999E-3</v>
      </c>
      <c r="D290">
        <v>1.0690141999999999E-3</v>
      </c>
      <c r="E290" s="4">
        <v>1.0690141999999999E-3</v>
      </c>
      <c r="F290">
        <f t="shared" si="8"/>
        <v>1.8515869084125972E-3</v>
      </c>
      <c r="G290">
        <f t="shared" si="9"/>
        <v>58.116999999999997</v>
      </c>
      <c r="H290">
        <v>-32.067</v>
      </c>
      <c r="I290">
        <v>2.3329099373126501E-2</v>
      </c>
    </row>
    <row r="291" spans="2:9" x14ac:dyDescent="0.2">
      <c r="B291">
        <v>200</v>
      </c>
      <c r="C291">
        <v>-1.5271630999999999E-4</v>
      </c>
      <c r="D291">
        <v>2.2907446000000001E-3</v>
      </c>
      <c r="E291" s="4">
        <v>-1.5271630999999999E-4</v>
      </c>
      <c r="F291">
        <f t="shared" si="8"/>
        <v>2.3009031629143356E-3</v>
      </c>
      <c r="G291">
        <f t="shared" si="9"/>
        <v>58.317</v>
      </c>
      <c r="H291">
        <v>-31.866999999999997</v>
      </c>
      <c r="I291">
        <v>-5.2416409086737574E-3</v>
      </c>
    </row>
    <row r="292" spans="2:9" x14ac:dyDescent="0.2">
      <c r="B292">
        <v>201</v>
      </c>
      <c r="C292">
        <v>-2.5961774E-3</v>
      </c>
      <c r="D292">
        <v>-1.3744467999999999E-3</v>
      </c>
      <c r="E292" s="4">
        <v>-1.5271630999999999E-4</v>
      </c>
      <c r="F292">
        <f t="shared" si="8"/>
        <v>2.9415239876025173E-3</v>
      </c>
      <c r="G292">
        <f t="shared" si="9"/>
        <v>58.518000000000001</v>
      </c>
      <c r="H292">
        <v>-31.665999999999997</v>
      </c>
      <c r="I292">
        <v>1.8478775905509792E-2</v>
      </c>
    </row>
    <row r="293" spans="2:9" x14ac:dyDescent="0.2">
      <c r="B293">
        <v>200</v>
      </c>
      <c r="C293">
        <v>-1.5271630999999999E-4</v>
      </c>
      <c r="D293">
        <v>1.0690141999999999E-3</v>
      </c>
      <c r="E293" s="4">
        <v>-2.5961774E-3</v>
      </c>
      <c r="F293">
        <f t="shared" si="8"/>
        <v>2.8118055984389136E-3</v>
      </c>
      <c r="G293">
        <f t="shared" si="9"/>
        <v>58.718000000000004</v>
      </c>
      <c r="H293">
        <v>-31.465999999999994</v>
      </c>
      <c r="I293">
        <v>7.452655861991433E-3</v>
      </c>
    </row>
    <row r="294" spans="2:9" x14ac:dyDescent="0.2">
      <c r="B294">
        <v>200</v>
      </c>
      <c r="C294">
        <v>-2.5961774E-3</v>
      </c>
      <c r="D294">
        <v>-1.5271630999999999E-4</v>
      </c>
      <c r="E294" s="4">
        <v>-1.5271630999999999E-4</v>
      </c>
      <c r="F294">
        <f t="shared" si="8"/>
        <v>2.6051452233898193E-3</v>
      </c>
      <c r="G294">
        <f t="shared" si="9"/>
        <v>58.917999999999999</v>
      </c>
      <c r="H294">
        <v>-31.265999999999998</v>
      </c>
      <c r="I294">
        <v>2.9425493064002113E-2</v>
      </c>
    </row>
    <row r="295" spans="2:9" x14ac:dyDescent="0.2">
      <c r="B295">
        <v>201</v>
      </c>
      <c r="C295">
        <v>-1.3744467999999999E-3</v>
      </c>
      <c r="D295">
        <v>3.5124752000000002E-3</v>
      </c>
      <c r="E295" s="4">
        <v>-1.5271630999999999E-4</v>
      </c>
      <c r="F295">
        <f t="shared" si="8"/>
        <v>3.7749050727118021E-3</v>
      </c>
      <c r="G295">
        <f t="shared" si="9"/>
        <v>59.119</v>
      </c>
      <c r="H295">
        <v>-31.064999999999998</v>
      </c>
      <c r="I295">
        <v>-1.3517723417860877E-2</v>
      </c>
    </row>
    <row r="296" spans="2:9" x14ac:dyDescent="0.2">
      <c r="B296">
        <v>200</v>
      </c>
      <c r="C296">
        <v>-2.5961774E-3</v>
      </c>
      <c r="D296">
        <v>-2.5961774E-3</v>
      </c>
      <c r="E296" s="4">
        <v>-1.5271630999999999E-4</v>
      </c>
      <c r="F296">
        <f t="shared" si="8"/>
        <v>3.674723997238641E-3</v>
      </c>
      <c r="G296">
        <f t="shared" si="9"/>
        <v>59.319000000000003</v>
      </c>
      <c r="H296">
        <v>-30.864999999999995</v>
      </c>
      <c r="I296">
        <v>1.9081580659119871E-2</v>
      </c>
    </row>
    <row r="297" spans="2:9" x14ac:dyDescent="0.2">
      <c r="B297">
        <v>201</v>
      </c>
      <c r="C297">
        <v>-1.3744467999999999E-3</v>
      </c>
      <c r="D297">
        <v>-1.5271630999999999E-4</v>
      </c>
      <c r="E297" s="4">
        <v>-1.5271630999999999E-4</v>
      </c>
      <c r="F297">
        <f t="shared" si="8"/>
        <v>1.3913118085857937E-3</v>
      </c>
      <c r="G297">
        <f t="shared" si="9"/>
        <v>59.52</v>
      </c>
      <c r="H297">
        <v>-30.663999999999994</v>
      </c>
      <c r="I297">
        <v>1.5553057895651331E-2</v>
      </c>
    </row>
    <row r="298" spans="2:9" x14ac:dyDescent="0.2">
      <c r="B298">
        <v>200</v>
      </c>
      <c r="C298">
        <v>-1.5271630999999999E-4</v>
      </c>
      <c r="D298">
        <v>-1.3744467999999999E-3</v>
      </c>
      <c r="E298" s="4">
        <v>-1.3744467999999999E-3</v>
      </c>
      <c r="F298">
        <f t="shared" si="8"/>
        <v>1.9497513388636242E-3</v>
      </c>
      <c r="G298">
        <f t="shared" si="9"/>
        <v>59.72</v>
      </c>
      <c r="H298">
        <v>-30.463999999999999</v>
      </c>
      <c r="I298">
        <v>-1.2304541531911918E-2</v>
      </c>
    </row>
    <row r="299" spans="2:9" x14ac:dyDescent="0.2">
      <c r="B299">
        <v>200</v>
      </c>
      <c r="C299">
        <v>-1.3744467999999999E-3</v>
      </c>
      <c r="D299">
        <v>-1.5271630999999999E-4</v>
      </c>
      <c r="E299" s="4">
        <v>1.0690141999999999E-3</v>
      </c>
      <c r="F299">
        <f t="shared" si="8"/>
        <v>1.7479180865166124E-3</v>
      </c>
      <c r="G299">
        <f t="shared" si="9"/>
        <v>59.92</v>
      </c>
      <c r="H299">
        <v>-30.263999999999996</v>
      </c>
      <c r="I299">
        <v>5.8595427511959307E-2</v>
      </c>
    </row>
    <row r="300" spans="2:9" x14ac:dyDescent="0.2">
      <c r="B300">
        <v>201</v>
      </c>
      <c r="C300">
        <v>-1.5271630999999999E-4</v>
      </c>
      <c r="D300">
        <v>-2.5961774E-3</v>
      </c>
      <c r="E300" s="4">
        <v>-1.3744467999999999E-3</v>
      </c>
      <c r="F300">
        <f t="shared" si="8"/>
        <v>2.9415239876025177E-3</v>
      </c>
      <c r="G300">
        <f t="shared" si="9"/>
        <v>60.121000000000002</v>
      </c>
      <c r="H300">
        <v>-30.062999999999995</v>
      </c>
      <c r="I300">
        <v>-1.4804718078533218E-2</v>
      </c>
    </row>
    <row r="301" spans="2:9" x14ac:dyDescent="0.2">
      <c r="B301">
        <v>200</v>
      </c>
      <c r="C301">
        <v>-1.3744467999999999E-3</v>
      </c>
      <c r="D301">
        <v>1.0690141999999999E-3</v>
      </c>
      <c r="E301" s="4">
        <v>-1.5271630999999999E-4</v>
      </c>
      <c r="F301">
        <f t="shared" si="8"/>
        <v>1.7479180865166124E-3</v>
      </c>
      <c r="G301">
        <f t="shared" si="9"/>
        <v>60.320999999999998</v>
      </c>
      <c r="H301">
        <v>-29.863</v>
      </c>
      <c r="I301">
        <v>7.5087185636875109E-3</v>
      </c>
    </row>
    <row r="302" spans="2:9" x14ac:dyDescent="0.2">
      <c r="B302">
        <v>201</v>
      </c>
      <c r="C302">
        <v>-1.5271630999999999E-4</v>
      </c>
      <c r="D302">
        <v>2.2907446000000001E-3</v>
      </c>
      <c r="E302" s="4">
        <v>-1.5271630999999999E-4</v>
      </c>
      <c r="F302">
        <f t="shared" si="8"/>
        <v>2.3009031629143356E-3</v>
      </c>
      <c r="G302">
        <f t="shared" si="9"/>
        <v>60.521999999999998</v>
      </c>
      <c r="H302">
        <v>-29.661999999999999</v>
      </c>
      <c r="I302">
        <v>6.5947028272881486E-3</v>
      </c>
    </row>
    <row r="303" spans="2:9" x14ac:dyDescent="0.2">
      <c r="B303">
        <v>200</v>
      </c>
      <c r="C303">
        <v>-1.5271630999999999E-4</v>
      </c>
      <c r="D303">
        <v>-1.5271630999999999E-4</v>
      </c>
      <c r="E303" s="4">
        <v>-1.5271630999999999E-4</v>
      </c>
      <c r="F303">
        <f t="shared" si="8"/>
        <v>2.6451240806443896E-4</v>
      </c>
      <c r="G303">
        <f t="shared" si="9"/>
        <v>60.722000000000001</v>
      </c>
      <c r="H303">
        <v>-29.461999999999996</v>
      </c>
      <c r="I303">
        <v>5.2341162118239503E-3</v>
      </c>
    </row>
    <row r="304" spans="2:9" x14ac:dyDescent="0.2">
      <c r="B304">
        <v>201</v>
      </c>
      <c r="C304">
        <v>-1.5271630999999999E-4</v>
      </c>
      <c r="D304">
        <v>-1.5271630999999999E-4</v>
      </c>
      <c r="E304" s="4">
        <v>1.0690141999999999E-3</v>
      </c>
      <c r="F304">
        <f t="shared" si="8"/>
        <v>1.0906126271420444E-3</v>
      </c>
      <c r="G304">
        <f t="shared" si="9"/>
        <v>60.923000000000002</v>
      </c>
      <c r="H304">
        <v>-29.260999999999996</v>
      </c>
      <c r="I304">
        <v>3.5942523804684795E-2</v>
      </c>
    </row>
    <row r="305" spans="2:9" x14ac:dyDescent="0.2">
      <c r="B305">
        <v>200</v>
      </c>
      <c r="C305">
        <v>2.2907446000000001E-3</v>
      </c>
      <c r="D305">
        <v>1.0690141999999999E-3</v>
      </c>
      <c r="E305" s="4">
        <v>-1.3744467999999999E-3</v>
      </c>
      <c r="F305">
        <f t="shared" si="8"/>
        <v>2.8773957302152655E-3</v>
      </c>
      <c r="G305">
        <f t="shared" si="9"/>
        <v>61.122999999999998</v>
      </c>
      <c r="H305">
        <v>-29.061</v>
      </c>
      <c r="I305">
        <v>2.5312834901640685E-2</v>
      </c>
    </row>
    <row r="306" spans="2:9" x14ac:dyDescent="0.2">
      <c r="B306">
        <v>200</v>
      </c>
      <c r="C306">
        <v>1.5271630999999999E-4</v>
      </c>
      <c r="D306">
        <v>1.2217305E-3</v>
      </c>
      <c r="E306" s="4">
        <v>1.0690141999999999E-3</v>
      </c>
      <c r="F306">
        <f t="shared" si="8"/>
        <v>1.6305640268851468E-3</v>
      </c>
      <c r="G306">
        <f t="shared" si="9"/>
        <v>61.323</v>
      </c>
      <c r="H306">
        <v>-28.860999999999997</v>
      </c>
      <c r="I306">
        <v>-2.3606226145934241E-2</v>
      </c>
    </row>
    <row r="307" spans="2:9" x14ac:dyDescent="0.2">
      <c r="B307">
        <v>201</v>
      </c>
      <c r="C307">
        <v>3.8179078E-3</v>
      </c>
      <c r="D307">
        <v>0</v>
      </c>
      <c r="E307" s="4">
        <v>-1.5271630999999999E-4</v>
      </c>
      <c r="F307">
        <f t="shared" si="8"/>
        <v>3.8209609054059759E-3</v>
      </c>
      <c r="G307">
        <f t="shared" si="9"/>
        <v>61.524000000000001</v>
      </c>
      <c r="H307">
        <v>-28.659999999999997</v>
      </c>
      <c r="I307">
        <v>5.4518349227924753E-3</v>
      </c>
    </row>
    <row r="308" spans="2:9" x14ac:dyDescent="0.2">
      <c r="B308">
        <v>200</v>
      </c>
      <c r="C308">
        <v>1.5271630999999999E-4</v>
      </c>
      <c r="D308">
        <v>0</v>
      </c>
      <c r="E308" s="4">
        <v>1.0690141999999999E-3</v>
      </c>
      <c r="F308">
        <f t="shared" si="8"/>
        <v>1.0798674136863542E-3</v>
      </c>
      <c r="G308">
        <f t="shared" si="9"/>
        <v>61.723999999999997</v>
      </c>
      <c r="H308">
        <v>-28.46</v>
      </c>
      <c r="I308">
        <v>4.8553033669946573E-2</v>
      </c>
    </row>
    <row r="309" spans="2:9" x14ac:dyDescent="0.2">
      <c r="B309">
        <v>201</v>
      </c>
      <c r="C309">
        <v>1.5271630999999999E-4</v>
      </c>
      <c r="D309">
        <v>0</v>
      </c>
      <c r="E309" s="4">
        <v>-1.3744467999999999E-3</v>
      </c>
      <c r="F309">
        <f t="shared" si="8"/>
        <v>1.3829050138640239E-3</v>
      </c>
      <c r="G309">
        <f t="shared" si="9"/>
        <v>61.924999999999997</v>
      </c>
      <c r="H309">
        <v>-28.259</v>
      </c>
      <c r="I309">
        <v>-1.082830167377547E-2</v>
      </c>
    </row>
    <row r="310" spans="2:9" x14ac:dyDescent="0.2">
      <c r="B310">
        <v>200</v>
      </c>
      <c r="C310">
        <v>-1.0690141999999999E-3</v>
      </c>
      <c r="D310">
        <v>2.4434610000000001E-3</v>
      </c>
      <c r="E310" s="4">
        <v>1.0690141999999999E-3</v>
      </c>
      <c r="F310">
        <f t="shared" si="8"/>
        <v>2.8733402823411429E-3</v>
      </c>
      <c r="G310">
        <f t="shared" si="9"/>
        <v>62.125</v>
      </c>
      <c r="H310">
        <v>-28.058999999999997</v>
      </c>
      <c r="I310">
        <v>6.2913577460319958E-3</v>
      </c>
    </row>
    <row r="311" spans="2:9" x14ac:dyDescent="0.2">
      <c r="B311">
        <v>200</v>
      </c>
      <c r="C311">
        <v>-1.0690141999999999E-3</v>
      </c>
      <c r="D311">
        <v>1.2217305E-3</v>
      </c>
      <c r="E311" s="4">
        <v>-1.5271630999999999E-4</v>
      </c>
      <c r="F311">
        <f t="shared" si="8"/>
        <v>1.6305640268851468E-3</v>
      </c>
      <c r="G311">
        <f t="shared" si="9"/>
        <v>62.325000000000003</v>
      </c>
      <c r="H311">
        <v>-27.858999999999995</v>
      </c>
      <c r="I311">
        <v>1.938461297123022E-2</v>
      </c>
    </row>
    <row r="312" spans="2:9" x14ac:dyDescent="0.2">
      <c r="B312">
        <v>201</v>
      </c>
      <c r="C312">
        <v>-2.2907446000000001E-3</v>
      </c>
      <c r="D312">
        <v>2.4434610000000001E-3</v>
      </c>
      <c r="E312" s="4">
        <v>-1.3744467999999999E-3</v>
      </c>
      <c r="F312">
        <f t="shared" si="8"/>
        <v>3.6203751859414245E-3</v>
      </c>
      <c r="G312">
        <f t="shared" si="9"/>
        <v>62.526000000000003</v>
      </c>
      <c r="H312">
        <v>-27.657999999999994</v>
      </c>
      <c r="I312">
        <v>2.0492339771616956E-2</v>
      </c>
    </row>
    <row r="313" spans="2:9" x14ac:dyDescent="0.2">
      <c r="B313">
        <v>200</v>
      </c>
      <c r="C313">
        <v>2.5961774E-3</v>
      </c>
      <c r="D313">
        <v>-1.2217305E-3</v>
      </c>
      <c r="E313" s="4">
        <v>-1.5271630999999999E-4</v>
      </c>
      <c r="F313">
        <f t="shared" si="8"/>
        <v>2.8733403519668578E-3</v>
      </c>
      <c r="G313">
        <f t="shared" si="9"/>
        <v>62.725999999999999</v>
      </c>
      <c r="H313">
        <v>-27.457999999999998</v>
      </c>
      <c r="I313">
        <v>1.0156216208079752E-2</v>
      </c>
    </row>
    <row r="314" spans="2:9" x14ac:dyDescent="0.2">
      <c r="B314">
        <v>201</v>
      </c>
      <c r="C314">
        <v>-1.0690141999999999E-3</v>
      </c>
      <c r="D314">
        <v>0</v>
      </c>
      <c r="E314" s="4">
        <v>-1.5271630999999999E-4</v>
      </c>
      <c r="F314">
        <f t="shared" si="8"/>
        <v>1.0798674136863542E-3</v>
      </c>
      <c r="G314">
        <f t="shared" si="9"/>
        <v>62.927</v>
      </c>
      <c r="H314">
        <v>-27.256999999999998</v>
      </c>
      <c r="I314">
        <v>3.311204997420659E-3</v>
      </c>
    </row>
    <row r="315" spans="2:9" x14ac:dyDescent="0.2">
      <c r="B315">
        <v>200</v>
      </c>
      <c r="C315">
        <v>-3.0543261999999997E-4</v>
      </c>
      <c r="D315">
        <v>-1.6798793999999999E-3</v>
      </c>
      <c r="E315" s="4">
        <v>-3.0543261999999997E-4</v>
      </c>
      <c r="F315">
        <f t="shared" si="8"/>
        <v>1.7345238451126836E-3</v>
      </c>
      <c r="G315">
        <f t="shared" si="9"/>
        <v>63.127000000000002</v>
      </c>
      <c r="H315">
        <v>-27.056999999999995</v>
      </c>
      <c r="I315">
        <v>2.6183865869620425E-2</v>
      </c>
    </row>
    <row r="316" spans="2:9" x14ac:dyDescent="0.2">
      <c r="B316">
        <v>200</v>
      </c>
      <c r="C316">
        <v>-1.5271631E-3</v>
      </c>
      <c r="D316">
        <v>-1.6798793999999999E-3</v>
      </c>
      <c r="E316" s="4">
        <v>9.1629790000000003E-4</v>
      </c>
      <c r="F316">
        <f t="shared" si="8"/>
        <v>2.4482287013451948E-3</v>
      </c>
      <c r="G316">
        <f t="shared" si="9"/>
        <v>63.326999999999998</v>
      </c>
      <c r="H316">
        <v>-26.856999999999999</v>
      </c>
      <c r="I316">
        <v>1.685931972989211E-2</v>
      </c>
    </row>
    <row r="317" spans="2:9" x14ac:dyDescent="0.2">
      <c r="B317">
        <v>201</v>
      </c>
      <c r="C317">
        <v>-1.5271631E-3</v>
      </c>
      <c r="D317">
        <v>1.9853119999999999E-3</v>
      </c>
      <c r="E317" s="4">
        <v>-3.0543261999999997E-4</v>
      </c>
      <c r="F317">
        <f t="shared" si="8"/>
        <v>2.5232875295347684E-3</v>
      </c>
      <c r="G317">
        <f t="shared" si="9"/>
        <v>63.527999999999999</v>
      </c>
      <c r="H317">
        <v>-26.655999999999999</v>
      </c>
      <c r="I317">
        <v>2.1404344853023234E-2</v>
      </c>
    </row>
    <row r="318" spans="2:9" x14ac:dyDescent="0.2">
      <c r="B318">
        <v>200</v>
      </c>
      <c r="C318">
        <v>-3.0543261999999997E-4</v>
      </c>
      <c r="D318">
        <v>7.6358153999999995E-4</v>
      </c>
      <c r="E318" s="4">
        <v>2.1380283999999999E-3</v>
      </c>
      <c r="F318">
        <f t="shared" si="8"/>
        <v>2.2907447026666665E-3</v>
      </c>
      <c r="G318">
        <f t="shared" si="9"/>
        <v>63.728000000000002</v>
      </c>
      <c r="H318">
        <v>-26.455999999999996</v>
      </c>
      <c r="I318">
        <v>2.6912752157052265E-2</v>
      </c>
    </row>
    <row r="319" spans="2:9" x14ac:dyDescent="0.2">
      <c r="B319">
        <v>201</v>
      </c>
      <c r="C319">
        <v>-1.5271631E-3</v>
      </c>
      <c r="D319">
        <v>7.6358153999999995E-4</v>
      </c>
      <c r="E319" s="4">
        <v>9.1629790000000003E-4</v>
      </c>
      <c r="F319">
        <f t="shared" si="8"/>
        <v>1.9377527561004247E-3</v>
      </c>
      <c r="G319">
        <f t="shared" si="9"/>
        <v>63.929000000000002</v>
      </c>
      <c r="H319">
        <v>-26.254999999999995</v>
      </c>
      <c r="I319">
        <v>-3.6411512707228105E-3</v>
      </c>
    </row>
    <row r="320" spans="2:9" x14ac:dyDescent="0.2">
      <c r="B320">
        <v>200</v>
      </c>
      <c r="C320">
        <v>-2.7488935999999999E-3</v>
      </c>
      <c r="D320">
        <v>7.6358153999999995E-4</v>
      </c>
      <c r="E320" s="4">
        <v>-3.0543261999999997E-4</v>
      </c>
      <c r="F320">
        <f t="shared" si="8"/>
        <v>2.8692789822026363E-3</v>
      </c>
      <c r="G320">
        <f t="shared" si="9"/>
        <v>64.129000000000005</v>
      </c>
      <c r="H320">
        <v>-26.054999999999993</v>
      </c>
      <c r="I320">
        <v>2.0216498038833429E-2</v>
      </c>
    </row>
    <row r="321" spans="2:9" x14ac:dyDescent="0.2">
      <c r="B321">
        <v>200</v>
      </c>
      <c r="C321">
        <v>-1.5271631E-3</v>
      </c>
      <c r="D321">
        <v>-1.6798793999999999E-3</v>
      </c>
      <c r="E321" s="4">
        <v>-1.5271631E-3</v>
      </c>
      <c r="F321">
        <f t="shared" si="8"/>
        <v>2.7361376183495556E-3</v>
      </c>
      <c r="G321">
        <f t="shared" si="9"/>
        <v>64.329000000000008</v>
      </c>
      <c r="H321">
        <v>-25.85499999999999</v>
      </c>
      <c r="I321">
        <v>-2.4335816040175984E-2</v>
      </c>
    </row>
    <row r="322" spans="2:9" x14ac:dyDescent="0.2">
      <c r="B322">
        <v>201</v>
      </c>
      <c r="C322">
        <v>3.3597587999999999E-3</v>
      </c>
      <c r="D322">
        <v>-1.6798793999999999E-3</v>
      </c>
      <c r="E322" s="4">
        <v>-3.0543261999999997E-4</v>
      </c>
      <c r="F322">
        <f t="shared" ref="F322:F385" si="10">SQRT(SUMSQ(C322:E322))</f>
        <v>3.7687216769193587E-3</v>
      </c>
      <c r="G322">
        <f t="shared" si="9"/>
        <v>64.53</v>
      </c>
      <c r="H322">
        <v>-25.653999999999996</v>
      </c>
      <c r="I322">
        <v>4.5553882103055318E-2</v>
      </c>
    </row>
    <row r="323" spans="2:9" x14ac:dyDescent="0.2">
      <c r="B323">
        <v>200</v>
      </c>
      <c r="C323">
        <v>-9.1629790000000003E-4</v>
      </c>
      <c r="D323">
        <v>2.2907446000000001E-3</v>
      </c>
      <c r="E323" s="4">
        <v>1.0690141999999999E-3</v>
      </c>
      <c r="F323">
        <f t="shared" si="10"/>
        <v>2.6888480849194905E-3</v>
      </c>
      <c r="G323">
        <f t="shared" ref="G323:G386" si="11">(G322*1000+B323)/1000</f>
        <v>64.73</v>
      </c>
      <c r="H323">
        <v>-25.453999999999994</v>
      </c>
      <c r="I323">
        <v>-1.4657294129639568E-2</v>
      </c>
    </row>
    <row r="324" spans="2:9" x14ac:dyDescent="0.2">
      <c r="B324">
        <v>201</v>
      </c>
      <c r="C324">
        <v>-3.3597587999999999E-3</v>
      </c>
      <c r="D324">
        <v>-1.3744467999999999E-3</v>
      </c>
      <c r="E324" s="4">
        <v>-1.5271630999999999E-4</v>
      </c>
      <c r="F324">
        <f t="shared" si="10"/>
        <v>3.633236225673703E-3</v>
      </c>
      <c r="G324">
        <f t="shared" si="11"/>
        <v>64.931000000000012</v>
      </c>
      <c r="H324">
        <v>-25.252999999999986</v>
      </c>
      <c r="I324">
        <v>2.4051539409350495E-2</v>
      </c>
    </row>
    <row r="325" spans="2:9" x14ac:dyDescent="0.2">
      <c r="B325">
        <v>200</v>
      </c>
      <c r="C325">
        <v>1.5271631E-3</v>
      </c>
      <c r="D325">
        <v>-5.0396384000000001E-3</v>
      </c>
      <c r="E325" s="4">
        <v>1.0690141999999999E-3</v>
      </c>
      <c r="F325">
        <f t="shared" si="10"/>
        <v>5.373357767407435E-3</v>
      </c>
      <c r="G325">
        <f t="shared" si="11"/>
        <v>65.131000000000014</v>
      </c>
      <c r="H325">
        <v>-25.052999999999983</v>
      </c>
      <c r="I325">
        <v>1.7309273793929832E-2</v>
      </c>
    </row>
    <row r="326" spans="2:9" x14ac:dyDescent="0.2">
      <c r="B326">
        <v>200</v>
      </c>
      <c r="C326">
        <v>2.7488935999999999E-3</v>
      </c>
      <c r="D326">
        <v>-1.5271630999999999E-4</v>
      </c>
      <c r="E326" s="4">
        <v>1.0690141999999999E-3</v>
      </c>
      <c r="F326">
        <f t="shared" si="10"/>
        <v>2.9533929056701235E-3</v>
      </c>
      <c r="G326">
        <f t="shared" si="11"/>
        <v>65.331000000000017</v>
      </c>
      <c r="H326">
        <v>-24.85299999999998</v>
      </c>
      <c r="I326">
        <v>-1.9384140234555206E-2</v>
      </c>
    </row>
    <row r="327" spans="2:9" x14ac:dyDescent="0.2">
      <c r="B327">
        <v>201</v>
      </c>
      <c r="C327">
        <v>-9.1629790000000003E-4</v>
      </c>
      <c r="D327">
        <v>-1.3744467999999999E-3</v>
      </c>
      <c r="E327" s="4">
        <v>-1.5271630999999999E-4</v>
      </c>
      <c r="F327">
        <f t="shared" si="10"/>
        <v>1.6589237833350471E-3</v>
      </c>
      <c r="G327">
        <f t="shared" si="11"/>
        <v>65.532000000000011</v>
      </c>
      <c r="H327">
        <v>-24.651999999999987</v>
      </c>
      <c r="I327">
        <v>5.0406637918977678E-3</v>
      </c>
    </row>
    <row r="328" spans="2:9" x14ac:dyDescent="0.2">
      <c r="B328">
        <v>200</v>
      </c>
      <c r="C328">
        <v>-9.1629790000000003E-4</v>
      </c>
      <c r="D328">
        <v>-1.5271630999999999E-4</v>
      </c>
      <c r="E328" s="4">
        <v>-1.3744467999999999E-3</v>
      </c>
      <c r="F328">
        <f t="shared" si="10"/>
        <v>1.6589237833350471E-3</v>
      </c>
      <c r="G328">
        <f t="shared" si="11"/>
        <v>65.731999999999999</v>
      </c>
      <c r="H328">
        <v>-24.451999999999998</v>
      </c>
      <c r="I328">
        <v>-9.0067326937858655E-4</v>
      </c>
    </row>
    <row r="329" spans="2:9" x14ac:dyDescent="0.2">
      <c r="B329">
        <v>201</v>
      </c>
      <c r="C329">
        <v>-9.1629790000000003E-4</v>
      </c>
      <c r="D329">
        <v>2.2907446000000001E-3</v>
      </c>
      <c r="E329" s="4">
        <v>1.0690141999999999E-3</v>
      </c>
      <c r="F329">
        <f t="shared" si="10"/>
        <v>2.6888480849194905E-3</v>
      </c>
      <c r="G329">
        <f t="shared" si="11"/>
        <v>65.933000000000007</v>
      </c>
      <c r="H329">
        <v>-24.250999999999991</v>
      </c>
      <c r="I329">
        <v>4.9600626624876312E-2</v>
      </c>
    </row>
    <row r="330" spans="2:9" x14ac:dyDescent="0.2">
      <c r="B330">
        <v>200</v>
      </c>
      <c r="C330">
        <v>1.5271631E-3</v>
      </c>
      <c r="D330">
        <v>-1.5271630999999999E-4</v>
      </c>
      <c r="E330" s="4">
        <v>-1.5271630999999999E-4</v>
      </c>
      <c r="F330">
        <f t="shared" si="10"/>
        <v>1.5423591270134341E-3</v>
      </c>
      <c r="G330">
        <f t="shared" si="11"/>
        <v>66.132999999999996</v>
      </c>
      <c r="H330">
        <v>-24.051000000000002</v>
      </c>
      <c r="I330">
        <v>-7.2899298819172967E-3</v>
      </c>
    </row>
    <row r="331" spans="2:9" x14ac:dyDescent="0.2">
      <c r="B331">
        <v>200</v>
      </c>
      <c r="C331">
        <v>-3.0543261999999997E-4</v>
      </c>
      <c r="D331">
        <v>-2.7488935999999999E-3</v>
      </c>
      <c r="E331" s="4">
        <v>1.0690141999999999E-3</v>
      </c>
      <c r="F331">
        <f t="shared" si="10"/>
        <v>2.9652144052804449E-3</v>
      </c>
      <c r="G331">
        <f t="shared" si="11"/>
        <v>66.332999999999998</v>
      </c>
      <c r="H331">
        <v>-23.850999999999999</v>
      </c>
      <c r="I331">
        <v>-1.0758488471895804E-2</v>
      </c>
    </row>
    <row r="332" spans="2:9" x14ac:dyDescent="0.2">
      <c r="B332">
        <v>201</v>
      </c>
      <c r="C332">
        <v>-3.0543261999999997E-4</v>
      </c>
      <c r="D332">
        <v>-1.5271631E-3</v>
      </c>
      <c r="E332" s="4">
        <v>1.0690141999999999E-3</v>
      </c>
      <c r="F332">
        <f t="shared" si="10"/>
        <v>1.8889964476312057E-3</v>
      </c>
      <c r="G332">
        <f t="shared" si="11"/>
        <v>66.534000000000006</v>
      </c>
      <c r="H332">
        <v>-23.649999999999991</v>
      </c>
      <c r="I332">
        <v>5.5949252572306526E-2</v>
      </c>
    </row>
    <row r="333" spans="2:9" x14ac:dyDescent="0.2">
      <c r="B333">
        <v>200</v>
      </c>
      <c r="C333">
        <v>-3.0543261999999997E-4</v>
      </c>
      <c r="D333">
        <v>-1.5271631E-3</v>
      </c>
      <c r="E333" s="4">
        <v>-1.3744467999999999E-3</v>
      </c>
      <c r="F333">
        <f t="shared" si="10"/>
        <v>2.0771663932848314E-3</v>
      </c>
      <c r="G333">
        <f t="shared" si="11"/>
        <v>66.733999999999995</v>
      </c>
      <c r="H333">
        <v>-23.450000000000003</v>
      </c>
      <c r="I333">
        <v>-4.1288490835042858E-2</v>
      </c>
    </row>
    <row r="334" spans="2:9" x14ac:dyDescent="0.2">
      <c r="B334">
        <v>201</v>
      </c>
      <c r="C334">
        <v>2.1380283999999999E-3</v>
      </c>
      <c r="D334">
        <v>-3.0543261999999997E-4</v>
      </c>
      <c r="E334" s="4">
        <v>1.0690141999999999E-3</v>
      </c>
      <c r="F334">
        <f t="shared" si="10"/>
        <v>2.4098227910716303E-3</v>
      </c>
      <c r="G334">
        <f t="shared" si="11"/>
        <v>66.935000000000002</v>
      </c>
      <c r="H334">
        <v>-23.248999999999995</v>
      </c>
      <c r="I334">
        <v>3.6878713894455011E-2</v>
      </c>
    </row>
    <row r="335" spans="2:9" x14ac:dyDescent="0.2">
      <c r="B335">
        <v>200</v>
      </c>
      <c r="C335">
        <v>-1.5271631E-3</v>
      </c>
      <c r="D335">
        <v>-2.7488935999999999E-3</v>
      </c>
      <c r="E335" s="4">
        <v>2.2907446000000001E-3</v>
      </c>
      <c r="F335">
        <f t="shared" si="10"/>
        <v>3.8905210422964854E-3</v>
      </c>
      <c r="G335">
        <f t="shared" si="11"/>
        <v>67.135000000000005</v>
      </c>
      <c r="H335">
        <v>-23.048999999999992</v>
      </c>
      <c r="I335">
        <v>8.3046453229527299E-3</v>
      </c>
    </row>
    <row r="336" spans="2:9" x14ac:dyDescent="0.2">
      <c r="B336">
        <v>200</v>
      </c>
      <c r="C336">
        <v>9.1629790000000003E-4</v>
      </c>
      <c r="D336">
        <v>-3.0543261999999997E-4</v>
      </c>
      <c r="E336" s="4">
        <v>-1.5271630999999999E-4</v>
      </c>
      <c r="F336">
        <f t="shared" si="10"/>
        <v>9.7786154349401152E-4</v>
      </c>
      <c r="G336">
        <f t="shared" si="11"/>
        <v>67.334999999999994</v>
      </c>
      <c r="H336">
        <v>-22.849000000000004</v>
      </c>
      <c r="I336">
        <v>-3.3825020820474817E-2</v>
      </c>
    </row>
    <row r="337" spans="2:9" x14ac:dyDescent="0.2">
      <c r="B337">
        <v>201</v>
      </c>
      <c r="C337">
        <v>2.1380283999999999E-3</v>
      </c>
      <c r="D337">
        <v>-3.0543261999999997E-4</v>
      </c>
      <c r="E337" s="4">
        <v>1.0690141999999999E-3</v>
      </c>
      <c r="F337">
        <f t="shared" si="10"/>
        <v>2.4098227910716303E-3</v>
      </c>
      <c r="G337">
        <f t="shared" si="11"/>
        <v>67.536000000000001</v>
      </c>
      <c r="H337">
        <v>-22.647999999999996</v>
      </c>
      <c r="I337">
        <v>8.1164612160632005E-2</v>
      </c>
    </row>
    <row r="338" spans="2:9" x14ac:dyDescent="0.2">
      <c r="B338">
        <v>200</v>
      </c>
      <c r="C338">
        <v>-3.0543261999999997E-4</v>
      </c>
      <c r="D338">
        <v>-1.5271631E-3</v>
      </c>
      <c r="E338" s="4">
        <v>1.0690141999999999E-3</v>
      </c>
      <c r="F338">
        <f t="shared" si="10"/>
        <v>1.8889964476312057E-3</v>
      </c>
      <c r="G338">
        <f t="shared" si="11"/>
        <v>67.736000000000004</v>
      </c>
      <c r="H338">
        <v>-22.447999999999993</v>
      </c>
      <c r="I338">
        <v>-5.8761424275734619E-3</v>
      </c>
    </row>
    <row r="339" spans="2:9" x14ac:dyDescent="0.2">
      <c r="B339">
        <v>201</v>
      </c>
      <c r="C339">
        <v>-1.5271631E-3</v>
      </c>
      <c r="D339">
        <v>-1.5271631E-3</v>
      </c>
      <c r="E339" s="4">
        <v>-1.3744467999999999E-3</v>
      </c>
      <c r="F339">
        <f t="shared" si="10"/>
        <v>2.5599918503841882E-3</v>
      </c>
      <c r="G339">
        <f t="shared" si="11"/>
        <v>67.936999999999998</v>
      </c>
      <c r="H339">
        <v>-22.247</v>
      </c>
      <c r="I339">
        <v>3.0817902918681864E-2</v>
      </c>
    </row>
    <row r="340" spans="2:9" x14ac:dyDescent="0.2">
      <c r="B340">
        <v>200</v>
      </c>
      <c r="C340">
        <v>0</v>
      </c>
      <c r="D340">
        <v>-1.5271630999999999E-4</v>
      </c>
      <c r="E340" s="4">
        <v>1.0690141999999999E-3</v>
      </c>
      <c r="F340">
        <f t="shared" si="10"/>
        <v>1.0798674136863542E-3</v>
      </c>
      <c r="G340">
        <f t="shared" si="11"/>
        <v>68.137</v>
      </c>
      <c r="H340">
        <v>-22.046999999999997</v>
      </c>
      <c r="I340">
        <v>1.0812463342607768E-2</v>
      </c>
    </row>
    <row r="341" spans="2:9" x14ac:dyDescent="0.2">
      <c r="B341">
        <v>200</v>
      </c>
      <c r="C341">
        <v>0</v>
      </c>
      <c r="D341">
        <v>2.1380283999999999E-3</v>
      </c>
      <c r="E341" s="4">
        <v>-1.5271630999999999E-4</v>
      </c>
      <c r="F341">
        <f t="shared" si="10"/>
        <v>2.1434756146377254E-3</v>
      </c>
      <c r="G341">
        <f t="shared" si="11"/>
        <v>68.337000000000003</v>
      </c>
      <c r="H341">
        <v>-21.846999999999994</v>
      </c>
      <c r="I341">
        <v>-2.1174056993070848E-2</v>
      </c>
    </row>
    <row r="342" spans="2:9" x14ac:dyDescent="0.2">
      <c r="B342">
        <v>201</v>
      </c>
      <c r="C342">
        <v>-1.2217305E-3</v>
      </c>
      <c r="D342">
        <v>-1.5271630999999999E-4</v>
      </c>
      <c r="E342" s="4">
        <v>-1.5271630999999999E-4</v>
      </c>
      <c r="F342">
        <f t="shared" si="10"/>
        <v>1.2406731871489292E-3</v>
      </c>
      <c r="G342">
        <f t="shared" si="11"/>
        <v>68.537999999999997</v>
      </c>
      <c r="H342">
        <v>-21.646000000000001</v>
      </c>
      <c r="I342">
        <v>4.8233049861781972E-2</v>
      </c>
    </row>
    <row r="343" spans="2:9" x14ac:dyDescent="0.2">
      <c r="B343">
        <v>200</v>
      </c>
      <c r="C343">
        <v>1.2217305E-3</v>
      </c>
      <c r="D343">
        <v>-1.5271630999999999E-4</v>
      </c>
      <c r="E343" s="4">
        <v>-1.5271630999999999E-4</v>
      </c>
      <c r="F343">
        <f t="shared" si="10"/>
        <v>1.2406731871489292E-3</v>
      </c>
      <c r="G343">
        <f t="shared" si="11"/>
        <v>68.738</v>
      </c>
      <c r="H343">
        <v>-21.445999999999998</v>
      </c>
      <c r="I343">
        <v>-3.7232754263700381E-2</v>
      </c>
    </row>
    <row r="344" spans="2:9" x14ac:dyDescent="0.2">
      <c r="B344">
        <v>201</v>
      </c>
      <c r="C344">
        <v>3.6651916000000001E-3</v>
      </c>
      <c r="D344">
        <v>2.2907446000000001E-3</v>
      </c>
      <c r="E344" s="4">
        <v>-1.5271630999999999E-4</v>
      </c>
      <c r="F344">
        <f t="shared" si="10"/>
        <v>4.324865611609191E-3</v>
      </c>
      <c r="G344">
        <f t="shared" si="11"/>
        <v>68.938999999999993</v>
      </c>
      <c r="H344">
        <v>-21.245000000000005</v>
      </c>
      <c r="I344">
        <v>6.6990759740800862E-2</v>
      </c>
    </row>
    <row r="345" spans="2:9" x14ac:dyDescent="0.2">
      <c r="B345">
        <v>200</v>
      </c>
      <c r="C345">
        <v>-1.2217305E-3</v>
      </c>
      <c r="D345">
        <v>-1.3744467999999999E-3</v>
      </c>
      <c r="E345" s="4">
        <v>1.0690141999999999E-3</v>
      </c>
      <c r="F345">
        <f t="shared" si="10"/>
        <v>2.1270920949648911E-3</v>
      </c>
      <c r="G345">
        <f t="shared" si="11"/>
        <v>69.138999999999996</v>
      </c>
      <c r="H345">
        <v>-21.045000000000002</v>
      </c>
      <c r="I345">
        <v>3.3266475963233753E-2</v>
      </c>
    </row>
    <row r="346" spans="2:9" x14ac:dyDescent="0.2">
      <c r="B346">
        <v>200</v>
      </c>
      <c r="C346">
        <v>-2.4434610000000001E-3</v>
      </c>
      <c r="D346">
        <v>2.1380283999999999E-3</v>
      </c>
      <c r="E346" s="4">
        <v>-1.3744467999999999E-3</v>
      </c>
      <c r="F346">
        <f t="shared" si="10"/>
        <v>3.5257298682340654E-3</v>
      </c>
      <c r="G346">
        <f t="shared" si="11"/>
        <v>69.338999999999999</v>
      </c>
      <c r="H346">
        <v>-20.844999999999999</v>
      </c>
      <c r="I346">
        <v>-1.0746359248680011E-2</v>
      </c>
    </row>
    <row r="347" spans="2:9" x14ac:dyDescent="0.2">
      <c r="B347">
        <v>201</v>
      </c>
      <c r="C347">
        <v>1.2217305E-3</v>
      </c>
      <c r="D347">
        <v>1.0690141999999999E-3</v>
      </c>
      <c r="E347" s="4">
        <v>-1.3744467999999999E-3</v>
      </c>
      <c r="F347">
        <f t="shared" si="10"/>
        <v>2.1270920949648911E-3</v>
      </c>
      <c r="G347">
        <f t="shared" si="11"/>
        <v>69.540000000000006</v>
      </c>
      <c r="H347">
        <v>-20.643999999999991</v>
      </c>
      <c r="I347">
        <v>2.3502907880845535E-2</v>
      </c>
    </row>
    <row r="348" spans="2:9" x14ac:dyDescent="0.2">
      <c r="B348">
        <v>201</v>
      </c>
      <c r="C348">
        <v>9.1629790000000003E-4</v>
      </c>
      <c r="D348">
        <v>1.9853119999999999E-3</v>
      </c>
      <c r="E348" s="4">
        <v>-1.3744467999999999E-3</v>
      </c>
      <c r="F348">
        <f t="shared" si="10"/>
        <v>2.5826671455916749E-3</v>
      </c>
      <c r="G348">
        <f t="shared" si="11"/>
        <v>69.741</v>
      </c>
      <c r="H348">
        <v>-20.442999999999998</v>
      </c>
      <c r="I348">
        <v>-2.6809966451971444E-2</v>
      </c>
    </row>
    <row r="349" spans="2:9" x14ac:dyDescent="0.2">
      <c r="B349">
        <v>200</v>
      </c>
      <c r="C349">
        <v>2.1380283999999999E-3</v>
      </c>
      <c r="D349">
        <v>-1.5271631E-3</v>
      </c>
      <c r="E349" s="4">
        <v>-2.5961774E-3</v>
      </c>
      <c r="F349">
        <f t="shared" si="10"/>
        <v>3.6937148868691704E-3</v>
      </c>
      <c r="G349">
        <f t="shared" si="11"/>
        <v>69.941000000000003</v>
      </c>
      <c r="H349">
        <v>-20.242999999999995</v>
      </c>
      <c r="I349">
        <v>7.8313466775638038E-2</v>
      </c>
    </row>
    <row r="350" spans="2:9" x14ac:dyDescent="0.2">
      <c r="B350">
        <v>200</v>
      </c>
      <c r="C350">
        <v>-2.7488935999999999E-3</v>
      </c>
      <c r="D350">
        <v>1.9853119999999999E-3</v>
      </c>
      <c r="E350" s="4">
        <v>-1.5271630999999999E-4</v>
      </c>
      <c r="F350">
        <f t="shared" si="10"/>
        <v>3.3942896212322505E-3</v>
      </c>
      <c r="G350">
        <f t="shared" si="11"/>
        <v>70.141000000000005</v>
      </c>
      <c r="H350">
        <v>-20.042999999999992</v>
      </c>
      <c r="I350">
        <v>-1.122387880027185E-2</v>
      </c>
    </row>
    <row r="351" spans="2:9" x14ac:dyDescent="0.2">
      <c r="B351">
        <v>200</v>
      </c>
      <c r="C351">
        <v>-3.0543261999999997E-4</v>
      </c>
      <c r="D351">
        <v>1.9853119999999999E-3</v>
      </c>
      <c r="E351" s="4">
        <v>-1.5271630999999999E-4</v>
      </c>
      <c r="F351">
        <f t="shared" si="10"/>
        <v>2.0144664539386305E-3</v>
      </c>
      <c r="G351">
        <f t="shared" si="11"/>
        <v>70.340999999999994</v>
      </c>
      <c r="H351">
        <v>-19.843000000000004</v>
      </c>
      <c r="I351">
        <v>-1.1076315693713767E-2</v>
      </c>
    </row>
    <row r="352" spans="2:9" x14ac:dyDescent="0.2">
      <c r="B352">
        <v>201</v>
      </c>
      <c r="C352">
        <v>-3.0543261999999997E-4</v>
      </c>
      <c r="D352">
        <v>7.6358153999999995E-4</v>
      </c>
      <c r="E352" s="4">
        <v>-1.3744467999999999E-3</v>
      </c>
      <c r="F352">
        <f t="shared" si="10"/>
        <v>1.6017021756928084E-3</v>
      </c>
      <c r="G352">
        <f t="shared" si="11"/>
        <v>70.542000000000002</v>
      </c>
      <c r="H352">
        <v>-19.641999999999996</v>
      </c>
      <c r="I352">
        <v>5.0417768934555809E-2</v>
      </c>
    </row>
    <row r="353" spans="2:9" x14ac:dyDescent="0.2">
      <c r="B353">
        <v>200</v>
      </c>
      <c r="C353">
        <v>9.1629790000000003E-4</v>
      </c>
      <c r="D353">
        <v>1.9853119999999999E-3</v>
      </c>
      <c r="E353" s="4">
        <v>1.0690141999999999E-3</v>
      </c>
      <c r="F353">
        <f t="shared" si="10"/>
        <v>2.4338974790837123E-3</v>
      </c>
      <c r="G353">
        <f t="shared" si="11"/>
        <v>70.742000000000004</v>
      </c>
      <c r="H353">
        <v>-19.441999999999993</v>
      </c>
      <c r="I353">
        <v>-4.0495245985998046E-2</v>
      </c>
    </row>
    <row r="354" spans="2:9" x14ac:dyDescent="0.2">
      <c r="B354">
        <v>201</v>
      </c>
      <c r="C354">
        <v>9.1629790000000003E-4</v>
      </c>
      <c r="D354">
        <v>7.6358153999999995E-4</v>
      </c>
      <c r="E354" s="4">
        <v>1.0690141999999999E-3</v>
      </c>
      <c r="F354">
        <f t="shared" si="10"/>
        <v>1.601702210017462E-3</v>
      </c>
      <c r="G354">
        <f t="shared" si="11"/>
        <v>70.942999999999998</v>
      </c>
      <c r="H354">
        <v>-19.241</v>
      </c>
      <c r="I354">
        <v>3.1578611737474387E-2</v>
      </c>
    </row>
    <row r="355" spans="2:9" x14ac:dyDescent="0.2">
      <c r="B355">
        <v>200</v>
      </c>
      <c r="C355">
        <v>9.1629790000000003E-4</v>
      </c>
      <c r="D355">
        <v>7.6358153999999995E-4</v>
      </c>
      <c r="E355" s="4">
        <v>-1.5271630999999999E-4</v>
      </c>
      <c r="F355">
        <f t="shared" si="10"/>
        <v>1.2024894515600532E-3</v>
      </c>
      <c r="G355">
        <f t="shared" si="11"/>
        <v>71.143000000000001</v>
      </c>
      <c r="H355">
        <v>-19.040999999999997</v>
      </c>
      <c r="I355">
        <v>-3.3459053793633562E-4</v>
      </c>
    </row>
    <row r="356" spans="2:9" x14ac:dyDescent="0.2">
      <c r="B356">
        <v>200</v>
      </c>
      <c r="C356">
        <v>-3.0543261999999997E-4</v>
      </c>
      <c r="D356">
        <v>4.4287730000000004E-3</v>
      </c>
      <c r="E356" s="4">
        <v>-1.5271630999999999E-4</v>
      </c>
      <c r="F356">
        <f t="shared" si="10"/>
        <v>4.441918689286093E-3</v>
      </c>
      <c r="G356">
        <f t="shared" si="11"/>
        <v>71.343000000000004</v>
      </c>
      <c r="H356">
        <v>-18.840999999999994</v>
      </c>
      <c r="I356">
        <v>-1.0596842727651178E-4</v>
      </c>
    </row>
    <row r="357" spans="2:9" x14ac:dyDescent="0.2">
      <c r="B357">
        <v>201</v>
      </c>
      <c r="C357">
        <v>3.8179078E-3</v>
      </c>
      <c r="D357">
        <v>0</v>
      </c>
      <c r="E357" s="4">
        <v>-1.5271630999999999E-4</v>
      </c>
      <c r="F357">
        <f t="shared" si="10"/>
        <v>3.8209609054059759E-3</v>
      </c>
      <c r="G357">
        <f t="shared" si="11"/>
        <v>71.543999999999997</v>
      </c>
      <c r="H357">
        <v>-18.64</v>
      </c>
      <c r="I357">
        <v>1.6669881039422879E-2</v>
      </c>
    </row>
    <row r="358" spans="2:9" x14ac:dyDescent="0.2">
      <c r="B358">
        <v>200</v>
      </c>
      <c r="C358">
        <v>-1.0690141999999999E-3</v>
      </c>
      <c r="D358">
        <v>-1.5271630999999999E-4</v>
      </c>
      <c r="E358" s="4">
        <v>-1.5271630999999999E-4</v>
      </c>
      <c r="F358">
        <f t="shared" si="10"/>
        <v>1.0906126271420444E-3</v>
      </c>
      <c r="G358">
        <f t="shared" si="11"/>
        <v>71.744</v>
      </c>
      <c r="H358">
        <v>-18.439999999999998</v>
      </c>
      <c r="I358">
        <v>-2.3120394133587949E-2</v>
      </c>
    </row>
    <row r="359" spans="2:9" x14ac:dyDescent="0.2">
      <c r="B359">
        <v>201</v>
      </c>
      <c r="C359">
        <v>3.8179078E-3</v>
      </c>
      <c r="D359">
        <v>1.0690141999999999E-3</v>
      </c>
      <c r="E359" s="4">
        <v>-1.5271630999999999E-4</v>
      </c>
      <c r="F359">
        <f t="shared" si="10"/>
        <v>3.9676861771620114E-3</v>
      </c>
      <c r="G359">
        <f t="shared" si="11"/>
        <v>71.944999999999993</v>
      </c>
      <c r="H359">
        <v>-18.239000000000004</v>
      </c>
      <c r="I359">
        <v>4.7024384798834501E-2</v>
      </c>
    </row>
    <row r="360" spans="2:9" x14ac:dyDescent="0.2">
      <c r="B360">
        <v>200</v>
      </c>
      <c r="C360">
        <v>1.5271630999999999E-4</v>
      </c>
      <c r="D360">
        <v>-1.5271630999999999E-4</v>
      </c>
      <c r="E360" s="4">
        <v>-1.3744467999999999E-3</v>
      </c>
      <c r="F360">
        <f t="shared" si="10"/>
        <v>1.3913118085857937E-3</v>
      </c>
      <c r="G360">
        <f t="shared" si="11"/>
        <v>72.144999999999996</v>
      </c>
      <c r="H360">
        <v>-18.039000000000001</v>
      </c>
      <c r="I360">
        <v>-4.8326084875609061E-3</v>
      </c>
    </row>
    <row r="361" spans="2:9" x14ac:dyDescent="0.2">
      <c r="B361">
        <v>200</v>
      </c>
      <c r="C361">
        <v>1.3744467999999999E-3</v>
      </c>
      <c r="D361">
        <v>-1.5271630999999999E-4</v>
      </c>
      <c r="E361" s="4">
        <v>-1.5271630999999999E-4</v>
      </c>
      <c r="F361">
        <f t="shared" si="10"/>
        <v>1.3913118085857937E-3</v>
      </c>
      <c r="G361">
        <f t="shared" si="11"/>
        <v>72.344999999999999</v>
      </c>
      <c r="H361">
        <v>-17.838999999999999</v>
      </c>
      <c r="I361">
        <v>1.8807412209001277E-2</v>
      </c>
    </row>
    <row r="362" spans="2:9" x14ac:dyDescent="0.2">
      <c r="B362">
        <v>201</v>
      </c>
      <c r="C362">
        <v>1.5271630999999999E-4</v>
      </c>
      <c r="D362">
        <v>-1.5271630999999999E-4</v>
      </c>
      <c r="E362" s="4">
        <v>1.0690141999999999E-3</v>
      </c>
      <c r="F362">
        <f t="shared" si="10"/>
        <v>1.0906126271420444E-3</v>
      </c>
      <c r="G362">
        <f t="shared" si="11"/>
        <v>72.546000000000006</v>
      </c>
      <c r="H362">
        <v>-17.637999999999991</v>
      </c>
      <c r="I362">
        <v>1.3190034495301858E-2</v>
      </c>
    </row>
    <row r="363" spans="2:9" x14ac:dyDescent="0.2">
      <c r="B363">
        <v>200</v>
      </c>
      <c r="C363">
        <v>-3.5124752000000002E-3</v>
      </c>
      <c r="D363">
        <v>1.0690141999999999E-3</v>
      </c>
      <c r="E363" s="4">
        <v>-1.5271630999999999E-4</v>
      </c>
      <c r="F363">
        <f t="shared" si="10"/>
        <v>3.6747238891863287E-3</v>
      </c>
      <c r="G363">
        <f t="shared" si="11"/>
        <v>72.745999999999995</v>
      </c>
      <c r="H363">
        <v>-17.438000000000002</v>
      </c>
      <c r="I363">
        <v>-3.6426978366660081E-4</v>
      </c>
    </row>
    <row r="364" spans="2:9" x14ac:dyDescent="0.2">
      <c r="B364">
        <v>201</v>
      </c>
      <c r="C364">
        <v>-1.0690141999999999E-3</v>
      </c>
      <c r="D364">
        <v>-1.5271630999999999E-4</v>
      </c>
      <c r="E364" s="4">
        <v>1.0690141999999999E-3</v>
      </c>
      <c r="F364">
        <f t="shared" si="10"/>
        <v>1.5195081411243888E-3</v>
      </c>
      <c r="G364">
        <f t="shared" si="11"/>
        <v>72.947000000000003</v>
      </c>
      <c r="H364">
        <v>-17.236999999999995</v>
      </c>
      <c r="I364">
        <v>5.989847560009888E-2</v>
      </c>
    </row>
    <row r="365" spans="2:9" x14ac:dyDescent="0.2">
      <c r="B365">
        <v>200</v>
      </c>
      <c r="C365">
        <v>1.0690141999999999E-3</v>
      </c>
      <c r="D365">
        <v>-1.5271631E-3</v>
      </c>
      <c r="E365" s="4">
        <v>-1.5271630999999999E-4</v>
      </c>
      <c r="F365">
        <f t="shared" si="10"/>
        <v>1.8703851916499088E-3</v>
      </c>
      <c r="G365">
        <f t="shared" si="11"/>
        <v>73.147000000000006</v>
      </c>
      <c r="H365">
        <v>-17.036999999999992</v>
      </c>
      <c r="I365">
        <v>-3.8062109662815369E-2</v>
      </c>
    </row>
    <row r="366" spans="2:9" x14ac:dyDescent="0.2">
      <c r="B366">
        <v>201</v>
      </c>
      <c r="C366">
        <v>-1.3744467999999999E-3</v>
      </c>
      <c r="D366">
        <v>-3.0543261999999997E-4</v>
      </c>
      <c r="E366" s="4">
        <v>-1.5271630999999999E-4</v>
      </c>
      <c r="F366">
        <f t="shared" si="10"/>
        <v>1.416232806684805E-3</v>
      </c>
      <c r="G366">
        <f t="shared" si="11"/>
        <v>73.347999999999999</v>
      </c>
      <c r="H366">
        <v>-16.835999999999999</v>
      </c>
      <c r="I366">
        <v>1.3771886793261634E-2</v>
      </c>
    </row>
    <row r="367" spans="2:9" x14ac:dyDescent="0.2">
      <c r="B367">
        <v>200</v>
      </c>
      <c r="C367">
        <v>-1.5271630999999999E-4</v>
      </c>
      <c r="D367">
        <v>-3.8179078E-3</v>
      </c>
      <c r="E367" s="4">
        <v>1.0690141999999999E-3</v>
      </c>
      <c r="F367">
        <f t="shared" si="10"/>
        <v>3.9676861771620114E-3</v>
      </c>
      <c r="G367">
        <f t="shared" si="11"/>
        <v>73.548000000000002</v>
      </c>
      <c r="H367">
        <v>-16.635999999999996</v>
      </c>
      <c r="I367">
        <v>3.4632907892287311E-2</v>
      </c>
    </row>
    <row r="368" spans="2:9" x14ac:dyDescent="0.2">
      <c r="B368">
        <v>201</v>
      </c>
      <c r="C368">
        <v>1.0690141999999999E-3</v>
      </c>
      <c r="D368">
        <v>-1.3744467999999999E-3</v>
      </c>
      <c r="E368" s="4">
        <v>1.0690141999999999E-3</v>
      </c>
      <c r="F368">
        <f t="shared" si="10"/>
        <v>2.0432050131187324E-3</v>
      </c>
      <c r="G368">
        <f t="shared" si="11"/>
        <v>73.748999999999995</v>
      </c>
      <c r="H368">
        <v>-16.435000000000002</v>
      </c>
      <c r="I368">
        <v>-2.70194361422651E-2</v>
      </c>
    </row>
    <row r="369" spans="2:9" x14ac:dyDescent="0.2">
      <c r="B369">
        <v>200</v>
      </c>
      <c r="C369">
        <v>-1.5271630999999999E-4</v>
      </c>
      <c r="D369">
        <v>-2.5961774E-3</v>
      </c>
      <c r="E369" s="4">
        <v>-1.5271630999999999E-4</v>
      </c>
      <c r="F369">
        <f t="shared" si="10"/>
        <v>2.6051452233898193E-3</v>
      </c>
      <c r="G369">
        <f t="shared" si="11"/>
        <v>73.948999999999998</v>
      </c>
      <c r="H369">
        <v>-16.234999999999999</v>
      </c>
      <c r="I369">
        <v>4.507876955411811E-2</v>
      </c>
    </row>
    <row r="370" spans="2:9" x14ac:dyDescent="0.2">
      <c r="B370">
        <v>200</v>
      </c>
      <c r="C370">
        <v>-3.8179078E-3</v>
      </c>
      <c r="D370">
        <v>-1.5271631E-3</v>
      </c>
      <c r="E370" s="4">
        <v>-1.5271630999999999E-4</v>
      </c>
      <c r="F370">
        <f t="shared" si="10"/>
        <v>4.1148474302995083E-3</v>
      </c>
      <c r="G370">
        <f t="shared" si="11"/>
        <v>74.149000000000001</v>
      </c>
      <c r="H370">
        <v>-16.034999999999997</v>
      </c>
      <c r="I370">
        <v>6.1598845223261595E-5</v>
      </c>
    </row>
    <row r="371" spans="2:9" x14ac:dyDescent="0.2">
      <c r="B371">
        <v>202</v>
      </c>
      <c r="C371">
        <v>3.8179078E-3</v>
      </c>
      <c r="D371">
        <v>9.1629790000000003E-4</v>
      </c>
      <c r="E371" s="4">
        <v>1.2217305E-3</v>
      </c>
      <c r="F371">
        <f t="shared" si="10"/>
        <v>4.1120125517166775E-3</v>
      </c>
      <c r="G371">
        <f t="shared" si="11"/>
        <v>74.350999999999999</v>
      </c>
      <c r="H371">
        <v>-15.832999999999998</v>
      </c>
      <c r="I371">
        <v>-4.0409059340748808E-3</v>
      </c>
    </row>
    <row r="372" spans="2:9" x14ac:dyDescent="0.2">
      <c r="B372">
        <v>201</v>
      </c>
      <c r="C372">
        <v>1.5271630999999999E-4</v>
      </c>
      <c r="D372">
        <v>-2.5961774E-3</v>
      </c>
      <c r="E372" s="4">
        <v>-1.5271630999999999E-4</v>
      </c>
      <c r="F372">
        <f t="shared" si="10"/>
        <v>2.6051452233898193E-3</v>
      </c>
      <c r="G372">
        <f t="shared" si="11"/>
        <v>74.552000000000007</v>
      </c>
      <c r="H372">
        <v>-15.631999999999991</v>
      </c>
      <c r="I372">
        <v>6.0681639779709851E-3</v>
      </c>
    </row>
    <row r="373" spans="2:9" x14ac:dyDescent="0.2">
      <c r="B373">
        <v>201</v>
      </c>
      <c r="C373">
        <v>-1.0690141999999999E-3</v>
      </c>
      <c r="D373">
        <v>-2.7488935999999999E-3</v>
      </c>
      <c r="E373" s="4">
        <v>-1.5271630999999999E-4</v>
      </c>
      <c r="F373">
        <f t="shared" si="10"/>
        <v>2.9533929056701235E-3</v>
      </c>
      <c r="G373">
        <f t="shared" si="11"/>
        <v>74.753</v>
      </c>
      <c r="H373">
        <v>-15.430999999999997</v>
      </c>
      <c r="I373">
        <v>1.4672827686636233E-2</v>
      </c>
    </row>
    <row r="374" spans="2:9" x14ac:dyDescent="0.2">
      <c r="B374">
        <v>200</v>
      </c>
      <c r="C374">
        <v>-2.2907446000000001E-3</v>
      </c>
      <c r="D374">
        <v>-1.5271631E-3</v>
      </c>
      <c r="E374" s="4">
        <v>-1.5271630999999999E-4</v>
      </c>
      <c r="F374">
        <f t="shared" si="10"/>
        <v>2.7573647251988242E-3</v>
      </c>
      <c r="G374">
        <f t="shared" si="11"/>
        <v>74.953000000000003</v>
      </c>
      <c r="H374">
        <v>-15.230999999999995</v>
      </c>
      <c r="I374">
        <v>5.6598471285863438E-3</v>
      </c>
    </row>
    <row r="375" spans="2:9" x14ac:dyDescent="0.2">
      <c r="B375">
        <v>200</v>
      </c>
      <c r="C375">
        <v>-1.0690141999999999E-3</v>
      </c>
      <c r="D375">
        <v>9.1629790000000003E-4</v>
      </c>
      <c r="E375" s="4">
        <v>-1.5271630999999999E-4</v>
      </c>
      <c r="F375">
        <f t="shared" si="10"/>
        <v>1.4162328455046035E-3</v>
      </c>
      <c r="G375">
        <f t="shared" si="11"/>
        <v>75.153000000000006</v>
      </c>
      <c r="H375">
        <v>-15.030999999999992</v>
      </c>
      <c r="I375">
        <v>4.93383993786211E-4</v>
      </c>
    </row>
    <row r="376" spans="2:9" x14ac:dyDescent="0.2">
      <c r="B376">
        <v>201</v>
      </c>
      <c r="C376">
        <v>-1.0690141999999999E-3</v>
      </c>
      <c r="D376">
        <v>2.1380283999999999E-3</v>
      </c>
      <c r="E376" s="4">
        <v>-1.5271630999999999E-4</v>
      </c>
      <c r="F376">
        <f t="shared" si="10"/>
        <v>2.3952617957852156E-3</v>
      </c>
      <c r="G376">
        <f t="shared" si="11"/>
        <v>75.353999999999999</v>
      </c>
      <c r="H376">
        <v>-14.829999999999998</v>
      </c>
      <c r="I376">
        <v>2.5828295650420319E-2</v>
      </c>
    </row>
    <row r="377" spans="2:9" x14ac:dyDescent="0.2">
      <c r="B377">
        <v>200</v>
      </c>
      <c r="C377">
        <v>2.5961774E-3</v>
      </c>
      <c r="D377">
        <v>-1.5271631E-3</v>
      </c>
      <c r="E377" s="4">
        <v>-1.3744467999999999E-3</v>
      </c>
      <c r="F377">
        <f t="shared" si="10"/>
        <v>3.3108108119164117E-3</v>
      </c>
      <c r="G377">
        <f t="shared" si="11"/>
        <v>75.554000000000002</v>
      </c>
      <c r="H377">
        <v>-14.629999999999995</v>
      </c>
      <c r="I377">
        <v>-6.4893163366256971E-3</v>
      </c>
    </row>
    <row r="378" spans="2:9" x14ac:dyDescent="0.2">
      <c r="B378">
        <v>201</v>
      </c>
      <c r="C378">
        <v>-2.2907446000000001E-3</v>
      </c>
      <c r="D378">
        <v>9.1629790000000003E-4</v>
      </c>
      <c r="E378" s="4">
        <v>1.0690141999999999E-3</v>
      </c>
      <c r="F378">
        <f t="shared" si="10"/>
        <v>2.6888480849194905E-3</v>
      </c>
      <c r="G378">
        <f t="shared" si="11"/>
        <v>75.754999999999995</v>
      </c>
      <c r="H378">
        <v>-14.429000000000002</v>
      </c>
      <c r="I378">
        <v>-9.4593016261870395E-3</v>
      </c>
    </row>
    <row r="379" spans="2:9" x14ac:dyDescent="0.2">
      <c r="B379">
        <v>200</v>
      </c>
      <c r="C379">
        <v>-1.5271631E-3</v>
      </c>
      <c r="D379">
        <v>-3.0543261999999997E-4</v>
      </c>
      <c r="E379" s="4">
        <v>2.2907446000000001E-3</v>
      </c>
      <c r="F379">
        <f t="shared" si="10"/>
        <v>2.7700229316362773E-3</v>
      </c>
      <c r="G379">
        <f t="shared" si="11"/>
        <v>75.954999999999998</v>
      </c>
      <c r="H379">
        <v>-14.228999999999999</v>
      </c>
      <c r="I379">
        <v>7.4600072104598365E-3</v>
      </c>
    </row>
    <row r="380" spans="2:9" x14ac:dyDescent="0.2">
      <c r="B380">
        <v>200</v>
      </c>
      <c r="C380">
        <v>2.1380283999999999E-3</v>
      </c>
      <c r="D380">
        <v>-1.5271631E-3</v>
      </c>
      <c r="E380" s="4">
        <v>-1.5271630999999999E-4</v>
      </c>
      <c r="F380">
        <f t="shared" si="10"/>
        <v>2.6318652785711099E-3</v>
      </c>
      <c r="G380">
        <f t="shared" si="11"/>
        <v>76.155000000000001</v>
      </c>
      <c r="H380">
        <v>-14.028999999999996</v>
      </c>
      <c r="I380">
        <v>2.4355730252547843E-2</v>
      </c>
    </row>
    <row r="381" spans="2:9" x14ac:dyDescent="0.2">
      <c r="B381">
        <v>201</v>
      </c>
      <c r="C381">
        <v>-3.0543261999999997E-4</v>
      </c>
      <c r="D381">
        <v>-1.5271631E-3</v>
      </c>
      <c r="E381" s="4">
        <v>-1.3744467999999999E-3</v>
      </c>
      <c r="F381">
        <f t="shared" si="10"/>
        <v>2.0771663932848314E-3</v>
      </c>
      <c r="G381">
        <f t="shared" si="11"/>
        <v>76.355999999999995</v>
      </c>
      <c r="H381">
        <v>-13.828000000000003</v>
      </c>
      <c r="I381">
        <v>1.7960989424745609E-3</v>
      </c>
    </row>
    <row r="382" spans="2:9" x14ac:dyDescent="0.2">
      <c r="B382">
        <v>200</v>
      </c>
      <c r="C382">
        <v>2.1380283999999999E-3</v>
      </c>
      <c r="D382">
        <v>9.1629790000000003E-4</v>
      </c>
      <c r="E382" s="4">
        <v>-1.5271630999999999E-4</v>
      </c>
      <c r="F382">
        <f t="shared" si="10"/>
        <v>2.3311133717798852E-3</v>
      </c>
      <c r="G382">
        <f t="shared" si="11"/>
        <v>76.555999999999997</v>
      </c>
      <c r="H382">
        <v>-13.628</v>
      </c>
      <c r="I382">
        <v>-4.3991300820967499E-2</v>
      </c>
    </row>
    <row r="383" spans="2:9" x14ac:dyDescent="0.2">
      <c r="B383">
        <v>201</v>
      </c>
      <c r="C383">
        <v>-3.0543261999999997E-4</v>
      </c>
      <c r="D383">
        <v>9.1629790000000003E-4</v>
      </c>
      <c r="E383" s="4">
        <v>-1.3744467999999999E-3</v>
      </c>
      <c r="F383">
        <f t="shared" si="10"/>
        <v>1.6798794400000002E-3</v>
      </c>
      <c r="G383">
        <f t="shared" si="11"/>
        <v>76.757000000000005</v>
      </c>
      <c r="H383">
        <v>-13.426999999999992</v>
      </c>
      <c r="I383">
        <v>1.1733287024961033E-2</v>
      </c>
    </row>
    <row r="384" spans="2:9" x14ac:dyDescent="0.2">
      <c r="B384">
        <v>200</v>
      </c>
      <c r="C384">
        <v>-3.0543261999999997E-4</v>
      </c>
      <c r="D384">
        <v>9.1629790000000003E-4</v>
      </c>
      <c r="E384" s="4">
        <v>-1.3744467999999999E-3</v>
      </c>
      <c r="F384">
        <f t="shared" si="10"/>
        <v>1.6798794400000002E-3</v>
      </c>
      <c r="G384">
        <f t="shared" si="11"/>
        <v>76.956999999999994</v>
      </c>
      <c r="H384">
        <v>-13.227000000000004</v>
      </c>
      <c r="I384">
        <v>4.2238477263513027E-2</v>
      </c>
    </row>
    <row r="385" spans="2:9" x14ac:dyDescent="0.2">
      <c r="B385">
        <v>200</v>
      </c>
      <c r="C385">
        <v>-1.5271631E-3</v>
      </c>
      <c r="D385">
        <v>-1.5271631E-3</v>
      </c>
      <c r="E385" s="4">
        <v>-1.3744467999999999E-3</v>
      </c>
      <c r="F385">
        <f t="shared" si="10"/>
        <v>2.5599918503841882E-3</v>
      </c>
      <c r="G385">
        <f t="shared" si="11"/>
        <v>77.156999999999996</v>
      </c>
      <c r="H385">
        <v>-13.027000000000001</v>
      </c>
      <c r="I385">
        <v>-3.462494633136682E-2</v>
      </c>
    </row>
    <row r="386" spans="2:9" x14ac:dyDescent="0.2">
      <c r="B386">
        <v>201</v>
      </c>
      <c r="C386">
        <v>-3.0543261999999997E-4</v>
      </c>
      <c r="D386">
        <v>9.1629790000000003E-4</v>
      </c>
      <c r="E386" s="4">
        <v>-1.5271630999999999E-4</v>
      </c>
      <c r="F386">
        <f t="shared" ref="F386:F449" si="12">SQRT(SUMSQ(C386:E386))</f>
        <v>9.7786154349401152E-4</v>
      </c>
      <c r="G386">
        <f t="shared" si="11"/>
        <v>77.358000000000004</v>
      </c>
      <c r="H386">
        <v>-12.825999999999993</v>
      </c>
      <c r="I386">
        <v>-1.1504571336298381E-2</v>
      </c>
    </row>
    <row r="387" spans="2:9" x14ac:dyDescent="0.2">
      <c r="B387">
        <v>200</v>
      </c>
      <c r="C387">
        <v>-1.5271631E-3</v>
      </c>
      <c r="D387">
        <v>-3.9706239999999999E-3</v>
      </c>
      <c r="E387" s="4">
        <v>-1.5271630999999999E-4</v>
      </c>
      <c r="F387">
        <f t="shared" si="12"/>
        <v>4.2569242834137452E-3</v>
      </c>
      <c r="G387">
        <f t="shared" ref="G387:G450" si="13">(G386*1000+B387)/1000</f>
        <v>77.558000000000007</v>
      </c>
      <c r="H387">
        <v>-12.625999999999991</v>
      </c>
      <c r="I387">
        <v>3.9490467956539821E-2</v>
      </c>
    </row>
    <row r="388" spans="2:9" x14ac:dyDescent="0.2">
      <c r="B388">
        <v>201</v>
      </c>
      <c r="C388">
        <v>-2.5961774E-3</v>
      </c>
      <c r="D388">
        <v>1.0690141999999999E-3</v>
      </c>
      <c r="E388" s="4">
        <v>-2.5961774E-3</v>
      </c>
      <c r="F388">
        <f t="shared" si="12"/>
        <v>3.8240117081859413E-3</v>
      </c>
      <c r="G388">
        <f t="shared" si="13"/>
        <v>77.759</v>
      </c>
      <c r="H388">
        <v>-12.424999999999997</v>
      </c>
      <c r="I388">
        <v>2.6380317141981538E-2</v>
      </c>
    </row>
    <row r="389" spans="2:9" x14ac:dyDescent="0.2">
      <c r="B389">
        <v>200</v>
      </c>
      <c r="C389">
        <v>-1.5271630999999999E-4</v>
      </c>
      <c r="D389">
        <v>-3.8179078E-3</v>
      </c>
      <c r="E389" s="4">
        <v>1.0690141999999999E-3</v>
      </c>
      <c r="F389">
        <f t="shared" si="12"/>
        <v>3.9676861771620114E-3</v>
      </c>
      <c r="G389">
        <f t="shared" si="13"/>
        <v>77.959000000000003</v>
      </c>
      <c r="H389">
        <v>-12.224999999999994</v>
      </c>
      <c r="I389">
        <v>3.2498337683672586E-2</v>
      </c>
    </row>
    <row r="390" spans="2:9" x14ac:dyDescent="0.2">
      <c r="B390">
        <v>201</v>
      </c>
      <c r="C390">
        <v>-1.5271630999999999E-4</v>
      </c>
      <c r="D390">
        <v>-1.3744467999999999E-3</v>
      </c>
      <c r="E390" s="4">
        <v>1.0690141999999999E-3</v>
      </c>
      <c r="F390">
        <f t="shared" si="12"/>
        <v>1.7479180865166124E-3</v>
      </c>
      <c r="G390">
        <f t="shared" si="13"/>
        <v>78.16</v>
      </c>
      <c r="H390">
        <v>-12.024000000000001</v>
      </c>
      <c r="I390">
        <v>2.743415760916975E-2</v>
      </c>
    </row>
    <row r="391" spans="2:9" x14ac:dyDescent="0.2">
      <c r="B391">
        <v>200</v>
      </c>
      <c r="C391">
        <v>2.2907446000000001E-3</v>
      </c>
      <c r="D391">
        <v>-1.5271630999999999E-4</v>
      </c>
      <c r="E391" s="4">
        <v>-1.5271630999999999E-4</v>
      </c>
      <c r="F391">
        <f t="shared" si="12"/>
        <v>2.3009031629143356E-3</v>
      </c>
      <c r="G391">
        <f t="shared" si="13"/>
        <v>78.36</v>
      </c>
      <c r="H391">
        <v>-11.823999999999998</v>
      </c>
      <c r="I391">
        <v>-2.050511787443135E-2</v>
      </c>
    </row>
    <row r="392" spans="2:9" x14ac:dyDescent="0.2">
      <c r="B392">
        <v>200</v>
      </c>
      <c r="C392">
        <v>2.2907446000000001E-3</v>
      </c>
      <c r="D392">
        <v>-1.5271630999999999E-4</v>
      </c>
      <c r="E392" s="4">
        <v>-1.5271630999999999E-4</v>
      </c>
      <c r="F392">
        <f t="shared" si="12"/>
        <v>2.3009031629143356E-3</v>
      </c>
      <c r="G392">
        <f t="shared" si="13"/>
        <v>78.56</v>
      </c>
      <c r="H392">
        <v>-11.623999999999995</v>
      </c>
      <c r="I392">
        <v>3.3474460672594686E-2</v>
      </c>
    </row>
    <row r="393" spans="2:9" x14ac:dyDescent="0.2">
      <c r="B393">
        <v>201</v>
      </c>
      <c r="C393">
        <v>1.0690141999999999E-3</v>
      </c>
      <c r="D393">
        <v>1.0690141999999999E-3</v>
      </c>
      <c r="E393" s="4">
        <v>-1.5271630999999999E-4</v>
      </c>
      <c r="F393">
        <f t="shared" si="12"/>
        <v>1.519508141124389E-3</v>
      </c>
      <c r="G393">
        <f t="shared" si="13"/>
        <v>78.760999999999996</v>
      </c>
      <c r="H393">
        <v>-11.423000000000002</v>
      </c>
      <c r="I393">
        <v>9.2486983460271007E-3</v>
      </c>
    </row>
    <row r="394" spans="2:9" x14ac:dyDescent="0.2">
      <c r="B394">
        <v>200</v>
      </c>
      <c r="C394">
        <v>-1.5271630999999999E-4</v>
      </c>
      <c r="D394">
        <v>-2.5961774E-3</v>
      </c>
      <c r="E394" s="4">
        <v>-1.5271630999999999E-4</v>
      </c>
      <c r="F394">
        <f t="shared" si="12"/>
        <v>2.6051452233898193E-3</v>
      </c>
      <c r="G394">
        <f t="shared" si="13"/>
        <v>78.960999999999999</v>
      </c>
      <c r="H394">
        <v>-11.222999999999999</v>
      </c>
      <c r="I394">
        <v>2.4493755210471879E-2</v>
      </c>
    </row>
    <row r="395" spans="2:9" x14ac:dyDescent="0.2">
      <c r="B395">
        <v>201</v>
      </c>
      <c r="C395">
        <v>1.0690141999999999E-3</v>
      </c>
      <c r="D395">
        <v>-1.5271630999999999E-4</v>
      </c>
      <c r="E395" s="4">
        <v>-2.5961774E-3</v>
      </c>
      <c r="F395">
        <f t="shared" si="12"/>
        <v>2.8118055984389136E-3</v>
      </c>
      <c r="G395">
        <f t="shared" si="13"/>
        <v>79.162000000000006</v>
      </c>
      <c r="H395">
        <v>-11.021999999999991</v>
      </c>
      <c r="I395">
        <v>-8.2890748025664829E-4</v>
      </c>
    </row>
    <row r="396" spans="2:9" x14ac:dyDescent="0.2">
      <c r="B396">
        <v>200</v>
      </c>
      <c r="C396">
        <v>-1.5271630999999999E-4</v>
      </c>
      <c r="D396">
        <v>-1.5271630999999999E-4</v>
      </c>
      <c r="E396" s="4">
        <v>2.2907446000000001E-3</v>
      </c>
      <c r="F396">
        <f t="shared" si="12"/>
        <v>2.3009031629143356E-3</v>
      </c>
      <c r="G396">
        <f t="shared" si="13"/>
        <v>79.361999999999995</v>
      </c>
      <c r="H396">
        <v>-10.822000000000003</v>
      </c>
      <c r="I396">
        <v>-5.8836101991863428E-3</v>
      </c>
    </row>
    <row r="397" spans="2:9" x14ac:dyDescent="0.2">
      <c r="B397">
        <v>200</v>
      </c>
      <c r="C397">
        <v>-1.3744467999999999E-3</v>
      </c>
      <c r="D397">
        <v>3.5124752000000002E-3</v>
      </c>
      <c r="E397" s="4">
        <v>-1.3744467999999999E-3</v>
      </c>
      <c r="F397">
        <f t="shared" si="12"/>
        <v>4.0144352084291414E-3</v>
      </c>
      <c r="G397">
        <f t="shared" si="13"/>
        <v>79.561999999999998</v>
      </c>
      <c r="H397">
        <v>-10.622</v>
      </c>
      <c r="I397">
        <v>1.1548035936655432E-2</v>
      </c>
    </row>
    <row r="398" spans="2:9" x14ac:dyDescent="0.2">
      <c r="B398">
        <v>201</v>
      </c>
      <c r="C398">
        <v>-1.5271630999999999E-4</v>
      </c>
      <c r="D398">
        <v>-3.8179078E-3</v>
      </c>
      <c r="E398" s="4">
        <v>1.0690141999999999E-3</v>
      </c>
      <c r="F398">
        <f t="shared" si="12"/>
        <v>3.9676861771620114E-3</v>
      </c>
      <c r="G398">
        <f t="shared" si="13"/>
        <v>79.763000000000005</v>
      </c>
      <c r="H398">
        <v>-10.420999999999992</v>
      </c>
      <c r="I398">
        <v>1.8663015078784467E-2</v>
      </c>
    </row>
    <row r="399" spans="2:9" x14ac:dyDescent="0.2">
      <c r="B399">
        <v>200</v>
      </c>
      <c r="C399">
        <v>2.2907446000000001E-3</v>
      </c>
      <c r="D399">
        <v>2.2907446000000001E-3</v>
      </c>
      <c r="E399" s="4">
        <v>-1.5271630999999999E-4</v>
      </c>
      <c r="F399">
        <f t="shared" si="12"/>
        <v>3.2431996417424469E-3</v>
      </c>
      <c r="G399">
        <f t="shared" si="13"/>
        <v>79.962999999999994</v>
      </c>
      <c r="H399">
        <v>-10.221000000000004</v>
      </c>
      <c r="I399">
        <v>4.731417639180184E-2</v>
      </c>
    </row>
    <row r="400" spans="2:9" x14ac:dyDescent="0.2">
      <c r="B400">
        <v>201</v>
      </c>
      <c r="C400">
        <v>1.0690141999999999E-3</v>
      </c>
      <c r="D400">
        <v>-1.5271630999999999E-4</v>
      </c>
      <c r="E400" s="4">
        <v>1.0690141999999999E-3</v>
      </c>
      <c r="F400">
        <f t="shared" si="12"/>
        <v>1.5195081411243888E-3</v>
      </c>
      <c r="G400">
        <f t="shared" si="13"/>
        <v>80.164000000000001</v>
      </c>
      <c r="H400">
        <v>-10.019999999999996</v>
      </c>
      <c r="I400">
        <v>-4.283845854237677E-4</v>
      </c>
    </row>
    <row r="401" spans="2:9" x14ac:dyDescent="0.2">
      <c r="B401">
        <v>200</v>
      </c>
      <c r="C401">
        <v>-1.3744467999999999E-3</v>
      </c>
      <c r="D401">
        <v>2.2907446000000001E-3</v>
      </c>
      <c r="E401" s="4">
        <v>1.0690141999999999E-3</v>
      </c>
      <c r="F401">
        <f t="shared" si="12"/>
        <v>2.8773957302152655E-3</v>
      </c>
      <c r="G401">
        <f t="shared" si="13"/>
        <v>80.364000000000004</v>
      </c>
      <c r="H401">
        <v>-9.8199999999999932</v>
      </c>
      <c r="I401">
        <v>-4.0439027620319326E-3</v>
      </c>
    </row>
    <row r="402" spans="2:9" x14ac:dyDescent="0.2">
      <c r="B402">
        <v>201</v>
      </c>
      <c r="C402">
        <v>1.0690141999999999E-3</v>
      </c>
      <c r="D402">
        <v>1.0690141999999999E-3</v>
      </c>
      <c r="E402" s="4">
        <v>-1.5271630999999999E-4</v>
      </c>
      <c r="F402">
        <f t="shared" si="12"/>
        <v>1.519508141124389E-3</v>
      </c>
      <c r="G402">
        <f t="shared" si="13"/>
        <v>80.564999999999998</v>
      </c>
      <c r="H402">
        <v>-9.6189999999999998</v>
      </c>
      <c r="I402">
        <v>4.7959363334253026E-2</v>
      </c>
    </row>
    <row r="403" spans="2:9" x14ac:dyDescent="0.2">
      <c r="B403">
        <v>200</v>
      </c>
      <c r="C403">
        <v>1.0690141999999999E-3</v>
      </c>
      <c r="D403">
        <v>1.0690141999999999E-3</v>
      </c>
      <c r="E403" s="4">
        <v>-1.5271630999999999E-4</v>
      </c>
      <c r="F403">
        <f t="shared" si="12"/>
        <v>1.519508141124389E-3</v>
      </c>
      <c r="G403">
        <f t="shared" si="13"/>
        <v>80.765000000000001</v>
      </c>
      <c r="H403">
        <v>-9.4189999999999969</v>
      </c>
      <c r="I403">
        <v>-1.2133806021038321E-2</v>
      </c>
    </row>
    <row r="404" spans="2:9" x14ac:dyDescent="0.2">
      <c r="B404">
        <v>200</v>
      </c>
      <c r="C404">
        <v>2.2907446000000001E-3</v>
      </c>
      <c r="D404">
        <v>-1.5271630999999999E-4</v>
      </c>
      <c r="E404" s="4">
        <v>0</v>
      </c>
      <c r="F404">
        <f t="shared" si="12"/>
        <v>2.2958295001522166E-3</v>
      </c>
      <c r="G404">
        <f t="shared" si="13"/>
        <v>80.965000000000003</v>
      </c>
      <c r="H404">
        <v>-9.2189999999999941</v>
      </c>
      <c r="I404">
        <v>2.2366582919226188E-2</v>
      </c>
    </row>
    <row r="405" spans="2:9" x14ac:dyDescent="0.2">
      <c r="B405">
        <v>200</v>
      </c>
      <c r="C405">
        <v>-1.3744467999999999E-3</v>
      </c>
      <c r="D405">
        <v>-1.5271630999999999E-4</v>
      </c>
      <c r="E405" s="4">
        <v>0</v>
      </c>
      <c r="F405">
        <f t="shared" si="12"/>
        <v>1.3829050138640239E-3</v>
      </c>
      <c r="G405">
        <f t="shared" si="13"/>
        <v>81.165000000000006</v>
      </c>
      <c r="H405">
        <v>-9.0189999999999912</v>
      </c>
      <c r="I405">
        <v>1.9990399586143206E-2</v>
      </c>
    </row>
    <row r="406" spans="2:9" x14ac:dyDescent="0.2">
      <c r="B406">
        <v>201</v>
      </c>
      <c r="C406">
        <v>-1.3744467999999999E-3</v>
      </c>
      <c r="D406">
        <v>1.0690141999999999E-3</v>
      </c>
      <c r="E406" s="4">
        <v>1.2217305E-3</v>
      </c>
      <c r="F406">
        <f t="shared" si="12"/>
        <v>2.1270920949648911E-3</v>
      </c>
      <c r="G406">
        <f t="shared" si="13"/>
        <v>81.366</v>
      </c>
      <c r="H406">
        <v>-8.8179999999999978</v>
      </c>
      <c r="I406">
        <v>-3.6556564521474107E-2</v>
      </c>
    </row>
    <row r="407" spans="2:9" x14ac:dyDescent="0.2">
      <c r="B407">
        <v>200</v>
      </c>
      <c r="C407">
        <v>-1.5271630999999999E-4</v>
      </c>
      <c r="D407">
        <v>1.0690141999999999E-3</v>
      </c>
      <c r="E407" s="4">
        <v>0</v>
      </c>
      <c r="F407">
        <f t="shared" si="12"/>
        <v>1.0798674136863542E-3</v>
      </c>
      <c r="G407">
        <f t="shared" si="13"/>
        <v>81.566000000000003</v>
      </c>
      <c r="H407">
        <v>-8.617999999999995</v>
      </c>
      <c r="I407">
        <v>9.1458177925936336E-3</v>
      </c>
    </row>
    <row r="408" spans="2:9" x14ac:dyDescent="0.2">
      <c r="B408">
        <v>201</v>
      </c>
      <c r="C408">
        <v>1.0690141999999999E-3</v>
      </c>
      <c r="D408">
        <v>-1.5271630999999999E-4</v>
      </c>
      <c r="E408" s="4">
        <v>0</v>
      </c>
      <c r="F408">
        <f t="shared" si="12"/>
        <v>1.0798674136863542E-3</v>
      </c>
      <c r="G408">
        <f t="shared" si="13"/>
        <v>81.766999999999996</v>
      </c>
      <c r="H408">
        <v>-8.4170000000000016</v>
      </c>
      <c r="I408">
        <v>2.1135368938416502E-2</v>
      </c>
    </row>
    <row r="409" spans="2:9" x14ac:dyDescent="0.2">
      <c r="B409">
        <v>200</v>
      </c>
      <c r="C409">
        <v>-1.5271630999999999E-4</v>
      </c>
      <c r="D409">
        <v>1.0690141999999999E-3</v>
      </c>
      <c r="E409" s="4">
        <v>2.4434610000000001E-3</v>
      </c>
      <c r="F409">
        <f t="shared" si="12"/>
        <v>2.6714444200961127E-3</v>
      </c>
      <c r="G409">
        <f t="shared" si="13"/>
        <v>81.966999999999999</v>
      </c>
      <c r="H409">
        <v>-8.2169999999999987</v>
      </c>
      <c r="I409">
        <v>5.0682107753063033E-2</v>
      </c>
    </row>
    <row r="410" spans="2:9" x14ac:dyDescent="0.2">
      <c r="B410">
        <v>200</v>
      </c>
      <c r="C410">
        <v>-1.5271630999999999E-4</v>
      </c>
      <c r="D410">
        <v>-2.5961774E-3</v>
      </c>
      <c r="E410" s="4">
        <v>-1.2217305E-3</v>
      </c>
      <c r="F410">
        <f t="shared" si="12"/>
        <v>2.8733403519668578E-3</v>
      </c>
      <c r="G410">
        <f t="shared" si="13"/>
        <v>82.167000000000002</v>
      </c>
      <c r="H410">
        <v>-8.0169999999999959</v>
      </c>
      <c r="I410">
        <v>-3.2048576401155909E-2</v>
      </c>
    </row>
    <row r="411" spans="2:9" x14ac:dyDescent="0.2">
      <c r="B411">
        <v>201</v>
      </c>
      <c r="C411">
        <v>-1.5271630999999999E-4</v>
      </c>
      <c r="D411">
        <v>-1.3744467999999999E-3</v>
      </c>
      <c r="E411" s="4">
        <v>2.4434610000000001E-3</v>
      </c>
      <c r="F411">
        <f t="shared" si="12"/>
        <v>2.8076552380752262E-3</v>
      </c>
      <c r="G411">
        <f t="shared" si="13"/>
        <v>82.367999999999995</v>
      </c>
      <c r="H411">
        <v>-7.8160000000000025</v>
      </c>
      <c r="I411">
        <v>-8.7243449865729763E-3</v>
      </c>
    </row>
    <row r="412" spans="2:9" x14ac:dyDescent="0.2">
      <c r="B412">
        <v>200</v>
      </c>
      <c r="C412">
        <v>-1.5271630999999999E-4</v>
      </c>
      <c r="D412">
        <v>-1.3744467999999999E-3</v>
      </c>
      <c r="E412" s="4">
        <v>1.2217305E-3</v>
      </c>
      <c r="F412">
        <f t="shared" si="12"/>
        <v>1.8452782153378677E-3</v>
      </c>
      <c r="G412">
        <f t="shared" si="13"/>
        <v>82.567999999999998</v>
      </c>
      <c r="H412">
        <v>-7.6159999999999997</v>
      </c>
      <c r="I412">
        <v>1.0849907665111064E-2</v>
      </c>
    </row>
    <row r="413" spans="2:9" x14ac:dyDescent="0.2">
      <c r="B413">
        <v>201</v>
      </c>
      <c r="C413">
        <v>-1.5271630999999999E-4</v>
      </c>
      <c r="D413">
        <v>9.1629790000000003E-4</v>
      </c>
      <c r="E413" s="4">
        <v>-1.5271630999999999E-4</v>
      </c>
      <c r="F413">
        <f t="shared" si="12"/>
        <v>9.4140659877889235E-4</v>
      </c>
      <c r="G413">
        <f t="shared" si="13"/>
        <v>82.769000000000005</v>
      </c>
      <c r="H413">
        <v>-7.414999999999992</v>
      </c>
      <c r="I413">
        <v>3.1743383590020851E-3</v>
      </c>
    </row>
    <row r="414" spans="2:9" x14ac:dyDescent="0.2">
      <c r="B414">
        <v>200</v>
      </c>
      <c r="C414">
        <v>-1.5271630999999999E-4</v>
      </c>
      <c r="D414">
        <v>3.3597587999999999E-3</v>
      </c>
      <c r="E414" s="4">
        <v>-1.5271630999999999E-4</v>
      </c>
      <c r="F414">
        <f t="shared" si="12"/>
        <v>3.366693294147459E-3</v>
      </c>
      <c r="G414">
        <f t="shared" si="13"/>
        <v>82.968999999999994</v>
      </c>
      <c r="H414">
        <v>-7.2150000000000034</v>
      </c>
      <c r="I414">
        <v>4.7134822452403982E-2</v>
      </c>
    </row>
    <row r="415" spans="2:9" x14ac:dyDescent="0.2">
      <c r="B415">
        <v>201</v>
      </c>
      <c r="C415">
        <v>1.0690141999999999E-3</v>
      </c>
      <c r="D415">
        <v>9.1629790000000003E-4</v>
      </c>
      <c r="E415" s="4">
        <v>-2.5961774E-3</v>
      </c>
      <c r="F415">
        <f t="shared" si="12"/>
        <v>2.953393013741451E-3</v>
      </c>
      <c r="G415">
        <f t="shared" si="13"/>
        <v>83.17</v>
      </c>
      <c r="H415">
        <v>-7.0139999999999958</v>
      </c>
      <c r="I415">
        <v>-5.2750413247671241E-2</v>
      </c>
    </row>
    <row r="416" spans="2:9" x14ac:dyDescent="0.2">
      <c r="B416">
        <v>200</v>
      </c>
      <c r="C416">
        <v>-1.5271630999999999E-4</v>
      </c>
      <c r="D416">
        <v>-1.5271631E-3</v>
      </c>
      <c r="E416" s="4">
        <v>-1.5271630999999999E-4</v>
      </c>
      <c r="F416">
        <f t="shared" si="12"/>
        <v>1.5423591270134341E-3</v>
      </c>
      <c r="G416">
        <f t="shared" si="13"/>
        <v>83.37</v>
      </c>
      <c r="H416">
        <v>-6.813999999999993</v>
      </c>
      <c r="I416">
        <v>4.1059235864005592E-3</v>
      </c>
    </row>
    <row r="417" spans="2:9" x14ac:dyDescent="0.2">
      <c r="B417">
        <v>200</v>
      </c>
      <c r="C417">
        <v>-1.5271630999999999E-4</v>
      </c>
      <c r="D417">
        <v>2.1380283999999999E-3</v>
      </c>
      <c r="E417" s="4">
        <v>-1.5271630999999999E-4</v>
      </c>
      <c r="F417">
        <f t="shared" si="12"/>
        <v>2.1489090213144416E-3</v>
      </c>
      <c r="G417">
        <f t="shared" si="13"/>
        <v>83.57</v>
      </c>
      <c r="H417">
        <v>-6.6140000000000043</v>
      </c>
      <c r="I417">
        <v>4.9639092545631454E-4</v>
      </c>
    </row>
    <row r="418" spans="2:9" x14ac:dyDescent="0.2">
      <c r="B418">
        <v>201</v>
      </c>
      <c r="C418">
        <v>-1.5271630999999999E-4</v>
      </c>
      <c r="D418">
        <v>-1.3744467999999999E-3</v>
      </c>
      <c r="E418" s="4">
        <v>1.0690141999999999E-3</v>
      </c>
      <c r="F418">
        <f t="shared" si="12"/>
        <v>1.7479180865166124E-3</v>
      </c>
      <c r="G418">
        <f t="shared" si="13"/>
        <v>83.771000000000001</v>
      </c>
      <c r="H418">
        <v>-6.4129999999999967</v>
      </c>
      <c r="I418">
        <v>-2.0711353326563101E-2</v>
      </c>
    </row>
    <row r="419" spans="2:9" x14ac:dyDescent="0.2">
      <c r="B419">
        <v>200</v>
      </c>
      <c r="C419">
        <v>-1.5271630999999999E-4</v>
      </c>
      <c r="D419">
        <v>-1.5271630999999999E-4</v>
      </c>
      <c r="E419" s="4">
        <v>-1.3744467999999999E-3</v>
      </c>
      <c r="F419">
        <f t="shared" si="12"/>
        <v>1.3913118085857937E-3</v>
      </c>
      <c r="G419">
        <f t="shared" si="13"/>
        <v>83.971000000000004</v>
      </c>
      <c r="H419">
        <v>-6.2129999999999939</v>
      </c>
      <c r="I419">
        <v>4.9540240421086158E-2</v>
      </c>
    </row>
    <row r="420" spans="2:9" x14ac:dyDescent="0.2">
      <c r="B420">
        <v>201</v>
      </c>
      <c r="C420">
        <v>-1.5271630999999999E-4</v>
      </c>
      <c r="D420">
        <v>2.2907446000000001E-3</v>
      </c>
      <c r="E420" s="4">
        <v>-1.5271630999999999E-4</v>
      </c>
      <c r="F420">
        <f t="shared" si="12"/>
        <v>2.3009031629143356E-3</v>
      </c>
      <c r="G420">
        <f t="shared" si="13"/>
        <v>84.171999999999997</v>
      </c>
      <c r="H420">
        <v>-6.0120000000000005</v>
      </c>
      <c r="I420">
        <v>-4.1099107907685818E-2</v>
      </c>
    </row>
    <row r="421" spans="2:9" x14ac:dyDescent="0.2">
      <c r="B421">
        <v>200</v>
      </c>
      <c r="C421">
        <v>1.0690141999999999E-3</v>
      </c>
      <c r="D421">
        <v>1.0690141999999999E-3</v>
      </c>
      <c r="E421" s="4">
        <v>1.0690141999999999E-3</v>
      </c>
      <c r="F421">
        <f t="shared" si="12"/>
        <v>1.8515869084125972E-3</v>
      </c>
      <c r="G421">
        <f t="shared" si="13"/>
        <v>84.372</v>
      </c>
      <c r="H421">
        <v>-5.8119999999999976</v>
      </c>
      <c r="I421">
        <v>2.2473488812362875E-2</v>
      </c>
    </row>
    <row r="422" spans="2:9" x14ac:dyDescent="0.2">
      <c r="B422">
        <v>200</v>
      </c>
      <c r="C422">
        <v>-1.5271630999999999E-4</v>
      </c>
      <c r="D422">
        <v>-1.3744467999999999E-3</v>
      </c>
      <c r="E422" s="4">
        <v>1.0690141999999999E-3</v>
      </c>
      <c r="F422">
        <f t="shared" si="12"/>
        <v>1.7479180865166124E-3</v>
      </c>
      <c r="G422">
        <f t="shared" si="13"/>
        <v>84.572000000000003</v>
      </c>
      <c r="H422">
        <v>-5.6119999999999948</v>
      </c>
      <c r="I422">
        <v>4.248784836266074E-3</v>
      </c>
    </row>
    <row r="423" spans="2:9" x14ac:dyDescent="0.2">
      <c r="B423">
        <v>201</v>
      </c>
      <c r="C423">
        <v>1.0690141999999999E-3</v>
      </c>
      <c r="D423">
        <v>-1.3744467999999999E-3</v>
      </c>
      <c r="E423" s="4">
        <v>1.0690141999999999E-3</v>
      </c>
      <c r="F423">
        <f t="shared" si="12"/>
        <v>2.0432050131187324E-3</v>
      </c>
      <c r="G423">
        <f t="shared" si="13"/>
        <v>84.772999999999996</v>
      </c>
      <c r="H423">
        <v>-5.4110000000000014</v>
      </c>
      <c r="I423">
        <v>-3.6242603909842604E-3</v>
      </c>
    </row>
    <row r="424" spans="2:9" x14ac:dyDescent="0.2">
      <c r="B424">
        <v>200</v>
      </c>
      <c r="C424">
        <v>-1.3744467999999999E-3</v>
      </c>
      <c r="D424">
        <v>-1.5271630999999999E-4</v>
      </c>
      <c r="E424" s="4">
        <v>-2.5961774E-3</v>
      </c>
      <c r="F424">
        <f t="shared" si="12"/>
        <v>2.9415239876025173E-3</v>
      </c>
      <c r="G424">
        <f t="shared" si="13"/>
        <v>84.972999999999999</v>
      </c>
      <c r="H424">
        <v>-5.2109999999999985</v>
      </c>
      <c r="I424">
        <v>4.8048490629242685E-2</v>
      </c>
    </row>
    <row r="425" spans="2:9" x14ac:dyDescent="0.2">
      <c r="B425">
        <v>201</v>
      </c>
      <c r="C425">
        <v>-1.0690141999999999E-3</v>
      </c>
      <c r="D425">
        <v>9.1629790000000003E-4</v>
      </c>
      <c r="E425" s="4">
        <v>-1.5271630999999999E-4</v>
      </c>
      <c r="F425">
        <f t="shared" si="12"/>
        <v>1.4162328455046035E-3</v>
      </c>
      <c r="G425">
        <f t="shared" si="13"/>
        <v>85.174000000000007</v>
      </c>
      <c r="H425">
        <v>-5.0099999999999909</v>
      </c>
      <c r="I425">
        <v>-3.9297341767528748E-2</v>
      </c>
    </row>
    <row r="426" spans="2:9" x14ac:dyDescent="0.2">
      <c r="B426">
        <v>200</v>
      </c>
      <c r="C426">
        <v>1.3744467999999999E-3</v>
      </c>
      <c r="D426">
        <v>-2.7488935999999999E-3</v>
      </c>
      <c r="E426" s="4">
        <v>-1.3744467999999999E-3</v>
      </c>
      <c r="F426">
        <f t="shared" si="12"/>
        <v>3.3666933386011623E-3</v>
      </c>
      <c r="G426">
        <f t="shared" si="13"/>
        <v>85.373999999999995</v>
      </c>
      <c r="H426">
        <v>-4.8100000000000023</v>
      </c>
      <c r="I426">
        <v>1.2374060486269137E-2</v>
      </c>
    </row>
    <row r="427" spans="2:9" x14ac:dyDescent="0.2">
      <c r="B427">
        <v>200</v>
      </c>
      <c r="C427">
        <v>-1.0690141999999999E-3</v>
      </c>
      <c r="D427">
        <v>9.1629790000000003E-4</v>
      </c>
      <c r="E427" s="4">
        <v>-1.5271630999999999E-4</v>
      </c>
      <c r="F427">
        <f t="shared" si="12"/>
        <v>1.4162328455046035E-3</v>
      </c>
      <c r="G427">
        <f t="shared" si="13"/>
        <v>85.573999999999998</v>
      </c>
      <c r="H427">
        <v>-4.6099999999999994</v>
      </c>
      <c r="I427">
        <v>1.3448577612091272E-2</v>
      </c>
    </row>
    <row r="428" spans="2:9" x14ac:dyDescent="0.2">
      <c r="B428">
        <v>201</v>
      </c>
      <c r="C428">
        <v>1.5271630999999999E-4</v>
      </c>
      <c r="D428">
        <v>-1.5271631E-3</v>
      </c>
      <c r="E428" s="4">
        <v>-1.3744467999999999E-3</v>
      </c>
      <c r="F428">
        <f t="shared" si="12"/>
        <v>2.0602556665064329E-3</v>
      </c>
      <c r="G428">
        <f t="shared" si="13"/>
        <v>85.775000000000006</v>
      </c>
      <c r="H428">
        <v>-4.4089999999999918</v>
      </c>
      <c r="I428">
        <v>-1.7180686137673558E-3</v>
      </c>
    </row>
    <row r="429" spans="2:9" x14ac:dyDescent="0.2">
      <c r="B429">
        <v>200</v>
      </c>
      <c r="C429">
        <v>2.5961774E-3</v>
      </c>
      <c r="D429">
        <v>-3.0543261999999997E-4</v>
      </c>
      <c r="E429" s="4">
        <v>-1.2217305E-3</v>
      </c>
      <c r="F429">
        <f t="shared" si="12"/>
        <v>2.8854898357577132E-3</v>
      </c>
      <c r="G429">
        <f t="shared" si="13"/>
        <v>85.974999999999994</v>
      </c>
      <c r="H429">
        <v>-4.2090000000000032</v>
      </c>
      <c r="I429">
        <v>7.50902302653294E-3</v>
      </c>
    </row>
    <row r="430" spans="2:9" x14ac:dyDescent="0.2">
      <c r="B430">
        <v>201</v>
      </c>
      <c r="C430">
        <v>1.3744467999999999E-3</v>
      </c>
      <c r="D430">
        <v>-1.5271631E-3</v>
      </c>
      <c r="E430" s="4">
        <v>-1.5271630999999999E-4</v>
      </c>
      <c r="F430">
        <f t="shared" si="12"/>
        <v>2.0602556665064329E-3</v>
      </c>
      <c r="G430">
        <f t="shared" si="13"/>
        <v>86.176000000000002</v>
      </c>
      <c r="H430">
        <v>-4.0079999999999956</v>
      </c>
      <c r="I430">
        <v>-3.5378720164629507E-2</v>
      </c>
    </row>
    <row r="431" spans="2:9" x14ac:dyDescent="0.2">
      <c r="B431">
        <v>201</v>
      </c>
      <c r="C431">
        <v>1.5271630999999999E-4</v>
      </c>
      <c r="D431">
        <v>-3.0543261999999997E-4</v>
      </c>
      <c r="E431" s="4">
        <v>-1.5271630999999999E-4</v>
      </c>
      <c r="F431">
        <f t="shared" si="12"/>
        <v>3.7407703490069611E-4</v>
      </c>
      <c r="G431">
        <f t="shared" si="13"/>
        <v>86.376999999999995</v>
      </c>
      <c r="H431">
        <v>-3.8070000000000022</v>
      </c>
      <c r="I431">
        <v>3.6893455105536856E-2</v>
      </c>
    </row>
    <row r="432" spans="2:9" x14ac:dyDescent="0.2">
      <c r="B432">
        <v>200</v>
      </c>
      <c r="C432">
        <v>-1.5271631E-3</v>
      </c>
      <c r="D432">
        <v>-1.6798793999999999E-3</v>
      </c>
      <c r="E432" s="4">
        <v>-1.5271630999999999E-4</v>
      </c>
      <c r="F432">
        <f t="shared" si="12"/>
        <v>2.2754217639562968E-3</v>
      </c>
      <c r="G432">
        <f t="shared" si="13"/>
        <v>86.576999999999998</v>
      </c>
      <c r="H432">
        <v>-3.6069999999999993</v>
      </c>
      <c r="I432">
        <v>-1.3518275520099508E-2</v>
      </c>
    </row>
    <row r="433" spans="2:9" x14ac:dyDescent="0.2">
      <c r="B433">
        <v>200</v>
      </c>
      <c r="C433">
        <v>-1.5271631E-3</v>
      </c>
      <c r="D433">
        <v>1.9853119999999999E-3</v>
      </c>
      <c r="E433" s="4">
        <v>-1.3744467999999999E-3</v>
      </c>
      <c r="F433">
        <f t="shared" si="12"/>
        <v>2.8570605309261215E-3</v>
      </c>
      <c r="G433">
        <f t="shared" si="13"/>
        <v>86.777000000000001</v>
      </c>
      <c r="H433">
        <v>-3.4069999999999965</v>
      </c>
      <c r="I433">
        <v>-1.1758664524648263E-3</v>
      </c>
    </row>
    <row r="434" spans="2:9" x14ac:dyDescent="0.2">
      <c r="B434">
        <v>200</v>
      </c>
      <c r="C434">
        <v>-3.0543261999999997E-4</v>
      </c>
      <c r="D434">
        <v>-4.5814895000000002E-4</v>
      </c>
      <c r="E434" s="4">
        <v>-1.3744467999999999E-3</v>
      </c>
      <c r="F434">
        <f t="shared" si="12"/>
        <v>1.4806395752432146E-3</v>
      </c>
      <c r="G434">
        <f t="shared" si="13"/>
        <v>86.977000000000004</v>
      </c>
      <c r="H434">
        <v>-3.2069999999999936</v>
      </c>
      <c r="I434">
        <v>-4.5006400588779817E-3</v>
      </c>
    </row>
    <row r="435" spans="2:9" x14ac:dyDescent="0.2">
      <c r="B435">
        <v>201</v>
      </c>
      <c r="C435">
        <v>-1.5271631E-3</v>
      </c>
      <c r="D435">
        <v>-4.5814895000000002E-4</v>
      </c>
      <c r="E435" s="4">
        <v>-1.3744467999999999E-3</v>
      </c>
      <c r="F435">
        <f t="shared" si="12"/>
        <v>2.1050490731614672E-3</v>
      </c>
      <c r="G435">
        <f t="shared" si="13"/>
        <v>87.177999999999997</v>
      </c>
      <c r="H435">
        <v>-3.0060000000000002</v>
      </c>
      <c r="I435">
        <v>-2.1370674627832882E-2</v>
      </c>
    </row>
    <row r="436" spans="2:9" x14ac:dyDescent="0.2">
      <c r="B436">
        <v>200</v>
      </c>
      <c r="C436">
        <v>-1.5271631E-3</v>
      </c>
      <c r="D436">
        <v>-4.5814895000000002E-4</v>
      </c>
      <c r="E436" s="4">
        <v>-1.3744467999999999E-3</v>
      </c>
      <c r="F436">
        <f t="shared" si="12"/>
        <v>2.1050490731614672E-3</v>
      </c>
      <c r="G436">
        <f t="shared" si="13"/>
        <v>87.378</v>
      </c>
      <c r="H436">
        <v>-2.8059999999999974</v>
      </c>
      <c r="I436">
        <v>5.1902229782100004E-2</v>
      </c>
    </row>
    <row r="437" spans="2:9" x14ac:dyDescent="0.2">
      <c r="B437">
        <v>201</v>
      </c>
      <c r="C437">
        <v>-3.0543261999999997E-4</v>
      </c>
      <c r="D437">
        <v>-4.5814895000000002E-4</v>
      </c>
      <c r="E437" s="4">
        <v>-1.3744467999999999E-3</v>
      </c>
      <c r="F437">
        <f t="shared" si="12"/>
        <v>1.4806395752432146E-3</v>
      </c>
      <c r="G437">
        <f t="shared" si="13"/>
        <v>87.578999999999994</v>
      </c>
      <c r="H437">
        <v>-2.605000000000004</v>
      </c>
      <c r="I437">
        <v>-6.8683850819969362E-5</v>
      </c>
    </row>
    <row r="438" spans="2:9" x14ac:dyDescent="0.2">
      <c r="B438">
        <v>200</v>
      </c>
      <c r="C438">
        <v>-3.0543261999999997E-4</v>
      </c>
      <c r="D438">
        <v>-4.5814895000000002E-4</v>
      </c>
      <c r="E438" s="4">
        <v>1.0690141999999999E-3</v>
      </c>
      <c r="F438">
        <f t="shared" si="12"/>
        <v>1.202489461720063E-3</v>
      </c>
      <c r="G438">
        <f t="shared" si="13"/>
        <v>87.778999999999996</v>
      </c>
      <c r="H438">
        <v>-2.4050000000000011</v>
      </c>
      <c r="I438">
        <v>-1.1894592703801563E-2</v>
      </c>
    </row>
    <row r="439" spans="2:9" x14ac:dyDescent="0.2">
      <c r="B439">
        <v>200</v>
      </c>
      <c r="C439">
        <v>-1.5271631E-3</v>
      </c>
      <c r="D439">
        <v>-1.6798793999999999E-3</v>
      </c>
      <c r="E439" s="4">
        <v>-1.5271630999999999E-4</v>
      </c>
      <c r="F439">
        <f t="shared" si="12"/>
        <v>2.2754217639562968E-3</v>
      </c>
      <c r="G439">
        <f t="shared" si="13"/>
        <v>87.978999999999999</v>
      </c>
      <c r="H439">
        <v>-2.2049999999999983</v>
      </c>
      <c r="I439">
        <v>8.8962252713430858E-3</v>
      </c>
    </row>
    <row r="440" spans="2:9" x14ac:dyDescent="0.2">
      <c r="B440">
        <v>201</v>
      </c>
      <c r="C440">
        <v>-1.5271631E-3</v>
      </c>
      <c r="D440">
        <v>-4.5814895000000002E-4</v>
      </c>
      <c r="E440" s="4">
        <v>-1.5271630999999999E-4</v>
      </c>
      <c r="F440">
        <f t="shared" si="12"/>
        <v>1.6017021775997337E-3</v>
      </c>
      <c r="G440">
        <f t="shared" si="13"/>
        <v>88.18</v>
      </c>
      <c r="H440">
        <v>-2.0039999999999907</v>
      </c>
      <c r="I440">
        <v>-1.2468920475972367E-2</v>
      </c>
    </row>
    <row r="441" spans="2:9" x14ac:dyDescent="0.2">
      <c r="B441">
        <v>200</v>
      </c>
      <c r="C441">
        <v>1.3744467999999999E-3</v>
      </c>
      <c r="D441">
        <v>-1.5271630999999999E-4</v>
      </c>
      <c r="E441" s="4">
        <v>-1.3744467999999999E-3</v>
      </c>
      <c r="F441">
        <f t="shared" si="12"/>
        <v>1.9497513388636242E-3</v>
      </c>
      <c r="G441">
        <f t="shared" si="13"/>
        <v>88.38</v>
      </c>
      <c r="H441">
        <v>-1.804000000000002</v>
      </c>
      <c r="I441">
        <v>2.8377022856218431E-2</v>
      </c>
    </row>
    <row r="442" spans="2:9" x14ac:dyDescent="0.2">
      <c r="B442">
        <v>201</v>
      </c>
      <c r="C442">
        <v>1.3744467999999999E-3</v>
      </c>
      <c r="D442">
        <v>-1.5271630999999999E-4</v>
      </c>
      <c r="E442" s="4">
        <v>0</v>
      </c>
      <c r="F442">
        <f t="shared" si="12"/>
        <v>1.3829050138640239E-3</v>
      </c>
      <c r="G442">
        <f t="shared" si="13"/>
        <v>88.581000000000003</v>
      </c>
      <c r="H442">
        <v>-1.6029999999999944</v>
      </c>
      <c r="I442">
        <v>-2.0513407777725545E-2</v>
      </c>
    </row>
    <row r="443" spans="2:9" x14ac:dyDescent="0.2">
      <c r="B443">
        <v>200</v>
      </c>
      <c r="C443">
        <v>2.5961774E-3</v>
      </c>
      <c r="D443">
        <v>-1.5271630999999999E-4</v>
      </c>
      <c r="E443" s="4">
        <v>0</v>
      </c>
      <c r="F443">
        <f t="shared" si="12"/>
        <v>2.6006651771442583E-3</v>
      </c>
      <c r="G443">
        <f t="shared" si="13"/>
        <v>88.781000000000006</v>
      </c>
      <c r="H443">
        <v>-1.4029999999999916</v>
      </c>
      <c r="I443">
        <v>-3.8480149326829568E-3</v>
      </c>
    </row>
    <row r="444" spans="2:9" x14ac:dyDescent="0.2">
      <c r="B444">
        <v>200</v>
      </c>
      <c r="C444">
        <v>-1.0690141999999999E-3</v>
      </c>
      <c r="D444">
        <v>1.0690141999999999E-3</v>
      </c>
      <c r="E444" s="4">
        <v>1.0690141999999999E-3</v>
      </c>
      <c r="F444">
        <f t="shared" si="12"/>
        <v>1.8515869084125972E-3</v>
      </c>
      <c r="G444">
        <f t="shared" si="13"/>
        <v>88.980999999999995</v>
      </c>
      <c r="H444">
        <v>-1.203000000000003</v>
      </c>
      <c r="I444">
        <v>3.5656561059282915E-2</v>
      </c>
    </row>
    <row r="445" spans="2:9" x14ac:dyDescent="0.2">
      <c r="B445">
        <v>201</v>
      </c>
      <c r="C445">
        <v>1.3744467999999999E-3</v>
      </c>
      <c r="D445">
        <v>1.0690141999999999E-3</v>
      </c>
      <c r="E445" s="4">
        <v>0</v>
      </c>
      <c r="F445">
        <f t="shared" si="12"/>
        <v>1.7412338630499579E-3</v>
      </c>
      <c r="G445">
        <f t="shared" si="13"/>
        <v>89.182000000000002</v>
      </c>
      <c r="H445">
        <v>-1.0019999999999953</v>
      </c>
      <c r="I445">
        <v>-4.0617427754869317E-2</v>
      </c>
    </row>
    <row r="446" spans="2:9" x14ac:dyDescent="0.2">
      <c r="B446">
        <v>200</v>
      </c>
      <c r="C446">
        <v>-2.2907446000000001E-3</v>
      </c>
      <c r="D446">
        <v>-2.5961774E-3</v>
      </c>
      <c r="E446" s="4">
        <v>1.0690141999999999E-3</v>
      </c>
      <c r="F446">
        <f t="shared" si="12"/>
        <v>3.6235947999882054E-3</v>
      </c>
      <c r="G446">
        <f t="shared" si="13"/>
        <v>89.382000000000005</v>
      </c>
      <c r="H446">
        <v>-0.8019999999999925</v>
      </c>
      <c r="I446">
        <v>4.718557146312638E-2</v>
      </c>
    </row>
    <row r="447" spans="2:9" x14ac:dyDescent="0.2">
      <c r="B447">
        <v>201</v>
      </c>
      <c r="C447">
        <v>-2.2907446000000001E-3</v>
      </c>
      <c r="D447">
        <v>-5.0396384000000001E-3</v>
      </c>
      <c r="E447" s="4">
        <v>-2.5961774E-3</v>
      </c>
      <c r="F447">
        <f t="shared" si="12"/>
        <v>6.1143767562568865E-3</v>
      </c>
      <c r="G447">
        <f t="shared" si="13"/>
        <v>89.582999999999998</v>
      </c>
      <c r="H447">
        <v>-0.60099999999999909</v>
      </c>
      <c r="I447">
        <v>-4.572136679442778E-2</v>
      </c>
    </row>
    <row r="448" spans="2:9" x14ac:dyDescent="0.2">
      <c r="B448">
        <v>200</v>
      </c>
      <c r="C448">
        <v>2.5961774E-3</v>
      </c>
      <c r="D448">
        <v>2.2907446000000001E-3</v>
      </c>
      <c r="E448" s="4">
        <v>-2.4434610000000001E-3</v>
      </c>
      <c r="F448">
        <f t="shared" si="12"/>
        <v>4.2377056968625039E-3</v>
      </c>
      <c r="G448">
        <f t="shared" si="13"/>
        <v>89.783000000000001</v>
      </c>
      <c r="H448">
        <v>-0.40099999999999625</v>
      </c>
      <c r="I448">
        <v>1.7613044409976825E-2</v>
      </c>
    </row>
    <row r="449" spans="2:9" x14ac:dyDescent="0.2">
      <c r="B449">
        <v>200</v>
      </c>
      <c r="C449">
        <v>-2.9016100000000002E-3</v>
      </c>
      <c r="D449">
        <v>1.9853119999999999E-3</v>
      </c>
      <c r="E449" s="4">
        <v>0</v>
      </c>
      <c r="F449">
        <f t="shared" si="12"/>
        <v>3.5157935561468908E-3</v>
      </c>
      <c r="G449">
        <f t="shared" si="13"/>
        <v>89.983000000000004</v>
      </c>
      <c r="H449">
        <v>-0.20099999999999341</v>
      </c>
      <c r="I449">
        <v>1.5788827788349887E-3</v>
      </c>
    </row>
    <row r="450" spans="2:9" x14ac:dyDescent="0.2">
      <c r="B450">
        <v>201</v>
      </c>
      <c r="C450">
        <v>-6.5668015999999999E-3</v>
      </c>
      <c r="D450">
        <v>7.6358153999999995E-4</v>
      </c>
      <c r="E450" s="4">
        <v>0</v>
      </c>
      <c r="F450">
        <f t="shared" ref="F450:F513" si="14">SQRT(SUMSQ(C450:E450))</f>
        <v>6.6110468174103362E-3</v>
      </c>
      <c r="G450">
        <f t="shared" si="13"/>
        <v>90.183999999999997</v>
      </c>
      <c r="H450">
        <v>0</v>
      </c>
      <c r="I450">
        <v>-8.8888729273874194E-3</v>
      </c>
    </row>
    <row r="451" spans="2:9" x14ac:dyDescent="0.2">
      <c r="B451">
        <v>200</v>
      </c>
      <c r="C451">
        <v>-1.5271631E-3</v>
      </c>
      <c r="D451">
        <v>1.9853119999999999E-3</v>
      </c>
      <c r="E451" s="4">
        <v>0</v>
      </c>
      <c r="F451">
        <f t="shared" si="14"/>
        <v>2.5047336926998067E-3</v>
      </c>
      <c r="G451">
        <f t="shared" ref="G451:G514" si="15">(G450*1000+B451)/1000</f>
        <v>90.384</v>
      </c>
      <c r="H451">
        <v>0.20000000000000284</v>
      </c>
      <c r="I451">
        <v>6.2022210277466808E-2</v>
      </c>
    </row>
    <row r="452" spans="2:9" x14ac:dyDescent="0.2">
      <c r="B452">
        <v>201</v>
      </c>
      <c r="C452">
        <v>-2.7488935999999999E-3</v>
      </c>
      <c r="D452">
        <v>-1.6798793999999999E-3</v>
      </c>
      <c r="E452" s="4">
        <v>-1.2217305E-3</v>
      </c>
      <c r="F452">
        <f t="shared" si="14"/>
        <v>3.4454370168812503E-3</v>
      </c>
      <c r="G452">
        <f t="shared" si="15"/>
        <v>90.584999999999994</v>
      </c>
      <c r="H452">
        <v>0.40099999999999625</v>
      </c>
      <c r="I452">
        <v>-3.7600866569104954E-2</v>
      </c>
    </row>
    <row r="453" spans="2:9" x14ac:dyDescent="0.2">
      <c r="B453">
        <v>200</v>
      </c>
      <c r="C453">
        <v>-6.4140849999999999E-3</v>
      </c>
      <c r="D453">
        <v>-4.1233403999999998E-3</v>
      </c>
      <c r="E453" s="4">
        <v>-1.2217305E-3</v>
      </c>
      <c r="F453">
        <f t="shared" si="14"/>
        <v>7.7223732010391353E-3</v>
      </c>
      <c r="G453">
        <f t="shared" si="15"/>
        <v>90.784999999999997</v>
      </c>
      <c r="H453">
        <v>0.60099999999999909</v>
      </c>
      <c r="I453">
        <v>6.3398624624425035E-3</v>
      </c>
    </row>
    <row r="454" spans="2:9" x14ac:dyDescent="0.2">
      <c r="B454">
        <v>200</v>
      </c>
      <c r="C454">
        <v>9.1629790000000003E-4</v>
      </c>
      <c r="D454">
        <v>-2.9016100000000002E-3</v>
      </c>
      <c r="E454" s="4">
        <v>1.3744467999999999E-3</v>
      </c>
      <c r="F454">
        <f t="shared" si="14"/>
        <v>3.3388690360172339E-3</v>
      </c>
      <c r="G454">
        <f t="shared" si="15"/>
        <v>90.984999999999999</v>
      </c>
      <c r="H454">
        <v>0.80100000000000193</v>
      </c>
      <c r="I454">
        <v>-9.9748370712681128E-4</v>
      </c>
    </row>
    <row r="455" spans="2:9" x14ac:dyDescent="0.2">
      <c r="B455">
        <v>201</v>
      </c>
      <c r="C455">
        <v>2.1380283999999999E-3</v>
      </c>
      <c r="D455">
        <v>7.6358153999999995E-4</v>
      </c>
      <c r="E455" s="4">
        <v>-1.0690141999999999E-3</v>
      </c>
      <c r="F455">
        <f t="shared" si="14"/>
        <v>2.509385097436615E-3</v>
      </c>
      <c r="G455">
        <f t="shared" si="15"/>
        <v>91.186000000000007</v>
      </c>
      <c r="H455">
        <v>1.0020000000000095</v>
      </c>
      <c r="I455">
        <v>-5.2067865243244235E-2</v>
      </c>
    </row>
    <row r="456" spans="2:9" x14ac:dyDescent="0.2">
      <c r="B456">
        <v>200</v>
      </c>
      <c r="C456">
        <v>2.1380283999999999E-3</v>
      </c>
      <c r="D456">
        <v>1.9853119999999999E-3</v>
      </c>
      <c r="E456" s="4">
        <v>1.3744467999999999E-3</v>
      </c>
      <c r="F456">
        <f t="shared" si="14"/>
        <v>3.2251718066764754E-3</v>
      </c>
      <c r="G456">
        <f t="shared" si="15"/>
        <v>91.385999999999996</v>
      </c>
      <c r="H456">
        <v>1.2019999999999982</v>
      </c>
      <c r="I456">
        <v>8.3799393360394797E-2</v>
      </c>
    </row>
    <row r="457" spans="2:9" x14ac:dyDescent="0.2">
      <c r="B457">
        <v>201</v>
      </c>
      <c r="C457">
        <v>-6.5668015999999999E-3</v>
      </c>
      <c r="D457">
        <v>-4.1233403999999998E-3</v>
      </c>
      <c r="E457" s="4">
        <v>2.4434610000000001E-3</v>
      </c>
      <c r="F457">
        <f t="shared" si="14"/>
        <v>8.1299028878920633E-3</v>
      </c>
      <c r="G457">
        <f t="shared" si="15"/>
        <v>91.587000000000003</v>
      </c>
      <c r="H457">
        <v>1.4030000000000058</v>
      </c>
      <c r="I457">
        <v>-2.5951741573027987E-2</v>
      </c>
    </row>
    <row r="458" spans="2:9" x14ac:dyDescent="0.2">
      <c r="B458">
        <v>200</v>
      </c>
      <c r="C458">
        <v>-4.1233403999999998E-3</v>
      </c>
      <c r="D458">
        <v>-1.6798793999999999E-3</v>
      </c>
      <c r="E458" s="4">
        <v>2.4434610000000001E-3</v>
      </c>
      <c r="F458">
        <f t="shared" si="14"/>
        <v>5.0788219609804713E-3</v>
      </c>
      <c r="G458">
        <f t="shared" si="15"/>
        <v>91.787000000000006</v>
      </c>
      <c r="H458">
        <v>1.6030000000000086</v>
      </c>
      <c r="I458">
        <v>-1.1519129351645716E-3</v>
      </c>
    </row>
    <row r="459" spans="2:9" x14ac:dyDescent="0.2">
      <c r="B459">
        <v>201</v>
      </c>
      <c r="C459">
        <v>-3.0543261999999997E-4</v>
      </c>
      <c r="D459">
        <v>1.9853119999999999E-3</v>
      </c>
      <c r="E459" s="4">
        <v>-2.4434610000000001E-3</v>
      </c>
      <c r="F459">
        <f t="shared" si="14"/>
        <v>3.1631083574903125E-3</v>
      </c>
      <c r="G459">
        <f t="shared" si="15"/>
        <v>91.988</v>
      </c>
      <c r="H459">
        <v>1.804000000000002</v>
      </c>
      <c r="I459">
        <v>2.4429855112536317E-2</v>
      </c>
    </row>
    <row r="460" spans="2:9" x14ac:dyDescent="0.2">
      <c r="B460">
        <v>200</v>
      </c>
      <c r="C460">
        <v>-2.9016100000000002E-3</v>
      </c>
      <c r="D460">
        <v>7.6358153999999995E-4</v>
      </c>
      <c r="E460" s="4">
        <v>0</v>
      </c>
      <c r="F460">
        <f t="shared" si="14"/>
        <v>3.0003995334502991E-3</v>
      </c>
      <c r="G460">
        <f t="shared" si="15"/>
        <v>92.188000000000002</v>
      </c>
      <c r="H460">
        <v>2.0040000000000049</v>
      </c>
      <c r="I460">
        <v>2.4388355437595685E-3</v>
      </c>
    </row>
    <row r="461" spans="2:9" x14ac:dyDescent="0.2">
      <c r="B461">
        <v>200</v>
      </c>
      <c r="C461">
        <v>4.5814890000000002E-3</v>
      </c>
      <c r="D461">
        <v>-4.1233403999999998E-3</v>
      </c>
      <c r="E461" s="4">
        <v>1.3744467999999999E-3</v>
      </c>
      <c r="F461">
        <f t="shared" si="14"/>
        <v>6.3151469909593864E-3</v>
      </c>
      <c r="G461">
        <f t="shared" si="15"/>
        <v>92.388000000000005</v>
      </c>
      <c r="H461">
        <v>2.2040000000000077</v>
      </c>
      <c r="I461">
        <v>-2.012892091403257E-3</v>
      </c>
    </row>
    <row r="462" spans="2:9" x14ac:dyDescent="0.2">
      <c r="B462">
        <v>201</v>
      </c>
      <c r="C462">
        <v>-2.7488935999999999E-3</v>
      </c>
      <c r="D462">
        <v>-5.3450707000000002E-3</v>
      </c>
      <c r="E462" s="4">
        <v>1.2217305E-3</v>
      </c>
      <c r="F462">
        <f t="shared" si="14"/>
        <v>6.1334184780389564E-3</v>
      </c>
      <c r="G462">
        <f t="shared" si="15"/>
        <v>92.588999999999999</v>
      </c>
      <c r="H462">
        <v>2.4050000000000011</v>
      </c>
      <c r="I462">
        <v>-2.7092429416702382E-2</v>
      </c>
    </row>
    <row r="463" spans="2:9" x14ac:dyDescent="0.2">
      <c r="B463">
        <v>200</v>
      </c>
      <c r="C463">
        <v>9.1629790000000003E-4</v>
      </c>
      <c r="D463">
        <v>-4.5814895000000002E-4</v>
      </c>
      <c r="E463" s="4">
        <v>1.3744467999999999E-3</v>
      </c>
      <c r="F463">
        <f t="shared" si="14"/>
        <v>1.714236362921039E-3</v>
      </c>
      <c r="G463">
        <f t="shared" si="15"/>
        <v>92.789000000000001</v>
      </c>
      <c r="H463">
        <v>2.605000000000004</v>
      </c>
      <c r="I463">
        <v>3.5118146102523359E-3</v>
      </c>
    </row>
    <row r="464" spans="2:9" x14ac:dyDescent="0.2">
      <c r="B464">
        <v>201</v>
      </c>
      <c r="C464">
        <v>-4.5814895000000002E-4</v>
      </c>
      <c r="D464">
        <v>3.0543262000000001E-3</v>
      </c>
      <c r="E464" s="4">
        <v>1.3744467999999999E-3</v>
      </c>
      <c r="F464">
        <f t="shared" si="14"/>
        <v>3.3805196349707516E-3</v>
      </c>
      <c r="G464">
        <f t="shared" si="15"/>
        <v>92.99</v>
      </c>
      <c r="H464">
        <v>2.8059999999999974</v>
      </c>
      <c r="I464">
        <v>-6.7066556599289168E-3</v>
      </c>
    </row>
    <row r="465" spans="2:9" x14ac:dyDescent="0.2">
      <c r="B465">
        <v>200</v>
      </c>
      <c r="C465">
        <v>-1.6798793999999999E-3</v>
      </c>
      <c r="D465">
        <v>4.2760569999999998E-3</v>
      </c>
      <c r="E465" s="4">
        <v>0</v>
      </c>
      <c r="F465">
        <f t="shared" si="14"/>
        <v>4.5941983267805669E-3</v>
      </c>
      <c r="G465">
        <f t="shared" si="15"/>
        <v>93.19</v>
      </c>
      <c r="H465">
        <v>3.0060000000000002</v>
      </c>
      <c r="I465">
        <v>1.3577380958052674E-2</v>
      </c>
    </row>
    <row r="466" spans="2:9" x14ac:dyDescent="0.2">
      <c r="B466">
        <v>200</v>
      </c>
      <c r="C466">
        <v>-3.0543261999999997E-4</v>
      </c>
      <c r="D466">
        <v>7.6358153999999995E-4</v>
      </c>
      <c r="E466" s="4">
        <v>1.3744467999999999E-3</v>
      </c>
      <c r="F466">
        <f t="shared" si="14"/>
        <v>1.6017021756928084E-3</v>
      </c>
      <c r="G466">
        <f t="shared" si="15"/>
        <v>93.39</v>
      </c>
      <c r="H466">
        <v>3.2060000000000031</v>
      </c>
      <c r="I466">
        <v>-1.9505955338383438E-3</v>
      </c>
    </row>
    <row r="467" spans="2:9" x14ac:dyDescent="0.2">
      <c r="B467">
        <v>201</v>
      </c>
      <c r="C467">
        <v>9.1629790000000003E-4</v>
      </c>
      <c r="D467">
        <v>-1.6798793999999999E-3</v>
      </c>
      <c r="E467" s="4">
        <v>1.3744467999999999E-3</v>
      </c>
      <c r="F467">
        <f t="shared" si="14"/>
        <v>2.3559924970421721E-3</v>
      </c>
      <c r="G467">
        <f t="shared" si="15"/>
        <v>93.590999999999994</v>
      </c>
      <c r="H467">
        <v>3.4069999999999965</v>
      </c>
      <c r="I467">
        <v>-1.0776253984502493E-2</v>
      </c>
    </row>
    <row r="468" spans="2:9" x14ac:dyDescent="0.2">
      <c r="B468">
        <v>200</v>
      </c>
      <c r="C468">
        <v>-4.1233403999999998E-3</v>
      </c>
      <c r="D468">
        <v>6.1086525000000002E-4</v>
      </c>
      <c r="E468" s="4">
        <v>1.2217305E-3</v>
      </c>
      <c r="F468">
        <f t="shared" si="14"/>
        <v>4.3436986339477979E-3</v>
      </c>
      <c r="G468">
        <f t="shared" si="15"/>
        <v>93.790999999999997</v>
      </c>
      <c r="H468">
        <v>3.6069999999999993</v>
      </c>
      <c r="I468">
        <v>-1.6022656916277248E-2</v>
      </c>
    </row>
    <row r="469" spans="2:9" x14ac:dyDescent="0.2">
      <c r="B469">
        <v>201</v>
      </c>
      <c r="C469">
        <v>-3.0543261999999997E-4</v>
      </c>
      <c r="D469">
        <v>7.6358153999999995E-4</v>
      </c>
      <c r="E469" s="4">
        <v>-1.0690141999999999E-3</v>
      </c>
      <c r="F469">
        <f t="shared" si="14"/>
        <v>1.3487539484244248E-3</v>
      </c>
      <c r="G469">
        <f t="shared" si="15"/>
        <v>93.992000000000004</v>
      </c>
      <c r="H469">
        <v>3.8080000000000069</v>
      </c>
      <c r="I469">
        <v>1.5170732634415679E-2</v>
      </c>
    </row>
    <row r="470" spans="2:9" x14ac:dyDescent="0.2">
      <c r="B470">
        <v>200</v>
      </c>
      <c r="C470">
        <v>-1.5271631E-3</v>
      </c>
      <c r="D470">
        <v>-4.5814895000000002E-4</v>
      </c>
      <c r="E470" s="4">
        <v>0</v>
      </c>
      <c r="F470">
        <f t="shared" si="14"/>
        <v>1.5944050910567593E-3</v>
      </c>
      <c r="G470">
        <f t="shared" si="15"/>
        <v>94.191999999999993</v>
      </c>
      <c r="H470">
        <v>4.0079999999999956</v>
      </c>
      <c r="I470">
        <v>1.3434616418750444E-2</v>
      </c>
    </row>
    <row r="471" spans="2:9" x14ac:dyDescent="0.2">
      <c r="B471">
        <v>200</v>
      </c>
      <c r="C471">
        <v>9.1629790000000003E-4</v>
      </c>
      <c r="D471">
        <v>-4.5814895000000002E-4</v>
      </c>
      <c r="E471" s="4">
        <v>1.3744467999999999E-3</v>
      </c>
      <c r="F471">
        <f t="shared" si="14"/>
        <v>1.714236362921039E-3</v>
      </c>
      <c r="G471">
        <f t="shared" si="15"/>
        <v>94.391999999999996</v>
      </c>
      <c r="H471">
        <v>4.2079999999999984</v>
      </c>
      <c r="I471">
        <v>-2.7610375333651502E-2</v>
      </c>
    </row>
    <row r="472" spans="2:9" x14ac:dyDescent="0.2">
      <c r="B472">
        <v>201</v>
      </c>
      <c r="C472">
        <v>-2.9016100000000002E-3</v>
      </c>
      <c r="D472">
        <v>-6.1086525000000002E-4</v>
      </c>
      <c r="E472" s="4">
        <v>1.2217305E-3</v>
      </c>
      <c r="F472">
        <f t="shared" si="14"/>
        <v>3.2070426190476194E-3</v>
      </c>
      <c r="G472">
        <f t="shared" si="15"/>
        <v>94.593000000000004</v>
      </c>
      <c r="H472">
        <v>4.409000000000006</v>
      </c>
      <c r="I472">
        <v>2.4101093991430476E-2</v>
      </c>
    </row>
    <row r="473" spans="2:9" x14ac:dyDescent="0.2">
      <c r="B473">
        <v>200</v>
      </c>
      <c r="C473">
        <v>2.1380283999999999E-3</v>
      </c>
      <c r="D473">
        <v>-4.5814895000000002E-4</v>
      </c>
      <c r="E473" s="4">
        <v>1.5271630999999999E-4</v>
      </c>
      <c r="F473">
        <f t="shared" si="14"/>
        <v>2.1918914596605094E-3</v>
      </c>
      <c r="G473">
        <f t="shared" si="15"/>
        <v>94.793000000000006</v>
      </c>
      <c r="H473">
        <v>4.6090000000000089</v>
      </c>
      <c r="I473">
        <v>-1.0019871993226251E-2</v>
      </c>
    </row>
    <row r="474" spans="2:9" x14ac:dyDescent="0.2">
      <c r="B474">
        <v>201</v>
      </c>
      <c r="C474">
        <v>-1.5271631E-3</v>
      </c>
      <c r="D474">
        <v>-1.6798793999999999E-3</v>
      </c>
      <c r="E474" s="4">
        <v>0</v>
      </c>
      <c r="F474">
        <f t="shared" si="14"/>
        <v>2.2702911558974037E-3</v>
      </c>
      <c r="G474">
        <f t="shared" si="15"/>
        <v>94.994</v>
      </c>
      <c r="H474">
        <v>4.8100000000000023</v>
      </c>
      <c r="I474">
        <v>3.1005040388791066E-3</v>
      </c>
    </row>
    <row r="475" spans="2:9" x14ac:dyDescent="0.2">
      <c r="B475">
        <v>200</v>
      </c>
      <c r="C475">
        <v>-3.0543261999999997E-4</v>
      </c>
      <c r="D475">
        <v>6.1086525000000002E-4</v>
      </c>
      <c r="E475" s="4">
        <v>1.3744467999999999E-3</v>
      </c>
      <c r="F475">
        <f t="shared" si="14"/>
        <v>1.5347799337520238E-3</v>
      </c>
      <c r="G475">
        <f t="shared" si="15"/>
        <v>95.194000000000003</v>
      </c>
      <c r="H475">
        <v>5.0100000000000051</v>
      </c>
      <c r="I475">
        <v>1.5761986221913448E-2</v>
      </c>
    </row>
    <row r="476" spans="2:9" x14ac:dyDescent="0.2">
      <c r="B476">
        <v>200</v>
      </c>
      <c r="C476">
        <v>-1.5271631E-3</v>
      </c>
      <c r="D476">
        <v>-1.6798793999999999E-3</v>
      </c>
      <c r="E476" s="4">
        <v>1.5271630999999999E-4</v>
      </c>
      <c r="F476">
        <f t="shared" si="14"/>
        <v>2.2754217639562968E-3</v>
      </c>
      <c r="G476">
        <f t="shared" si="15"/>
        <v>95.394000000000005</v>
      </c>
      <c r="H476">
        <v>5.210000000000008</v>
      </c>
      <c r="I476">
        <v>1.4403375437823886E-2</v>
      </c>
    </row>
    <row r="477" spans="2:9" x14ac:dyDescent="0.2">
      <c r="B477">
        <v>201</v>
      </c>
      <c r="C477">
        <v>-3.0543261999999997E-4</v>
      </c>
      <c r="D477">
        <v>7.6358153999999995E-4</v>
      </c>
      <c r="E477" s="4">
        <v>-1.0690141999999999E-3</v>
      </c>
      <c r="F477">
        <f t="shared" si="14"/>
        <v>1.3487539484244248E-3</v>
      </c>
      <c r="G477">
        <f t="shared" si="15"/>
        <v>95.594999999999999</v>
      </c>
      <c r="H477">
        <v>5.4110000000000014</v>
      </c>
      <c r="I477">
        <v>1.6421428027790452E-2</v>
      </c>
    </row>
    <row r="478" spans="2:9" x14ac:dyDescent="0.2">
      <c r="B478">
        <v>200</v>
      </c>
      <c r="C478">
        <v>-3.0543261999999997E-4</v>
      </c>
      <c r="D478">
        <v>-1.6798793999999999E-3</v>
      </c>
      <c r="E478" s="4">
        <v>1.5271630999999999E-4</v>
      </c>
      <c r="F478">
        <f t="shared" si="14"/>
        <v>1.7142363183774987E-3</v>
      </c>
      <c r="G478">
        <f t="shared" si="15"/>
        <v>95.795000000000002</v>
      </c>
      <c r="H478">
        <v>5.6110000000000042</v>
      </c>
      <c r="I478">
        <v>-2.1751868988652452E-2</v>
      </c>
    </row>
    <row r="479" spans="2:9" x14ac:dyDescent="0.2">
      <c r="B479">
        <v>201</v>
      </c>
      <c r="C479">
        <v>9.1629790000000003E-4</v>
      </c>
      <c r="D479">
        <v>-2.9016100000000002E-3</v>
      </c>
      <c r="E479" s="4">
        <v>1.3744467999999999E-3</v>
      </c>
      <c r="F479">
        <f t="shared" si="14"/>
        <v>3.3388690360172339E-3</v>
      </c>
      <c r="G479">
        <f t="shared" si="15"/>
        <v>95.995999999999995</v>
      </c>
      <c r="H479">
        <v>5.8119999999999976</v>
      </c>
      <c r="I479">
        <v>-1.7967686276530077E-2</v>
      </c>
    </row>
    <row r="480" spans="2:9" x14ac:dyDescent="0.2">
      <c r="B480">
        <v>200</v>
      </c>
      <c r="C480">
        <v>1.0690141999999999E-3</v>
      </c>
      <c r="D480">
        <v>9.1629790000000003E-4</v>
      </c>
      <c r="E480" s="4">
        <v>0</v>
      </c>
      <c r="F480">
        <f t="shared" si="14"/>
        <v>1.4079748582080753E-3</v>
      </c>
      <c r="G480">
        <f t="shared" si="15"/>
        <v>96.195999999999998</v>
      </c>
      <c r="H480">
        <v>6.0120000000000005</v>
      </c>
      <c r="I480">
        <v>1.5830541121804091E-2</v>
      </c>
    </row>
    <row r="481" spans="2:9" x14ac:dyDescent="0.2">
      <c r="B481">
        <v>201</v>
      </c>
      <c r="C481">
        <v>-1.5271631E-3</v>
      </c>
      <c r="D481">
        <v>1.9853119999999999E-3</v>
      </c>
      <c r="E481" s="4">
        <v>2.4434610000000001E-3</v>
      </c>
      <c r="F481">
        <f t="shared" si="14"/>
        <v>3.4991702630576024E-3</v>
      </c>
      <c r="G481">
        <f t="shared" si="15"/>
        <v>96.397000000000006</v>
      </c>
      <c r="H481">
        <v>6.2130000000000081</v>
      </c>
      <c r="I481">
        <v>1.5377000559315878E-2</v>
      </c>
    </row>
    <row r="482" spans="2:9" x14ac:dyDescent="0.2">
      <c r="B482">
        <v>200</v>
      </c>
      <c r="C482">
        <v>2.2907446000000001E-3</v>
      </c>
      <c r="D482">
        <v>3.2070426E-3</v>
      </c>
      <c r="E482" s="4">
        <v>-2.4434610000000001E-3</v>
      </c>
      <c r="F482">
        <f t="shared" si="14"/>
        <v>4.6371472608884145E-3</v>
      </c>
      <c r="G482">
        <f t="shared" si="15"/>
        <v>96.596999999999994</v>
      </c>
      <c r="H482">
        <v>6.4129999999999967</v>
      </c>
      <c r="I482">
        <v>-7.1570731853466867E-3</v>
      </c>
    </row>
    <row r="483" spans="2:9" x14ac:dyDescent="0.2">
      <c r="B483">
        <v>200</v>
      </c>
      <c r="C483">
        <v>2.2907446000000001E-3</v>
      </c>
      <c r="D483">
        <v>1.9853119999999999E-3</v>
      </c>
      <c r="E483" s="4">
        <v>0</v>
      </c>
      <c r="F483">
        <f t="shared" si="14"/>
        <v>3.03133214276713E-3</v>
      </c>
      <c r="G483">
        <f t="shared" si="15"/>
        <v>96.796999999999997</v>
      </c>
      <c r="H483">
        <v>6.6129999999999995</v>
      </c>
      <c r="I483">
        <v>-3.181998427068531E-2</v>
      </c>
    </row>
    <row r="484" spans="2:9" x14ac:dyDescent="0.2">
      <c r="B484">
        <v>201</v>
      </c>
      <c r="C484">
        <v>-1.5271630999999999E-4</v>
      </c>
      <c r="D484">
        <v>7.6358153999999995E-4</v>
      </c>
      <c r="E484" s="4">
        <v>0</v>
      </c>
      <c r="F484">
        <f t="shared" si="14"/>
        <v>7.7870343492807809E-4</v>
      </c>
      <c r="G484">
        <f t="shared" si="15"/>
        <v>96.998000000000005</v>
      </c>
      <c r="H484">
        <v>6.8140000000000072</v>
      </c>
      <c r="I484">
        <v>3.9790794710252209E-2</v>
      </c>
    </row>
    <row r="485" spans="2:9" x14ac:dyDescent="0.2">
      <c r="B485">
        <v>200</v>
      </c>
      <c r="C485">
        <v>-1.3744467999999999E-3</v>
      </c>
      <c r="D485">
        <v>-4.5814895000000002E-4</v>
      </c>
      <c r="E485" s="4">
        <v>0</v>
      </c>
      <c r="F485">
        <f t="shared" si="14"/>
        <v>1.448794142180435E-3</v>
      </c>
      <c r="G485">
        <f t="shared" si="15"/>
        <v>97.197999999999993</v>
      </c>
      <c r="H485">
        <v>7.0139999999999958</v>
      </c>
      <c r="I485">
        <v>-1.2923254739373738E-2</v>
      </c>
    </row>
    <row r="486" spans="2:9" x14ac:dyDescent="0.2">
      <c r="B486">
        <v>201</v>
      </c>
      <c r="C486">
        <v>-1.5271630999999999E-4</v>
      </c>
      <c r="D486">
        <v>-4.5814895000000002E-4</v>
      </c>
      <c r="E486" s="4">
        <v>1.2217305E-3</v>
      </c>
      <c r="F486">
        <f t="shared" si="14"/>
        <v>1.3137153977769952E-3</v>
      </c>
      <c r="G486">
        <f t="shared" si="15"/>
        <v>97.399000000000001</v>
      </c>
      <c r="H486">
        <v>7.2150000000000034</v>
      </c>
      <c r="I486">
        <v>-1.9228512174882955E-2</v>
      </c>
    </row>
    <row r="487" spans="2:9" x14ac:dyDescent="0.2">
      <c r="B487">
        <v>200</v>
      </c>
      <c r="C487">
        <v>1.0690141999999999E-3</v>
      </c>
      <c r="D487">
        <v>-4.5814895000000002E-4</v>
      </c>
      <c r="E487" s="4">
        <v>0</v>
      </c>
      <c r="F487">
        <f t="shared" si="14"/>
        <v>1.1630528019775123E-3</v>
      </c>
      <c r="G487">
        <f t="shared" si="15"/>
        <v>97.599000000000004</v>
      </c>
      <c r="H487">
        <v>7.4150000000000063</v>
      </c>
      <c r="I487">
        <v>2.4108434004632234E-2</v>
      </c>
    </row>
    <row r="488" spans="2:9" x14ac:dyDescent="0.2">
      <c r="B488">
        <v>200</v>
      </c>
      <c r="C488">
        <v>-1.3744467999999999E-3</v>
      </c>
      <c r="D488">
        <v>7.6358153999999995E-4</v>
      </c>
      <c r="E488" s="4">
        <v>-1.2217305E-3</v>
      </c>
      <c r="F488">
        <f t="shared" si="14"/>
        <v>1.9911770862706467E-3</v>
      </c>
      <c r="G488">
        <f t="shared" si="15"/>
        <v>97.799000000000007</v>
      </c>
      <c r="H488">
        <v>7.6150000000000091</v>
      </c>
      <c r="I488">
        <v>-4.268430188847519E-2</v>
      </c>
    </row>
    <row r="489" spans="2:9" x14ac:dyDescent="0.2">
      <c r="B489">
        <v>201</v>
      </c>
      <c r="C489">
        <v>1.2217305E-3</v>
      </c>
      <c r="D489">
        <v>-1.3744467999999999E-3</v>
      </c>
      <c r="E489" s="4">
        <v>0</v>
      </c>
      <c r="F489">
        <f t="shared" si="14"/>
        <v>1.8389479113505335E-3</v>
      </c>
      <c r="G489">
        <f t="shared" si="15"/>
        <v>98</v>
      </c>
      <c r="H489">
        <v>7.8160000000000025</v>
      </c>
      <c r="I489">
        <v>7.4152149855587959E-3</v>
      </c>
    </row>
    <row r="490" spans="2:9" x14ac:dyDescent="0.2">
      <c r="B490">
        <v>200</v>
      </c>
      <c r="C490">
        <v>1.2217305E-3</v>
      </c>
      <c r="D490">
        <v>-3.0543261999999997E-4</v>
      </c>
      <c r="E490" s="4">
        <v>0</v>
      </c>
      <c r="F490">
        <f t="shared" si="14"/>
        <v>1.2593309731719913E-3</v>
      </c>
      <c r="G490">
        <f t="shared" si="15"/>
        <v>98.2</v>
      </c>
      <c r="H490">
        <v>8.0160000000000053</v>
      </c>
      <c r="I490">
        <v>-8.5113013597207902E-3</v>
      </c>
    </row>
    <row r="491" spans="2:9" x14ac:dyDescent="0.2">
      <c r="B491">
        <v>201</v>
      </c>
      <c r="C491">
        <v>-2.4434610000000001E-3</v>
      </c>
      <c r="D491">
        <v>-1.5271631E-3</v>
      </c>
      <c r="E491" s="4">
        <v>-1.3744467999999999E-3</v>
      </c>
      <c r="F491">
        <f t="shared" si="14"/>
        <v>3.1924650034969608E-3</v>
      </c>
      <c r="G491">
        <f t="shared" si="15"/>
        <v>98.400999999999996</v>
      </c>
      <c r="H491">
        <v>8.2169999999999987</v>
      </c>
      <c r="I491">
        <v>2.3881266588985265E-2</v>
      </c>
    </row>
    <row r="492" spans="2:9" x14ac:dyDescent="0.2">
      <c r="B492">
        <v>200</v>
      </c>
      <c r="C492">
        <v>0</v>
      </c>
      <c r="D492">
        <v>-1.5271631E-3</v>
      </c>
      <c r="E492" s="4">
        <v>0</v>
      </c>
      <c r="F492">
        <f t="shared" si="14"/>
        <v>1.5271631E-3</v>
      </c>
      <c r="G492">
        <f t="shared" si="15"/>
        <v>98.600999999999999</v>
      </c>
      <c r="H492">
        <v>8.4170000000000016</v>
      </c>
      <c r="I492">
        <v>1.8822366652564888E-2</v>
      </c>
    </row>
    <row r="493" spans="2:9" x14ac:dyDescent="0.2">
      <c r="B493">
        <v>200</v>
      </c>
      <c r="C493">
        <v>0</v>
      </c>
      <c r="D493">
        <v>-1.5271631E-3</v>
      </c>
      <c r="E493" s="4">
        <v>1.2217305E-3</v>
      </c>
      <c r="F493">
        <f t="shared" si="14"/>
        <v>1.9557230245185182E-3</v>
      </c>
      <c r="G493">
        <f t="shared" si="15"/>
        <v>98.801000000000002</v>
      </c>
      <c r="H493">
        <v>8.6170000000000044</v>
      </c>
      <c r="I493">
        <v>5.3935426997241956E-4</v>
      </c>
    </row>
    <row r="494" spans="2:9" x14ac:dyDescent="0.2">
      <c r="B494">
        <v>201</v>
      </c>
      <c r="C494">
        <v>-2.5961774E-3</v>
      </c>
      <c r="D494">
        <v>-3.0543261999999997E-4</v>
      </c>
      <c r="E494" s="4">
        <v>1.0690141999999999E-3</v>
      </c>
      <c r="F494">
        <f t="shared" si="14"/>
        <v>2.8242198103958665E-3</v>
      </c>
      <c r="G494">
        <f t="shared" si="15"/>
        <v>99.001999999999995</v>
      </c>
      <c r="H494">
        <v>8.8179999999999978</v>
      </c>
      <c r="I494">
        <v>-1.5581217855354809E-2</v>
      </c>
    </row>
    <row r="495" spans="2:9" x14ac:dyDescent="0.2">
      <c r="B495">
        <v>200</v>
      </c>
      <c r="C495">
        <v>-1.2217305E-3</v>
      </c>
      <c r="D495">
        <v>-1.5271631E-3</v>
      </c>
      <c r="E495" s="4">
        <v>0</v>
      </c>
      <c r="F495">
        <f t="shared" si="14"/>
        <v>1.9557230245185182E-3</v>
      </c>
      <c r="G495">
        <f t="shared" si="15"/>
        <v>99.201999999999998</v>
      </c>
      <c r="H495">
        <v>9.0180000000000007</v>
      </c>
      <c r="I495">
        <v>-5.1952069498986553E-3</v>
      </c>
    </row>
    <row r="496" spans="2:9" x14ac:dyDescent="0.2">
      <c r="B496">
        <v>201</v>
      </c>
      <c r="C496">
        <v>-1.6798793999999999E-3</v>
      </c>
      <c r="D496">
        <v>7.6358153999999995E-4</v>
      </c>
      <c r="E496" s="4">
        <v>1.3744467999999999E-3</v>
      </c>
      <c r="F496">
        <f t="shared" si="14"/>
        <v>2.3009032080475206E-3</v>
      </c>
      <c r="G496">
        <f t="shared" si="15"/>
        <v>99.403000000000006</v>
      </c>
      <c r="H496">
        <v>9.2190000000000083</v>
      </c>
      <c r="I496">
        <v>3.0225110179516946E-2</v>
      </c>
    </row>
    <row r="497" spans="2:9" x14ac:dyDescent="0.2">
      <c r="B497">
        <v>200</v>
      </c>
      <c r="C497">
        <v>-4.1233403999999998E-3</v>
      </c>
      <c r="D497">
        <v>7.6358153999999995E-4</v>
      </c>
      <c r="E497" s="4">
        <v>0</v>
      </c>
      <c r="F497">
        <f t="shared" si="14"/>
        <v>4.1934464134528926E-3</v>
      </c>
      <c r="G497">
        <f t="shared" si="15"/>
        <v>99.602999999999994</v>
      </c>
      <c r="H497">
        <v>9.4189999999999969</v>
      </c>
      <c r="I497">
        <v>-2.4307841599832517E-2</v>
      </c>
    </row>
    <row r="498" spans="2:9" x14ac:dyDescent="0.2">
      <c r="B498">
        <v>200</v>
      </c>
      <c r="C498">
        <v>-3.0543261999999997E-4</v>
      </c>
      <c r="D498">
        <v>-4.5814895000000002E-4</v>
      </c>
      <c r="E498" s="4">
        <v>-2.2907446000000001E-3</v>
      </c>
      <c r="F498">
        <f t="shared" si="14"/>
        <v>2.3559924380556333E-3</v>
      </c>
      <c r="G498">
        <f t="shared" si="15"/>
        <v>99.802999999999997</v>
      </c>
      <c r="H498">
        <v>9.6189999999999998</v>
      </c>
      <c r="I498">
        <v>-1.4139558489286882E-2</v>
      </c>
    </row>
    <row r="499" spans="2:9" x14ac:dyDescent="0.2">
      <c r="B499">
        <v>201</v>
      </c>
      <c r="C499">
        <v>-3.0543261999999997E-4</v>
      </c>
      <c r="D499">
        <v>7.6358153999999995E-4</v>
      </c>
      <c r="E499" s="4">
        <v>1.5271630999999999E-4</v>
      </c>
      <c r="F499">
        <f t="shared" si="14"/>
        <v>8.364616697308084E-4</v>
      </c>
      <c r="G499">
        <f t="shared" si="15"/>
        <v>100.004</v>
      </c>
      <c r="H499">
        <v>9.8200000000000074</v>
      </c>
      <c r="I499">
        <v>-1.0826174098866456E-2</v>
      </c>
    </row>
    <row r="500" spans="2:9" x14ac:dyDescent="0.2">
      <c r="B500">
        <v>200</v>
      </c>
      <c r="C500">
        <v>-2.7488935999999999E-3</v>
      </c>
      <c r="D500">
        <v>-3.9706239999999999E-3</v>
      </c>
      <c r="E500" s="4">
        <v>0</v>
      </c>
      <c r="F500">
        <f t="shared" si="14"/>
        <v>4.829313716616157E-3</v>
      </c>
      <c r="G500">
        <f t="shared" si="15"/>
        <v>100.20399999999999</v>
      </c>
      <c r="H500">
        <v>10.019999999999996</v>
      </c>
      <c r="I500">
        <v>-2.9172060631926346E-3</v>
      </c>
    </row>
    <row r="501" spans="2:9" x14ac:dyDescent="0.2">
      <c r="B501">
        <v>201</v>
      </c>
      <c r="C501">
        <v>-4.5814895000000002E-4</v>
      </c>
      <c r="D501">
        <v>-4.5814895000000002E-4</v>
      </c>
      <c r="E501" s="4">
        <v>1.3744467999999999E-3</v>
      </c>
      <c r="F501">
        <f t="shared" si="14"/>
        <v>1.519508120018595E-3</v>
      </c>
      <c r="G501">
        <f t="shared" si="15"/>
        <v>100.405</v>
      </c>
      <c r="H501">
        <v>10.221000000000004</v>
      </c>
      <c r="I501">
        <v>3.5648868314120334E-2</v>
      </c>
    </row>
    <row r="502" spans="2:9" x14ac:dyDescent="0.2">
      <c r="B502">
        <v>200</v>
      </c>
      <c r="C502">
        <v>2.1380283999999999E-3</v>
      </c>
      <c r="D502">
        <v>7.6358153999999995E-4</v>
      </c>
      <c r="E502" s="4">
        <v>1.5271630999999999E-4</v>
      </c>
      <c r="F502">
        <f t="shared" si="14"/>
        <v>2.2754218243603418E-3</v>
      </c>
      <c r="G502">
        <f t="shared" si="15"/>
        <v>100.605</v>
      </c>
      <c r="H502">
        <v>10.421000000000006</v>
      </c>
      <c r="I502">
        <v>-3.4685244716671573E-2</v>
      </c>
    </row>
    <row r="503" spans="2:9" x14ac:dyDescent="0.2">
      <c r="B503">
        <v>200</v>
      </c>
      <c r="C503">
        <v>9.1629790000000003E-4</v>
      </c>
      <c r="D503">
        <v>7.6358153999999995E-4</v>
      </c>
      <c r="E503" s="4">
        <v>1.3744467999999999E-3</v>
      </c>
      <c r="F503">
        <f t="shared" si="14"/>
        <v>1.8198248860270654E-3</v>
      </c>
      <c r="G503">
        <f t="shared" si="15"/>
        <v>100.80500000000001</v>
      </c>
      <c r="H503">
        <v>10.621000000000009</v>
      </c>
      <c r="I503">
        <v>1.2779162532376685E-2</v>
      </c>
    </row>
    <row r="504" spans="2:9" x14ac:dyDescent="0.2">
      <c r="B504">
        <v>201</v>
      </c>
      <c r="C504">
        <v>2.1380283999999999E-3</v>
      </c>
      <c r="D504">
        <v>-1.6798793999999999E-3</v>
      </c>
      <c r="E504" s="4">
        <v>1.3744467999999999E-3</v>
      </c>
      <c r="F504">
        <f t="shared" si="14"/>
        <v>3.0466808568967575E-3</v>
      </c>
      <c r="G504">
        <f t="shared" si="15"/>
        <v>101.006</v>
      </c>
      <c r="H504">
        <v>10.822000000000003</v>
      </c>
      <c r="I504">
        <v>-2.221034514441654E-3</v>
      </c>
    </row>
    <row r="505" spans="2:9" x14ac:dyDescent="0.2">
      <c r="B505">
        <v>200</v>
      </c>
      <c r="C505">
        <v>2.4434610000000001E-3</v>
      </c>
      <c r="D505">
        <v>2.1380283999999999E-3</v>
      </c>
      <c r="E505" s="4">
        <v>1.2217305E-3</v>
      </c>
      <c r="F505">
        <f t="shared" si="14"/>
        <v>3.4690477817922614E-3</v>
      </c>
      <c r="G505">
        <f t="shared" si="15"/>
        <v>101.206</v>
      </c>
      <c r="H505">
        <v>11.022000000000006</v>
      </c>
      <c r="I505">
        <v>-7.3801066587117969E-3</v>
      </c>
    </row>
    <row r="506" spans="2:9" x14ac:dyDescent="0.2">
      <c r="B506">
        <v>201</v>
      </c>
      <c r="C506">
        <v>1.2217305E-3</v>
      </c>
      <c r="D506">
        <v>-3.0543261999999997E-4</v>
      </c>
      <c r="E506" s="4">
        <v>-2.4434610000000001E-3</v>
      </c>
      <c r="F506">
        <f t="shared" si="14"/>
        <v>2.7488936244444446E-3</v>
      </c>
      <c r="G506">
        <f t="shared" si="15"/>
        <v>101.407</v>
      </c>
      <c r="H506">
        <v>11.222999999999999</v>
      </c>
      <c r="I506">
        <v>-2.2168229898540518E-3</v>
      </c>
    </row>
    <row r="507" spans="2:9" x14ac:dyDescent="0.2">
      <c r="B507">
        <v>200</v>
      </c>
      <c r="C507">
        <v>-1.5271630999999999E-4</v>
      </c>
      <c r="D507">
        <v>2.1380283999999999E-3</v>
      </c>
      <c r="E507" s="4">
        <v>0</v>
      </c>
      <c r="F507">
        <f t="shared" si="14"/>
        <v>2.1434756146377254E-3</v>
      </c>
      <c r="G507">
        <f t="shared" si="15"/>
        <v>101.607</v>
      </c>
      <c r="H507">
        <v>11.423000000000002</v>
      </c>
      <c r="I507">
        <v>1.0641279552255965E-2</v>
      </c>
    </row>
    <row r="508" spans="2:9" x14ac:dyDescent="0.2">
      <c r="B508">
        <v>201</v>
      </c>
      <c r="C508">
        <v>0</v>
      </c>
      <c r="D508">
        <v>-3.8179078E-3</v>
      </c>
      <c r="E508" s="4">
        <v>0</v>
      </c>
      <c r="F508">
        <f t="shared" si="14"/>
        <v>3.8179078E-3</v>
      </c>
      <c r="G508">
        <f t="shared" si="15"/>
        <v>101.80800000000001</v>
      </c>
      <c r="H508">
        <v>11.624000000000009</v>
      </c>
      <c r="I508">
        <v>-1.7290739643521222E-2</v>
      </c>
    </row>
    <row r="509" spans="2:9" x14ac:dyDescent="0.2">
      <c r="B509">
        <v>201</v>
      </c>
      <c r="C509">
        <v>-1.2217305E-3</v>
      </c>
      <c r="D509">
        <v>-3.0543261999999997E-4</v>
      </c>
      <c r="E509" s="4">
        <v>-1.2217305E-3</v>
      </c>
      <c r="F509">
        <f t="shared" si="14"/>
        <v>1.7545768477386689E-3</v>
      </c>
      <c r="G509">
        <f t="shared" si="15"/>
        <v>102.009</v>
      </c>
      <c r="H509">
        <v>11.825000000000003</v>
      </c>
      <c r="I509">
        <v>1.1829630149755705E-2</v>
      </c>
    </row>
    <row r="510" spans="2:9" x14ac:dyDescent="0.2">
      <c r="B510">
        <v>202</v>
      </c>
      <c r="C510">
        <v>-1.5271630999999999E-4</v>
      </c>
      <c r="D510">
        <v>-3.0543261999999997E-4</v>
      </c>
      <c r="E510" s="4">
        <v>2.4434610000000001E-3</v>
      </c>
      <c r="F510">
        <f t="shared" si="14"/>
        <v>2.467207533877335E-3</v>
      </c>
      <c r="G510">
        <f t="shared" si="15"/>
        <v>102.211</v>
      </c>
      <c r="H510">
        <v>12.027000000000001</v>
      </c>
      <c r="I510">
        <v>1.6947616211153597E-2</v>
      </c>
    </row>
    <row r="511" spans="2:9" x14ac:dyDescent="0.2">
      <c r="B511">
        <v>200</v>
      </c>
      <c r="C511">
        <v>-1.5271630999999999E-4</v>
      </c>
      <c r="D511">
        <v>9.1629790000000003E-4</v>
      </c>
      <c r="E511" s="4">
        <v>0</v>
      </c>
      <c r="F511">
        <f t="shared" si="14"/>
        <v>9.2893708768916432E-4</v>
      </c>
      <c r="G511">
        <f t="shared" si="15"/>
        <v>102.411</v>
      </c>
      <c r="H511">
        <v>12.227000000000004</v>
      </c>
      <c r="I511">
        <v>-5.9872607030912678E-3</v>
      </c>
    </row>
    <row r="512" spans="2:9" x14ac:dyDescent="0.2">
      <c r="B512">
        <v>200</v>
      </c>
      <c r="C512">
        <v>-1.3744467999999999E-3</v>
      </c>
      <c r="D512">
        <v>-1.5271631E-3</v>
      </c>
      <c r="E512" s="4">
        <v>2.4434610000000001E-3</v>
      </c>
      <c r="F512">
        <f t="shared" si="14"/>
        <v>3.1924650034969608E-3</v>
      </c>
      <c r="G512">
        <f t="shared" si="15"/>
        <v>102.611</v>
      </c>
      <c r="H512">
        <v>12.427000000000007</v>
      </c>
      <c r="I512">
        <v>-2.3868262444600719E-2</v>
      </c>
    </row>
    <row r="513" spans="2:9" x14ac:dyDescent="0.2">
      <c r="B513">
        <v>201</v>
      </c>
      <c r="C513">
        <v>-2.7488935999999999E-3</v>
      </c>
      <c r="D513">
        <v>-4.5814895000000002E-4</v>
      </c>
      <c r="E513" s="4">
        <v>0</v>
      </c>
      <c r="F513">
        <f t="shared" si="14"/>
        <v>2.7868111677160799E-3</v>
      </c>
      <c r="G513">
        <f t="shared" si="15"/>
        <v>102.812</v>
      </c>
      <c r="H513">
        <v>12.628</v>
      </c>
      <c r="I513">
        <v>-1.1208722004227192E-2</v>
      </c>
    </row>
    <row r="514" spans="2:9" x14ac:dyDescent="0.2">
      <c r="B514">
        <v>200</v>
      </c>
      <c r="C514">
        <v>-2.7488935999999999E-3</v>
      </c>
      <c r="D514">
        <v>-1.6798793999999999E-3</v>
      </c>
      <c r="E514" s="4">
        <v>1.2217305E-3</v>
      </c>
      <c r="F514">
        <f t="shared" ref="F514:F577" si="16">SQRT(SUMSQ(C514:E514))</f>
        <v>3.4454370168812503E-3</v>
      </c>
      <c r="G514">
        <f t="shared" si="15"/>
        <v>103.012</v>
      </c>
      <c r="H514">
        <v>12.828000000000003</v>
      </c>
      <c r="I514">
        <v>-1.9077530836640057E-3</v>
      </c>
    </row>
    <row r="515" spans="2:9" x14ac:dyDescent="0.2">
      <c r="B515">
        <v>201</v>
      </c>
      <c r="C515">
        <v>-1.5271631E-3</v>
      </c>
      <c r="D515">
        <v>-4.5814895000000002E-4</v>
      </c>
      <c r="E515" s="4">
        <v>1.2217305E-3</v>
      </c>
      <c r="F515">
        <f t="shared" si="16"/>
        <v>2.0086694623600871E-3</v>
      </c>
      <c r="G515">
        <f t="shared" ref="G515:G578" si="17">(G514*1000+B515)/1000</f>
        <v>103.21299999999999</v>
      </c>
      <c r="H515">
        <v>13.028999999999996</v>
      </c>
      <c r="I515">
        <v>-2.1794696630845815E-2</v>
      </c>
    </row>
    <row r="516" spans="2:9" x14ac:dyDescent="0.2">
      <c r="B516">
        <v>200</v>
      </c>
      <c r="C516">
        <v>1.0690141999999999E-3</v>
      </c>
      <c r="D516">
        <v>7.6358153999999995E-4</v>
      </c>
      <c r="E516" s="4">
        <v>-1.2217305E-3</v>
      </c>
      <c r="F516">
        <f t="shared" si="16"/>
        <v>1.7940104633643197E-3</v>
      </c>
      <c r="G516">
        <f t="shared" si="17"/>
        <v>103.413</v>
      </c>
      <c r="H516">
        <v>13.228999999999999</v>
      </c>
      <c r="I516">
        <v>2.8552986769396448E-2</v>
      </c>
    </row>
    <row r="517" spans="2:9" x14ac:dyDescent="0.2">
      <c r="B517">
        <v>200</v>
      </c>
      <c r="C517">
        <v>-2.7488935999999999E-3</v>
      </c>
      <c r="D517">
        <v>3.2070426E-3</v>
      </c>
      <c r="E517" s="4">
        <v>-2.4434610000000001E-3</v>
      </c>
      <c r="F517">
        <f t="shared" si="16"/>
        <v>4.8797581826210117E-3</v>
      </c>
      <c r="G517">
        <f t="shared" si="17"/>
        <v>103.613</v>
      </c>
      <c r="H517">
        <v>13.429000000000002</v>
      </c>
      <c r="I517">
        <v>9.8741379038537903E-3</v>
      </c>
    </row>
    <row r="518" spans="2:9" x14ac:dyDescent="0.2">
      <c r="B518">
        <v>201</v>
      </c>
      <c r="C518">
        <v>1.0690141999999999E-3</v>
      </c>
      <c r="D518">
        <v>-4.5814895000000002E-4</v>
      </c>
      <c r="E518" s="4">
        <v>-1.2217305E-3</v>
      </c>
      <c r="F518">
        <f t="shared" si="16"/>
        <v>1.6868068160930559E-3</v>
      </c>
      <c r="G518">
        <f t="shared" si="17"/>
        <v>103.81399999999999</v>
      </c>
      <c r="H518">
        <v>13.629999999999995</v>
      </c>
      <c r="I518">
        <v>-3.4113304316343095E-2</v>
      </c>
    </row>
    <row r="519" spans="2:9" x14ac:dyDescent="0.2">
      <c r="B519">
        <v>200</v>
      </c>
      <c r="C519">
        <v>9.1629790000000003E-4</v>
      </c>
      <c r="D519">
        <v>3.2070426E-3</v>
      </c>
      <c r="E519" s="4">
        <v>0</v>
      </c>
      <c r="F519">
        <f t="shared" si="16"/>
        <v>3.3353746535822884E-3</v>
      </c>
      <c r="G519">
        <f t="shared" si="17"/>
        <v>104.014</v>
      </c>
      <c r="H519">
        <v>13.829999999999998</v>
      </c>
      <c r="I519">
        <v>-6.7558304117621461E-3</v>
      </c>
    </row>
    <row r="520" spans="2:9" x14ac:dyDescent="0.2">
      <c r="B520">
        <v>201</v>
      </c>
      <c r="C520">
        <v>-1.5271630999999999E-4</v>
      </c>
      <c r="D520">
        <v>-4.5814895000000002E-4</v>
      </c>
      <c r="E520" s="4">
        <v>0</v>
      </c>
      <c r="F520">
        <f t="shared" si="16"/>
        <v>4.8293139443001488E-4</v>
      </c>
      <c r="G520">
        <f t="shared" si="17"/>
        <v>104.215</v>
      </c>
      <c r="H520">
        <v>14.031000000000006</v>
      </c>
      <c r="I520">
        <v>3.5032313696399704E-2</v>
      </c>
    </row>
    <row r="521" spans="2:9" x14ac:dyDescent="0.2">
      <c r="B521">
        <v>200</v>
      </c>
      <c r="C521">
        <v>3.8179078E-3</v>
      </c>
      <c r="D521">
        <v>-4.5814895000000002E-4</v>
      </c>
      <c r="E521" s="4">
        <v>1.2217305E-3</v>
      </c>
      <c r="F521">
        <f t="shared" si="16"/>
        <v>4.0347175668585767E-3</v>
      </c>
      <c r="G521">
        <f t="shared" si="17"/>
        <v>104.41500000000001</v>
      </c>
      <c r="H521">
        <v>14.231000000000009</v>
      </c>
      <c r="I521">
        <v>8.965397935457687E-3</v>
      </c>
    </row>
    <row r="522" spans="2:9" x14ac:dyDescent="0.2">
      <c r="B522">
        <v>200</v>
      </c>
      <c r="C522">
        <v>0</v>
      </c>
      <c r="D522">
        <v>7.6358153999999995E-4</v>
      </c>
      <c r="E522" s="4">
        <v>1.2217305E-3</v>
      </c>
      <c r="F522">
        <f t="shared" si="16"/>
        <v>1.440722798757284E-3</v>
      </c>
      <c r="G522">
        <f t="shared" si="17"/>
        <v>104.61499999999999</v>
      </c>
      <c r="H522">
        <v>14.430999999999997</v>
      </c>
      <c r="I522">
        <v>2.963745912315956E-2</v>
      </c>
    </row>
    <row r="523" spans="2:9" x14ac:dyDescent="0.2">
      <c r="B523">
        <v>201</v>
      </c>
      <c r="C523">
        <v>0</v>
      </c>
      <c r="D523">
        <v>7.6358153999999995E-4</v>
      </c>
      <c r="E523" s="4">
        <v>0</v>
      </c>
      <c r="F523">
        <f t="shared" si="16"/>
        <v>7.6358153999999995E-4</v>
      </c>
      <c r="G523">
        <f t="shared" si="17"/>
        <v>104.816</v>
      </c>
      <c r="H523">
        <v>14.632000000000005</v>
      </c>
      <c r="I523">
        <v>-5.5211179140833615E-2</v>
      </c>
    </row>
    <row r="524" spans="2:9" x14ac:dyDescent="0.2">
      <c r="B524">
        <v>201</v>
      </c>
      <c r="C524">
        <v>0</v>
      </c>
      <c r="D524">
        <v>7.6358153999999995E-4</v>
      </c>
      <c r="E524" s="4">
        <v>2.4434610000000001E-3</v>
      </c>
      <c r="F524">
        <f t="shared" si="16"/>
        <v>2.5599918802116876E-3</v>
      </c>
      <c r="G524">
        <f t="shared" si="17"/>
        <v>105.017</v>
      </c>
      <c r="H524">
        <v>14.832999999999998</v>
      </c>
      <c r="I524">
        <v>1.0480362153594441E-2</v>
      </c>
    </row>
    <row r="525" spans="2:9" x14ac:dyDescent="0.2">
      <c r="B525">
        <v>200</v>
      </c>
      <c r="C525">
        <v>1.5271630999999999E-4</v>
      </c>
      <c r="D525">
        <v>-2.9016100000000002E-3</v>
      </c>
      <c r="E525" s="4">
        <v>0</v>
      </c>
      <c r="F525">
        <f t="shared" si="16"/>
        <v>2.9056260708219179E-3</v>
      </c>
      <c r="G525">
        <f t="shared" si="17"/>
        <v>105.217</v>
      </c>
      <c r="H525">
        <v>15.033000000000001</v>
      </c>
      <c r="I525">
        <v>3.008877921349579E-2</v>
      </c>
    </row>
    <row r="526" spans="2:9" x14ac:dyDescent="0.2">
      <c r="B526">
        <v>200</v>
      </c>
      <c r="C526">
        <v>0</v>
      </c>
      <c r="D526">
        <v>7.6358153999999995E-4</v>
      </c>
      <c r="E526" s="4">
        <v>1.2217305E-3</v>
      </c>
      <c r="F526">
        <f t="shared" si="16"/>
        <v>1.440722798757284E-3</v>
      </c>
      <c r="G526">
        <f t="shared" si="17"/>
        <v>105.417</v>
      </c>
      <c r="H526">
        <v>15.233000000000004</v>
      </c>
      <c r="I526">
        <v>-3.6233977397984944E-2</v>
      </c>
    </row>
    <row r="527" spans="2:9" x14ac:dyDescent="0.2">
      <c r="B527">
        <v>201</v>
      </c>
      <c r="C527">
        <v>-1.6798793999999999E-3</v>
      </c>
      <c r="D527">
        <v>-1.5271631E-3</v>
      </c>
      <c r="E527" s="4">
        <v>1.2217305E-3</v>
      </c>
      <c r="F527">
        <f t="shared" si="16"/>
        <v>2.5781480460160197E-3</v>
      </c>
      <c r="G527">
        <f t="shared" si="17"/>
        <v>105.61799999999999</v>
      </c>
      <c r="H527">
        <v>15.433999999999997</v>
      </c>
      <c r="I527">
        <v>5.2220410452140903E-2</v>
      </c>
    </row>
    <row r="528" spans="2:9" x14ac:dyDescent="0.2">
      <c r="B528">
        <v>200</v>
      </c>
      <c r="C528">
        <v>-4.5814895000000002E-4</v>
      </c>
      <c r="D528">
        <v>-1.5271631E-3</v>
      </c>
      <c r="E528" s="4">
        <v>1.2217305E-3</v>
      </c>
      <c r="F528">
        <f t="shared" si="16"/>
        <v>2.0086694623600871E-3</v>
      </c>
      <c r="G528">
        <f t="shared" si="17"/>
        <v>105.818</v>
      </c>
      <c r="H528">
        <v>15.634</v>
      </c>
      <c r="I528">
        <v>-3.6555105885972612E-2</v>
      </c>
    </row>
    <row r="529" spans="2:9" x14ac:dyDescent="0.2">
      <c r="B529">
        <v>200</v>
      </c>
      <c r="C529">
        <v>-3.0543261999999997E-4</v>
      </c>
      <c r="D529">
        <v>-3.0543261999999997E-4</v>
      </c>
      <c r="E529" s="4">
        <v>-2.4434610000000001E-3</v>
      </c>
      <c r="F529">
        <f t="shared" si="16"/>
        <v>2.4813463742978589E-3</v>
      </c>
      <c r="G529">
        <f t="shared" si="17"/>
        <v>106.018</v>
      </c>
      <c r="H529">
        <v>15.834000000000003</v>
      </c>
      <c r="I529">
        <v>3.7640988337145617E-2</v>
      </c>
    </row>
    <row r="530" spans="2:9" x14ac:dyDescent="0.2">
      <c r="B530">
        <v>201</v>
      </c>
      <c r="C530">
        <v>-4.5814895000000002E-4</v>
      </c>
      <c r="D530">
        <v>-3.0543261999999997E-4</v>
      </c>
      <c r="E530" s="4">
        <v>1.2217305E-3</v>
      </c>
      <c r="F530">
        <f t="shared" si="16"/>
        <v>1.3400802066952623E-3</v>
      </c>
      <c r="G530">
        <f t="shared" si="17"/>
        <v>106.21899999999999</v>
      </c>
      <c r="H530">
        <v>16.034999999999997</v>
      </c>
      <c r="I530">
        <v>-7.0661364676568054E-3</v>
      </c>
    </row>
    <row r="531" spans="2:9" x14ac:dyDescent="0.2">
      <c r="B531">
        <v>201</v>
      </c>
      <c r="C531">
        <v>-4.1233403999999998E-3</v>
      </c>
      <c r="D531">
        <v>2.1380283999999999E-3</v>
      </c>
      <c r="E531" s="4">
        <v>0</v>
      </c>
      <c r="F531">
        <f t="shared" si="16"/>
        <v>4.6446852954187025E-3</v>
      </c>
      <c r="G531">
        <f t="shared" si="17"/>
        <v>106.42</v>
      </c>
      <c r="H531">
        <v>16.236000000000004</v>
      </c>
      <c r="I531">
        <v>-1.1807577948791568E-3</v>
      </c>
    </row>
    <row r="532" spans="2:9" x14ac:dyDescent="0.2">
      <c r="B532">
        <v>200</v>
      </c>
      <c r="C532">
        <v>-4.5814895000000002E-4</v>
      </c>
      <c r="D532">
        <v>-3.0543261999999997E-4</v>
      </c>
      <c r="E532" s="4">
        <v>0</v>
      </c>
      <c r="F532">
        <f t="shared" si="16"/>
        <v>5.5062650294565997E-4</v>
      </c>
      <c r="G532">
        <f t="shared" si="17"/>
        <v>106.62</v>
      </c>
      <c r="H532">
        <v>16.436000000000007</v>
      </c>
      <c r="I532">
        <v>5.5929755739187008E-2</v>
      </c>
    </row>
    <row r="533" spans="2:9" x14ac:dyDescent="0.2">
      <c r="B533">
        <v>200</v>
      </c>
      <c r="C533">
        <v>-1.6798793999999999E-3</v>
      </c>
      <c r="D533">
        <v>-3.0543261999999997E-4</v>
      </c>
      <c r="E533" s="4">
        <v>1.2217305E-3</v>
      </c>
      <c r="F533">
        <f t="shared" si="16"/>
        <v>2.0995021549249896E-3</v>
      </c>
      <c r="G533">
        <f t="shared" si="17"/>
        <v>106.82</v>
      </c>
      <c r="H533">
        <v>16.635999999999996</v>
      </c>
      <c r="I533">
        <v>-4.298486579400327E-2</v>
      </c>
    </row>
    <row r="534" spans="2:9" x14ac:dyDescent="0.2">
      <c r="B534">
        <v>200</v>
      </c>
      <c r="C534">
        <v>-1.6798793999999999E-3</v>
      </c>
      <c r="D534">
        <v>-3.0543261999999997E-4</v>
      </c>
      <c r="E534" s="4">
        <v>1.2217305E-3</v>
      </c>
      <c r="F534">
        <f t="shared" si="16"/>
        <v>2.0995021549249896E-3</v>
      </c>
      <c r="G534">
        <f t="shared" si="17"/>
        <v>107.02</v>
      </c>
      <c r="H534">
        <v>16.835999999999999</v>
      </c>
      <c r="I534">
        <v>5.0548328803727234E-2</v>
      </c>
    </row>
    <row r="535" spans="2:9" x14ac:dyDescent="0.2">
      <c r="B535">
        <v>201</v>
      </c>
      <c r="C535">
        <v>2.1380283999999999E-3</v>
      </c>
      <c r="D535">
        <v>-3.0543261999999997E-4</v>
      </c>
      <c r="E535" s="4">
        <v>0</v>
      </c>
      <c r="F535">
        <f t="shared" si="16"/>
        <v>2.1597348273727085E-3</v>
      </c>
      <c r="G535">
        <f t="shared" si="17"/>
        <v>107.221</v>
      </c>
      <c r="H535">
        <v>17.037000000000006</v>
      </c>
      <c r="I535">
        <v>6.0195233649308899E-3</v>
      </c>
    </row>
    <row r="536" spans="2:9" x14ac:dyDescent="0.2">
      <c r="B536">
        <v>200</v>
      </c>
      <c r="C536">
        <v>1.2217305E-3</v>
      </c>
      <c r="D536">
        <v>9.1629790000000003E-4</v>
      </c>
      <c r="E536" s="4">
        <v>-1.2217305E-3</v>
      </c>
      <c r="F536">
        <f t="shared" si="16"/>
        <v>1.9557230557532704E-3</v>
      </c>
      <c r="G536">
        <f t="shared" si="17"/>
        <v>107.42100000000001</v>
      </c>
      <c r="H536">
        <v>17.237000000000009</v>
      </c>
      <c r="I536">
        <v>-3.2675003015117973E-3</v>
      </c>
    </row>
    <row r="537" spans="2:9" x14ac:dyDescent="0.2">
      <c r="B537">
        <v>201</v>
      </c>
      <c r="C537">
        <v>1.0690141999999999E-3</v>
      </c>
      <c r="D537">
        <v>9.1629790000000003E-4</v>
      </c>
      <c r="E537" s="4">
        <v>0</v>
      </c>
      <c r="F537">
        <f t="shared" si="16"/>
        <v>1.4079748582080753E-3</v>
      </c>
      <c r="G537">
        <f t="shared" si="17"/>
        <v>107.622</v>
      </c>
      <c r="H537">
        <v>17.438000000000002</v>
      </c>
      <c r="I537">
        <v>5.446782922671816E-2</v>
      </c>
    </row>
    <row r="538" spans="2:9" x14ac:dyDescent="0.2">
      <c r="B538">
        <v>200</v>
      </c>
      <c r="C538">
        <v>1.0690141999999999E-3</v>
      </c>
      <c r="D538">
        <v>9.1629790000000003E-4</v>
      </c>
      <c r="E538" s="4">
        <v>0</v>
      </c>
      <c r="F538">
        <f t="shared" si="16"/>
        <v>1.4079748582080753E-3</v>
      </c>
      <c r="G538">
        <f t="shared" si="17"/>
        <v>107.822</v>
      </c>
      <c r="H538">
        <v>17.638000000000005</v>
      </c>
      <c r="I538">
        <v>-5.0485155506686599E-3</v>
      </c>
    </row>
    <row r="539" spans="2:9" x14ac:dyDescent="0.2">
      <c r="B539">
        <v>200</v>
      </c>
      <c r="C539">
        <v>-1.5271630999999999E-4</v>
      </c>
      <c r="D539">
        <v>-3.0543261999999997E-4</v>
      </c>
      <c r="E539" s="4">
        <v>0</v>
      </c>
      <c r="F539">
        <f t="shared" si="16"/>
        <v>3.4148405043293091E-4</v>
      </c>
      <c r="G539">
        <f t="shared" si="17"/>
        <v>108.02200000000001</v>
      </c>
      <c r="H539">
        <v>17.838000000000008</v>
      </c>
      <c r="I539">
        <v>5.9340553395842328E-2</v>
      </c>
    </row>
    <row r="540" spans="2:9" x14ac:dyDescent="0.2">
      <c r="B540">
        <v>201</v>
      </c>
      <c r="C540">
        <v>2.4434610000000001E-3</v>
      </c>
      <c r="D540">
        <v>9.1629790000000003E-4</v>
      </c>
      <c r="E540" s="4">
        <v>0</v>
      </c>
      <c r="F540">
        <f t="shared" si="16"/>
        <v>2.6096175007202511E-3</v>
      </c>
      <c r="G540">
        <f t="shared" si="17"/>
        <v>108.223</v>
      </c>
      <c r="H540">
        <v>18.039000000000001</v>
      </c>
      <c r="I540">
        <v>1.2401532522650182E-2</v>
      </c>
    </row>
    <row r="541" spans="2:9" x14ac:dyDescent="0.2">
      <c r="B541">
        <v>200</v>
      </c>
      <c r="C541">
        <v>1.0690141999999999E-3</v>
      </c>
      <c r="D541">
        <v>2.1380283999999999E-3</v>
      </c>
      <c r="E541" s="4">
        <v>0</v>
      </c>
      <c r="F541">
        <f t="shared" si="16"/>
        <v>2.3903884201125552E-3</v>
      </c>
      <c r="G541">
        <f t="shared" si="17"/>
        <v>108.423</v>
      </c>
      <c r="H541">
        <v>18.239000000000004</v>
      </c>
      <c r="I541">
        <v>5.4810764918003942E-2</v>
      </c>
    </row>
    <row r="542" spans="2:9" x14ac:dyDescent="0.2">
      <c r="B542">
        <v>201</v>
      </c>
      <c r="C542">
        <v>-1.5271630999999999E-4</v>
      </c>
      <c r="D542">
        <v>-1.5271631E-3</v>
      </c>
      <c r="E542" s="4">
        <v>0</v>
      </c>
      <c r="F542">
        <f t="shared" si="16"/>
        <v>1.5347799208165404E-3</v>
      </c>
      <c r="G542">
        <f t="shared" si="17"/>
        <v>108.624</v>
      </c>
      <c r="H542">
        <v>18.439999999999998</v>
      </c>
      <c r="I542">
        <v>1.1838092028886629E-2</v>
      </c>
    </row>
    <row r="543" spans="2:9" x14ac:dyDescent="0.2">
      <c r="B543">
        <v>200</v>
      </c>
      <c r="C543">
        <v>1.0690141999999999E-3</v>
      </c>
      <c r="D543">
        <v>2.1380283999999999E-3</v>
      </c>
      <c r="E543" s="4">
        <v>1.2217305E-3</v>
      </c>
      <c r="F543">
        <f t="shared" si="16"/>
        <v>2.6845078159019112E-3</v>
      </c>
      <c r="G543">
        <f t="shared" si="17"/>
        <v>108.824</v>
      </c>
      <c r="H543">
        <v>18.64</v>
      </c>
      <c r="I543">
        <v>-1.877410063343533E-2</v>
      </c>
    </row>
    <row r="544" spans="2:9" x14ac:dyDescent="0.2">
      <c r="B544">
        <v>201</v>
      </c>
      <c r="C544">
        <v>7.6358153999999995E-4</v>
      </c>
      <c r="D544">
        <v>1.9853119999999999E-3</v>
      </c>
      <c r="E544" s="4">
        <v>2.4434610000000001E-3</v>
      </c>
      <c r="F544">
        <f t="shared" si="16"/>
        <v>3.2396021613916998E-3</v>
      </c>
      <c r="G544">
        <f t="shared" si="17"/>
        <v>109.02500000000001</v>
      </c>
      <c r="H544">
        <v>18.841000000000008</v>
      </c>
      <c r="I544">
        <v>2.8625834168964449E-2</v>
      </c>
    </row>
    <row r="545" spans="2:9" x14ac:dyDescent="0.2">
      <c r="B545">
        <v>200</v>
      </c>
      <c r="C545">
        <v>7.6358153999999995E-4</v>
      </c>
      <c r="D545">
        <v>7.6358153999999995E-4</v>
      </c>
      <c r="E545" s="4">
        <v>0</v>
      </c>
      <c r="F545">
        <f t="shared" si="16"/>
        <v>1.0798673698457339E-3</v>
      </c>
      <c r="G545">
        <f t="shared" si="17"/>
        <v>109.22499999999999</v>
      </c>
      <c r="H545">
        <v>19.040999999999997</v>
      </c>
      <c r="I545">
        <v>-7.3311417456950979E-3</v>
      </c>
    </row>
    <row r="546" spans="2:9" x14ac:dyDescent="0.2">
      <c r="B546">
        <v>200</v>
      </c>
      <c r="C546">
        <v>7.6358153999999995E-4</v>
      </c>
      <c r="D546">
        <v>7.6358153999999995E-4</v>
      </c>
      <c r="E546" s="4">
        <v>0</v>
      </c>
      <c r="F546">
        <f t="shared" si="16"/>
        <v>1.0798673698457339E-3</v>
      </c>
      <c r="G546">
        <f t="shared" si="17"/>
        <v>109.425</v>
      </c>
      <c r="H546">
        <v>19.241</v>
      </c>
      <c r="I546">
        <v>1.5458680522870296E-2</v>
      </c>
    </row>
    <row r="547" spans="2:9" x14ac:dyDescent="0.2">
      <c r="B547">
        <v>201</v>
      </c>
      <c r="C547">
        <v>-1.6798793999999999E-3</v>
      </c>
      <c r="D547">
        <v>-4.5814895000000002E-4</v>
      </c>
      <c r="E547" s="4">
        <v>0</v>
      </c>
      <c r="F547">
        <f t="shared" si="16"/>
        <v>1.7412338323529273E-3</v>
      </c>
      <c r="G547">
        <f t="shared" si="17"/>
        <v>109.626</v>
      </c>
      <c r="H547">
        <v>19.442000000000007</v>
      </c>
      <c r="I547">
        <v>-5.1307985726292814E-3</v>
      </c>
    </row>
    <row r="548" spans="2:9" x14ac:dyDescent="0.2">
      <c r="B548">
        <v>200</v>
      </c>
      <c r="C548">
        <v>-3.0543261999999997E-4</v>
      </c>
      <c r="D548">
        <v>-4.5814895000000002E-4</v>
      </c>
      <c r="E548" s="4">
        <v>-1.2217305E-3</v>
      </c>
      <c r="F548">
        <f t="shared" si="16"/>
        <v>1.3400802066952623E-3</v>
      </c>
      <c r="G548">
        <f t="shared" si="17"/>
        <v>109.82599999999999</v>
      </c>
      <c r="H548">
        <v>19.641999999999996</v>
      </c>
      <c r="I548">
        <v>-3.6235284645607345E-2</v>
      </c>
    </row>
    <row r="549" spans="2:9" x14ac:dyDescent="0.2">
      <c r="B549">
        <v>201</v>
      </c>
      <c r="C549">
        <v>-3.0543261999999997E-4</v>
      </c>
      <c r="D549">
        <v>-4.5814895000000002E-4</v>
      </c>
      <c r="E549" s="4">
        <v>-1.2217305E-3</v>
      </c>
      <c r="F549">
        <f t="shared" si="16"/>
        <v>1.3400802066952623E-3</v>
      </c>
      <c r="G549">
        <f t="shared" si="17"/>
        <v>110.027</v>
      </c>
      <c r="H549">
        <v>19.843000000000004</v>
      </c>
      <c r="I549">
        <v>4.2210683688556599E-2</v>
      </c>
    </row>
    <row r="550" spans="2:9" x14ac:dyDescent="0.2">
      <c r="B550">
        <v>200</v>
      </c>
      <c r="C550">
        <v>-2.9016100000000002E-3</v>
      </c>
      <c r="D550">
        <v>-2.9016100000000002E-3</v>
      </c>
      <c r="E550" s="4">
        <v>1.2217305E-3</v>
      </c>
      <c r="F550">
        <f t="shared" si="16"/>
        <v>4.281507514746442E-3</v>
      </c>
      <c r="G550">
        <f t="shared" si="17"/>
        <v>110.227</v>
      </c>
      <c r="H550">
        <v>20.043000000000006</v>
      </c>
      <c r="I550">
        <v>-1.6797627918722354E-2</v>
      </c>
    </row>
    <row r="551" spans="2:9" x14ac:dyDescent="0.2">
      <c r="B551">
        <v>200</v>
      </c>
      <c r="C551">
        <v>4.5814890000000002E-3</v>
      </c>
      <c r="D551">
        <v>-1.6798793999999999E-3</v>
      </c>
      <c r="E551" s="4">
        <v>1.2217305E-3</v>
      </c>
      <c r="F551">
        <f t="shared" si="16"/>
        <v>5.0303739095911761E-3</v>
      </c>
      <c r="G551">
        <f t="shared" si="17"/>
        <v>110.42700000000001</v>
      </c>
      <c r="H551">
        <v>20.243000000000009</v>
      </c>
      <c r="I551">
        <v>-7.4522863019348745E-3</v>
      </c>
    </row>
    <row r="552" spans="2:9" x14ac:dyDescent="0.2">
      <c r="B552">
        <v>201</v>
      </c>
      <c r="C552">
        <v>0</v>
      </c>
      <c r="D552">
        <v>7.6358153999999995E-4</v>
      </c>
      <c r="E552" s="4">
        <v>0</v>
      </c>
      <c r="F552">
        <f t="shared" si="16"/>
        <v>7.6358153999999995E-4</v>
      </c>
      <c r="G552">
        <f t="shared" si="17"/>
        <v>110.628</v>
      </c>
      <c r="H552">
        <v>20.444000000000003</v>
      </c>
      <c r="I552">
        <v>3.1715473465430417E-2</v>
      </c>
    </row>
    <row r="553" spans="2:9" x14ac:dyDescent="0.2">
      <c r="B553">
        <v>200</v>
      </c>
      <c r="C553">
        <v>0</v>
      </c>
      <c r="D553">
        <v>-1.6798793999999999E-3</v>
      </c>
      <c r="E553" s="4">
        <v>0</v>
      </c>
      <c r="F553">
        <f t="shared" si="16"/>
        <v>1.6798793999999999E-3</v>
      </c>
      <c r="G553">
        <f t="shared" si="17"/>
        <v>110.828</v>
      </c>
      <c r="H553">
        <v>20.644000000000005</v>
      </c>
      <c r="I553">
        <v>-1.6282623119122781E-2</v>
      </c>
    </row>
    <row r="554" spans="2:9" x14ac:dyDescent="0.2">
      <c r="B554">
        <v>201</v>
      </c>
      <c r="C554">
        <v>-1.2217305E-3</v>
      </c>
      <c r="D554">
        <v>7.6358153999999995E-4</v>
      </c>
      <c r="E554" s="4">
        <v>-1.2217305E-3</v>
      </c>
      <c r="F554">
        <f t="shared" si="16"/>
        <v>1.8889964524819182E-3</v>
      </c>
      <c r="G554">
        <f t="shared" si="17"/>
        <v>111.029</v>
      </c>
      <c r="H554">
        <v>20.844999999999999</v>
      </c>
      <c r="I554">
        <v>-4.6087393870285738E-3</v>
      </c>
    </row>
    <row r="555" spans="2:9" x14ac:dyDescent="0.2">
      <c r="B555">
        <v>200</v>
      </c>
      <c r="C555">
        <v>-1.2217305E-3</v>
      </c>
      <c r="D555">
        <v>-1.6798793999999999E-3</v>
      </c>
      <c r="E555" s="4">
        <v>1.2217305E-3</v>
      </c>
      <c r="F555">
        <f t="shared" si="16"/>
        <v>2.4098227378387938E-3</v>
      </c>
      <c r="G555">
        <f t="shared" si="17"/>
        <v>111.229</v>
      </c>
      <c r="H555">
        <v>21.045000000000002</v>
      </c>
      <c r="I555">
        <v>-6.2175580140276365E-3</v>
      </c>
    </row>
    <row r="556" spans="2:9" x14ac:dyDescent="0.2">
      <c r="B556">
        <v>200</v>
      </c>
      <c r="C556">
        <v>-1.2217305E-3</v>
      </c>
      <c r="D556">
        <v>-4.5814895000000002E-4</v>
      </c>
      <c r="E556" s="4">
        <v>-2.4434610000000001E-3</v>
      </c>
      <c r="F556">
        <f t="shared" si="16"/>
        <v>2.7700230203984502E-3</v>
      </c>
      <c r="G556">
        <f t="shared" si="17"/>
        <v>111.429</v>
      </c>
      <c r="H556">
        <v>21.245000000000005</v>
      </c>
      <c r="I556">
        <v>7.883361630315425E-3</v>
      </c>
    </row>
    <row r="557" spans="2:9" x14ac:dyDescent="0.2">
      <c r="B557">
        <v>201</v>
      </c>
      <c r="C557">
        <v>-1.5271630999999999E-4</v>
      </c>
      <c r="D557">
        <v>-6.1086525000000002E-4</v>
      </c>
      <c r="E557" s="4">
        <v>-2.4434610000000001E-3</v>
      </c>
      <c r="F557">
        <f t="shared" si="16"/>
        <v>2.5232875942941143E-3</v>
      </c>
      <c r="G557">
        <f t="shared" si="17"/>
        <v>111.63</v>
      </c>
      <c r="H557">
        <v>21.445999999999998</v>
      </c>
      <c r="I557">
        <v>5.2286963844263845E-3</v>
      </c>
    </row>
    <row r="558" spans="2:9" x14ac:dyDescent="0.2">
      <c r="B558">
        <v>200</v>
      </c>
      <c r="C558">
        <v>-1.5271631E-3</v>
      </c>
      <c r="D558">
        <v>-6.1086525000000002E-4</v>
      </c>
      <c r="E558" s="4">
        <v>1.2217305E-3</v>
      </c>
      <c r="F558">
        <f t="shared" si="16"/>
        <v>2.0489043175047055E-3</v>
      </c>
      <c r="G558">
        <f t="shared" si="17"/>
        <v>111.83</v>
      </c>
      <c r="H558">
        <v>21.646000000000001</v>
      </c>
      <c r="I558">
        <v>-1.2423248566101049E-2</v>
      </c>
    </row>
    <row r="559" spans="2:9" x14ac:dyDescent="0.2">
      <c r="B559">
        <v>201</v>
      </c>
      <c r="C559">
        <v>-3.0543261999999997E-4</v>
      </c>
      <c r="D559">
        <v>6.1086525000000002E-4</v>
      </c>
      <c r="E559" s="4">
        <v>2.4434610000000001E-3</v>
      </c>
      <c r="F559">
        <f t="shared" si="16"/>
        <v>2.5371139307367786E-3</v>
      </c>
      <c r="G559">
        <f t="shared" si="17"/>
        <v>112.03100000000001</v>
      </c>
      <c r="H559">
        <v>21.847000000000008</v>
      </c>
      <c r="I559">
        <v>3.3063718031579111E-3</v>
      </c>
    </row>
    <row r="560" spans="2:9" x14ac:dyDescent="0.2">
      <c r="B560">
        <v>200</v>
      </c>
      <c r="C560">
        <v>-3.0543261999999997E-4</v>
      </c>
      <c r="D560">
        <v>6.1086525000000002E-4</v>
      </c>
      <c r="E560" s="4">
        <v>-1.2217305E-3</v>
      </c>
      <c r="F560">
        <f t="shared" si="16"/>
        <v>1.3996681226804721E-3</v>
      </c>
      <c r="G560">
        <f t="shared" si="17"/>
        <v>112.23099999999999</v>
      </c>
      <c r="H560">
        <v>22.046999999999997</v>
      </c>
      <c r="I560">
        <v>9.9617050322865757E-3</v>
      </c>
    </row>
    <row r="561" spans="2:9" x14ac:dyDescent="0.2">
      <c r="B561">
        <v>200</v>
      </c>
      <c r="C561">
        <v>-1.5271631E-3</v>
      </c>
      <c r="D561">
        <v>-6.1086525000000002E-4</v>
      </c>
      <c r="E561" s="4">
        <v>-1.2217305E-3</v>
      </c>
      <c r="F561">
        <f t="shared" si="16"/>
        <v>2.0489043175047055E-3</v>
      </c>
      <c r="G561">
        <f t="shared" si="17"/>
        <v>112.431</v>
      </c>
      <c r="H561">
        <v>22.247</v>
      </c>
      <c r="I561">
        <v>1.6049705139495104E-3</v>
      </c>
    </row>
    <row r="562" spans="2:9" x14ac:dyDescent="0.2">
      <c r="B562">
        <v>201</v>
      </c>
      <c r="C562">
        <v>-1.5271630999999999E-4</v>
      </c>
      <c r="D562">
        <v>-3.0543262000000001E-3</v>
      </c>
      <c r="E562" s="4">
        <v>-1.2217305E-3</v>
      </c>
      <c r="F562">
        <f t="shared" si="16"/>
        <v>3.2931529302443131E-3</v>
      </c>
      <c r="G562">
        <f t="shared" si="17"/>
        <v>112.63200000000001</v>
      </c>
      <c r="H562">
        <v>22.448000000000008</v>
      </c>
      <c r="I562">
        <v>-3.991366382787697E-2</v>
      </c>
    </row>
    <row r="563" spans="2:9" x14ac:dyDescent="0.2">
      <c r="B563">
        <v>201</v>
      </c>
      <c r="C563">
        <v>-3.0543261999999997E-4</v>
      </c>
      <c r="D563">
        <v>6.1086525000000002E-4</v>
      </c>
      <c r="E563" s="4">
        <v>1.2217305E-3</v>
      </c>
      <c r="F563">
        <f t="shared" si="16"/>
        <v>1.3996681226804721E-3</v>
      </c>
      <c r="G563">
        <f t="shared" si="17"/>
        <v>112.833</v>
      </c>
      <c r="H563">
        <v>22.649000000000001</v>
      </c>
      <c r="I563">
        <v>2.7922565123147669E-2</v>
      </c>
    </row>
    <row r="564" spans="2:9" x14ac:dyDescent="0.2">
      <c r="B564">
        <v>200</v>
      </c>
      <c r="C564">
        <v>9.1629790000000003E-4</v>
      </c>
      <c r="D564">
        <v>-6.1086525000000002E-4</v>
      </c>
      <c r="E564" s="4">
        <v>0</v>
      </c>
      <c r="F564">
        <f t="shared" si="16"/>
        <v>1.1012530114383218E-3</v>
      </c>
      <c r="G564">
        <f t="shared" si="17"/>
        <v>113.033</v>
      </c>
      <c r="H564">
        <v>22.849000000000004</v>
      </c>
      <c r="I564">
        <v>-1.0173756937567535E-2</v>
      </c>
    </row>
    <row r="565" spans="2:9" x14ac:dyDescent="0.2">
      <c r="B565">
        <v>200</v>
      </c>
      <c r="C565">
        <v>-3.9706239999999999E-3</v>
      </c>
      <c r="D565">
        <v>-1.8325958000000001E-3</v>
      </c>
      <c r="E565" s="4">
        <v>1.2217305E-3</v>
      </c>
      <c r="F565">
        <f t="shared" si="16"/>
        <v>4.5405823117948083E-3</v>
      </c>
      <c r="G565">
        <f t="shared" si="17"/>
        <v>113.233</v>
      </c>
      <c r="H565">
        <v>23.049000000000007</v>
      </c>
      <c r="I565">
        <v>-8.6430356713870706E-4</v>
      </c>
    </row>
    <row r="566" spans="2:9" x14ac:dyDescent="0.2">
      <c r="B566">
        <v>201</v>
      </c>
      <c r="C566">
        <v>0</v>
      </c>
      <c r="D566">
        <v>-1.6798793999999999E-3</v>
      </c>
      <c r="E566" s="4">
        <v>0</v>
      </c>
      <c r="F566">
        <f t="shared" si="16"/>
        <v>1.6798793999999999E-3</v>
      </c>
      <c r="G566">
        <f t="shared" si="17"/>
        <v>113.434</v>
      </c>
      <c r="H566">
        <v>23.25</v>
      </c>
      <c r="I566">
        <v>-2.5755305886032365E-2</v>
      </c>
    </row>
    <row r="567" spans="2:9" x14ac:dyDescent="0.2">
      <c r="B567">
        <v>200</v>
      </c>
      <c r="C567">
        <v>2.5961774E-3</v>
      </c>
      <c r="D567">
        <v>-4.5814895000000002E-4</v>
      </c>
      <c r="E567" s="4">
        <v>-1.2217305E-3</v>
      </c>
      <c r="F567">
        <f t="shared" si="16"/>
        <v>2.9056260886919216E-3</v>
      </c>
      <c r="G567">
        <f t="shared" si="17"/>
        <v>113.634</v>
      </c>
      <c r="H567">
        <v>23.450000000000003</v>
      </c>
      <c r="I567">
        <v>3.0558481819095682E-2</v>
      </c>
    </row>
    <row r="568" spans="2:9" x14ac:dyDescent="0.2">
      <c r="B568">
        <v>200</v>
      </c>
      <c r="C568">
        <v>0</v>
      </c>
      <c r="D568">
        <v>1.8325958000000001E-3</v>
      </c>
      <c r="E568" s="4">
        <v>0</v>
      </c>
      <c r="F568">
        <f t="shared" si="16"/>
        <v>1.8325958000000001E-3</v>
      </c>
      <c r="G568">
        <f t="shared" si="17"/>
        <v>113.834</v>
      </c>
      <c r="H568">
        <v>23.650000000000006</v>
      </c>
      <c r="I568">
        <v>-6.5337841117479372E-3</v>
      </c>
    </row>
    <row r="569" spans="2:9" x14ac:dyDescent="0.2">
      <c r="B569">
        <v>201</v>
      </c>
      <c r="C569">
        <v>0</v>
      </c>
      <c r="D569">
        <v>-4.5814895000000002E-4</v>
      </c>
      <c r="E569" s="4">
        <v>-1.2217305E-3</v>
      </c>
      <c r="F569">
        <f t="shared" si="16"/>
        <v>1.3048087503601256E-3</v>
      </c>
      <c r="G569">
        <f t="shared" si="17"/>
        <v>114.035</v>
      </c>
      <c r="H569">
        <v>23.850999999999999</v>
      </c>
      <c r="I569">
        <v>6.4237349722222111E-3</v>
      </c>
    </row>
    <row r="570" spans="2:9" x14ac:dyDescent="0.2">
      <c r="B570">
        <v>200</v>
      </c>
      <c r="C570">
        <v>-1.2217305E-3</v>
      </c>
      <c r="D570">
        <v>7.6358153999999995E-4</v>
      </c>
      <c r="E570" s="4">
        <v>1.2217305E-3</v>
      </c>
      <c r="F570">
        <f t="shared" si="16"/>
        <v>1.8889964524819182E-3</v>
      </c>
      <c r="G570">
        <f t="shared" si="17"/>
        <v>114.235</v>
      </c>
      <c r="H570">
        <v>24.051000000000002</v>
      </c>
      <c r="I570">
        <v>4.1002015593092273E-2</v>
      </c>
    </row>
    <row r="571" spans="2:9" x14ac:dyDescent="0.2">
      <c r="B571">
        <v>201</v>
      </c>
      <c r="C571">
        <v>2.5961774E-3</v>
      </c>
      <c r="D571">
        <v>-4.5814895000000002E-4</v>
      </c>
      <c r="E571" s="4">
        <v>-1.2217305E-3</v>
      </c>
      <c r="F571">
        <f t="shared" si="16"/>
        <v>2.9056260886919216E-3</v>
      </c>
      <c r="G571">
        <f t="shared" si="17"/>
        <v>114.43600000000001</v>
      </c>
      <c r="H571">
        <v>24.25200000000001</v>
      </c>
      <c r="I571">
        <v>-3.5284725310239753E-2</v>
      </c>
    </row>
    <row r="572" spans="2:9" x14ac:dyDescent="0.2">
      <c r="B572">
        <v>200</v>
      </c>
      <c r="C572">
        <v>0</v>
      </c>
      <c r="D572">
        <v>-4.5814895000000002E-4</v>
      </c>
      <c r="E572" s="4">
        <v>2.4434610000000001E-3</v>
      </c>
      <c r="F572">
        <f t="shared" si="16"/>
        <v>2.4860414555890058E-3</v>
      </c>
      <c r="G572">
        <f t="shared" si="17"/>
        <v>114.636</v>
      </c>
      <c r="H572">
        <v>24.451999999999998</v>
      </c>
      <c r="I572">
        <v>2.5217946028258383E-2</v>
      </c>
    </row>
    <row r="573" spans="2:9" x14ac:dyDescent="0.2">
      <c r="B573">
        <v>200</v>
      </c>
      <c r="C573">
        <v>-1.2217305E-3</v>
      </c>
      <c r="D573">
        <v>6.1086525000000002E-4</v>
      </c>
      <c r="E573" s="4">
        <v>0</v>
      </c>
      <c r="F573">
        <f t="shared" si="16"/>
        <v>1.3659362240924034E-3</v>
      </c>
      <c r="G573">
        <f t="shared" si="17"/>
        <v>114.836</v>
      </c>
      <c r="H573">
        <v>24.652000000000001</v>
      </c>
      <c r="I573">
        <v>-1.2559899520236225E-2</v>
      </c>
    </row>
    <row r="574" spans="2:9" x14ac:dyDescent="0.2">
      <c r="B574">
        <v>201</v>
      </c>
      <c r="C574">
        <v>-1.5271631E-3</v>
      </c>
      <c r="D574">
        <v>-6.1086525000000002E-4</v>
      </c>
      <c r="E574" s="4">
        <v>0</v>
      </c>
      <c r="F574">
        <f t="shared" si="16"/>
        <v>1.644804999888793E-3</v>
      </c>
      <c r="G574">
        <f t="shared" si="17"/>
        <v>115.03700000000001</v>
      </c>
      <c r="H574">
        <v>24.853000000000009</v>
      </c>
      <c r="I574">
        <v>-1.1113003014234122E-2</v>
      </c>
    </row>
    <row r="575" spans="2:9" x14ac:dyDescent="0.2">
      <c r="B575">
        <v>200</v>
      </c>
      <c r="C575">
        <v>-3.0543261999999997E-4</v>
      </c>
      <c r="D575">
        <v>4.5814895000000002E-4</v>
      </c>
      <c r="E575" s="4">
        <v>0</v>
      </c>
      <c r="F575">
        <f t="shared" si="16"/>
        <v>5.5062650294565997E-4</v>
      </c>
      <c r="G575">
        <f t="shared" si="17"/>
        <v>115.23699999999999</v>
      </c>
      <c r="H575">
        <v>25.052999999999997</v>
      </c>
      <c r="I575">
        <v>2.9153003955637937E-2</v>
      </c>
    </row>
    <row r="576" spans="2:9" x14ac:dyDescent="0.2">
      <c r="B576">
        <v>201</v>
      </c>
      <c r="C576">
        <v>-2.7488935999999999E-3</v>
      </c>
      <c r="D576">
        <v>-6.1086525000000002E-4</v>
      </c>
      <c r="E576" s="4">
        <v>1.2217305E-3</v>
      </c>
      <c r="F576">
        <f t="shared" si="16"/>
        <v>3.0695598694941225E-3</v>
      </c>
      <c r="G576">
        <f t="shared" si="17"/>
        <v>115.438</v>
      </c>
      <c r="H576">
        <v>25.254000000000005</v>
      </c>
      <c r="I576">
        <v>-4.8753313297135947E-2</v>
      </c>
    </row>
    <row r="577" spans="2:9" x14ac:dyDescent="0.2">
      <c r="B577">
        <v>200</v>
      </c>
      <c r="C577">
        <v>-3.9706239999999999E-3</v>
      </c>
      <c r="D577">
        <v>-1.9853119999999999E-3</v>
      </c>
      <c r="E577" s="4">
        <v>0</v>
      </c>
      <c r="F577">
        <f t="shared" si="16"/>
        <v>4.4392925885460626E-3</v>
      </c>
      <c r="G577">
        <f t="shared" si="17"/>
        <v>115.63800000000001</v>
      </c>
      <c r="H577">
        <v>25.454000000000008</v>
      </c>
      <c r="I577">
        <v>1.9323162810920429E-2</v>
      </c>
    </row>
    <row r="578" spans="2:9" x14ac:dyDescent="0.2">
      <c r="B578">
        <v>201</v>
      </c>
      <c r="C578">
        <v>-2.7488935999999999E-3</v>
      </c>
      <c r="D578">
        <v>-1.8325958000000001E-3</v>
      </c>
      <c r="E578" s="4">
        <v>0</v>
      </c>
      <c r="F578">
        <f t="shared" ref="F578:F617" si="18">SQRT(SUMSQ(C578:E578))</f>
        <v>3.303758978844946E-3</v>
      </c>
      <c r="G578">
        <f t="shared" si="17"/>
        <v>115.839</v>
      </c>
      <c r="H578">
        <v>25.655000000000001</v>
      </c>
      <c r="I578">
        <v>-2.717599430460339E-2</v>
      </c>
    </row>
    <row r="579" spans="2:9" x14ac:dyDescent="0.2">
      <c r="B579">
        <v>200</v>
      </c>
      <c r="C579">
        <v>-1.5271631E-3</v>
      </c>
      <c r="D579">
        <v>-7.6358153999999995E-4</v>
      </c>
      <c r="E579" s="4">
        <v>0</v>
      </c>
      <c r="F579">
        <f t="shared" si="18"/>
        <v>1.7074202476925187E-3</v>
      </c>
      <c r="G579">
        <f t="shared" ref="G579:G617" si="19">(G578*1000+B579)/1000</f>
        <v>116.039</v>
      </c>
      <c r="H579">
        <v>25.855000000000004</v>
      </c>
      <c r="I579">
        <v>9.5851142249066094E-3</v>
      </c>
    </row>
    <row r="580" spans="2:9" x14ac:dyDescent="0.2">
      <c r="B580">
        <v>200</v>
      </c>
      <c r="C580">
        <v>1.0690141999999999E-3</v>
      </c>
      <c r="D580">
        <v>-4.5814895000000002E-4</v>
      </c>
      <c r="E580" s="4">
        <v>0</v>
      </c>
      <c r="F580">
        <f t="shared" si="18"/>
        <v>1.1630528019775123E-3</v>
      </c>
      <c r="G580">
        <f t="shared" si="19"/>
        <v>116.239</v>
      </c>
      <c r="H580">
        <v>26.055000000000007</v>
      </c>
      <c r="I580">
        <v>-2.0287249847224187E-2</v>
      </c>
    </row>
    <row r="581" spans="2:9" x14ac:dyDescent="0.2">
      <c r="B581">
        <v>201</v>
      </c>
      <c r="C581">
        <v>2.4434610000000001E-3</v>
      </c>
      <c r="D581">
        <v>-4.5814895000000002E-4</v>
      </c>
      <c r="E581" s="4">
        <v>-2.4434610000000001E-3</v>
      </c>
      <c r="F581">
        <f t="shared" si="18"/>
        <v>3.4858146504695431E-3</v>
      </c>
      <c r="G581">
        <f t="shared" si="19"/>
        <v>116.44</v>
      </c>
      <c r="H581">
        <v>26.256</v>
      </c>
      <c r="I581">
        <v>-1.5703616583819965E-2</v>
      </c>
    </row>
    <row r="582" spans="2:9" x14ac:dyDescent="0.2">
      <c r="B582">
        <v>200</v>
      </c>
      <c r="C582">
        <v>-1.5271630999999999E-4</v>
      </c>
      <c r="D582">
        <v>-1.6798793999999999E-3</v>
      </c>
      <c r="E582" s="4">
        <v>0</v>
      </c>
      <c r="F582">
        <f t="shared" si="18"/>
        <v>1.6868067672037529E-3</v>
      </c>
      <c r="G582">
        <f t="shared" si="19"/>
        <v>116.64</v>
      </c>
      <c r="H582">
        <v>26.456000000000003</v>
      </c>
      <c r="I582">
        <v>9.3315838798591361E-3</v>
      </c>
    </row>
    <row r="583" spans="2:9" x14ac:dyDescent="0.2">
      <c r="B583">
        <v>201</v>
      </c>
      <c r="C583">
        <v>-1.5271630999999999E-4</v>
      </c>
      <c r="D583">
        <v>-4.5814895000000002E-4</v>
      </c>
      <c r="E583" s="4">
        <v>0</v>
      </c>
      <c r="F583">
        <f t="shared" si="18"/>
        <v>4.8293139443001488E-4</v>
      </c>
      <c r="G583">
        <f t="shared" si="19"/>
        <v>116.84099999999999</v>
      </c>
      <c r="H583">
        <v>26.656999999999996</v>
      </c>
      <c r="I583">
        <v>-2.509178660978292E-2</v>
      </c>
    </row>
    <row r="584" spans="2:9" x14ac:dyDescent="0.2">
      <c r="B584">
        <v>200</v>
      </c>
      <c r="C584">
        <v>1.0690141999999999E-3</v>
      </c>
      <c r="D584">
        <v>-1.6798793999999999E-3</v>
      </c>
      <c r="E584" s="4">
        <v>0</v>
      </c>
      <c r="F584">
        <f t="shared" si="18"/>
        <v>1.9911770786009966E-3</v>
      </c>
      <c r="G584">
        <f t="shared" si="19"/>
        <v>117.041</v>
      </c>
      <c r="H584">
        <v>26.856999999999999</v>
      </c>
      <c r="I584">
        <v>3.4052879133154804E-3</v>
      </c>
    </row>
    <row r="585" spans="2:9" x14ac:dyDescent="0.2">
      <c r="B585">
        <v>201</v>
      </c>
      <c r="C585">
        <v>-1.5271630999999999E-4</v>
      </c>
      <c r="D585">
        <v>-1.6798793999999999E-3</v>
      </c>
      <c r="E585" s="4">
        <v>1.2217305E-3</v>
      </c>
      <c r="F585">
        <f t="shared" si="18"/>
        <v>2.0827727875393958E-3</v>
      </c>
      <c r="G585">
        <f t="shared" si="19"/>
        <v>117.242</v>
      </c>
      <c r="H585">
        <v>27.058000000000007</v>
      </c>
      <c r="I585">
        <v>2.3106851776834057E-2</v>
      </c>
    </row>
    <row r="586" spans="2:9" x14ac:dyDescent="0.2">
      <c r="B586">
        <v>200</v>
      </c>
      <c r="C586">
        <v>-1.5271630999999999E-4</v>
      </c>
      <c r="D586">
        <v>-6.1086525000000002E-4</v>
      </c>
      <c r="E586" s="4">
        <v>0</v>
      </c>
      <c r="F586">
        <f t="shared" si="18"/>
        <v>6.2966548658599563E-4</v>
      </c>
      <c r="G586">
        <f t="shared" si="19"/>
        <v>117.44199999999999</v>
      </c>
      <c r="H586">
        <v>27.257999999999996</v>
      </c>
      <c r="I586">
        <v>-3.1015139171865703E-2</v>
      </c>
    </row>
    <row r="587" spans="2:9" x14ac:dyDescent="0.2">
      <c r="B587">
        <v>201</v>
      </c>
      <c r="C587">
        <v>-1.5271630999999999E-4</v>
      </c>
      <c r="D587">
        <v>6.1086525000000002E-4</v>
      </c>
      <c r="E587" s="4">
        <v>0</v>
      </c>
      <c r="F587">
        <f t="shared" si="18"/>
        <v>6.2966548658599563E-4</v>
      </c>
      <c r="G587">
        <f t="shared" si="19"/>
        <v>117.643</v>
      </c>
      <c r="H587">
        <v>27.459000000000003</v>
      </c>
      <c r="I587">
        <v>1.1414554510324292E-2</v>
      </c>
    </row>
    <row r="588" spans="2:9" x14ac:dyDescent="0.2">
      <c r="B588">
        <v>200</v>
      </c>
      <c r="C588">
        <v>1.0690141999999999E-3</v>
      </c>
      <c r="D588">
        <v>6.1086525000000002E-4</v>
      </c>
      <c r="E588" s="4">
        <v>1.2217305E-3</v>
      </c>
      <c r="F588">
        <f t="shared" si="18"/>
        <v>1.7345238908961307E-3</v>
      </c>
      <c r="G588">
        <f t="shared" si="19"/>
        <v>117.843</v>
      </c>
      <c r="H588">
        <v>27.659000000000006</v>
      </c>
      <c r="I588">
        <v>-3.3452787063290433E-2</v>
      </c>
    </row>
    <row r="589" spans="2:9" x14ac:dyDescent="0.2">
      <c r="B589">
        <v>200</v>
      </c>
      <c r="C589">
        <v>1.0690141999999999E-3</v>
      </c>
      <c r="D589">
        <v>-4.5814895000000002E-4</v>
      </c>
      <c r="E589" s="4">
        <v>0</v>
      </c>
      <c r="F589">
        <f t="shared" si="18"/>
        <v>1.1630528019775123E-3</v>
      </c>
      <c r="G589">
        <f t="shared" si="19"/>
        <v>118.04300000000001</v>
      </c>
      <c r="H589">
        <v>27.859000000000009</v>
      </c>
      <c r="I589">
        <v>-1.2664512684551713E-2</v>
      </c>
    </row>
    <row r="590" spans="2:9" x14ac:dyDescent="0.2">
      <c r="B590">
        <v>200</v>
      </c>
      <c r="C590">
        <v>-1.3744467999999999E-3</v>
      </c>
      <c r="D590">
        <v>3.0543262000000001E-3</v>
      </c>
      <c r="E590" s="4">
        <v>0</v>
      </c>
      <c r="F590">
        <f t="shared" si="18"/>
        <v>3.3493301631873618E-3</v>
      </c>
      <c r="G590">
        <f t="shared" si="19"/>
        <v>118.24299999999999</v>
      </c>
      <c r="H590">
        <v>28.058999999999997</v>
      </c>
      <c r="I590">
        <v>3.2316391853430715E-2</v>
      </c>
    </row>
    <row r="591" spans="2:9" x14ac:dyDescent="0.2">
      <c r="B591">
        <v>201</v>
      </c>
      <c r="C591">
        <v>2.2907446000000001E-3</v>
      </c>
      <c r="D591">
        <v>1.8325958000000001E-3</v>
      </c>
      <c r="E591" s="4">
        <v>-1.2217305E-3</v>
      </c>
      <c r="F591">
        <f t="shared" si="18"/>
        <v>3.1778205744247188E-3</v>
      </c>
      <c r="G591">
        <f t="shared" si="19"/>
        <v>118.444</v>
      </c>
      <c r="H591">
        <v>28.260000000000005</v>
      </c>
      <c r="I591">
        <v>-3.5479301456476077E-2</v>
      </c>
    </row>
    <row r="592" spans="2:9" x14ac:dyDescent="0.2">
      <c r="B592">
        <v>200</v>
      </c>
      <c r="C592">
        <v>-1.5271630999999999E-4</v>
      </c>
      <c r="D592">
        <v>-6.1086525000000002E-4</v>
      </c>
      <c r="E592" s="4">
        <v>1.2217305E-3</v>
      </c>
      <c r="F592">
        <f t="shared" si="18"/>
        <v>1.3744468122222223E-3</v>
      </c>
      <c r="G592">
        <f t="shared" si="19"/>
        <v>118.64400000000001</v>
      </c>
      <c r="H592">
        <v>28.460000000000008</v>
      </c>
      <c r="I592">
        <v>2.7446140294428267E-2</v>
      </c>
    </row>
    <row r="593" spans="2:9" x14ac:dyDescent="0.2">
      <c r="B593">
        <v>201</v>
      </c>
      <c r="C593">
        <v>1.2217305E-3</v>
      </c>
      <c r="D593">
        <v>-6.1086525000000002E-4</v>
      </c>
      <c r="E593" s="4">
        <v>-2.4434610000000001E-3</v>
      </c>
      <c r="F593">
        <f t="shared" si="18"/>
        <v>2.7993362475431231E-3</v>
      </c>
      <c r="G593">
        <f t="shared" si="19"/>
        <v>118.845</v>
      </c>
      <c r="H593">
        <v>28.661000000000001</v>
      </c>
      <c r="I593">
        <v>-1.2094019498492483E-2</v>
      </c>
    </row>
    <row r="594" spans="2:9" x14ac:dyDescent="0.2">
      <c r="B594">
        <v>200</v>
      </c>
      <c r="C594">
        <v>-1.5271630999999999E-4</v>
      </c>
      <c r="D594">
        <v>-6.1086525000000002E-4</v>
      </c>
      <c r="E594" s="4">
        <v>-2.4434610000000001E-3</v>
      </c>
      <c r="F594">
        <f t="shared" si="18"/>
        <v>2.5232875942941143E-3</v>
      </c>
      <c r="G594">
        <f t="shared" si="19"/>
        <v>119.045</v>
      </c>
      <c r="H594">
        <v>28.861000000000004</v>
      </c>
      <c r="I594">
        <v>-1.1743225280187395E-2</v>
      </c>
    </row>
    <row r="595" spans="2:9" x14ac:dyDescent="0.2">
      <c r="B595">
        <v>200</v>
      </c>
      <c r="C595">
        <v>-2.5961774E-3</v>
      </c>
      <c r="D595">
        <v>-6.1086525000000002E-4</v>
      </c>
      <c r="E595" s="4">
        <v>0</v>
      </c>
      <c r="F595">
        <f t="shared" si="18"/>
        <v>2.6670758230557157E-3</v>
      </c>
      <c r="G595">
        <f t="shared" si="19"/>
        <v>119.245</v>
      </c>
      <c r="H595">
        <v>29.061000000000007</v>
      </c>
      <c r="I595">
        <v>-1.6862690843318536E-2</v>
      </c>
    </row>
    <row r="596" spans="2:9" x14ac:dyDescent="0.2">
      <c r="B596">
        <v>201</v>
      </c>
      <c r="C596">
        <v>-1.5271630999999999E-4</v>
      </c>
      <c r="D596">
        <v>-2.9016100000000002E-3</v>
      </c>
      <c r="E596" s="4">
        <v>1.2217305E-3</v>
      </c>
      <c r="F596">
        <f t="shared" si="18"/>
        <v>3.1520292317918416E-3</v>
      </c>
      <c r="G596">
        <f t="shared" si="19"/>
        <v>119.446</v>
      </c>
      <c r="H596">
        <v>29.262</v>
      </c>
      <c r="I596">
        <v>-2.229438494466119E-2</v>
      </c>
    </row>
    <row r="597" spans="2:9" x14ac:dyDescent="0.2">
      <c r="B597">
        <v>200</v>
      </c>
      <c r="C597">
        <v>1.2217305E-3</v>
      </c>
      <c r="D597">
        <v>-1.6798793999999999E-3</v>
      </c>
      <c r="E597" s="4">
        <v>-1.2217305E-3</v>
      </c>
      <c r="F597">
        <f t="shared" si="18"/>
        <v>2.4098227378387938E-3</v>
      </c>
      <c r="G597">
        <f t="shared" si="19"/>
        <v>119.646</v>
      </c>
      <c r="H597">
        <v>29.462000000000003</v>
      </c>
      <c r="I597">
        <v>2.9116009650024668E-2</v>
      </c>
    </row>
    <row r="598" spans="2:9" x14ac:dyDescent="0.2">
      <c r="B598">
        <v>201</v>
      </c>
      <c r="C598">
        <v>-1.5271630999999999E-4</v>
      </c>
      <c r="D598">
        <v>-1.6798793999999999E-3</v>
      </c>
      <c r="E598" s="4">
        <v>0</v>
      </c>
      <c r="F598">
        <f t="shared" si="18"/>
        <v>1.6868067672037529E-3</v>
      </c>
      <c r="G598">
        <f t="shared" si="19"/>
        <v>119.84699999999999</v>
      </c>
      <c r="H598">
        <v>29.662999999999997</v>
      </c>
      <c r="I598">
        <v>-3.2409622353005436E-2</v>
      </c>
    </row>
    <row r="599" spans="2:9" x14ac:dyDescent="0.2">
      <c r="B599">
        <v>200</v>
      </c>
      <c r="C599">
        <v>-1.3744467999999999E-3</v>
      </c>
      <c r="D599">
        <v>-6.1086525000000002E-4</v>
      </c>
      <c r="E599" s="4">
        <v>1.2217305E-3</v>
      </c>
      <c r="F599">
        <f t="shared" si="18"/>
        <v>1.9377527639815283E-3</v>
      </c>
      <c r="G599">
        <f t="shared" si="19"/>
        <v>120.047</v>
      </c>
      <c r="H599">
        <v>29.863</v>
      </c>
      <c r="I599">
        <v>-1.0274518781563758E-2</v>
      </c>
    </row>
    <row r="600" spans="2:9" x14ac:dyDescent="0.2">
      <c r="B600">
        <v>200</v>
      </c>
      <c r="C600">
        <v>-2.5961774E-3</v>
      </c>
      <c r="D600">
        <v>6.1086525000000002E-4</v>
      </c>
      <c r="E600" s="4">
        <v>-1.2217305E-3</v>
      </c>
      <c r="F600">
        <f t="shared" si="18"/>
        <v>2.9335846434965147E-3</v>
      </c>
      <c r="G600">
        <f t="shared" si="19"/>
        <v>120.247</v>
      </c>
      <c r="H600">
        <v>30.063000000000002</v>
      </c>
      <c r="I600">
        <v>5.9809083724519175E-3</v>
      </c>
    </row>
    <row r="601" spans="2:9" x14ac:dyDescent="0.2">
      <c r="B601">
        <v>201</v>
      </c>
      <c r="C601">
        <v>1.0690141999999999E-3</v>
      </c>
      <c r="D601">
        <v>-6.1086525000000002E-4</v>
      </c>
      <c r="E601" s="4">
        <v>1.2217305E-3</v>
      </c>
      <c r="F601">
        <f t="shared" si="18"/>
        <v>1.7345238908961307E-3</v>
      </c>
      <c r="G601">
        <f t="shared" si="19"/>
        <v>120.44799999999999</v>
      </c>
      <c r="H601">
        <v>30.263999999999996</v>
      </c>
      <c r="I601">
        <v>-2.5792044169337003E-2</v>
      </c>
    </row>
    <row r="602" spans="2:9" x14ac:dyDescent="0.2">
      <c r="B602">
        <v>200</v>
      </c>
      <c r="C602">
        <v>-2.5961774E-3</v>
      </c>
      <c r="D602">
        <v>-6.1086525000000002E-4</v>
      </c>
      <c r="E602" s="4">
        <v>0</v>
      </c>
      <c r="F602">
        <f t="shared" si="18"/>
        <v>2.6670758230557157E-3</v>
      </c>
      <c r="G602">
        <f t="shared" si="19"/>
        <v>120.648</v>
      </c>
      <c r="H602">
        <v>30.463999999999999</v>
      </c>
      <c r="I602">
        <v>1.9061874378070664E-3</v>
      </c>
    </row>
    <row r="603" spans="2:9" x14ac:dyDescent="0.2">
      <c r="B603">
        <v>201</v>
      </c>
      <c r="C603">
        <v>-1.5271630999999999E-4</v>
      </c>
      <c r="D603">
        <v>-1.6798793999999999E-3</v>
      </c>
      <c r="E603" s="4">
        <v>-1.2217305E-3</v>
      </c>
      <c r="F603">
        <f t="shared" si="18"/>
        <v>2.0827727875393958E-3</v>
      </c>
      <c r="G603">
        <f t="shared" si="19"/>
        <v>120.849</v>
      </c>
      <c r="H603">
        <v>30.665000000000006</v>
      </c>
      <c r="I603">
        <v>-2.0222946965347305E-3</v>
      </c>
    </row>
    <row r="604" spans="2:9" x14ac:dyDescent="0.2">
      <c r="B604">
        <v>201</v>
      </c>
      <c r="C604">
        <v>-1.3744467999999999E-3</v>
      </c>
      <c r="D604">
        <v>7.6358153999999995E-4</v>
      </c>
      <c r="E604" s="4">
        <v>-1.2217305E-3</v>
      </c>
      <c r="F604">
        <f t="shared" si="18"/>
        <v>1.9911770862706467E-3</v>
      </c>
      <c r="G604">
        <f t="shared" si="19"/>
        <v>121.05</v>
      </c>
      <c r="H604">
        <v>30.866</v>
      </c>
      <c r="I604">
        <v>-1.8131723762366194E-3</v>
      </c>
    </row>
    <row r="605" spans="2:9" x14ac:dyDescent="0.2">
      <c r="B605">
        <v>200</v>
      </c>
      <c r="C605">
        <v>-1.3744467999999999E-3</v>
      </c>
      <c r="D605">
        <v>-1.6798793999999999E-3</v>
      </c>
      <c r="E605" s="4">
        <v>0</v>
      </c>
      <c r="F605">
        <f t="shared" si="18"/>
        <v>2.1705065778694615E-3</v>
      </c>
      <c r="G605">
        <f t="shared" si="19"/>
        <v>121.25</v>
      </c>
      <c r="H605">
        <v>31.066000000000003</v>
      </c>
      <c r="I605">
        <v>-1.368266569277112E-2</v>
      </c>
    </row>
    <row r="606" spans="2:9" x14ac:dyDescent="0.2">
      <c r="B606">
        <v>200</v>
      </c>
      <c r="C606">
        <v>1.0690141999999999E-3</v>
      </c>
      <c r="D606">
        <v>-4.5814895000000002E-4</v>
      </c>
      <c r="E606" s="4">
        <v>0</v>
      </c>
      <c r="F606">
        <f t="shared" si="18"/>
        <v>1.1630528019775123E-3</v>
      </c>
      <c r="G606">
        <f t="shared" si="19"/>
        <v>121.45</v>
      </c>
      <c r="H606">
        <v>31.266000000000005</v>
      </c>
      <c r="I606">
        <v>-3.9774627551048868E-3</v>
      </c>
    </row>
    <row r="607" spans="2:9" x14ac:dyDescent="0.2">
      <c r="B607">
        <v>201</v>
      </c>
      <c r="C607">
        <v>1.0690141999999999E-3</v>
      </c>
      <c r="D607">
        <v>7.6358153999999995E-4</v>
      </c>
      <c r="E607" s="4">
        <v>1.2217305E-3</v>
      </c>
      <c r="F607">
        <f t="shared" si="18"/>
        <v>1.7940104633643197E-3</v>
      </c>
      <c r="G607">
        <f t="shared" si="19"/>
        <v>121.651</v>
      </c>
      <c r="H607">
        <v>31.466999999999999</v>
      </c>
      <c r="I607">
        <v>7.0641676342989273E-3</v>
      </c>
    </row>
    <row r="608" spans="2:9" x14ac:dyDescent="0.2">
      <c r="B608">
        <v>200</v>
      </c>
      <c r="C608">
        <v>-1.5271630999999999E-4</v>
      </c>
      <c r="D608">
        <v>-2.9016100000000002E-3</v>
      </c>
      <c r="E608" s="4">
        <v>1.2217305E-3</v>
      </c>
      <c r="F608">
        <f t="shared" si="18"/>
        <v>3.1520292317918416E-3</v>
      </c>
      <c r="G608">
        <f t="shared" si="19"/>
        <v>121.851</v>
      </c>
      <c r="H608">
        <v>31.667000000000002</v>
      </c>
      <c r="I608">
        <v>7.0520188116241353E-3</v>
      </c>
    </row>
    <row r="609" spans="2:9" x14ac:dyDescent="0.2">
      <c r="B609">
        <v>200</v>
      </c>
      <c r="C609">
        <v>-1.3744467999999999E-3</v>
      </c>
      <c r="D609">
        <v>1.9853119999999999E-3</v>
      </c>
      <c r="E609" s="4">
        <v>-1.2217305E-3</v>
      </c>
      <c r="F609">
        <f t="shared" si="18"/>
        <v>2.7061398999320952E-3</v>
      </c>
      <c r="G609">
        <f t="shared" si="19"/>
        <v>122.051</v>
      </c>
      <c r="H609">
        <v>31.867000000000004</v>
      </c>
      <c r="I609">
        <v>-1.8834888090384562E-2</v>
      </c>
    </row>
    <row r="610" spans="2:9" x14ac:dyDescent="0.2">
      <c r="B610">
        <v>201</v>
      </c>
      <c r="C610">
        <v>1.2217305E-3</v>
      </c>
      <c r="D610">
        <v>-1.8325958000000001E-3</v>
      </c>
      <c r="E610" s="4">
        <v>-2.2907446000000001E-3</v>
      </c>
      <c r="F610">
        <f t="shared" si="18"/>
        <v>3.1778205744247188E-3</v>
      </c>
      <c r="G610">
        <f t="shared" si="19"/>
        <v>122.252</v>
      </c>
      <c r="H610">
        <v>32.067999999999998</v>
      </c>
      <c r="I610">
        <v>5.8550818531932867E-3</v>
      </c>
    </row>
    <row r="611" spans="2:9" x14ac:dyDescent="0.2">
      <c r="B611">
        <v>200</v>
      </c>
      <c r="C611">
        <v>3.5124752000000002E-3</v>
      </c>
      <c r="D611">
        <v>1.8325958000000001E-3</v>
      </c>
      <c r="E611" s="4">
        <v>1.5271630999999999E-4</v>
      </c>
      <c r="F611">
        <f t="shared" si="18"/>
        <v>3.9647461038675221E-3</v>
      </c>
      <c r="G611">
        <f t="shared" si="19"/>
        <v>122.452</v>
      </c>
      <c r="H611">
        <v>32.268000000000001</v>
      </c>
      <c r="I611">
        <v>-4.1481057162336844E-3</v>
      </c>
    </row>
    <row r="612" spans="2:9" x14ac:dyDescent="0.2">
      <c r="B612">
        <v>200</v>
      </c>
      <c r="C612">
        <v>-1.5271630999999999E-4</v>
      </c>
      <c r="D612">
        <v>3.0543262000000001E-3</v>
      </c>
      <c r="E612" s="4">
        <v>-1.0690141999999999E-3</v>
      </c>
      <c r="F612">
        <f t="shared" si="18"/>
        <v>3.2396021618631035E-3</v>
      </c>
      <c r="G612">
        <f t="shared" si="19"/>
        <v>122.652</v>
      </c>
      <c r="H612">
        <v>32.468000000000004</v>
      </c>
      <c r="I612">
        <v>-1.3731793188743225E-2</v>
      </c>
    </row>
    <row r="613" spans="2:9" x14ac:dyDescent="0.2">
      <c r="B613">
        <v>201</v>
      </c>
      <c r="C613">
        <v>1.0690141999999999E-3</v>
      </c>
      <c r="D613">
        <v>1.8325958000000001E-3</v>
      </c>
      <c r="E613" s="4">
        <v>1.5271630999999999E-4</v>
      </c>
      <c r="F613">
        <f t="shared" si="18"/>
        <v>2.1270921459399204E-3</v>
      </c>
      <c r="G613">
        <f t="shared" si="19"/>
        <v>122.85299999999999</v>
      </c>
      <c r="H613">
        <v>32.668999999999997</v>
      </c>
      <c r="I613">
        <v>-2.2943253066026185E-2</v>
      </c>
    </row>
    <row r="614" spans="2:9" x14ac:dyDescent="0.2">
      <c r="B614">
        <v>201</v>
      </c>
      <c r="C614">
        <v>1.0690141999999999E-3</v>
      </c>
      <c r="D614">
        <v>6.1086525000000002E-4</v>
      </c>
      <c r="E614" s="4">
        <v>1.3744467999999999E-3</v>
      </c>
      <c r="F614">
        <f t="shared" si="18"/>
        <v>1.8452782227863208E-3</v>
      </c>
      <c r="G614">
        <f t="shared" si="19"/>
        <v>123.054</v>
      </c>
      <c r="H614">
        <v>32.870000000000005</v>
      </c>
      <c r="I614">
        <v>-3.1253988575575434E-3</v>
      </c>
    </row>
    <row r="615" spans="2:9" x14ac:dyDescent="0.2">
      <c r="B615">
        <v>200</v>
      </c>
      <c r="C615">
        <v>1.0690141999999999E-3</v>
      </c>
      <c r="D615">
        <v>6.1086525000000002E-4</v>
      </c>
      <c r="E615" s="4">
        <v>1.5271630999999999E-4</v>
      </c>
      <c r="F615">
        <f t="shared" si="18"/>
        <v>1.2406731982271635E-3</v>
      </c>
      <c r="G615">
        <f t="shared" si="19"/>
        <v>123.254</v>
      </c>
      <c r="H615">
        <v>33.070000000000007</v>
      </c>
      <c r="I615">
        <v>7.4735678140006997E-3</v>
      </c>
    </row>
    <row r="616" spans="2:9" x14ac:dyDescent="0.2">
      <c r="B616">
        <v>200</v>
      </c>
      <c r="C616">
        <v>-1.3744467999999999E-3</v>
      </c>
      <c r="D616">
        <v>6.1086525000000002E-4</v>
      </c>
      <c r="E616" s="4">
        <v>1.3744467999999999E-3</v>
      </c>
      <c r="F616">
        <f t="shared" si="18"/>
        <v>2.0374897216226743E-3</v>
      </c>
      <c r="G616">
        <f t="shared" si="19"/>
        <v>123.45399999999999</v>
      </c>
      <c r="H616">
        <v>33.269999999999996</v>
      </c>
      <c r="I616">
        <v>-1.9018948840566294E-2</v>
      </c>
    </row>
    <row r="617" spans="2:9" x14ac:dyDescent="0.2">
      <c r="B617">
        <v>201</v>
      </c>
      <c r="C617">
        <v>1.0690141999999999E-3</v>
      </c>
      <c r="D617">
        <v>6.1086525000000002E-4</v>
      </c>
      <c r="E617" s="4">
        <v>1.5271630999999999E-4</v>
      </c>
      <c r="F617">
        <f t="shared" si="18"/>
        <v>1.2406731982271635E-3</v>
      </c>
      <c r="G617">
        <f t="shared" si="19"/>
        <v>123.655</v>
      </c>
      <c r="H617">
        <v>33.471000000000004</v>
      </c>
      <c r="I617">
        <v>-8.762278654642178E-4</v>
      </c>
    </row>
    <row r="618" spans="2:9" x14ac:dyDescent="0.2">
      <c r="B618">
        <v>200</v>
      </c>
      <c r="C618">
        <v>-1.3744467999999999E-3</v>
      </c>
      <c r="D618">
        <v>6.1086525000000002E-4</v>
      </c>
      <c r="E618" s="4">
        <v>1.5271630999999999E-4</v>
      </c>
      <c r="F618">
        <f t="shared" ref="F618:F681" si="20">SQRT(SUMSQ(C618:E618))</f>
        <v>1.5118143507150004E-3</v>
      </c>
      <c r="G618">
        <f t="shared" ref="G618:G681" si="21">(G617*1000+B618)/1000</f>
        <v>123.855</v>
      </c>
      <c r="H618">
        <v>33.671000000000006</v>
      </c>
      <c r="I618">
        <v>-1.3969540791858182E-2</v>
      </c>
    </row>
    <row r="619" spans="2:9" x14ac:dyDescent="0.2">
      <c r="B619">
        <v>201</v>
      </c>
      <c r="C619">
        <v>-1.3744467999999999E-3</v>
      </c>
      <c r="D619">
        <v>-4.5814895000000002E-4</v>
      </c>
      <c r="E619" s="4">
        <v>1.5271630999999999E-4</v>
      </c>
      <c r="F619">
        <f t="shared" si="20"/>
        <v>1.4568207637716999E-3</v>
      </c>
      <c r="G619">
        <f t="shared" si="21"/>
        <v>124.056</v>
      </c>
      <c r="H619">
        <v>33.872</v>
      </c>
      <c r="I619">
        <v>4.2514675898089466E-3</v>
      </c>
    </row>
    <row r="620" spans="2:9" x14ac:dyDescent="0.2">
      <c r="B620">
        <v>200</v>
      </c>
      <c r="C620">
        <v>-1.5271630999999999E-4</v>
      </c>
      <c r="D620">
        <v>7.6358153999999995E-4</v>
      </c>
      <c r="E620" s="4">
        <v>1.3744467999999999E-3</v>
      </c>
      <c r="F620">
        <f t="shared" si="20"/>
        <v>1.5797097979056241E-3</v>
      </c>
      <c r="G620">
        <f t="shared" si="21"/>
        <v>124.256</v>
      </c>
      <c r="H620">
        <v>34.072000000000003</v>
      </c>
      <c r="I620">
        <v>-1.1592657904288753E-4</v>
      </c>
    </row>
    <row r="621" spans="2:9" x14ac:dyDescent="0.2">
      <c r="B621">
        <v>200</v>
      </c>
      <c r="C621">
        <v>-1.5271630999999999E-4</v>
      </c>
      <c r="D621">
        <v>-1.6798793999999999E-3</v>
      </c>
      <c r="E621" s="4">
        <v>1.5271630999999999E-4</v>
      </c>
      <c r="F621">
        <f t="shared" si="20"/>
        <v>1.6937058012607717E-3</v>
      </c>
      <c r="G621">
        <f t="shared" si="21"/>
        <v>124.456</v>
      </c>
      <c r="H621">
        <v>34.272000000000006</v>
      </c>
      <c r="I621">
        <v>-1.4531876984483995E-2</v>
      </c>
    </row>
    <row r="622" spans="2:9" x14ac:dyDescent="0.2">
      <c r="B622">
        <v>201</v>
      </c>
      <c r="C622">
        <v>-1.3744467999999999E-3</v>
      </c>
      <c r="D622">
        <v>-1.6798793999999999E-3</v>
      </c>
      <c r="E622" s="4">
        <v>1.3744467999999999E-3</v>
      </c>
      <c r="F622">
        <f t="shared" si="20"/>
        <v>2.5690859873902312E-3</v>
      </c>
      <c r="G622">
        <f t="shared" si="21"/>
        <v>124.657</v>
      </c>
      <c r="H622">
        <v>34.472999999999999</v>
      </c>
      <c r="I622">
        <v>-5.3606626333710349E-3</v>
      </c>
    </row>
    <row r="623" spans="2:9" x14ac:dyDescent="0.2">
      <c r="B623">
        <v>200</v>
      </c>
      <c r="C623">
        <v>-1.5271630999999999E-4</v>
      </c>
      <c r="D623">
        <v>-1.6798793999999999E-3</v>
      </c>
      <c r="E623" s="4">
        <v>2.5961774E-3</v>
      </c>
      <c r="F623">
        <f t="shared" si="20"/>
        <v>3.0960384626414345E-3</v>
      </c>
      <c r="G623">
        <f t="shared" si="21"/>
        <v>124.857</v>
      </c>
      <c r="H623">
        <v>34.673000000000002</v>
      </c>
      <c r="I623">
        <v>-9.300507010983193E-3</v>
      </c>
    </row>
    <row r="624" spans="2:9" x14ac:dyDescent="0.2">
      <c r="B624">
        <v>201</v>
      </c>
      <c r="C624">
        <v>1.0690141999999999E-3</v>
      </c>
      <c r="D624">
        <v>7.6358153999999995E-4</v>
      </c>
      <c r="E624" s="4">
        <v>-1.0690141999999999E-3</v>
      </c>
      <c r="F624">
        <f t="shared" si="20"/>
        <v>1.6937058445409142E-3</v>
      </c>
      <c r="G624">
        <f t="shared" si="21"/>
        <v>125.05800000000001</v>
      </c>
      <c r="H624">
        <v>34.874000000000009</v>
      </c>
      <c r="I624">
        <v>3.025818949902892E-3</v>
      </c>
    </row>
    <row r="625" spans="2:9" x14ac:dyDescent="0.2">
      <c r="B625">
        <v>200</v>
      </c>
      <c r="C625">
        <v>-1.3744467999999999E-3</v>
      </c>
      <c r="D625">
        <v>-1.6798793999999999E-3</v>
      </c>
      <c r="E625" s="4">
        <v>-1.0690141999999999E-3</v>
      </c>
      <c r="F625">
        <f t="shared" si="20"/>
        <v>2.4194813833497953E-3</v>
      </c>
      <c r="G625">
        <f t="shared" si="21"/>
        <v>125.258</v>
      </c>
      <c r="H625">
        <v>35.073999999999998</v>
      </c>
      <c r="I625">
        <v>-8.0871837877906239E-3</v>
      </c>
    </row>
    <row r="626" spans="2:9" x14ac:dyDescent="0.2">
      <c r="B626">
        <v>200</v>
      </c>
      <c r="C626">
        <v>2.2907446000000001E-3</v>
      </c>
      <c r="D626">
        <v>7.6358153999999995E-4</v>
      </c>
      <c r="E626" s="4">
        <v>1.3744467999999999E-3</v>
      </c>
      <c r="F626">
        <f t="shared" si="20"/>
        <v>2.7784296997923437E-3</v>
      </c>
      <c r="G626">
        <f t="shared" si="21"/>
        <v>125.458</v>
      </c>
      <c r="H626">
        <v>35.274000000000001</v>
      </c>
      <c r="I626">
        <v>-1.2833376738151102E-2</v>
      </c>
    </row>
    <row r="627" spans="2:9" x14ac:dyDescent="0.2">
      <c r="B627">
        <v>201</v>
      </c>
      <c r="C627">
        <v>-1.5271630999999999E-4</v>
      </c>
      <c r="D627">
        <v>1.6798793999999999E-3</v>
      </c>
      <c r="E627" s="4">
        <v>0</v>
      </c>
      <c r="F627">
        <f t="shared" si="20"/>
        <v>1.6868067672037529E-3</v>
      </c>
      <c r="G627">
        <f t="shared" si="21"/>
        <v>125.65900000000001</v>
      </c>
      <c r="H627">
        <v>35.475000000000009</v>
      </c>
      <c r="I627">
        <v>-3.2154326672034481E-2</v>
      </c>
    </row>
    <row r="628" spans="2:9" x14ac:dyDescent="0.2">
      <c r="B628">
        <v>200</v>
      </c>
      <c r="C628">
        <v>2.2907446000000001E-3</v>
      </c>
      <c r="D628">
        <v>2.9016100000000002E-3</v>
      </c>
      <c r="E628" s="4">
        <v>0</v>
      </c>
      <c r="F628">
        <f t="shared" si="20"/>
        <v>3.69687048928268E-3</v>
      </c>
      <c r="G628">
        <f t="shared" si="21"/>
        <v>125.85899999999999</v>
      </c>
      <c r="H628">
        <v>35.674999999999997</v>
      </c>
      <c r="I628">
        <v>3.8302359374608408E-2</v>
      </c>
    </row>
    <row r="629" spans="2:9" x14ac:dyDescent="0.2">
      <c r="B629">
        <v>201</v>
      </c>
      <c r="C629">
        <v>-2.5961774E-3</v>
      </c>
      <c r="D629">
        <v>-7.6358153999999995E-4</v>
      </c>
      <c r="E629" s="4">
        <v>0</v>
      </c>
      <c r="F629">
        <f t="shared" si="20"/>
        <v>2.7061400297286042E-3</v>
      </c>
      <c r="G629">
        <f t="shared" si="21"/>
        <v>126.06</v>
      </c>
      <c r="H629">
        <v>35.876000000000005</v>
      </c>
      <c r="I629">
        <v>-6.5444472037350333E-3</v>
      </c>
    </row>
    <row r="630" spans="2:9" x14ac:dyDescent="0.2">
      <c r="B630">
        <v>200</v>
      </c>
      <c r="C630">
        <v>2.2907446000000001E-3</v>
      </c>
      <c r="D630">
        <v>1.6798793999999999E-3</v>
      </c>
      <c r="E630" s="4">
        <v>-1.2217305E-3</v>
      </c>
      <c r="F630">
        <f t="shared" si="20"/>
        <v>3.0922695606307952E-3</v>
      </c>
      <c r="G630">
        <f t="shared" si="21"/>
        <v>126.26</v>
      </c>
      <c r="H630">
        <v>36.076000000000008</v>
      </c>
      <c r="I630">
        <v>-2.43649475599775E-2</v>
      </c>
    </row>
    <row r="631" spans="2:9" x14ac:dyDescent="0.2">
      <c r="B631">
        <v>200</v>
      </c>
      <c r="C631">
        <v>1.0690141999999999E-3</v>
      </c>
      <c r="D631">
        <v>-7.6358153999999995E-4</v>
      </c>
      <c r="E631" s="4">
        <v>0</v>
      </c>
      <c r="F631">
        <f t="shared" si="20"/>
        <v>1.3137153908021368E-3</v>
      </c>
      <c r="G631">
        <f t="shared" si="21"/>
        <v>126.46</v>
      </c>
      <c r="H631">
        <v>36.275999999999996</v>
      </c>
      <c r="I631">
        <v>-8.7654464496565504E-5</v>
      </c>
    </row>
    <row r="632" spans="2:9" x14ac:dyDescent="0.2">
      <c r="B632">
        <v>201</v>
      </c>
      <c r="C632">
        <v>1.0690141999999999E-3</v>
      </c>
      <c r="D632">
        <v>4.5814895000000002E-4</v>
      </c>
      <c r="E632" s="4">
        <v>0</v>
      </c>
      <c r="F632">
        <f t="shared" si="20"/>
        <v>1.1630528019775123E-3</v>
      </c>
      <c r="G632">
        <f t="shared" si="21"/>
        <v>126.661</v>
      </c>
      <c r="H632">
        <v>36.477000000000004</v>
      </c>
      <c r="I632">
        <v>-3.1772339344001546E-2</v>
      </c>
    </row>
    <row r="633" spans="2:9" x14ac:dyDescent="0.2">
      <c r="B633">
        <v>200</v>
      </c>
      <c r="C633">
        <v>1.0690141999999999E-3</v>
      </c>
      <c r="D633">
        <v>4.1233403999999998E-3</v>
      </c>
      <c r="E633" s="4">
        <v>0</v>
      </c>
      <c r="F633">
        <f t="shared" si="20"/>
        <v>4.2596628286841907E-3</v>
      </c>
      <c r="G633">
        <f t="shared" si="21"/>
        <v>126.861</v>
      </c>
      <c r="H633">
        <v>36.677000000000007</v>
      </c>
      <c r="I633">
        <v>4.0804006754352112E-2</v>
      </c>
    </row>
    <row r="634" spans="2:9" x14ac:dyDescent="0.2">
      <c r="B634">
        <v>201</v>
      </c>
      <c r="C634">
        <v>-1.5271630999999999E-4</v>
      </c>
      <c r="D634">
        <v>-7.6358153999999995E-4</v>
      </c>
      <c r="E634" s="4">
        <v>-1.2217305E-3</v>
      </c>
      <c r="F634">
        <f t="shared" si="20"/>
        <v>1.4487941379640649E-3</v>
      </c>
      <c r="G634">
        <f t="shared" si="21"/>
        <v>127.062</v>
      </c>
      <c r="H634">
        <v>36.878</v>
      </c>
      <c r="I634">
        <v>-3.0572662055399605E-2</v>
      </c>
    </row>
    <row r="635" spans="2:9" x14ac:dyDescent="0.2">
      <c r="B635">
        <v>200</v>
      </c>
      <c r="C635">
        <v>-1.5271630999999999E-4</v>
      </c>
      <c r="D635">
        <v>-7.6358153999999995E-4</v>
      </c>
      <c r="E635" s="4">
        <v>-1.2217305E-3</v>
      </c>
      <c r="F635">
        <f t="shared" si="20"/>
        <v>1.4487941379640649E-3</v>
      </c>
      <c r="G635">
        <f t="shared" si="21"/>
        <v>127.262</v>
      </c>
      <c r="H635">
        <v>37.078000000000003</v>
      </c>
      <c r="I635">
        <v>2.060159566148715E-2</v>
      </c>
    </row>
    <row r="636" spans="2:9" x14ac:dyDescent="0.2">
      <c r="B636">
        <v>200</v>
      </c>
      <c r="C636">
        <v>-1.5271630999999999E-4</v>
      </c>
      <c r="D636">
        <v>-7.6358153999999995E-4</v>
      </c>
      <c r="E636" s="4">
        <v>1.5271630999999999E-4</v>
      </c>
      <c r="F636">
        <f t="shared" si="20"/>
        <v>7.9353721457081248E-4</v>
      </c>
      <c r="G636">
        <f t="shared" si="21"/>
        <v>127.462</v>
      </c>
      <c r="H636">
        <v>37.278000000000006</v>
      </c>
      <c r="I636">
        <v>-1.2673285379235425E-2</v>
      </c>
    </row>
    <row r="637" spans="2:9" x14ac:dyDescent="0.2">
      <c r="B637">
        <v>201</v>
      </c>
      <c r="C637">
        <v>2.2907446000000001E-3</v>
      </c>
      <c r="D637">
        <v>1.6798793999999999E-3</v>
      </c>
      <c r="E637" s="4">
        <v>-1.0690141999999999E-3</v>
      </c>
      <c r="F637">
        <f t="shared" si="20"/>
        <v>3.0351765979552427E-3</v>
      </c>
      <c r="G637">
        <f t="shared" si="21"/>
        <v>127.663</v>
      </c>
      <c r="H637">
        <v>37.478999999999999</v>
      </c>
      <c r="I637">
        <v>-1.2449531021726442E-2</v>
      </c>
    </row>
    <row r="638" spans="2:9" x14ac:dyDescent="0.2">
      <c r="B638">
        <v>200</v>
      </c>
      <c r="C638">
        <v>-1.5271630999999999E-4</v>
      </c>
      <c r="D638">
        <v>-3.2070426E-3</v>
      </c>
      <c r="E638" s="4">
        <v>-1.0690141999999999E-3</v>
      </c>
      <c r="F638">
        <f t="shared" si="20"/>
        <v>3.3839674746303952E-3</v>
      </c>
      <c r="G638">
        <f t="shared" si="21"/>
        <v>127.863</v>
      </c>
      <c r="H638">
        <v>37.679000000000002</v>
      </c>
      <c r="I638">
        <v>2.116219176619177E-2</v>
      </c>
    </row>
    <row r="639" spans="2:9" x14ac:dyDescent="0.2">
      <c r="B639">
        <v>201</v>
      </c>
      <c r="C639">
        <v>1.0690141999999999E-3</v>
      </c>
      <c r="D639">
        <v>-7.6358153999999995E-4</v>
      </c>
      <c r="E639" s="4">
        <v>-1.0690141999999999E-3</v>
      </c>
      <c r="F639">
        <f t="shared" si="20"/>
        <v>1.6937058445409142E-3</v>
      </c>
      <c r="G639">
        <f t="shared" si="21"/>
        <v>128.06399999999999</v>
      </c>
      <c r="H639">
        <v>37.879999999999995</v>
      </c>
      <c r="I639">
        <v>-4.2270336375379379E-2</v>
      </c>
    </row>
    <row r="640" spans="2:9" x14ac:dyDescent="0.2">
      <c r="B640">
        <v>200</v>
      </c>
      <c r="C640">
        <v>-1.5271630999999999E-4</v>
      </c>
      <c r="D640">
        <v>-7.6358153999999995E-4</v>
      </c>
      <c r="E640" s="4">
        <v>-2.2907446000000001E-3</v>
      </c>
      <c r="F640">
        <f t="shared" si="20"/>
        <v>2.4194813208615494E-3</v>
      </c>
      <c r="G640">
        <f t="shared" si="21"/>
        <v>128.26400000000001</v>
      </c>
      <c r="H640">
        <v>38.080000000000013</v>
      </c>
      <c r="I640">
        <v>1.5466460480094804E-2</v>
      </c>
    </row>
    <row r="641" spans="2:9" x14ac:dyDescent="0.2">
      <c r="B641">
        <v>200</v>
      </c>
      <c r="C641">
        <v>-2.5961774E-3</v>
      </c>
      <c r="D641">
        <v>4.5814895000000002E-4</v>
      </c>
      <c r="E641" s="4">
        <v>-1.0690141999999999E-3</v>
      </c>
      <c r="F641">
        <f t="shared" si="20"/>
        <v>2.844789783526808E-3</v>
      </c>
      <c r="G641">
        <f t="shared" si="21"/>
        <v>128.46400000000003</v>
      </c>
      <c r="H641">
        <v>38.28000000000003</v>
      </c>
      <c r="I641">
        <v>-2.2194216118797239E-2</v>
      </c>
    </row>
    <row r="642" spans="2:9" x14ac:dyDescent="0.2">
      <c r="B642">
        <v>201</v>
      </c>
      <c r="C642">
        <v>-1.3744467999999999E-3</v>
      </c>
      <c r="D642">
        <v>-3.2070426E-3</v>
      </c>
      <c r="E642" s="4">
        <v>1.5271630999999999E-4</v>
      </c>
      <c r="F642">
        <f t="shared" si="20"/>
        <v>3.4924988927106356E-3</v>
      </c>
      <c r="G642">
        <f t="shared" si="21"/>
        <v>128.66500000000002</v>
      </c>
      <c r="H642">
        <v>38.481000000000023</v>
      </c>
      <c r="I642">
        <v>-1.4479888857180023E-2</v>
      </c>
    </row>
    <row r="643" spans="2:9" x14ac:dyDescent="0.2">
      <c r="B643">
        <v>201</v>
      </c>
      <c r="C643">
        <v>-2.5961774E-3</v>
      </c>
      <c r="D643">
        <v>1.6798793999999999E-3</v>
      </c>
      <c r="E643" s="4">
        <v>1.3744467999999999E-3</v>
      </c>
      <c r="F643">
        <f t="shared" si="20"/>
        <v>3.3839674786920399E-3</v>
      </c>
      <c r="G643">
        <f t="shared" si="21"/>
        <v>128.86600000000001</v>
      </c>
      <c r="H643">
        <v>38.682000000000016</v>
      </c>
      <c r="I643">
        <v>2.6504701647769347E-2</v>
      </c>
    </row>
    <row r="644" spans="2:9" x14ac:dyDescent="0.2">
      <c r="B644">
        <v>200</v>
      </c>
      <c r="C644">
        <v>-2.5961774E-3</v>
      </c>
      <c r="D644">
        <v>-4.5814895000000002E-4</v>
      </c>
      <c r="E644" s="4">
        <v>-1.2217305E-3</v>
      </c>
      <c r="F644">
        <f t="shared" si="20"/>
        <v>2.9056260886919216E-3</v>
      </c>
      <c r="G644">
        <f t="shared" si="21"/>
        <v>129.066</v>
      </c>
      <c r="H644">
        <v>38.882000000000005</v>
      </c>
      <c r="I644">
        <v>-2.4331012314691987E-2</v>
      </c>
    </row>
    <row r="645" spans="2:9" x14ac:dyDescent="0.2">
      <c r="B645">
        <v>200</v>
      </c>
      <c r="C645">
        <v>-1.3744467999999999E-3</v>
      </c>
      <c r="D645">
        <v>7.6358153999999995E-4</v>
      </c>
      <c r="E645" s="4">
        <v>0</v>
      </c>
      <c r="F645">
        <f t="shared" si="20"/>
        <v>1.5723106481414578E-3</v>
      </c>
      <c r="G645">
        <f t="shared" si="21"/>
        <v>129.26599999999999</v>
      </c>
      <c r="H645">
        <v>39.081999999999994</v>
      </c>
      <c r="I645">
        <v>-2.8272338012496623E-2</v>
      </c>
    </row>
    <row r="646" spans="2:9" x14ac:dyDescent="0.2">
      <c r="B646">
        <v>200</v>
      </c>
      <c r="C646">
        <v>-1.5271630999999999E-4</v>
      </c>
      <c r="D646">
        <v>-4.5814895000000002E-4</v>
      </c>
      <c r="E646" s="4">
        <v>-1.2217305E-3</v>
      </c>
      <c r="F646">
        <f t="shared" si="20"/>
        <v>1.3137153977769952E-3</v>
      </c>
      <c r="G646">
        <f t="shared" si="21"/>
        <v>129.46599999999998</v>
      </c>
      <c r="H646">
        <v>39.281999999999982</v>
      </c>
      <c r="I646">
        <v>1.4427614525020399E-2</v>
      </c>
    </row>
    <row r="647" spans="2:9" x14ac:dyDescent="0.2">
      <c r="B647">
        <v>201</v>
      </c>
      <c r="C647">
        <v>1.0690141999999999E-3</v>
      </c>
      <c r="D647">
        <v>-4.5814895000000002E-4</v>
      </c>
      <c r="E647" s="4">
        <v>-2.4434610000000001E-3</v>
      </c>
      <c r="F647">
        <f t="shared" si="20"/>
        <v>2.706139959187023E-3</v>
      </c>
      <c r="G647">
        <f t="shared" si="21"/>
        <v>129.66699999999997</v>
      </c>
      <c r="H647">
        <v>39.482999999999976</v>
      </c>
      <c r="I647">
        <v>-1.7930590589992173E-2</v>
      </c>
    </row>
    <row r="648" spans="2:9" x14ac:dyDescent="0.2">
      <c r="B648">
        <v>200</v>
      </c>
      <c r="C648">
        <v>-1.5271630999999999E-4</v>
      </c>
      <c r="D648">
        <v>3.2070426E-3</v>
      </c>
      <c r="E648" s="4">
        <v>0</v>
      </c>
      <c r="F648">
        <f t="shared" si="20"/>
        <v>3.2106766435682642E-3</v>
      </c>
      <c r="G648">
        <f t="shared" si="21"/>
        <v>129.86699999999996</v>
      </c>
      <c r="H648">
        <v>39.682999999999964</v>
      </c>
      <c r="I648">
        <v>2.4420442772846648E-2</v>
      </c>
    </row>
    <row r="649" spans="2:9" x14ac:dyDescent="0.2">
      <c r="B649">
        <v>202</v>
      </c>
      <c r="C649">
        <v>-1.3744467999999999E-3</v>
      </c>
      <c r="D649">
        <v>1.8325958000000001E-3</v>
      </c>
      <c r="E649" s="4">
        <v>-2.4434610000000001E-3</v>
      </c>
      <c r="F649">
        <f t="shared" si="20"/>
        <v>3.3493302361410826E-3</v>
      </c>
      <c r="G649">
        <f t="shared" si="21"/>
        <v>130.06899999999996</v>
      </c>
      <c r="H649">
        <v>39.884999999999962</v>
      </c>
      <c r="I649">
        <v>-3.492851899993997E-2</v>
      </c>
    </row>
    <row r="650" spans="2:9" x14ac:dyDescent="0.2">
      <c r="B650">
        <v>199</v>
      </c>
      <c r="C650">
        <v>1.0690141999999999E-3</v>
      </c>
      <c r="D650">
        <v>-6.1086525000000002E-4</v>
      </c>
      <c r="E650" s="4">
        <v>-1.2217305E-3</v>
      </c>
      <c r="F650">
        <f t="shared" si="20"/>
        <v>1.7345238908961307E-3</v>
      </c>
      <c r="G650">
        <f t="shared" si="21"/>
        <v>130.26799999999994</v>
      </c>
      <c r="H650">
        <v>40.083999999999946</v>
      </c>
      <c r="I650">
        <v>1.7934792248771034E-3</v>
      </c>
    </row>
    <row r="651" spans="2:9" x14ac:dyDescent="0.2">
      <c r="B651">
        <v>201</v>
      </c>
      <c r="C651">
        <v>-1.3744467999999999E-3</v>
      </c>
      <c r="D651">
        <v>3.0543262000000001E-3</v>
      </c>
      <c r="E651" s="4">
        <v>0</v>
      </c>
      <c r="F651">
        <f t="shared" si="20"/>
        <v>3.3493301631873618E-3</v>
      </c>
      <c r="G651">
        <f t="shared" si="21"/>
        <v>130.46899999999994</v>
      </c>
      <c r="H651">
        <v>40.28499999999994</v>
      </c>
      <c r="I651">
        <v>-4.2329533639746182E-2</v>
      </c>
    </row>
    <row r="652" spans="2:9" x14ac:dyDescent="0.2">
      <c r="B652">
        <v>200</v>
      </c>
      <c r="C652">
        <v>-1.5271630999999999E-4</v>
      </c>
      <c r="D652">
        <v>6.1086525000000002E-4</v>
      </c>
      <c r="E652" s="4">
        <v>-1.2217305E-3</v>
      </c>
      <c r="F652">
        <f t="shared" si="20"/>
        <v>1.3744468122222223E-3</v>
      </c>
      <c r="G652">
        <f t="shared" si="21"/>
        <v>130.66899999999995</v>
      </c>
      <c r="H652">
        <v>40.484999999999957</v>
      </c>
      <c r="I652">
        <v>5.3121202571936076E-3</v>
      </c>
    </row>
    <row r="653" spans="2:9" x14ac:dyDescent="0.2">
      <c r="B653">
        <v>200</v>
      </c>
      <c r="C653">
        <v>1.0690141999999999E-3</v>
      </c>
      <c r="D653">
        <v>6.1086525000000002E-4</v>
      </c>
      <c r="E653">
        <v>0</v>
      </c>
      <c r="F653">
        <f t="shared" si="20"/>
        <v>1.2312382845977468E-3</v>
      </c>
      <c r="G653">
        <f t="shared" si="21"/>
        <v>130.86899999999994</v>
      </c>
      <c r="H653">
        <v>40.684999999999945</v>
      </c>
      <c r="I653">
        <v>1.0931569821883445E-2</v>
      </c>
    </row>
    <row r="654" spans="2:9" x14ac:dyDescent="0.2">
      <c r="B654">
        <v>201</v>
      </c>
      <c r="C654">
        <v>2.2907446000000001E-3</v>
      </c>
      <c r="D654">
        <v>6.1086525000000002E-4</v>
      </c>
      <c r="E654" s="4">
        <v>1.5271630999999999E-4</v>
      </c>
      <c r="F654">
        <f t="shared" si="20"/>
        <v>2.3757081991327847E-3</v>
      </c>
      <c r="G654">
        <f t="shared" si="21"/>
        <v>131.06999999999994</v>
      </c>
      <c r="H654">
        <v>40.885999999999939</v>
      </c>
      <c r="I654">
        <v>-1.9026346801599266E-2</v>
      </c>
    </row>
    <row r="655" spans="2:9" x14ac:dyDescent="0.2">
      <c r="B655">
        <v>200</v>
      </c>
      <c r="C655">
        <v>-1.5271630999999999E-4</v>
      </c>
      <c r="D655">
        <v>3.0543262000000001E-3</v>
      </c>
      <c r="E655" s="4">
        <v>0</v>
      </c>
      <c r="F655">
        <f t="shared" si="20"/>
        <v>3.0581417245357442E-3</v>
      </c>
      <c r="G655">
        <f t="shared" si="21"/>
        <v>131.26999999999995</v>
      </c>
      <c r="H655">
        <v>41.085999999999956</v>
      </c>
      <c r="I655">
        <v>2.7115311245332215E-3</v>
      </c>
    </row>
    <row r="656" spans="2:9" x14ac:dyDescent="0.2">
      <c r="B656">
        <v>201</v>
      </c>
      <c r="C656">
        <v>-1.3744467999999999E-3</v>
      </c>
      <c r="D656">
        <v>-6.1086525000000002E-4</v>
      </c>
      <c r="E656" s="4">
        <v>0</v>
      </c>
      <c r="F656">
        <f t="shared" si="20"/>
        <v>1.5040812344045125E-3</v>
      </c>
      <c r="G656">
        <f t="shared" si="21"/>
        <v>131.47099999999995</v>
      </c>
      <c r="H656">
        <v>41.286999999999949</v>
      </c>
      <c r="I656">
        <v>-3.2494405931326582E-2</v>
      </c>
    </row>
    <row r="657" spans="2:9" x14ac:dyDescent="0.2">
      <c r="B657">
        <v>200</v>
      </c>
      <c r="C657">
        <v>1.0690141999999999E-3</v>
      </c>
      <c r="D657">
        <v>-1.8325958000000001E-3</v>
      </c>
      <c r="E657" s="4">
        <v>1.2217305E-3</v>
      </c>
      <c r="F657">
        <f t="shared" si="20"/>
        <v>2.4482287761991382E-3</v>
      </c>
      <c r="G657">
        <f t="shared" si="21"/>
        <v>131.67099999999994</v>
      </c>
      <c r="H657">
        <v>41.486999999999938</v>
      </c>
      <c r="I657">
        <v>1.6331991879104515E-2</v>
      </c>
    </row>
    <row r="658" spans="2:9" x14ac:dyDescent="0.2">
      <c r="B658">
        <v>200</v>
      </c>
      <c r="C658">
        <v>9.1629790000000003E-4</v>
      </c>
      <c r="D658">
        <v>6.1086525000000002E-4</v>
      </c>
      <c r="E658" s="4">
        <v>-1.2217305E-3</v>
      </c>
      <c r="F658">
        <f t="shared" si="20"/>
        <v>1.6448050370278609E-3</v>
      </c>
      <c r="G658">
        <f t="shared" si="21"/>
        <v>131.87099999999995</v>
      </c>
      <c r="H658">
        <v>41.686999999999955</v>
      </c>
      <c r="I658">
        <v>6.2148927790924219E-4</v>
      </c>
    </row>
    <row r="659" spans="2:9" x14ac:dyDescent="0.2">
      <c r="B659">
        <v>201</v>
      </c>
      <c r="C659">
        <v>-3.0543261999999997E-4</v>
      </c>
      <c r="D659">
        <v>6.1086525000000002E-4</v>
      </c>
      <c r="E659" s="4">
        <v>0</v>
      </c>
      <c r="F659">
        <f t="shared" si="20"/>
        <v>6.829681098101338E-4</v>
      </c>
      <c r="G659">
        <f t="shared" si="21"/>
        <v>132.07199999999995</v>
      </c>
      <c r="H659">
        <v>41.887999999999948</v>
      </c>
      <c r="I659">
        <v>-3.448235847111851E-2</v>
      </c>
    </row>
    <row r="660" spans="2:9" x14ac:dyDescent="0.2">
      <c r="B660">
        <v>200</v>
      </c>
      <c r="C660">
        <v>-2.7488935999999999E-3</v>
      </c>
      <c r="D660">
        <v>-1.8325958000000001E-3</v>
      </c>
      <c r="E660" s="4">
        <v>1.2217305E-3</v>
      </c>
      <c r="F660">
        <f t="shared" si="20"/>
        <v>3.5224208727704376E-3</v>
      </c>
      <c r="G660">
        <f t="shared" si="21"/>
        <v>132.27199999999993</v>
      </c>
      <c r="H660">
        <v>42.087999999999937</v>
      </c>
      <c r="I660">
        <v>1.4035232233572496E-3</v>
      </c>
    </row>
    <row r="661" spans="2:9" x14ac:dyDescent="0.2">
      <c r="B661">
        <v>201</v>
      </c>
      <c r="C661">
        <v>-3.0543261999999997E-4</v>
      </c>
      <c r="D661">
        <v>6.1086525000000002E-4</v>
      </c>
      <c r="E661" s="4">
        <v>1.2217305E-3</v>
      </c>
      <c r="F661">
        <f t="shared" si="20"/>
        <v>1.3996681226804721E-3</v>
      </c>
      <c r="G661">
        <f t="shared" si="21"/>
        <v>132.47299999999993</v>
      </c>
      <c r="H661">
        <v>42.28899999999993</v>
      </c>
      <c r="I661">
        <v>-2.8432177466104082E-2</v>
      </c>
    </row>
    <row r="662" spans="2:9" x14ac:dyDescent="0.2">
      <c r="B662">
        <v>200</v>
      </c>
      <c r="C662">
        <v>-1.5271631E-3</v>
      </c>
      <c r="D662">
        <v>5.3450707000000002E-3</v>
      </c>
      <c r="E662" s="4">
        <v>0</v>
      </c>
      <c r="F662">
        <f t="shared" si="20"/>
        <v>5.5589574491985549E-3</v>
      </c>
      <c r="G662">
        <f t="shared" si="21"/>
        <v>132.67299999999994</v>
      </c>
      <c r="H662">
        <v>42.488999999999947</v>
      </c>
      <c r="I662">
        <v>1.3960796383895349E-2</v>
      </c>
    </row>
    <row r="663" spans="2:9" x14ac:dyDescent="0.2">
      <c r="B663">
        <v>201</v>
      </c>
      <c r="C663">
        <v>2.1380283999999999E-3</v>
      </c>
      <c r="D663">
        <v>6.1086525000000002E-4</v>
      </c>
      <c r="E663" s="4">
        <v>-2.2907446000000001E-3</v>
      </c>
      <c r="F663">
        <f t="shared" si="20"/>
        <v>3.1924649747950692E-3</v>
      </c>
      <c r="G663">
        <f t="shared" si="21"/>
        <v>132.87399999999994</v>
      </c>
      <c r="H663">
        <v>42.689999999999941</v>
      </c>
      <c r="I663">
        <v>-2.9304515541373744E-2</v>
      </c>
    </row>
    <row r="664" spans="2:9" x14ac:dyDescent="0.2">
      <c r="B664">
        <v>200</v>
      </c>
      <c r="C664">
        <v>9.1629790000000003E-4</v>
      </c>
      <c r="D664">
        <v>-3.0543262000000001E-3</v>
      </c>
      <c r="E664" s="4">
        <v>-1.2217305E-3</v>
      </c>
      <c r="F664">
        <f t="shared" si="20"/>
        <v>3.4148405222178533E-3</v>
      </c>
      <c r="G664">
        <f t="shared" si="21"/>
        <v>133.07399999999996</v>
      </c>
      <c r="H664">
        <v>42.889999999999958</v>
      </c>
      <c r="I664">
        <v>9.3245605074456592E-3</v>
      </c>
    </row>
    <row r="665" spans="2:9" x14ac:dyDescent="0.2">
      <c r="B665">
        <v>200</v>
      </c>
      <c r="C665">
        <v>1.3744467999999999E-3</v>
      </c>
      <c r="D665">
        <v>2.1380283999999999E-3</v>
      </c>
      <c r="E665" s="4">
        <v>0</v>
      </c>
      <c r="F665">
        <f t="shared" si="20"/>
        <v>2.541706010780318E-3</v>
      </c>
      <c r="G665">
        <f t="shared" si="21"/>
        <v>133.27399999999994</v>
      </c>
      <c r="H665">
        <v>43.089999999999947</v>
      </c>
      <c r="I665">
        <v>-2.0526790813419842E-2</v>
      </c>
    </row>
    <row r="666" spans="2:9" x14ac:dyDescent="0.2">
      <c r="B666">
        <v>201</v>
      </c>
      <c r="C666">
        <v>-2.2907446000000001E-3</v>
      </c>
      <c r="D666">
        <v>-1.5271631E-3</v>
      </c>
      <c r="E666" s="4">
        <v>2.4434610000000001E-3</v>
      </c>
      <c r="F666">
        <f t="shared" si="20"/>
        <v>3.6810650109651379E-3</v>
      </c>
      <c r="G666">
        <f t="shared" si="21"/>
        <v>133.47499999999994</v>
      </c>
      <c r="H666">
        <v>43.29099999999994</v>
      </c>
      <c r="I666">
        <v>-2.6392458780837319E-2</v>
      </c>
    </row>
    <row r="667" spans="2:9" x14ac:dyDescent="0.2">
      <c r="B667">
        <v>200</v>
      </c>
      <c r="C667">
        <v>-2.2907446000000001E-3</v>
      </c>
      <c r="D667">
        <v>2.1380283999999999E-3</v>
      </c>
      <c r="E667" s="4">
        <v>0</v>
      </c>
      <c r="F667">
        <f t="shared" si="20"/>
        <v>3.1334767051369185E-3</v>
      </c>
      <c r="G667">
        <f t="shared" si="21"/>
        <v>133.67499999999995</v>
      </c>
      <c r="H667">
        <v>43.490999999999957</v>
      </c>
      <c r="I667">
        <v>2.7466411850346231E-2</v>
      </c>
    </row>
    <row r="668" spans="2:9" x14ac:dyDescent="0.2">
      <c r="B668">
        <v>201</v>
      </c>
      <c r="C668">
        <v>3.8179078E-3</v>
      </c>
      <c r="D668">
        <v>-3.0543261999999997E-4</v>
      </c>
      <c r="E668" s="4">
        <v>1.5271630999999999E-4</v>
      </c>
      <c r="F668">
        <f t="shared" si="20"/>
        <v>3.8331490091047752E-3</v>
      </c>
      <c r="G668">
        <f t="shared" si="21"/>
        <v>133.87599999999995</v>
      </c>
      <c r="H668">
        <v>43.69199999999995</v>
      </c>
      <c r="I668">
        <v>-2.7004986602825395E-2</v>
      </c>
    </row>
    <row r="669" spans="2:9" x14ac:dyDescent="0.2">
      <c r="B669">
        <v>200</v>
      </c>
      <c r="C669">
        <v>2.5961774E-3</v>
      </c>
      <c r="D669">
        <v>9.1629790000000003E-4</v>
      </c>
      <c r="E669">
        <v>1.3744467999999999E-3</v>
      </c>
      <c r="F669">
        <f t="shared" si="20"/>
        <v>3.0771485079283075E-3</v>
      </c>
      <c r="G669">
        <f t="shared" si="21"/>
        <v>134.07599999999994</v>
      </c>
      <c r="H669">
        <v>43.891999999999939</v>
      </c>
      <c r="I669">
        <v>-1.2926404445290871E-2</v>
      </c>
    </row>
    <row r="670" spans="2:9" x14ac:dyDescent="0.2">
      <c r="B670">
        <v>200</v>
      </c>
      <c r="C670">
        <v>5.1923550000000001E-3</v>
      </c>
      <c r="D670">
        <v>-3.0543261999999997E-4</v>
      </c>
      <c r="E670" s="4">
        <v>-1.0690141999999999E-3</v>
      </c>
      <c r="F670">
        <f t="shared" si="20"/>
        <v>5.3100499895186205E-3</v>
      </c>
      <c r="G670">
        <f t="shared" si="21"/>
        <v>134.27599999999995</v>
      </c>
      <c r="H670">
        <v>44.091999999999956</v>
      </c>
      <c r="I670">
        <v>-5.2817909908306189E-4</v>
      </c>
    </row>
    <row r="671" spans="2:9" x14ac:dyDescent="0.2">
      <c r="B671">
        <v>201</v>
      </c>
      <c r="C671">
        <v>1.5271630999999999E-4</v>
      </c>
      <c r="D671">
        <v>9.1629790000000003E-4</v>
      </c>
      <c r="E671" s="4">
        <v>-2.4434610000000001E-3</v>
      </c>
      <c r="F671">
        <f t="shared" si="20"/>
        <v>2.6140822044085428E-3</v>
      </c>
      <c r="G671">
        <f t="shared" si="21"/>
        <v>134.47699999999995</v>
      </c>
      <c r="H671">
        <v>44.29299999999995</v>
      </c>
      <c r="I671">
        <v>-3.7537476862921047E-2</v>
      </c>
    </row>
    <row r="672" spans="2:9" x14ac:dyDescent="0.2">
      <c r="B672">
        <v>200</v>
      </c>
      <c r="C672">
        <v>1.5271630999999999E-4</v>
      </c>
      <c r="D672">
        <v>9.1629790000000003E-4</v>
      </c>
      <c r="E672" s="4">
        <v>1.2217305E-3</v>
      </c>
      <c r="F672">
        <f t="shared" si="20"/>
        <v>1.5347799606180283E-3</v>
      </c>
      <c r="G672">
        <f t="shared" si="21"/>
        <v>134.67699999999994</v>
      </c>
      <c r="H672">
        <v>44.492999999999938</v>
      </c>
      <c r="I672">
        <v>1.602932706452349E-2</v>
      </c>
    </row>
    <row r="673" spans="2:9" x14ac:dyDescent="0.2">
      <c r="B673">
        <v>201</v>
      </c>
      <c r="C673">
        <v>1.5271630999999999E-4</v>
      </c>
      <c r="D673">
        <v>2.1380283999999999E-3</v>
      </c>
      <c r="E673" s="4">
        <v>0</v>
      </c>
      <c r="F673">
        <f t="shared" si="20"/>
        <v>2.1434756146377254E-3</v>
      </c>
      <c r="G673">
        <f t="shared" si="21"/>
        <v>134.87799999999993</v>
      </c>
      <c r="H673">
        <v>44.693999999999932</v>
      </c>
      <c r="I673">
        <v>-1.6472160193132791E-2</v>
      </c>
    </row>
    <row r="674" spans="2:9" x14ac:dyDescent="0.2">
      <c r="B674">
        <v>200</v>
      </c>
      <c r="C674">
        <v>1.9853119999999999E-3</v>
      </c>
      <c r="D674">
        <v>3.0543262000000001E-3</v>
      </c>
      <c r="E674" s="4">
        <v>1.5271630999999999E-4</v>
      </c>
      <c r="F674">
        <f t="shared" si="20"/>
        <v>3.6460519119577077E-3</v>
      </c>
      <c r="G674">
        <f t="shared" si="21"/>
        <v>135.07799999999995</v>
      </c>
      <c r="H674">
        <v>44.893999999999949</v>
      </c>
      <c r="I674">
        <v>1.0933428789855907E-2</v>
      </c>
    </row>
    <row r="675" spans="2:9" x14ac:dyDescent="0.2">
      <c r="B675">
        <v>200</v>
      </c>
      <c r="C675">
        <v>-4.5814895000000002E-4</v>
      </c>
      <c r="D675">
        <v>3.0543262000000001E-3</v>
      </c>
      <c r="E675" s="4">
        <v>0</v>
      </c>
      <c r="F675">
        <f t="shared" si="20"/>
        <v>3.0884962354506026E-3</v>
      </c>
      <c r="G675">
        <f t="shared" si="21"/>
        <v>135.27799999999993</v>
      </c>
      <c r="H675">
        <v>45.093999999999937</v>
      </c>
      <c r="I675">
        <v>-1.5913905132212195E-2</v>
      </c>
    </row>
    <row r="676" spans="2:9" x14ac:dyDescent="0.2">
      <c r="B676">
        <v>201</v>
      </c>
      <c r="C676">
        <v>7.6358153999999995E-4</v>
      </c>
      <c r="D676">
        <v>-1.8325958000000001E-3</v>
      </c>
      <c r="E676" s="4">
        <v>1.3744467999999999E-3</v>
      </c>
      <c r="F676">
        <f t="shared" si="20"/>
        <v>2.4146569405272978E-3</v>
      </c>
      <c r="G676">
        <f t="shared" si="21"/>
        <v>135.47899999999993</v>
      </c>
      <c r="H676">
        <v>45.294999999999931</v>
      </c>
      <c r="I676">
        <v>-2.9687721554982748E-2</v>
      </c>
    </row>
    <row r="677" spans="2:9" x14ac:dyDescent="0.2">
      <c r="B677">
        <v>200</v>
      </c>
      <c r="C677">
        <v>7.6358153999999995E-4</v>
      </c>
      <c r="D677">
        <v>-1.8325958000000001E-3</v>
      </c>
      <c r="E677" s="4">
        <v>0</v>
      </c>
      <c r="F677">
        <f t="shared" si="20"/>
        <v>1.9853121000000004E-3</v>
      </c>
      <c r="G677">
        <f t="shared" si="21"/>
        <v>135.67899999999995</v>
      </c>
      <c r="H677">
        <v>45.494999999999948</v>
      </c>
      <c r="I677">
        <v>7.0663794143477491E-3</v>
      </c>
    </row>
    <row r="678" spans="2:9" x14ac:dyDescent="0.2">
      <c r="B678">
        <v>201</v>
      </c>
      <c r="C678">
        <v>7.6358153999999995E-4</v>
      </c>
      <c r="D678">
        <v>6.1086525000000002E-4</v>
      </c>
      <c r="E678" s="4">
        <v>-2.4434610000000001E-3</v>
      </c>
      <c r="F678">
        <f t="shared" si="20"/>
        <v>2.6318652663856737E-3</v>
      </c>
      <c r="G678">
        <f t="shared" si="21"/>
        <v>135.87999999999994</v>
      </c>
      <c r="H678">
        <v>45.695999999999941</v>
      </c>
      <c r="I678">
        <v>-1.6611940765145366E-2</v>
      </c>
    </row>
    <row r="679" spans="2:9" x14ac:dyDescent="0.2">
      <c r="B679">
        <v>200</v>
      </c>
      <c r="C679">
        <v>7.6358153999999995E-4</v>
      </c>
      <c r="D679">
        <v>6.1086525000000002E-4</v>
      </c>
      <c r="E679" s="4">
        <v>0</v>
      </c>
      <c r="F679">
        <f t="shared" si="20"/>
        <v>9.7786150445057095E-4</v>
      </c>
      <c r="G679">
        <f t="shared" si="21"/>
        <v>136.07999999999996</v>
      </c>
      <c r="H679">
        <v>45.895999999999958</v>
      </c>
      <c r="I679">
        <v>1.810968099569769E-2</v>
      </c>
    </row>
    <row r="680" spans="2:9" x14ac:dyDescent="0.2">
      <c r="B680">
        <v>201</v>
      </c>
      <c r="C680">
        <v>7.6358153999999995E-4</v>
      </c>
      <c r="D680">
        <v>-3.0543262000000001E-3</v>
      </c>
      <c r="E680" s="4">
        <v>1.5271630999999999E-4</v>
      </c>
      <c r="F680">
        <f t="shared" si="20"/>
        <v>3.1520291203564772E-3</v>
      </c>
      <c r="G680">
        <f t="shared" si="21"/>
        <v>136.28099999999995</v>
      </c>
      <c r="H680">
        <v>46.096999999999952</v>
      </c>
      <c r="I680">
        <v>-2.9970897207248305E-2</v>
      </c>
    </row>
    <row r="681" spans="2:9" x14ac:dyDescent="0.2">
      <c r="B681">
        <v>200</v>
      </c>
      <c r="C681">
        <v>-3.0543261999999997E-4</v>
      </c>
      <c r="D681">
        <v>1.6798793999999999E-3</v>
      </c>
      <c r="E681" s="4">
        <v>-1.0690141999999999E-3</v>
      </c>
      <c r="F681">
        <f t="shared" si="20"/>
        <v>2.0144664910854348E-3</v>
      </c>
      <c r="G681">
        <f t="shared" si="21"/>
        <v>136.48099999999994</v>
      </c>
      <c r="H681">
        <v>46.29699999999994</v>
      </c>
      <c r="I681">
        <v>3.905670718748091E-3</v>
      </c>
    </row>
    <row r="682" spans="2:9" x14ac:dyDescent="0.2">
      <c r="B682">
        <v>200</v>
      </c>
      <c r="C682">
        <v>-1.5271631E-3</v>
      </c>
      <c r="D682">
        <v>4.5814895000000002E-4</v>
      </c>
      <c r="E682" s="4">
        <v>2.5961774E-3</v>
      </c>
      <c r="F682">
        <f t="shared" ref="F682:F745" si="22">SQRT(SUMSQ(C682:E682))</f>
        <v>3.0466809295786905E-3</v>
      </c>
      <c r="G682">
        <f t="shared" ref="G682:G745" si="23">(G681*1000+B682)/1000</f>
        <v>136.68099999999995</v>
      </c>
      <c r="H682">
        <v>46.496999999999957</v>
      </c>
      <c r="I682">
        <v>1.3647404193011444E-2</v>
      </c>
    </row>
    <row r="683" spans="2:9" x14ac:dyDescent="0.2">
      <c r="B683">
        <v>201</v>
      </c>
      <c r="C683">
        <v>-3.9706239999999999E-3</v>
      </c>
      <c r="D683">
        <v>4.5814895000000002E-4</v>
      </c>
      <c r="E683" s="4">
        <v>1.3744467999999999E-3</v>
      </c>
      <c r="F683">
        <f t="shared" si="22"/>
        <v>4.2266842105594246E-3</v>
      </c>
      <c r="G683">
        <f t="shared" si="23"/>
        <v>136.88199999999995</v>
      </c>
      <c r="H683">
        <v>46.697999999999951</v>
      </c>
      <c r="I683">
        <v>-3.0099349280953189E-2</v>
      </c>
    </row>
    <row r="684" spans="2:9" x14ac:dyDescent="0.2">
      <c r="B684">
        <v>200</v>
      </c>
      <c r="C684">
        <v>-3.0543261999999997E-4</v>
      </c>
      <c r="D684">
        <v>-3.2070426E-3</v>
      </c>
      <c r="E684" s="4">
        <v>2.7488935999999999E-3</v>
      </c>
      <c r="F684">
        <f t="shared" si="22"/>
        <v>4.2349530514157749E-3</v>
      </c>
      <c r="G684">
        <f t="shared" si="23"/>
        <v>137.08199999999994</v>
      </c>
      <c r="H684">
        <v>46.897999999999939</v>
      </c>
      <c r="I684">
        <v>1.5638819495053812E-2</v>
      </c>
    </row>
    <row r="685" spans="2:9" x14ac:dyDescent="0.2">
      <c r="B685">
        <v>201</v>
      </c>
      <c r="C685">
        <v>9.1629790000000003E-4</v>
      </c>
      <c r="D685">
        <v>1.6798793999999999E-3</v>
      </c>
      <c r="E685" s="4">
        <v>-9.1629790000000003E-4</v>
      </c>
      <c r="F685">
        <f t="shared" si="22"/>
        <v>2.1216028095836365E-3</v>
      </c>
      <c r="G685">
        <f t="shared" si="23"/>
        <v>137.28299999999993</v>
      </c>
      <c r="H685">
        <v>47.098999999999933</v>
      </c>
      <c r="I685">
        <v>-3.0120142163687105E-2</v>
      </c>
    </row>
    <row r="686" spans="2:9" x14ac:dyDescent="0.2">
      <c r="B686">
        <v>200</v>
      </c>
      <c r="C686">
        <v>-2.7488935999999999E-3</v>
      </c>
      <c r="D686">
        <v>-1.9853119999999999E-3</v>
      </c>
      <c r="E686" s="4">
        <v>1.5271630999999999E-4</v>
      </c>
      <c r="F686">
        <f t="shared" si="22"/>
        <v>3.3942896212322505E-3</v>
      </c>
      <c r="G686">
        <f t="shared" si="23"/>
        <v>137.48299999999995</v>
      </c>
      <c r="H686">
        <v>47.29899999999995</v>
      </c>
      <c r="I686">
        <v>-6.0621858870680599E-3</v>
      </c>
    </row>
    <row r="687" spans="2:9" x14ac:dyDescent="0.2">
      <c r="B687">
        <v>200</v>
      </c>
      <c r="C687">
        <v>9.1629790000000003E-4</v>
      </c>
      <c r="D687">
        <v>2.9016100000000002E-3</v>
      </c>
      <c r="E687" s="4">
        <v>-9.1629790000000003E-4</v>
      </c>
      <c r="F687">
        <f t="shared" si="22"/>
        <v>3.1778206801499707E-3</v>
      </c>
      <c r="G687">
        <f t="shared" si="23"/>
        <v>137.68299999999994</v>
      </c>
      <c r="H687">
        <v>47.498999999999938</v>
      </c>
      <c r="I687">
        <v>2.8193165910515312E-2</v>
      </c>
    </row>
    <row r="688" spans="2:9" x14ac:dyDescent="0.2">
      <c r="B688">
        <v>201</v>
      </c>
      <c r="C688">
        <v>9.1629790000000003E-4</v>
      </c>
      <c r="D688">
        <v>-1.9853119999999999E-3</v>
      </c>
      <c r="E688" s="4">
        <v>-3.5124752000000002E-3</v>
      </c>
      <c r="F688">
        <f t="shared" si="22"/>
        <v>4.137456659531729E-3</v>
      </c>
      <c r="G688">
        <f t="shared" si="23"/>
        <v>137.88399999999993</v>
      </c>
      <c r="H688">
        <v>47.699999999999932</v>
      </c>
      <c r="I688">
        <v>-4.5740642395429972E-2</v>
      </c>
    </row>
    <row r="689" spans="2:9" x14ac:dyDescent="0.2">
      <c r="B689">
        <v>200</v>
      </c>
      <c r="C689">
        <v>9.1629790000000003E-4</v>
      </c>
      <c r="D689">
        <v>2.9016100000000002E-3</v>
      </c>
      <c r="E689" s="4">
        <v>3.0543261999999997E-4</v>
      </c>
      <c r="F689">
        <f t="shared" si="22"/>
        <v>3.0581418408903919E-3</v>
      </c>
      <c r="G689">
        <f t="shared" si="23"/>
        <v>138.08399999999995</v>
      </c>
      <c r="H689">
        <v>47.899999999999949</v>
      </c>
      <c r="I689">
        <v>1.9839926226756392E-2</v>
      </c>
    </row>
    <row r="690" spans="2:9" x14ac:dyDescent="0.2">
      <c r="B690">
        <v>201</v>
      </c>
      <c r="C690">
        <v>1.3744467999999999E-3</v>
      </c>
      <c r="D690">
        <v>7.6358153999999995E-4</v>
      </c>
      <c r="E690" s="4">
        <v>3.0543261999999997E-4</v>
      </c>
      <c r="F690">
        <f t="shared" si="22"/>
        <v>1.6017021756928084E-3</v>
      </c>
      <c r="G690">
        <f t="shared" si="23"/>
        <v>138.28499999999994</v>
      </c>
      <c r="H690">
        <v>48.100999999999942</v>
      </c>
      <c r="I690">
        <v>-2.2139639100040718E-2</v>
      </c>
    </row>
    <row r="691" spans="2:9" x14ac:dyDescent="0.2">
      <c r="B691">
        <v>200</v>
      </c>
      <c r="C691">
        <v>-2.2907446000000001E-3</v>
      </c>
      <c r="D691">
        <v>-4.5814895000000002E-4</v>
      </c>
      <c r="E691" s="4">
        <v>-1.0690141999999999E-3</v>
      </c>
      <c r="F691">
        <f t="shared" si="22"/>
        <v>2.5690859546961256E-3</v>
      </c>
      <c r="G691">
        <f t="shared" si="23"/>
        <v>138.48499999999993</v>
      </c>
      <c r="H691">
        <v>48.300999999999931</v>
      </c>
      <c r="I691">
        <v>-8.2425824751457596E-3</v>
      </c>
    </row>
    <row r="692" spans="2:9" x14ac:dyDescent="0.2">
      <c r="B692">
        <v>201</v>
      </c>
      <c r="C692">
        <v>1.5271630999999999E-4</v>
      </c>
      <c r="D692">
        <v>-4.1233403999999998E-3</v>
      </c>
      <c r="E692" s="4">
        <v>1.5271630999999999E-4</v>
      </c>
      <c r="F692">
        <f t="shared" si="22"/>
        <v>4.1289926855048063E-3</v>
      </c>
      <c r="G692">
        <f t="shared" si="23"/>
        <v>138.68599999999995</v>
      </c>
      <c r="H692">
        <v>48.501999999999953</v>
      </c>
      <c r="I692">
        <v>1.4220501431856677E-2</v>
      </c>
    </row>
    <row r="693" spans="2:9" x14ac:dyDescent="0.2">
      <c r="B693">
        <v>200</v>
      </c>
      <c r="C693">
        <v>1.3744467999999999E-3</v>
      </c>
      <c r="D693">
        <v>7.6358153999999995E-4</v>
      </c>
      <c r="E693" s="4">
        <v>1.5271631E-3</v>
      </c>
      <c r="F693">
        <f t="shared" si="22"/>
        <v>2.19189139974147E-3</v>
      </c>
      <c r="G693">
        <f t="shared" si="23"/>
        <v>138.88599999999994</v>
      </c>
      <c r="H693">
        <v>48.701999999999941</v>
      </c>
      <c r="I693">
        <v>-3.9034777590748519E-2</v>
      </c>
    </row>
    <row r="694" spans="2:9" x14ac:dyDescent="0.2">
      <c r="B694">
        <v>200</v>
      </c>
      <c r="C694">
        <v>-3.5124752000000002E-3</v>
      </c>
      <c r="D694">
        <v>-1.6798793999999999E-3</v>
      </c>
      <c r="E694" s="4">
        <v>-1.0690141999999999E-3</v>
      </c>
      <c r="F694">
        <f t="shared" si="22"/>
        <v>4.037606740256044E-3</v>
      </c>
      <c r="G694">
        <f t="shared" si="23"/>
        <v>139.08599999999996</v>
      </c>
      <c r="H694">
        <v>48.901999999999958</v>
      </c>
      <c r="I694">
        <v>9.1677203127873697E-3</v>
      </c>
    </row>
    <row r="695" spans="2:9" x14ac:dyDescent="0.2">
      <c r="B695">
        <v>201</v>
      </c>
      <c r="C695">
        <v>-1.0690141999999999E-3</v>
      </c>
      <c r="D695">
        <v>1.9853119999999999E-3</v>
      </c>
      <c r="E695" s="4">
        <v>1.5271630999999999E-4</v>
      </c>
      <c r="F695">
        <f t="shared" si="22"/>
        <v>2.2599949930222534E-3</v>
      </c>
      <c r="G695">
        <f t="shared" si="23"/>
        <v>139.28699999999995</v>
      </c>
      <c r="H695">
        <v>49.102999999999952</v>
      </c>
      <c r="I695">
        <v>-2.5306572731872083E-2</v>
      </c>
    </row>
    <row r="696" spans="2:9" x14ac:dyDescent="0.2">
      <c r="B696">
        <v>200</v>
      </c>
      <c r="C696">
        <v>1.5271630999999999E-4</v>
      </c>
      <c r="D696">
        <v>-4.5814895000000002E-4</v>
      </c>
      <c r="E696" s="4">
        <v>1.5271631E-3</v>
      </c>
      <c r="F696">
        <f t="shared" si="22"/>
        <v>1.6017021775997337E-3</v>
      </c>
      <c r="G696">
        <f t="shared" si="23"/>
        <v>139.48699999999994</v>
      </c>
      <c r="H696">
        <v>49.30299999999994</v>
      </c>
      <c r="I696">
        <v>1.1066770357882536E-2</v>
      </c>
    </row>
    <row r="697" spans="2:9" x14ac:dyDescent="0.2">
      <c r="B697">
        <v>201</v>
      </c>
      <c r="C697">
        <v>1.3744467999999999E-3</v>
      </c>
      <c r="D697">
        <v>7.6358153999999995E-4</v>
      </c>
      <c r="E697" s="4">
        <v>3.0543261999999997E-4</v>
      </c>
      <c r="F697">
        <f t="shared" si="22"/>
        <v>1.6017021756928084E-3</v>
      </c>
      <c r="G697">
        <f t="shared" si="23"/>
        <v>139.68799999999993</v>
      </c>
      <c r="H697">
        <v>49.503999999999934</v>
      </c>
      <c r="I697">
        <v>2.9120517878411462E-3</v>
      </c>
    </row>
    <row r="698" spans="2:9" x14ac:dyDescent="0.2">
      <c r="B698">
        <v>200</v>
      </c>
      <c r="C698">
        <v>2.1380283999999999E-3</v>
      </c>
      <c r="D698">
        <v>3.0543262000000001E-3</v>
      </c>
      <c r="E698" s="4">
        <v>-1.0690141999999999E-3</v>
      </c>
      <c r="F698">
        <f t="shared" si="22"/>
        <v>3.8785132892662157E-3</v>
      </c>
      <c r="G698">
        <f t="shared" si="23"/>
        <v>139.88799999999995</v>
      </c>
      <c r="H698">
        <v>49.703999999999951</v>
      </c>
      <c r="I698">
        <v>-2.1017399300774866E-2</v>
      </c>
    </row>
    <row r="699" spans="2:9" x14ac:dyDescent="0.2">
      <c r="B699">
        <v>201</v>
      </c>
      <c r="C699">
        <v>-3.0543261999999997E-4</v>
      </c>
      <c r="D699">
        <v>-6.1086525000000002E-4</v>
      </c>
      <c r="E699" s="4">
        <v>1.3744467999999999E-3</v>
      </c>
      <c r="F699">
        <f t="shared" si="22"/>
        <v>1.5347799337520238E-3</v>
      </c>
      <c r="G699">
        <f t="shared" si="23"/>
        <v>140.08899999999994</v>
      </c>
      <c r="H699">
        <v>49.904999999999944</v>
      </c>
      <c r="I699">
        <v>2.2409523502187341E-2</v>
      </c>
    </row>
    <row r="700" spans="2:9" x14ac:dyDescent="0.2">
      <c r="B700">
        <v>200</v>
      </c>
      <c r="C700">
        <v>-2.7488935999999999E-3</v>
      </c>
      <c r="D700">
        <v>1.6798793999999999E-3</v>
      </c>
      <c r="E700" s="4">
        <v>1.2217305E-3</v>
      </c>
      <c r="F700">
        <f t="shared" si="22"/>
        <v>3.4454370168812503E-3</v>
      </c>
      <c r="G700">
        <f t="shared" si="23"/>
        <v>140.28899999999993</v>
      </c>
      <c r="H700">
        <v>50.104999999999933</v>
      </c>
      <c r="I700">
        <v>1.2120135288119353E-3</v>
      </c>
    </row>
    <row r="701" spans="2:9" x14ac:dyDescent="0.2">
      <c r="B701">
        <v>200</v>
      </c>
      <c r="C701">
        <v>-3.0543261999999997E-4</v>
      </c>
      <c r="D701">
        <v>6.1086525000000002E-4</v>
      </c>
      <c r="E701" s="4">
        <v>1.3744467999999999E-3</v>
      </c>
      <c r="F701">
        <f t="shared" si="22"/>
        <v>1.5347799337520238E-3</v>
      </c>
      <c r="G701">
        <f t="shared" si="23"/>
        <v>140.48899999999995</v>
      </c>
      <c r="H701">
        <v>50.30499999999995</v>
      </c>
      <c r="I701">
        <v>-1.6379731782432141E-2</v>
      </c>
    </row>
    <row r="702" spans="2:9" x14ac:dyDescent="0.2">
      <c r="B702">
        <v>201</v>
      </c>
      <c r="C702">
        <v>-3.9706239999999999E-3</v>
      </c>
      <c r="D702">
        <v>-6.1086525000000002E-4</v>
      </c>
      <c r="E702" s="4">
        <v>0</v>
      </c>
      <c r="F702">
        <f t="shared" si="22"/>
        <v>4.0173388334858642E-3</v>
      </c>
      <c r="G702">
        <f t="shared" si="23"/>
        <v>140.68999999999994</v>
      </c>
      <c r="H702">
        <v>50.505999999999943</v>
      </c>
      <c r="I702">
        <v>1.8905301310337567E-2</v>
      </c>
    </row>
    <row r="703" spans="2:9" x14ac:dyDescent="0.2">
      <c r="B703">
        <v>200</v>
      </c>
      <c r="C703">
        <v>-3.0543261999999997E-4</v>
      </c>
      <c r="D703">
        <v>1.6798793999999999E-3</v>
      </c>
      <c r="E703" s="4">
        <v>-1.0690141999999999E-3</v>
      </c>
      <c r="F703">
        <f t="shared" si="22"/>
        <v>2.0144664910854348E-3</v>
      </c>
      <c r="G703">
        <f t="shared" si="23"/>
        <v>140.88999999999993</v>
      </c>
      <c r="H703">
        <v>50.705999999999932</v>
      </c>
      <c r="I703">
        <v>-5.511721126798411E-4</v>
      </c>
    </row>
    <row r="704" spans="2:9" x14ac:dyDescent="0.2">
      <c r="B704">
        <v>200</v>
      </c>
      <c r="C704">
        <v>0</v>
      </c>
      <c r="D704">
        <v>6.1086525000000002E-4</v>
      </c>
      <c r="E704" s="4">
        <v>1.5271630999999999E-4</v>
      </c>
      <c r="F704">
        <f t="shared" si="22"/>
        <v>6.2966548658599563E-4</v>
      </c>
      <c r="G704">
        <f t="shared" si="23"/>
        <v>141.08999999999995</v>
      </c>
      <c r="H704">
        <v>50.905999999999949</v>
      </c>
      <c r="I704">
        <v>2.7345235989260377E-3</v>
      </c>
    </row>
    <row r="705" spans="2:9" x14ac:dyDescent="0.2">
      <c r="B705">
        <v>201</v>
      </c>
      <c r="C705">
        <v>3.6651916000000001E-3</v>
      </c>
      <c r="D705">
        <v>6.1086525000000002E-4</v>
      </c>
      <c r="E705" s="4">
        <v>1.5271630999999999E-4</v>
      </c>
      <c r="F705">
        <f t="shared" si="22"/>
        <v>3.7188853289269541E-3</v>
      </c>
      <c r="G705">
        <f t="shared" si="23"/>
        <v>141.29099999999994</v>
      </c>
      <c r="H705">
        <v>51.106999999999942</v>
      </c>
      <c r="I705">
        <v>3.9725938566759515E-4</v>
      </c>
    </row>
    <row r="706" spans="2:9" x14ac:dyDescent="0.2">
      <c r="B706">
        <v>200</v>
      </c>
      <c r="C706">
        <v>1.2217305E-3</v>
      </c>
      <c r="D706">
        <v>2.9016100000000002E-3</v>
      </c>
      <c r="E706" s="4">
        <v>1.5271630999999999E-4</v>
      </c>
      <c r="F706">
        <f t="shared" si="22"/>
        <v>3.1520292317918416E-3</v>
      </c>
      <c r="G706">
        <f t="shared" si="23"/>
        <v>141.49099999999993</v>
      </c>
      <c r="H706">
        <v>51.306999999999931</v>
      </c>
      <c r="I706">
        <v>-1.146765276660835E-3</v>
      </c>
    </row>
    <row r="707" spans="2:9" x14ac:dyDescent="0.2">
      <c r="B707">
        <v>201</v>
      </c>
      <c r="C707">
        <v>0</v>
      </c>
      <c r="D707">
        <v>-6.1086525000000002E-4</v>
      </c>
      <c r="E707" s="4">
        <v>1.5271630999999999E-4</v>
      </c>
      <c r="F707">
        <f t="shared" si="22"/>
        <v>6.2966548658599563E-4</v>
      </c>
      <c r="G707">
        <f t="shared" si="23"/>
        <v>141.69199999999995</v>
      </c>
      <c r="H707">
        <v>51.507999999999953</v>
      </c>
      <c r="I707">
        <v>2.8927431816153084E-3</v>
      </c>
    </row>
    <row r="708" spans="2:9" x14ac:dyDescent="0.2">
      <c r="B708">
        <v>200</v>
      </c>
      <c r="C708">
        <v>2.4434610000000001E-3</v>
      </c>
      <c r="D708">
        <v>1.8325958000000001E-3</v>
      </c>
      <c r="E708" s="4">
        <v>1.5271630999999999E-4</v>
      </c>
      <c r="F708">
        <f t="shared" si="22"/>
        <v>3.0581418044359314E-3</v>
      </c>
      <c r="G708">
        <f t="shared" si="23"/>
        <v>141.89199999999994</v>
      </c>
      <c r="H708">
        <v>51.707999999999942</v>
      </c>
      <c r="I708">
        <v>-1.1924260021203356E-2</v>
      </c>
    </row>
    <row r="709" spans="2:9" x14ac:dyDescent="0.2">
      <c r="B709">
        <v>201</v>
      </c>
      <c r="C709">
        <v>1.2217305E-3</v>
      </c>
      <c r="D709">
        <v>1.8325958000000001E-3</v>
      </c>
      <c r="E709" s="4">
        <v>1.5271630999999999E-4</v>
      </c>
      <c r="F709">
        <f t="shared" si="22"/>
        <v>2.2077941598228549E-3</v>
      </c>
      <c r="G709">
        <f t="shared" si="23"/>
        <v>142.09299999999993</v>
      </c>
      <c r="H709">
        <v>51.908999999999935</v>
      </c>
      <c r="I709">
        <v>1.1627968771493935E-2</v>
      </c>
    </row>
    <row r="710" spans="2:9" x14ac:dyDescent="0.2">
      <c r="B710">
        <v>200</v>
      </c>
      <c r="C710">
        <v>0</v>
      </c>
      <c r="D710">
        <v>6.1086525000000002E-4</v>
      </c>
      <c r="E710" s="4">
        <v>1.5271630999999999E-4</v>
      </c>
      <c r="F710">
        <f t="shared" si="22"/>
        <v>6.2966548658599563E-4</v>
      </c>
      <c r="G710">
        <f t="shared" si="23"/>
        <v>142.29299999999995</v>
      </c>
      <c r="H710">
        <v>52.108999999999952</v>
      </c>
      <c r="I710">
        <v>3.4870335283864015E-3</v>
      </c>
    </row>
    <row r="711" spans="2:9" x14ac:dyDescent="0.2">
      <c r="B711">
        <v>200</v>
      </c>
      <c r="C711">
        <v>1.2217305E-3</v>
      </c>
      <c r="D711">
        <v>-6.1086525000000002E-4</v>
      </c>
      <c r="E711" s="4">
        <v>-1.0690141999999999E-3</v>
      </c>
      <c r="F711">
        <f t="shared" si="22"/>
        <v>1.7345238908961307E-3</v>
      </c>
      <c r="G711">
        <f t="shared" si="23"/>
        <v>142.49299999999994</v>
      </c>
      <c r="H711">
        <v>52.308999999999941</v>
      </c>
      <c r="I711">
        <v>-1.1399809969457287E-2</v>
      </c>
    </row>
    <row r="712" spans="2:9" x14ac:dyDescent="0.2">
      <c r="B712">
        <v>201</v>
      </c>
      <c r="C712">
        <v>-2.4434610000000001E-3</v>
      </c>
      <c r="D712">
        <v>2.9016100000000002E-3</v>
      </c>
      <c r="E712" s="4">
        <v>0</v>
      </c>
      <c r="F712">
        <f t="shared" si="22"/>
        <v>3.7933945550945531E-3</v>
      </c>
      <c r="G712">
        <f t="shared" si="23"/>
        <v>142.69399999999993</v>
      </c>
      <c r="H712">
        <v>52.509999999999934</v>
      </c>
      <c r="I712">
        <v>-4.1011738468641271E-3</v>
      </c>
    </row>
    <row r="713" spans="2:9" x14ac:dyDescent="0.2">
      <c r="B713">
        <v>200</v>
      </c>
      <c r="C713">
        <v>1.2217305E-3</v>
      </c>
      <c r="D713">
        <v>-6.1086525000000002E-4</v>
      </c>
      <c r="E713" s="4">
        <v>-1.0690141999999999E-3</v>
      </c>
      <c r="F713">
        <f t="shared" si="22"/>
        <v>1.7345238908961307E-3</v>
      </c>
      <c r="G713">
        <f t="shared" si="23"/>
        <v>142.89399999999995</v>
      </c>
      <c r="H713">
        <v>52.709999999999951</v>
      </c>
      <c r="I713">
        <v>4.31552608317428E-3</v>
      </c>
    </row>
    <row r="714" spans="2:9" x14ac:dyDescent="0.2">
      <c r="B714">
        <v>201</v>
      </c>
      <c r="C714">
        <v>9.1629790000000003E-4</v>
      </c>
      <c r="D714">
        <v>1.6798793999999999E-3</v>
      </c>
      <c r="E714" s="4">
        <v>1.3744467999999999E-3</v>
      </c>
      <c r="F714">
        <f t="shared" si="22"/>
        <v>2.3559924970421721E-3</v>
      </c>
      <c r="G714">
        <f t="shared" si="23"/>
        <v>143.09499999999994</v>
      </c>
      <c r="H714">
        <v>52.910999999999945</v>
      </c>
      <c r="I714">
        <v>1.0883592770763893E-2</v>
      </c>
    </row>
    <row r="715" spans="2:9" x14ac:dyDescent="0.2">
      <c r="B715">
        <v>200</v>
      </c>
      <c r="C715">
        <v>-3.0543261999999997E-4</v>
      </c>
      <c r="D715">
        <v>-1.8325958000000001E-3</v>
      </c>
      <c r="E715" s="4">
        <v>1.5271630999999999E-4</v>
      </c>
      <c r="F715">
        <f t="shared" si="22"/>
        <v>1.8641402100908937E-3</v>
      </c>
      <c r="G715">
        <f t="shared" si="23"/>
        <v>143.29499999999993</v>
      </c>
      <c r="H715">
        <v>53.110999999999933</v>
      </c>
      <c r="I715">
        <v>-1.9919030199069394E-2</v>
      </c>
    </row>
    <row r="716" spans="2:9" x14ac:dyDescent="0.2">
      <c r="B716">
        <v>201</v>
      </c>
      <c r="C716">
        <v>-2.7488935999999999E-3</v>
      </c>
      <c r="D716">
        <v>4.5814895000000002E-4</v>
      </c>
      <c r="E716" s="4">
        <v>0</v>
      </c>
      <c r="F716">
        <f t="shared" si="22"/>
        <v>2.7868111677160799E-3</v>
      </c>
      <c r="G716">
        <f t="shared" si="23"/>
        <v>143.49599999999995</v>
      </c>
      <c r="H716">
        <v>53.311999999999955</v>
      </c>
      <c r="I716">
        <v>-1.3701903556515538E-2</v>
      </c>
    </row>
    <row r="717" spans="2:9" x14ac:dyDescent="0.2">
      <c r="B717">
        <v>200</v>
      </c>
      <c r="C717">
        <v>-1.5271631E-3</v>
      </c>
      <c r="D717">
        <v>4.5814895000000002E-4</v>
      </c>
      <c r="E717" s="4">
        <v>-2.4434610000000001E-3</v>
      </c>
      <c r="F717">
        <f t="shared" si="22"/>
        <v>2.9176410425048372E-3</v>
      </c>
      <c r="G717">
        <f t="shared" si="23"/>
        <v>143.69599999999994</v>
      </c>
      <c r="H717">
        <v>53.511999999999944</v>
      </c>
      <c r="I717">
        <v>7.6820627324110883E-3</v>
      </c>
    </row>
    <row r="718" spans="2:9" x14ac:dyDescent="0.2">
      <c r="B718">
        <v>200</v>
      </c>
      <c r="C718">
        <v>-3.0543261999999997E-4</v>
      </c>
      <c r="D718">
        <v>-6.1086525000000002E-4</v>
      </c>
      <c r="E718" s="4">
        <v>1.5271630999999999E-4</v>
      </c>
      <c r="F718">
        <f t="shared" si="22"/>
        <v>6.9983405915805712E-4</v>
      </c>
      <c r="G718">
        <f t="shared" si="23"/>
        <v>143.89599999999993</v>
      </c>
      <c r="H718">
        <v>53.711999999999932</v>
      </c>
      <c r="I718">
        <v>-2.1605212356367306E-2</v>
      </c>
    </row>
    <row r="719" spans="2:9" x14ac:dyDescent="0.2">
      <c r="B719">
        <v>201</v>
      </c>
      <c r="C719">
        <v>-2.7488935999999999E-3</v>
      </c>
      <c r="D719">
        <v>-1.8325958000000001E-3</v>
      </c>
      <c r="E719" s="4">
        <v>0</v>
      </c>
      <c r="F719">
        <f t="shared" si="22"/>
        <v>3.303758978844946E-3</v>
      </c>
      <c r="G719">
        <f t="shared" si="23"/>
        <v>144.09699999999995</v>
      </c>
      <c r="H719">
        <v>53.912999999999954</v>
      </c>
      <c r="I719">
        <v>2.8075771779952001E-3</v>
      </c>
    </row>
    <row r="720" spans="2:9" x14ac:dyDescent="0.2">
      <c r="B720">
        <v>200</v>
      </c>
      <c r="C720">
        <v>-3.0543261999999997E-4</v>
      </c>
      <c r="D720">
        <v>-6.1086525000000002E-4</v>
      </c>
      <c r="E720" s="4">
        <v>1.5271630999999999E-4</v>
      </c>
      <c r="F720">
        <f t="shared" si="22"/>
        <v>6.9983405915805712E-4</v>
      </c>
      <c r="G720">
        <f t="shared" si="23"/>
        <v>144.29699999999994</v>
      </c>
      <c r="H720">
        <v>54.112999999999943</v>
      </c>
      <c r="I720">
        <v>9.9583758074480604E-4</v>
      </c>
    </row>
    <row r="721" spans="2:9" x14ac:dyDescent="0.2">
      <c r="B721">
        <v>200</v>
      </c>
      <c r="C721">
        <v>9.1629790000000003E-4</v>
      </c>
      <c r="D721">
        <v>6.1086525000000002E-4</v>
      </c>
      <c r="E721" s="4">
        <v>-2.2907446000000001E-3</v>
      </c>
      <c r="F721">
        <f t="shared" si="22"/>
        <v>2.5417059266624716E-3</v>
      </c>
      <c r="G721">
        <f t="shared" si="23"/>
        <v>144.49699999999993</v>
      </c>
      <c r="H721">
        <v>54.312999999999931</v>
      </c>
      <c r="I721">
        <v>-2.7777017235910916E-3</v>
      </c>
    </row>
    <row r="722" spans="2:9" x14ac:dyDescent="0.2">
      <c r="B722">
        <v>200</v>
      </c>
      <c r="C722">
        <v>-1.5271631E-3</v>
      </c>
      <c r="D722">
        <v>1.6798793999999999E-3</v>
      </c>
      <c r="E722" s="4">
        <v>0</v>
      </c>
      <c r="F722">
        <f t="shared" si="22"/>
        <v>2.2702911558974037E-3</v>
      </c>
      <c r="G722">
        <f t="shared" si="23"/>
        <v>144.69699999999995</v>
      </c>
      <c r="H722">
        <v>54.512999999999948</v>
      </c>
      <c r="I722">
        <v>3.5231930406732373E-3</v>
      </c>
    </row>
    <row r="723" spans="2:9" x14ac:dyDescent="0.2">
      <c r="B723">
        <v>201</v>
      </c>
      <c r="C723">
        <v>9.1629790000000003E-4</v>
      </c>
      <c r="D723">
        <v>6.1086525000000002E-4</v>
      </c>
      <c r="E723" s="4">
        <v>1.5271630999999999E-4</v>
      </c>
      <c r="F723">
        <f t="shared" si="22"/>
        <v>1.1117915571463874E-3</v>
      </c>
      <c r="G723">
        <f t="shared" si="23"/>
        <v>144.89799999999994</v>
      </c>
      <c r="H723">
        <v>54.713999999999942</v>
      </c>
      <c r="I723">
        <v>-5.5431009440926465E-2</v>
      </c>
    </row>
    <row r="724" spans="2:9" x14ac:dyDescent="0.2">
      <c r="B724">
        <v>201</v>
      </c>
      <c r="C724">
        <v>1.2217305E-3</v>
      </c>
      <c r="D724">
        <v>7.6358153999999995E-4</v>
      </c>
      <c r="E724" s="4">
        <v>1.5271630999999999E-4</v>
      </c>
      <c r="F724">
        <f t="shared" si="22"/>
        <v>1.4487941379640649E-3</v>
      </c>
      <c r="G724">
        <f t="shared" si="23"/>
        <v>145.09899999999993</v>
      </c>
      <c r="H724">
        <v>54.914999999999935</v>
      </c>
      <c r="I724">
        <v>1.7539412013064973E-2</v>
      </c>
    </row>
    <row r="725" spans="2:9" x14ac:dyDescent="0.2">
      <c r="B725">
        <v>200</v>
      </c>
      <c r="C725">
        <v>-2.4434610000000001E-3</v>
      </c>
      <c r="D725">
        <v>6.1086525000000002E-4</v>
      </c>
      <c r="E725" s="4">
        <v>-1.2217305E-3</v>
      </c>
      <c r="F725">
        <f t="shared" si="22"/>
        <v>2.7993362475431231E-3</v>
      </c>
      <c r="G725">
        <f t="shared" si="23"/>
        <v>145.29899999999995</v>
      </c>
      <c r="H725">
        <v>55.114999999999952</v>
      </c>
      <c r="I725">
        <v>-5.8300506970119842E-4</v>
      </c>
    </row>
    <row r="726" spans="2:9" x14ac:dyDescent="0.2">
      <c r="B726">
        <v>201</v>
      </c>
      <c r="C726">
        <v>1.2217305E-3</v>
      </c>
      <c r="D726">
        <v>7.6358153999999995E-4</v>
      </c>
      <c r="E726" s="4">
        <v>1.3744467999999999E-3</v>
      </c>
      <c r="F726">
        <f t="shared" si="22"/>
        <v>1.9911770862706467E-3</v>
      </c>
      <c r="G726">
        <f t="shared" si="23"/>
        <v>145.49999999999994</v>
      </c>
      <c r="H726">
        <v>55.315999999999946</v>
      </c>
      <c r="I726">
        <v>-1.963805013070799E-2</v>
      </c>
    </row>
    <row r="727" spans="2:9" x14ac:dyDescent="0.2">
      <c r="B727">
        <v>200</v>
      </c>
      <c r="C727">
        <v>-1.2217305E-3</v>
      </c>
      <c r="D727">
        <v>6.1086525000000002E-4</v>
      </c>
      <c r="E727" s="4">
        <v>0</v>
      </c>
      <c r="F727">
        <f t="shared" si="22"/>
        <v>1.3659362240924034E-3</v>
      </c>
      <c r="G727">
        <f t="shared" si="23"/>
        <v>145.69999999999993</v>
      </c>
      <c r="H727">
        <v>55.515999999999934</v>
      </c>
      <c r="I727">
        <v>-1.4010334195317683E-2</v>
      </c>
    </row>
    <row r="728" spans="2:9" x14ac:dyDescent="0.2">
      <c r="B728">
        <v>200</v>
      </c>
      <c r="C728">
        <v>0</v>
      </c>
      <c r="D728">
        <v>6.1086525000000002E-4</v>
      </c>
      <c r="E728" s="4">
        <v>-1.0690141999999999E-3</v>
      </c>
      <c r="F728">
        <f t="shared" si="22"/>
        <v>1.2312382845977468E-3</v>
      </c>
      <c r="G728">
        <f t="shared" si="23"/>
        <v>145.89999999999995</v>
      </c>
      <c r="H728">
        <v>55.715999999999951</v>
      </c>
      <c r="I728">
        <v>-1.6380174511643211E-2</v>
      </c>
    </row>
    <row r="729" spans="2:9" x14ac:dyDescent="0.2">
      <c r="B729">
        <v>201</v>
      </c>
      <c r="C729">
        <v>-4.5814895000000002E-4</v>
      </c>
      <c r="D729">
        <v>4.5814895000000002E-4</v>
      </c>
      <c r="E729" s="4">
        <v>1.5271631E-3</v>
      </c>
      <c r="F729">
        <f t="shared" si="22"/>
        <v>1.6589237640029801E-3</v>
      </c>
      <c r="G729">
        <f t="shared" si="23"/>
        <v>146.10099999999994</v>
      </c>
      <c r="H729">
        <v>55.916999999999945</v>
      </c>
      <c r="I729">
        <v>-2.77238075265672E-3</v>
      </c>
    </row>
    <row r="730" spans="2:9" x14ac:dyDescent="0.2">
      <c r="B730">
        <v>200</v>
      </c>
      <c r="C730">
        <v>-4.5814895000000002E-4</v>
      </c>
      <c r="D730">
        <v>4.5814895000000002E-4</v>
      </c>
      <c r="E730" s="4">
        <v>1.5271631E-3</v>
      </c>
      <c r="F730">
        <f t="shared" si="22"/>
        <v>1.6589237640029801E-3</v>
      </c>
      <c r="G730">
        <f t="shared" si="23"/>
        <v>146.30099999999993</v>
      </c>
      <c r="H730">
        <v>56.116999999999933</v>
      </c>
      <c r="I730">
        <v>1.3820830178485156E-2</v>
      </c>
    </row>
    <row r="731" spans="2:9" x14ac:dyDescent="0.2">
      <c r="B731">
        <v>201</v>
      </c>
      <c r="C731">
        <v>-4.1233403999999998E-3</v>
      </c>
      <c r="D731">
        <v>-1.9853119999999999E-3</v>
      </c>
      <c r="E731" s="4">
        <v>1.5271630999999999E-4</v>
      </c>
      <c r="F731">
        <f t="shared" si="22"/>
        <v>4.5789433347614358E-3</v>
      </c>
      <c r="G731">
        <f t="shared" si="23"/>
        <v>146.50199999999995</v>
      </c>
      <c r="H731">
        <v>56.317999999999955</v>
      </c>
      <c r="I731">
        <v>2.1950740122089144E-3</v>
      </c>
    </row>
    <row r="732" spans="2:9" x14ac:dyDescent="0.2">
      <c r="B732">
        <v>200</v>
      </c>
      <c r="C732">
        <v>-4.5814895000000002E-4</v>
      </c>
      <c r="D732">
        <v>-6.1086525000000002E-4</v>
      </c>
      <c r="E732" s="4">
        <v>-9.1629790000000003E-4</v>
      </c>
      <c r="F732">
        <f t="shared" si="22"/>
        <v>1.1927525542156994E-3</v>
      </c>
      <c r="G732">
        <f t="shared" si="23"/>
        <v>146.70199999999994</v>
      </c>
      <c r="H732">
        <v>56.517999999999944</v>
      </c>
      <c r="I732">
        <v>-9.0052295761121337E-3</v>
      </c>
    </row>
    <row r="733" spans="2:9" x14ac:dyDescent="0.2">
      <c r="B733">
        <v>200</v>
      </c>
      <c r="C733">
        <v>-1.6798793999999999E-3</v>
      </c>
      <c r="D733">
        <v>-1.8325958000000001E-3</v>
      </c>
      <c r="E733" s="4">
        <v>1.3744467999999999E-3</v>
      </c>
      <c r="F733">
        <f t="shared" si="22"/>
        <v>2.8406876228744761E-3</v>
      </c>
      <c r="G733">
        <f t="shared" si="23"/>
        <v>146.90199999999993</v>
      </c>
      <c r="H733">
        <v>56.717999999999932</v>
      </c>
      <c r="I733">
        <v>-2.1236362475368479E-2</v>
      </c>
    </row>
    <row r="734" spans="2:9" x14ac:dyDescent="0.2">
      <c r="B734">
        <v>201</v>
      </c>
      <c r="C734">
        <v>-4.5814895000000002E-4</v>
      </c>
      <c r="D734">
        <v>-6.1086525000000002E-4</v>
      </c>
      <c r="E734" s="4">
        <v>3.0543261999999997E-4</v>
      </c>
      <c r="F734">
        <f t="shared" si="22"/>
        <v>8.2240251665697704E-4</v>
      </c>
      <c r="G734">
        <f t="shared" si="23"/>
        <v>147.10299999999995</v>
      </c>
      <c r="H734">
        <v>56.918999999999954</v>
      </c>
      <c r="I734">
        <v>-3.6593875283377764E-4</v>
      </c>
    </row>
    <row r="735" spans="2:9" x14ac:dyDescent="0.2">
      <c r="B735">
        <v>200</v>
      </c>
      <c r="C735">
        <v>-4.5814895000000002E-4</v>
      </c>
      <c r="D735">
        <v>-1.8325958000000001E-3</v>
      </c>
      <c r="E735" s="4">
        <v>3.0543261999999997E-4</v>
      </c>
      <c r="F735">
        <f t="shared" si="22"/>
        <v>1.9135299610729399E-3</v>
      </c>
      <c r="G735">
        <f t="shared" si="23"/>
        <v>147.30299999999994</v>
      </c>
      <c r="H735">
        <v>57.118999999999943</v>
      </c>
      <c r="I735">
        <v>8.5089745360289789E-3</v>
      </c>
    </row>
    <row r="736" spans="2:9" x14ac:dyDescent="0.2">
      <c r="B736">
        <v>201</v>
      </c>
      <c r="C736">
        <v>-4.5814895000000002E-4</v>
      </c>
      <c r="D736">
        <v>2.9016100000000002E-3</v>
      </c>
      <c r="E736" s="4">
        <v>3.0543261999999997E-4</v>
      </c>
      <c r="F736">
        <f t="shared" si="22"/>
        <v>2.9533929873699792E-3</v>
      </c>
      <c r="G736">
        <f t="shared" si="23"/>
        <v>147.50399999999993</v>
      </c>
      <c r="H736">
        <v>57.319999999999936</v>
      </c>
      <c r="I736">
        <v>-3.2496760181870359E-2</v>
      </c>
    </row>
    <row r="737" spans="2:9" x14ac:dyDescent="0.2">
      <c r="B737">
        <v>200</v>
      </c>
      <c r="C737">
        <v>1.3744467999999999E-3</v>
      </c>
      <c r="D737">
        <v>1.8325958000000001E-3</v>
      </c>
      <c r="E737" s="4">
        <v>1.5271631E-3</v>
      </c>
      <c r="F737">
        <f t="shared" si="22"/>
        <v>2.7531324897667911E-3</v>
      </c>
      <c r="G737">
        <f t="shared" si="23"/>
        <v>147.70399999999995</v>
      </c>
      <c r="H737">
        <v>57.519999999999953</v>
      </c>
      <c r="I737">
        <v>9.4069310556831607E-4</v>
      </c>
    </row>
    <row r="738" spans="2:9" x14ac:dyDescent="0.2">
      <c r="B738">
        <v>201</v>
      </c>
      <c r="C738">
        <v>1.3744467999999999E-3</v>
      </c>
      <c r="D738">
        <v>4.2760569999999998E-3</v>
      </c>
      <c r="E738" s="4">
        <v>-2.1380283999999999E-3</v>
      </c>
      <c r="F738">
        <f t="shared" si="22"/>
        <v>4.9744278980085538E-3</v>
      </c>
      <c r="G738">
        <f t="shared" si="23"/>
        <v>147.90499999999994</v>
      </c>
      <c r="H738">
        <v>57.720999999999947</v>
      </c>
      <c r="I738">
        <v>-2.0891587535825949E-2</v>
      </c>
    </row>
    <row r="739" spans="2:9" x14ac:dyDescent="0.2">
      <c r="B739">
        <v>200</v>
      </c>
      <c r="C739">
        <v>1.5271630999999999E-4</v>
      </c>
      <c r="D739">
        <v>-1.6798793999999999E-3</v>
      </c>
      <c r="E739" s="4">
        <v>-9.1629790000000003E-4</v>
      </c>
      <c r="F739">
        <f t="shared" si="22"/>
        <v>1.9196142611026797E-3</v>
      </c>
      <c r="G739">
        <f t="shared" si="23"/>
        <v>148.10499999999993</v>
      </c>
      <c r="H739">
        <v>57.920999999999935</v>
      </c>
      <c r="I739">
        <v>1.1718305106223974E-2</v>
      </c>
    </row>
    <row r="740" spans="2:9" x14ac:dyDescent="0.2">
      <c r="B740">
        <v>200</v>
      </c>
      <c r="C740">
        <v>3.8179078E-3</v>
      </c>
      <c r="D740">
        <v>-1.6798793999999999E-3</v>
      </c>
      <c r="E740" s="4">
        <v>3.0543261999999997E-4</v>
      </c>
      <c r="F740">
        <f t="shared" si="22"/>
        <v>4.1823084359245031E-3</v>
      </c>
      <c r="G740">
        <f t="shared" si="23"/>
        <v>148.30499999999995</v>
      </c>
      <c r="H740">
        <v>58.120999999999952</v>
      </c>
      <c r="I740">
        <v>-3.3175602244530167E-3</v>
      </c>
    </row>
    <row r="741" spans="2:9" x14ac:dyDescent="0.2">
      <c r="B741">
        <v>201</v>
      </c>
      <c r="C741">
        <v>1.5271630999999999E-4</v>
      </c>
      <c r="D741">
        <v>-1.6798793999999999E-3</v>
      </c>
      <c r="E741" s="4">
        <v>-9.1629790000000003E-4</v>
      </c>
      <c r="F741">
        <f t="shared" si="22"/>
        <v>1.9196142611026797E-3</v>
      </c>
      <c r="G741">
        <f t="shared" si="23"/>
        <v>148.50599999999994</v>
      </c>
      <c r="H741">
        <v>58.321999999999946</v>
      </c>
      <c r="I741">
        <v>-6.190782166297871E-3</v>
      </c>
    </row>
    <row r="742" spans="2:9" x14ac:dyDescent="0.2">
      <c r="B742">
        <v>200</v>
      </c>
      <c r="C742">
        <v>1.5271630999999999E-4</v>
      </c>
      <c r="D742">
        <v>3.0543262000000001E-3</v>
      </c>
      <c r="E742" s="4">
        <v>-9.1629790000000003E-4</v>
      </c>
      <c r="F742">
        <f t="shared" si="22"/>
        <v>3.1924649800570823E-3</v>
      </c>
      <c r="G742">
        <f t="shared" si="23"/>
        <v>148.70599999999993</v>
      </c>
      <c r="H742">
        <v>58.521999999999935</v>
      </c>
      <c r="I742">
        <v>9.6588209097405314E-3</v>
      </c>
    </row>
    <row r="743" spans="2:9" x14ac:dyDescent="0.2">
      <c r="B743">
        <v>201</v>
      </c>
      <c r="C743">
        <v>-2.2907446000000001E-3</v>
      </c>
      <c r="D743">
        <v>-6.1086525000000002E-4</v>
      </c>
      <c r="E743" s="4">
        <v>1.3744467999999999E-3</v>
      </c>
      <c r="F743">
        <f t="shared" si="22"/>
        <v>2.7403961724752433E-3</v>
      </c>
      <c r="G743">
        <f t="shared" si="23"/>
        <v>148.90699999999995</v>
      </c>
      <c r="H743">
        <v>58.722999999999956</v>
      </c>
      <c r="I743">
        <v>-2.7138925758172699E-2</v>
      </c>
    </row>
    <row r="744" spans="2:9" x14ac:dyDescent="0.2">
      <c r="B744">
        <v>200</v>
      </c>
      <c r="C744">
        <v>-1.6798793999999999E-3</v>
      </c>
      <c r="D744">
        <v>4.5814895000000002E-4</v>
      </c>
      <c r="E744" s="4">
        <v>-2.4434610000000001E-3</v>
      </c>
      <c r="F744">
        <f t="shared" si="22"/>
        <v>3.0003994596472421E-3</v>
      </c>
      <c r="G744">
        <f t="shared" si="23"/>
        <v>149.10699999999994</v>
      </c>
      <c r="H744">
        <v>58.922999999999945</v>
      </c>
      <c r="I744">
        <v>3.0518566191359967E-3</v>
      </c>
    </row>
    <row r="745" spans="2:9" x14ac:dyDescent="0.2">
      <c r="B745">
        <v>200</v>
      </c>
      <c r="C745">
        <v>-4.5814895000000002E-4</v>
      </c>
      <c r="D745">
        <v>-3.0543262000000001E-3</v>
      </c>
      <c r="E745" s="4">
        <v>1.5271630999999999E-4</v>
      </c>
      <c r="F745">
        <f t="shared" si="22"/>
        <v>3.0922695981645196E-3</v>
      </c>
      <c r="G745">
        <f t="shared" si="23"/>
        <v>149.30699999999993</v>
      </c>
      <c r="H745">
        <v>59.122999999999934</v>
      </c>
      <c r="I745">
        <v>-2.9719420110670882E-3</v>
      </c>
    </row>
    <row r="746" spans="2:9" x14ac:dyDescent="0.2">
      <c r="B746">
        <v>201</v>
      </c>
      <c r="C746">
        <v>-2.9016100000000002E-3</v>
      </c>
      <c r="D746">
        <v>4.5814895000000002E-4</v>
      </c>
      <c r="E746" s="4">
        <v>-1.2217305E-3</v>
      </c>
      <c r="F746">
        <f t="shared" ref="F746:F809" si="24">SQRT(SUMSQ(C746:E746))</f>
        <v>3.181488090047856E-3</v>
      </c>
      <c r="G746">
        <f t="shared" ref="G746:G809" si="25">(G745*1000+B746)/1000</f>
        <v>149.50799999999995</v>
      </c>
      <c r="H746">
        <v>59.323999999999955</v>
      </c>
      <c r="I746">
        <v>7.1604487240312983E-3</v>
      </c>
    </row>
    <row r="747" spans="2:9" x14ac:dyDescent="0.2">
      <c r="B747">
        <v>200</v>
      </c>
      <c r="C747">
        <v>-2.9016100000000002E-3</v>
      </c>
      <c r="D747">
        <v>-1.9853119999999999E-3</v>
      </c>
      <c r="E747" s="4">
        <v>-1.2217305E-3</v>
      </c>
      <c r="F747">
        <f t="shared" si="24"/>
        <v>3.7220195786795978E-3</v>
      </c>
      <c r="G747">
        <f t="shared" si="25"/>
        <v>149.70799999999994</v>
      </c>
      <c r="H747">
        <v>59.523999999999944</v>
      </c>
      <c r="I747">
        <v>7.6408806143957644E-3</v>
      </c>
    </row>
    <row r="748" spans="2:9" x14ac:dyDescent="0.2">
      <c r="B748">
        <v>201</v>
      </c>
      <c r="C748">
        <v>-1.6798793999999999E-3</v>
      </c>
      <c r="D748">
        <v>1.6798793999999999E-3</v>
      </c>
      <c r="E748" s="4">
        <v>1.5271630999999999E-4</v>
      </c>
      <c r="F748">
        <f t="shared" si="24"/>
        <v>2.3806116584669445E-3</v>
      </c>
      <c r="G748">
        <f t="shared" si="25"/>
        <v>149.90899999999993</v>
      </c>
      <c r="H748">
        <v>59.724999999999937</v>
      </c>
      <c r="I748">
        <v>-1.9445932468239252E-2</v>
      </c>
    </row>
    <row r="749" spans="2:9" x14ac:dyDescent="0.2">
      <c r="B749">
        <v>200</v>
      </c>
      <c r="C749">
        <v>1.9853119999999999E-3</v>
      </c>
      <c r="D749">
        <v>-3.0543262000000001E-3</v>
      </c>
      <c r="E749" s="4">
        <v>1.3744467999999999E-3</v>
      </c>
      <c r="F749">
        <f t="shared" si="24"/>
        <v>3.8935172119024569E-3</v>
      </c>
      <c r="G749">
        <f t="shared" si="25"/>
        <v>150.10899999999995</v>
      </c>
      <c r="H749">
        <v>59.924999999999955</v>
      </c>
      <c r="I749">
        <v>-1.7477188819779346E-2</v>
      </c>
    </row>
    <row r="750" spans="2:9" x14ac:dyDescent="0.2">
      <c r="B750">
        <v>201</v>
      </c>
      <c r="C750">
        <v>-4.1233403999999998E-3</v>
      </c>
      <c r="D750">
        <v>4.5814895000000002E-4</v>
      </c>
      <c r="E750" s="4">
        <v>-1.2217305E-3</v>
      </c>
      <c r="F750">
        <f t="shared" si="24"/>
        <v>4.3248655388680593E-3</v>
      </c>
      <c r="G750">
        <f t="shared" si="25"/>
        <v>150.30999999999995</v>
      </c>
      <c r="H750">
        <v>60.125999999999948</v>
      </c>
      <c r="I750">
        <v>-6.9212983717058891E-4</v>
      </c>
    </row>
    <row r="751" spans="2:9" x14ac:dyDescent="0.2">
      <c r="B751">
        <v>200</v>
      </c>
      <c r="C751">
        <v>-4.5814895000000002E-4</v>
      </c>
      <c r="D751">
        <v>4.5814895000000002E-4</v>
      </c>
      <c r="E751" s="4">
        <v>-1.0690141999999999E-3</v>
      </c>
      <c r="F751">
        <f t="shared" si="24"/>
        <v>1.250036911684549E-3</v>
      </c>
      <c r="G751">
        <f t="shared" si="25"/>
        <v>150.50999999999993</v>
      </c>
      <c r="H751">
        <v>60.325999999999937</v>
      </c>
      <c r="I751">
        <v>-6.2226449104316487E-3</v>
      </c>
    </row>
    <row r="752" spans="2:9" x14ac:dyDescent="0.2">
      <c r="B752">
        <v>200</v>
      </c>
      <c r="C752">
        <v>-4.5814895000000002E-4</v>
      </c>
      <c r="D752">
        <v>1.6798793999999999E-3</v>
      </c>
      <c r="E752" s="4">
        <v>-1.0690141999999999E-3</v>
      </c>
      <c r="F752">
        <f t="shared" si="24"/>
        <v>2.0432049869585044E-3</v>
      </c>
      <c r="G752">
        <f t="shared" si="25"/>
        <v>150.70999999999995</v>
      </c>
      <c r="H752">
        <v>60.525999999999954</v>
      </c>
      <c r="I752">
        <v>3.8835671046026535E-4</v>
      </c>
    </row>
    <row r="753" spans="2:9" x14ac:dyDescent="0.2">
      <c r="B753">
        <v>201</v>
      </c>
      <c r="C753">
        <v>0</v>
      </c>
      <c r="D753">
        <v>7.6358153999999995E-4</v>
      </c>
      <c r="E753" s="4">
        <v>1.5271630999999999E-4</v>
      </c>
      <c r="F753">
        <f t="shared" si="24"/>
        <v>7.7870343492807809E-4</v>
      </c>
      <c r="G753">
        <f t="shared" si="25"/>
        <v>150.91099999999994</v>
      </c>
      <c r="H753">
        <v>60.726999999999947</v>
      </c>
      <c r="I753">
        <v>9.3615516002947454E-3</v>
      </c>
    </row>
    <row r="754" spans="2:9" x14ac:dyDescent="0.2">
      <c r="B754">
        <v>200</v>
      </c>
      <c r="C754">
        <v>0</v>
      </c>
      <c r="D754">
        <v>1.9853119999999999E-3</v>
      </c>
      <c r="E754" s="4">
        <v>2.5961774E-3</v>
      </c>
      <c r="F754">
        <f t="shared" si="24"/>
        <v>3.2682718414499675E-3</v>
      </c>
      <c r="G754">
        <f t="shared" si="25"/>
        <v>151.11099999999993</v>
      </c>
      <c r="H754">
        <v>60.926999999999936</v>
      </c>
      <c r="I754">
        <v>-1.6288410631817869E-2</v>
      </c>
    </row>
    <row r="755" spans="2:9" x14ac:dyDescent="0.2">
      <c r="B755">
        <v>201</v>
      </c>
      <c r="C755">
        <v>-1.2217305E-3</v>
      </c>
      <c r="D755">
        <v>-1.5271631E-3</v>
      </c>
      <c r="E755" s="4">
        <v>-1.2217305E-3</v>
      </c>
      <c r="F755">
        <f t="shared" si="24"/>
        <v>2.3059657333234832E-3</v>
      </c>
      <c r="G755">
        <f t="shared" si="25"/>
        <v>151.31199999999995</v>
      </c>
      <c r="H755">
        <v>61.127999999999957</v>
      </c>
      <c r="I755">
        <v>9.3181615836265656E-3</v>
      </c>
    </row>
    <row r="756" spans="2:9" x14ac:dyDescent="0.2">
      <c r="B756">
        <v>200</v>
      </c>
      <c r="C756">
        <v>0</v>
      </c>
      <c r="D756">
        <v>7.6358153999999995E-4</v>
      </c>
      <c r="E756" s="4">
        <v>-1.0690141999999999E-3</v>
      </c>
      <c r="F756">
        <f t="shared" si="24"/>
        <v>1.3137153908021368E-3</v>
      </c>
      <c r="G756">
        <f t="shared" si="25"/>
        <v>151.51199999999994</v>
      </c>
      <c r="H756">
        <v>61.327999999999946</v>
      </c>
      <c r="I756">
        <v>8.4715622231282574E-3</v>
      </c>
    </row>
    <row r="757" spans="2:9" x14ac:dyDescent="0.2">
      <c r="B757">
        <v>200</v>
      </c>
      <c r="C757">
        <v>1.2217305E-3</v>
      </c>
      <c r="D757">
        <v>7.6358153999999995E-4</v>
      </c>
      <c r="E757" s="4">
        <v>1.5271630999999999E-4</v>
      </c>
      <c r="F757">
        <f t="shared" si="24"/>
        <v>1.4487941379640649E-3</v>
      </c>
      <c r="G757">
        <f t="shared" si="25"/>
        <v>151.71199999999993</v>
      </c>
      <c r="H757">
        <v>61.527999999999935</v>
      </c>
      <c r="I757">
        <v>-6.9636864587749913E-3</v>
      </c>
    </row>
    <row r="758" spans="2:9" x14ac:dyDescent="0.2">
      <c r="B758">
        <v>201</v>
      </c>
      <c r="C758">
        <v>1.2217305E-3</v>
      </c>
      <c r="D758">
        <v>7.6358153999999995E-4</v>
      </c>
      <c r="E758" s="4">
        <v>1.5271630999999999E-4</v>
      </c>
      <c r="F758">
        <f t="shared" si="24"/>
        <v>1.4487941379640649E-3</v>
      </c>
      <c r="G758">
        <f t="shared" si="25"/>
        <v>151.91299999999995</v>
      </c>
      <c r="H758">
        <v>61.728999999999957</v>
      </c>
      <c r="I758">
        <v>-5.5125962396543327E-3</v>
      </c>
    </row>
    <row r="759" spans="2:9" x14ac:dyDescent="0.2">
      <c r="B759">
        <v>200</v>
      </c>
      <c r="C759">
        <v>7.6358153999999995E-4</v>
      </c>
      <c r="D759">
        <v>-2.9016100000000002E-3</v>
      </c>
      <c r="E759" s="4">
        <v>1.5271630999999999E-4</v>
      </c>
      <c r="F759">
        <f t="shared" si="24"/>
        <v>3.004283547148769E-3</v>
      </c>
      <c r="G759">
        <f t="shared" si="25"/>
        <v>152.11299999999994</v>
      </c>
      <c r="H759">
        <v>61.928999999999945</v>
      </c>
      <c r="I759">
        <v>-2.8220906565522082E-3</v>
      </c>
    </row>
    <row r="760" spans="2:9" x14ac:dyDescent="0.2">
      <c r="B760">
        <v>201</v>
      </c>
      <c r="C760">
        <v>-4.1233403999999998E-3</v>
      </c>
      <c r="D760">
        <v>-6.1086525000000002E-4</v>
      </c>
      <c r="E760" s="4">
        <v>-1.2217305E-3</v>
      </c>
      <c r="F760">
        <f t="shared" si="24"/>
        <v>4.3436986339477979E-3</v>
      </c>
      <c r="G760">
        <f t="shared" si="25"/>
        <v>152.31399999999994</v>
      </c>
      <c r="H760">
        <v>62.129999999999939</v>
      </c>
      <c r="I760">
        <v>-2.0333228147980096E-3</v>
      </c>
    </row>
    <row r="761" spans="2:9" x14ac:dyDescent="0.2">
      <c r="B761">
        <v>200</v>
      </c>
      <c r="C761">
        <v>-4.5814895000000002E-4</v>
      </c>
      <c r="D761">
        <v>-1.6798793999999999E-3</v>
      </c>
      <c r="E761" s="4">
        <v>1.5271630999999999E-4</v>
      </c>
      <c r="F761">
        <f t="shared" si="24"/>
        <v>1.7479180559369705E-3</v>
      </c>
      <c r="G761">
        <f t="shared" si="25"/>
        <v>152.51399999999995</v>
      </c>
      <c r="H761">
        <v>62.329999999999956</v>
      </c>
      <c r="I761">
        <v>2.7551937314678914E-3</v>
      </c>
    </row>
    <row r="762" spans="2:9" x14ac:dyDescent="0.2">
      <c r="B762">
        <v>201</v>
      </c>
      <c r="C762">
        <v>-1.6798793999999999E-3</v>
      </c>
      <c r="D762">
        <v>-6.1086525000000002E-4</v>
      </c>
      <c r="E762" s="4">
        <v>1.5271630999999999E-4</v>
      </c>
      <c r="F762">
        <f t="shared" si="24"/>
        <v>1.794010430165315E-3</v>
      </c>
      <c r="G762">
        <f t="shared" si="25"/>
        <v>152.71499999999995</v>
      </c>
      <c r="H762">
        <v>62.530999999999949</v>
      </c>
      <c r="I762">
        <v>-3.1976274896584876E-3</v>
      </c>
    </row>
    <row r="763" spans="2:9" x14ac:dyDescent="0.2">
      <c r="B763">
        <v>200</v>
      </c>
      <c r="C763">
        <v>-1.6798793999999999E-3</v>
      </c>
      <c r="D763">
        <v>1.8325958000000001E-3</v>
      </c>
      <c r="E763" s="4">
        <v>-1.0690141999999999E-3</v>
      </c>
      <c r="F763">
        <f t="shared" si="24"/>
        <v>2.7061399676520134E-3</v>
      </c>
      <c r="G763">
        <f t="shared" si="25"/>
        <v>152.91499999999994</v>
      </c>
      <c r="H763">
        <v>62.730999999999938</v>
      </c>
      <c r="I763">
        <v>-6.7929786241963056E-3</v>
      </c>
    </row>
    <row r="764" spans="2:9" x14ac:dyDescent="0.2">
      <c r="B764">
        <v>200</v>
      </c>
      <c r="C764">
        <v>1.9853119999999999E-3</v>
      </c>
      <c r="D764">
        <v>6.1086525000000002E-4</v>
      </c>
      <c r="E764" s="4">
        <v>1.5271630999999999E-4</v>
      </c>
      <c r="F764">
        <f t="shared" si="24"/>
        <v>2.0827727582099728E-3</v>
      </c>
      <c r="G764">
        <f t="shared" si="25"/>
        <v>153.11499999999995</v>
      </c>
      <c r="H764">
        <v>62.930999999999955</v>
      </c>
      <c r="I764">
        <v>-8.6292294589151615E-3</v>
      </c>
    </row>
    <row r="765" spans="2:9" x14ac:dyDescent="0.2">
      <c r="B765">
        <v>201</v>
      </c>
      <c r="C765">
        <v>7.6358153999999995E-4</v>
      </c>
      <c r="D765">
        <v>6.1086525000000002E-4</v>
      </c>
      <c r="E765" s="4">
        <v>-3.5124752000000002E-3</v>
      </c>
      <c r="F765">
        <f t="shared" si="24"/>
        <v>3.6460519953096355E-3</v>
      </c>
      <c r="G765">
        <f t="shared" si="25"/>
        <v>153.31599999999995</v>
      </c>
      <c r="H765">
        <v>63.131999999999948</v>
      </c>
      <c r="I765">
        <v>1.1045365236425995E-3</v>
      </c>
    </row>
    <row r="766" spans="2:9" x14ac:dyDescent="0.2">
      <c r="B766">
        <v>200</v>
      </c>
      <c r="C766">
        <v>-1.6798793999999999E-3</v>
      </c>
      <c r="D766">
        <v>6.1086525000000002E-4</v>
      </c>
      <c r="E766" s="4">
        <v>-2.4434610000000001E-3</v>
      </c>
      <c r="F766">
        <f t="shared" si="24"/>
        <v>3.0274829166690477E-3</v>
      </c>
      <c r="G766">
        <f t="shared" si="25"/>
        <v>153.51599999999993</v>
      </c>
      <c r="H766">
        <v>63.331999999999937</v>
      </c>
      <c r="I766">
        <v>9.0933911688776108E-3</v>
      </c>
    </row>
    <row r="767" spans="2:9" x14ac:dyDescent="0.2">
      <c r="B767">
        <v>201</v>
      </c>
      <c r="C767">
        <v>-1.3744467999999999E-3</v>
      </c>
      <c r="D767">
        <v>7.6358153999999995E-4</v>
      </c>
      <c r="E767" s="4">
        <v>1.5271631E-3</v>
      </c>
      <c r="F767">
        <f t="shared" si="24"/>
        <v>2.19189139974147E-3</v>
      </c>
      <c r="G767">
        <f t="shared" si="25"/>
        <v>153.71699999999993</v>
      </c>
      <c r="H767">
        <v>63.53299999999993</v>
      </c>
      <c r="I767">
        <v>-1.0099732749763835E-2</v>
      </c>
    </row>
    <row r="768" spans="2:9" x14ac:dyDescent="0.2">
      <c r="B768">
        <v>200</v>
      </c>
      <c r="C768">
        <v>4.7342054999999997E-3</v>
      </c>
      <c r="D768">
        <v>-1.5271631E-3</v>
      </c>
      <c r="E768" s="4">
        <v>-9.1629790000000003E-4</v>
      </c>
      <c r="F768">
        <f t="shared" si="24"/>
        <v>5.0581153300193011E-3</v>
      </c>
      <c r="G768">
        <f t="shared" si="25"/>
        <v>153.91699999999994</v>
      </c>
      <c r="H768">
        <v>63.732999999999947</v>
      </c>
      <c r="I768">
        <v>-2.536373674036832E-2</v>
      </c>
    </row>
    <row r="769" spans="2:9" x14ac:dyDescent="0.2">
      <c r="B769">
        <v>200</v>
      </c>
      <c r="C769">
        <v>-1.5271630999999999E-4</v>
      </c>
      <c r="D769">
        <v>7.6358153999999995E-4</v>
      </c>
      <c r="E769" s="4">
        <v>-9.1629790000000003E-4</v>
      </c>
      <c r="F769">
        <f t="shared" si="24"/>
        <v>1.2024894515600532E-3</v>
      </c>
      <c r="G769">
        <f t="shared" si="25"/>
        <v>154.11699999999993</v>
      </c>
      <c r="H769">
        <v>63.932999999999936</v>
      </c>
      <c r="I769">
        <v>2.1826381830783215E-2</v>
      </c>
    </row>
    <row r="770" spans="2:9" x14ac:dyDescent="0.2">
      <c r="B770">
        <v>201</v>
      </c>
      <c r="C770">
        <v>-1.5271630999999999E-4</v>
      </c>
      <c r="D770">
        <v>-1.6798793999999999E-3</v>
      </c>
      <c r="E770" s="4">
        <v>3.0543261999999997E-4</v>
      </c>
      <c r="F770">
        <f t="shared" si="24"/>
        <v>1.7142363183774987E-3</v>
      </c>
      <c r="G770">
        <f t="shared" si="25"/>
        <v>154.31799999999996</v>
      </c>
      <c r="H770">
        <v>64.133999999999958</v>
      </c>
      <c r="I770">
        <v>-2.08638755888726E-2</v>
      </c>
    </row>
    <row r="771" spans="2:9" x14ac:dyDescent="0.2">
      <c r="B771">
        <v>200</v>
      </c>
      <c r="C771">
        <v>-1.5271630999999999E-4</v>
      </c>
      <c r="D771">
        <v>7.6358153999999995E-4</v>
      </c>
      <c r="E771" s="4">
        <v>1.5271631E-3</v>
      </c>
      <c r="F771">
        <f t="shared" si="24"/>
        <v>1.7142363237227234E-3</v>
      </c>
      <c r="G771">
        <f t="shared" si="25"/>
        <v>154.51799999999994</v>
      </c>
      <c r="H771">
        <v>64.333999999999946</v>
      </c>
      <c r="I771">
        <v>8.4664373215281308E-3</v>
      </c>
    </row>
    <row r="772" spans="2:9" x14ac:dyDescent="0.2">
      <c r="B772">
        <v>201</v>
      </c>
      <c r="C772">
        <v>-1.5271630999999999E-4</v>
      </c>
      <c r="D772">
        <v>7.6358153999999995E-4</v>
      </c>
      <c r="E772" s="4">
        <v>3.0543261999999997E-4</v>
      </c>
      <c r="F772">
        <f t="shared" si="24"/>
        <v>8.364616697308084E-4</v>
      </c>
      <c r="G772">
        <f t="shared" si="25"/>
        <v>154.71899999999994</v>
      </c>
      <c r="H772">
        <v>64.53499999999994</v>
      </c>
      <c r="I772">
        <v>-3.2238898801031216E-3</v>
      </c>
    </row>
    <row r="773" spans="2:9" x14ac:dyDescent="0.2">
      <c r="B773">
        <v>200</v>
      </c>
      <c r="C773">
        <v>-1.5271630999999999E-4</v>
      </c>
      <c r="D773">
        <v>7.6358153999999995E-4</v>
      </c>
      <c r="E773" s="4">
        <v>-9.1629790000000003E-4</v>
      </c>
      <c r="F773">
        <f t="shared" si="24"/>
        <v>1.2024894515600532E-3</v>
      </c>
      <c r="G773">
        <f t="shared" si="25"/>
        <v>154.91899999999995</v>
      </c>
      <c r="H773">
        <v>64.734999999999957</v>
      </c>
      <c r="I773">
        <v>-4.7628802145682184E-4</v>
      </c>
    </row>
    <row r="774" spans="2:9" x14ac:dyDescent="0.2">
      <c r="B774">
        <v>200</v>
      </c>
      <c r="C774">
        <v>-1.3744467999999999E-3</v>
      </c>
      <c r="D774">
        <v>1.9853119999999999E-3</v>
      </c>
      <c r="E774" s="4">
        <v>3.0543261999999997E-4</v>
      </c>
      <c r="F774">
        <f t="shared" si="24"/>
        <v>2.4338974564953025E-3</v>
      </c>
      <c r="G774">
        <f t="shared" si="25"/>
        <v>155.11899999999994</v>
      </c>
      <c r="H774">
        <v>64.934999999999945</v>
      </c>
      <c r="I774">
        <v>5.9559287083477148E-3</v>
      </c>
    </row>
    <row r="775" spans="2:9" x14ac:dyDescent="0.2">
      <c r="B775">
        <v>202</v>
      </c>
      <c r="C775">
        <v>-2.7488935999999999E-3</v>
      </c>
      <c r="D775">
        <v>1.6798793999999999E-3</v>
      </c>
      <c r="E775" s="4">
        <v>3.0543261999999997E-4</v>
      </c>
      <c r="F775">
        <f t="shared" si="24"/>
        <v>3.2360006038357572E-3</v>
      </c>
      <c r="G775">
        <f t="shared" si="25"/>
        <v>155.32099999999994</v>
      </c>
      <c r="H775">
        <v>65.136999999999944</v>
      </c>
      <c r="I775">
        <v>-2.1216145360413816E-2</v>
      </c>
    </row>
    <row r="776" spans="2:9" x14ac:dyDescent="0.2">
      <c r="B776">
        <v>202</v>
      </c>
      <c r="C776">
        <v>-2.7488935999999999E-3</v>
      </c>
      <c r="D776">
        <v>-7.6358153999999995E-4</v>
      </c>
      <c r="E776" s="4">
        <v>-1.0690141999999999E-3</v>
      </c>
      <c r="F776">
        <f t="shared" si="24"/>
        <v>3.0466808418591158E-3</v>
      </c>
      <c r="G776">
        <f t="shared" si="25"/>
        <v>155.52299999999994</v>
      </c>
      <c r="H776">
        <v>65.338999999999942</v>
      </c>
      <c r="I776">
        <v>1.4909172556672552E-2</v>
      </c>
    </row>
    <row r="777" spans="2:9" x14ac:dyDescent="0.2">
      <c r="B777">
        <v>200</v>
      </c>
      <c r="C777">
        <v>9.1629790000000003E-4</v>
      </c>
      <c r="D777">
        <v>4.5814895000000002E-4</v>
      </c>
      <c r="E777" s="4">
        <v>3.0543261999999997E-4</v>
      </c>
      <c r="F777">
        <f t="shared" si="24"/>
        <v>1.069014212857143E-3</v>
      </c>
      <c r="G777">
        <f t="shared" si="25"/>
        <v>155.72299999999993</v>
      </c>
      <c r="H777">
        <v>65.53899999999993</v>
      </c>
      <c r="I777">
        <v>-6.6465609162582482E-3</v>
      </c>
    </row>
    <row r="778" spans="2:9" x14ac:dyDescent="0.2">
      <c r="B778">
        <v>200</v>
      </c>
      <c r="C778">
        <v>-3.0543261999999997E-4</v>
      </c>
      <c r="D778">
        <v>-7.6358153999999995E-4</v>
      </c>
      <c r="E778" s="4">
        <v>-9.1629790000000003E-4</v>
      </c>
      <c r="F778">
        <f t="shared" si="24"/>
        <v>1.2312382771556634E-3</v>
      </c>
      <c r="G778">
        <f t="shared" si="25"/>
        <v>155.92299999999994</v>
      </c>
      <c r="H778">
        <v>65.738999999999947</v>
      </c>
      <c r="I778">
        <v>-2.0046902677456572E-2</v>
      </c>
    </row>
    <row r="779" spans="2:9" x14ac:dyDescent="0.2">
      <c r="B779">
        <v>201</v>
      </c>
      <c r="C779">
        <v>-3.0543261999999997E-4</v>
      </c>
      <c r="D779">
        <v>4.5814895000000002E-4</v>
      </c>
      <c r="E779" s="4">
        <v>1.5271631E-3</v>
      </c>
      <c r="F779">
        <f t="shared" si="24"/>
        <v>1.623396648927112E-3</v>
      </c>
      <c r="G779">
        <f t="shared" si="25"/>
        <v>156.12399999999994</v>
      </c>
      <c r="H779">
        <v>65.939999999999941</v>
      </c>
      <c r="I779">
        <v>-4.923217055567467E-3</v>
      </c>
    </row>
    <row r="780" spans="2:9" x14ac:dyDescent="0.2">
      <c r="B780">
        <v>200</v>
      </c>
      <c r="C780">
        <v>9.1629790000000003E-4</v>
      </c>
      <c r="D780">
        <v>-7.6358153999999995E-4</v>
      </c>
      <c r="E780" s="4">
        <v>1.5271631E-3</v>
      </c>
      <c r="F780">
        <f t="shared" si="24"/>
        <v>1.9377527561004245E-3</v>
      </c>
      <c r="G780">
        <f t="shared" si="25"/>
        <v>156.32399999999996</v>
      </c>
      <c r="H780">
        <v>66.139999999999958</v>
      </c>
      <c r="I780">
        <v>-7.3683895730315817E-3</v>
      </c>
    </row>
    <row r="781" spans="2:9" x14ac:dyDescent="0.2">
      <c r="B781">
        <v>201</v>
      </c>
      <c r="C781">
        <v>-3.0543261999999997E-4</v>
      </c>
      <c r="D781">
        <v>4.1233403999999998E-3</v>
      </c>
      <c r="E781" s="4">
        <v>-9.1629790000000003E-4</v>
      </c>
      <c r="F781">
        <f t="shared" si="24"/>
        <v>4.2349530081426685E-3</v>
      </c>
      <c r="G781">
        <f t="shared" si="25"/>
        <v>156.52499999999995</v>
      </c>
      <c r="H781">
        <v>66.340999999999951</v>
      </c>
      <c r="I781">
        <v>2.3061823162465973E-2</v>
      </c>
    </row>
    <row r="782" spans="2:9" x14ac:dyDescent="0.2">
      <c r="B782">
        <v>200</v>
      </c>
      <c r="C782">
        <v>-3.0543261999999997E-4</v>
      </c>
      <c r="D782">
        <v>-7.6358153999999995E-4</v>
      </c>
      <c r="E782" s="4">
        <v>3.0543261999999997E-4</v>
      </c>
      <c r="F782">
        <f t="shared" si="24"/>
        <v>8.7728840123923915E-4</v>
      </c>
      <c r="G782">
        <f t="shared" si="25"/>
        <v>156.72499999999994</v>
      </c>
      <c r="H782">
        <v>66.54099999999994</v>
      </c>
      <c r="I782">
        <v>-3.1707327261899274E-2</v>
      </c>
    </row>
    <row r="783" spans="2:9" x14ac:dyDescent="0.2">
      <c r="B783">
        <v>201</v>
      </c>
      <c r="C783">
        <v>-1.5271630999999999E-4</v>
      </c>
      <c r="D783">
        <v>4.5814895000000002E-4</v>
      </c>
      <c r="E783" s="4">
        <v>-1.0690141999999999E-3</v>
      </c>
      <c r="F783">
        <f t="shared" si="24"/>
        <v>1.1730362703376901E-3</v>
      </c>
      <c r="G783">
        <f t="shared" si="25"/>
        <v>156.92599999999993</v>
      </c>
      <c r="H783">
        <v>66.741999999999933</v>
      </c>
      <c r="I783">
        <v>-2.175394337706945E-2</v>
      </c>
    </row>
    <row r="784" spans="2:9" x14ac:dyDescent="0.2">
      <c r="B784">
        <v>200</v>
      </c>
      <c r="C784">
        <v>1.0690141999999999E-3</v>
      </c>
      <c r="D784">
        <v>-1.9853119999999999E-3</v>
      </c>
      <c r="E784" s="4">
        <v>-1.0690141999999999E-3</v>
      </c>
      <c r="F784">
        <f t="shared" si="24"/>
        <v>2.495405068710745E-3</v>
      </c>
      <c r="G784">
        <f t="shared" si="25"/>
        <v>157.12599999999995</v>
      </c>
      <c r="H784">
        <v>66.94199999999995</v>
      </c>
      <c r="I784">
        <v>-7.1738570470195604E-4</v>
      </c>
    </row>
    <row r="785" spans="2:9" x14ac:dyDescent="0.2">
      <c r="B785">
        <v>200</v>
      </c>
      <c r="C785">
        <v>-1.5271630999999999E-4</v>
      </c>
      <c r="D785">
        <v>-1.9853119999999999E-3</v>
      </c>
      <c r="E785" s="4">
        <v>1.5271630999999999E-4</v>
      </c>
      <c r="F785">
        <f t="shared" si="24"/>
        <v>1.9970248571372444E-3</v>
      </c>
      <c r="G785">
        <f t="shared" si="25"/>
        <v>157.32599999999994</v>
      </c>
      <c r="H785">
        <v>67.141999999999939</v>
      </c>
      <c r="I785">
        <v>-6.0766827521874988E-3</v>
      </c>
    </row>
    <row r="786" spans="2:9" x14ac:dyDescent="0.2">
      <c r="B786">
        <v>201</v>
      </c>
      <c r="C786">
        <v>-1.5271630999999999E-4</v>
      </c>
      <c r="D786">
        <v>1.6798793999999999E-3</v>
      </c>
      <c r="E786" s="4">
        <v>-1.0690141999999999E-3</v>
      </c>
      <c r="F786">
        <f t="shared" si="24"/>
        <v>1.9970248946084815E-3</v>
      </c>
      <c r="G786">
        <f t="shared" si="25"/>
        <v>157.52699999999993</v>
      </c>
      <c r="H786">
        <v>67.342999999999932</v>
      </c>
      <c r="I786">
        <v>2.9992728292454265E-2</v>
      </c>
    </row>
    <row r="787" spans="2:9" x14ac:dyDescent="0.2">
      <c r="B787">
        <v>200</v>
      </c>
      <c r="C787">
        <v>1.0690141999999999E-3</v>
      </c>
      <c r="D787">
        <v>-7.6358153999999995E-4</v>
      </c>
      <c r="E787" s="4">
        <v>1.5271630999999999E-4</v>
      </c>
      <c r="F787">
        <f t="shared" si="24"/>
        <v>1.3225620587974038E-3</v>
      </c>
      <c r="G787">
        <f t="shared" si="25"/>
        <v>157.72699999999995</v>
      </c>
      <c r="H787">
        <v>67.54299999999995</v>
      </c>
      <c r="I787">
        <v>-3.7644734754222357E-2</v>
      </c>
    </row>
    <row r="788" spans="2:9" x14ac:dyDescent="0.2">
      <c r="B788">
        <v>201</v>
      </c>
      <c r="C788">
        <v>-1.5271630999999999E-4</v>
      </c>
      <c r="D788">
        <v>4.5814895000000002E-4</v>
      </c>
      <c r="E788" s="4">
        <v>-1.0690141999999999E-3</v>
      </c>
      <c r="F788">
        <f t="shared" si="24"/>
        <v>1.1730362703376901E-3</v>
      </c>
      <c r="G788">
        <f t="shared" si="25"/>
        <v>157.92799999999994</v>
      </c>
      <c r="H788">
        <v>67.743999999999943</v>
      </c>
      <c r="I788">
        <v>-1.5860334755770093E-2</v>
      </c>
    </row>
    <row r="789" spans="2:9" x14ac:dyDescent="0.2">
      <c r="B789">
        <v>201</v>
      </c>
      <c r="C789">
        <v>1.0690141999999999E-3</v>
      </c>
      <c r="D789">
        <v>-1.8325958000000001E-3</v>
      </c>
      <c r="E789" s="4">
        <v>-2.2907446000000001E-3</v>
      </c>
      <c r="F789">
        <f t="shared" si="24"/>
        <v>3.1222923547304855E-3</v>
      </c>
      <c r="G789">
        <f t="shared" si="25"/>
        <v>158.12899999999993</v>
      </c>
      <c r="H789">
        <v>67.944999999999936</v>
      </c>
      <c r="I789">
        <v>-8.9931278547991361E-3</v>
      </c>
    </row>
    <row r="790" spans="2:9" x14ac:dyDescent="0.2">
      <c r="B790">
        <v>199</v>
      </c>
      <c r="C790">
        <v>1.0690141999999999E-3</v>
      </c>
      <c r="D790">
        <v>-1.8325958000000001E-3</v>
      </c>
      <c r="E790" s="4">
        <v>-1.0690141999999999E-3</v>
      </c>
      <c r="F790">
        <f t="shared" si="24"/>
        <v>2.375708333483073E-3</v>
      </c>
      <c r="G790">
        <f t="shared" si="25"/>
        <v>158.32799999999995</v>
      </c>
      <c r="H790">
        <v>68.143999999999949</v>
      </c>
      <c r="I790">
        <v>6.9302139189500681E-3</v>
      </c>
    </row>
    <row r="791" spans="2:9" x14ac:dyDescent="0.2">
      <c r="B791">
        <v>201</v>
      </c>
      <c r="C791">
        <v>1.0690141999999999E-3</v>
      </c>
      <c r="D791">
        <v>-3.0543262000000001E-3</v>
      </c>
      <c r="E791" s="4">
        <v>1.3744467999999999E-3</v>
      </c>
      <c r="F791">
        <f t="shared" si="24"/>
        <v>3.5157934953347759E-3</v>
      </c>
      <c r="G791">
        <f t="shared" si="25"/>
        <v>158.52899999999994</v>
      </c>
      <c r="H791">
        <v>68.344999999999942</v>
      </c>
      <c r="I791">
        <v>2.5958299327514187E-2</v>
      </c>
    </row>
    <row r="792" spans="2:9" x14ac:dyDescent="0.2">
      <c r="B792">
        <v>200</v>
      </c>
      <c r="C792">
        <v>-1.5271630999999999E-4</v>
      </c>
      <c r="D792">
        <v>6.1086525000000002E-4</v>
      </c>
      <c r="E792" s="4">
        <v>-1.0690141999999999E-3</v>
      </c>
      <c r="F792">
        <f t="shared" si="24"/>
        <v>1.2406731982271635E-3</v>
      </c>
      <c r="G792">
        <f t="shared" si="25"/>
        <v>158.72899999999993</v>
      </c>
      <c r="H792">
        <v>68.544999999999931</v>
      </c>
      <c r="I792">
        <v>-3.6208223321837631E-2</v>
      </c>
    </row>
    <row r="793" spans="2:9" x14ac:dyDescent="0.2">
      <c r="B793">
        <v>201</v>
      </c>
      <c r="C793">
        <v>-1.5271630999999999E-4</v>
      </c>
      <c r="D793">
        <v>-6.1086525000000002E-4</v>
      </c>
      <c r="E793" s="4">
        <v>2.5961774E-3</v>
      </c>
      <c r="F793">
        <f t="shared" si="24"/>
        <v>2.6714445001287859E-3</v>
      </c>
      <c r="G793">
        <f t="shared" si="25"/>
        <v>158.92999999999995</v>
      </c>
      <c r="H793">
        <v>68.745999999999952</v>
      </c>
      <c r="I793">
        <v>1.5656308339936548E-2</v>
      </c>
    </row>
    <row r="794" spans="2:9" x14ac:dyDescent="0.2">
      <c r="B794">
        <v>200</v>
      </c>
      <c r="C794">
        <v>1.0690141999999999E-3</v>
      </c>
      <c r="D794">
        <v>-1.8325958000000001E-3</v>
      </c>
      <c r="E794" s="4">
        <v>-1.0690141999999999E-3</v>
      </c>
      <c r="F794">
        <f t="shared" si="24"/>
        <v>2.375708333483073E-3</v>
      </c>
      <c r="G794">
        <f t="shared" si="25"/>
        <v>159.12999999999994</v>
      </c>
      <c r="H794">
        <v>68.945999999999941</v>
      </c>
      <c r="I794">
        <v>-2.407048435023245E-2</v>
      </c>
    </row>
    <row r="795" spans="2:9" x14ac:dyDescent="0.2">
      <c r="B795">
        <v>201</v>
      </c>
      <c r="C795">
        <v>-1.3744467999999999E-3</v>
      </c>
      <c r="D795">
        <v>1.8325958000000001E-3</v>
      </c>
      <c r="E795" s="4">
        <v>1.3744467999999999E-3</v>
      </c>
      <c r="F795">
        <f t="shared" si="24"/>
        <v>2.6714444366743098E-3</v>
      </c>
      <c r="G795">
        <f t="shared" si="25"/>
        <v>159.33099999999993</v>
      </c>
      <c r="H795">
        <v>69.146999999999935</v>
      </c>
      <c r="I795">
        <v>-1.4463363784227176E-2</v>
      </c>
    </row>
    <row r="796" spans="2:9" x14ac:dyDescent="0.2">
      <c r="B796">
        <v>200</v>
      </c>
      <c r="C796">
        <v>-1.5271630999999999E-4</v>
      </c>
      <c r="D796">
        <v>6.1086525000000002E-4</v>
      </c>
      <c r="E796" s="4">
        <v>1.3744467999999999E-3</v>
      </c>
      <c r="F796">
        <f t="shared" si="24"/>
        <v>1.5118143507150004E-3</v>
      </c>
      <c r="G796">
        <f t="shared" si="25"/>
        <v>159.53099999999995</v>
      </c>
      <c r="H796">
        <v>69.346999999999952</v>
      </c>
      <c r="I796">
        <v>2.2681542752055042E-2</v>
      </c>
    </row>
    <row r="797" spans="2:9" x14ac:dyDescent="0.2">
      <c r="B797">
        <v>200</v>
      </c>
      <c r="C797">
        <v>-2.5961774E-3</v>
      </c>
      <c r="D797">
        <v>4.5814895000000002E-4</v>
      </c>
      <c r="E797" s="4">
        <v>-1.0690141999999999E-3</v>
      </c>
      <c r="F797">
        <f t="shared" si="24"/>
        <v>2.844789783526808E-3</v>
      </c>
      <c r="G797">
        <f t="shared" si="25"/>
        <v>159.73099999999994</v>
      </c>
      <c r="H797">
        <v>69.54699999999994</v>
      </c>
      <c r="I797">
        <v>-3.9700338039278624E-2</v>
      </c>
    </row>
    <row r="798" spans="2:9" x14ac:dyDescent="0.2">
      <c r="B798">
        <v>201</v>
      </c>
      <c r="C798">
        <v>1.0690141999999999E-3</v>
      </c>
      <c r="D798">
        <v>1.6798793999999999E-3</v>
      </c>
      <c r="E798" s="4">
        <v>-2.2907446000000001E-3</v>
      </c>
      <c r="F798">
        <f t="shared" si="24"/>
        <v>3.0351765979552427E-3</v>
      </c>
      <c r="G798">
        <f t="shared" si="25"/>
        <v>159.93199999999993</v>
      </c>
      <c r="H798">
        <v>69.747999999999934</v>
      </c>
      <c r="I798">
        <v>2.2609918484207289E-2</v>
      </c>
    </row>
    <row r="799" spans="2:9" x14ac:dyDescent="0.2">
      <c r="B799">
        <v>200</v>
      </c>
      <c r="C799">
        <v>-1.5271630999999999E-4</v>
      </c>
      <c r="D799">
        <v>2.9016100000000002E-3</v>
      </c>
      <c r="E799" s="4">
        <v>-1.0690141999999999E-3</v>
      </c>
      <c r="F799">
        <f t="shared" si="24"/>
        <v>3.0960384725067058E-3</v>
      </c>
      <c r="G799">
        <f t="shared" si="25"/>
        <v>160.13199999999995</v>
      </c>
      <c r="H799">
        <v>69.947999999999951</v>
      </c>
      <c r="I799">
        <v>-2.4650603542741002E-2</v>
      </c>
    </row>
    <row r="800" spans="2:9" x14ac:dyDescent="0.2">
      <c r="B800">
        <v>201</v>
      </c>
      <c r="C800">
        <v>-1.5271630999999999E-4</v>
      </c>
      <c r="D800">
        <v>4.5814895000000002E-4</v>
      </c>
      <c r="E800" s="4">
        <v>1.3744467999999999E-3</v>
      </c>
      <c r="F800">
        <f t="shared" si="24"/>
        <v>1.4568207637716997E-3</v>
      </c>
      <c r="G800">
        <f t="shared" si="25"/>
        <v>160.33299999999994</v>
      </c>
      <c r="H800">
        <v>70.148999999999944</v>
      </c>
      <c r="I800">
        <v>1.9675558506101537E-3</v>
      </c>
    </row>
    <row r="801" spans="2:9" x14ac:dyDescent="0.2">
      <c r="B801">
        <v>200</v>
      </c>
      <c r="C801">
        <v>3.5124752000000002E-3</v>
      </c>
      <c r="D801">
        <v>1.6798793999999999E-3</v>
      </c>
      <c r="E801" s="4">
        <v>-1.0690141999999999E-3</v>
      </c>
      <c r="F801">
        <f t="shared" si="24"/>
        <v>4.037606740256044E-3</v>
      </c>
      <c r="G801">
        <f t="shared" si="25"/>
        <v>160.53299999999993</v>
      </c>
      <c r="H801">
        <v>70.348999999999933</v>
      </c>
      <c r="I801">
        <v>1.0730771685606327E-2</v>
      </c>
    </row>
    <row r="802" spans="2:9" x14ac:dyDescent="0.2">
      <c r="B802">
        <v>200</v>
      </c>
      <c r="C802">
        <v>1.0690141999999999E-3</v>
      </c>
      <c r="D802">
        <v>4.5814895000000002E-4</v>
      </c>
      <c r="E802" s="4">
        <v>1.5271630999999999E-4</v>
      </c>
      <c r="F802">
        <f t="shared" si="24"/>
        <v>1.1730362703376901E-3</v>
      </c>
      <c r="G802">
        <f t="shared" si="25"/>
        <v>160.73299999999995</v>
      </c>
      <c r="H802">
        <v>70.54899999999995</v>
      </c>
      <c r="I802">
        <v>-3.9292728348308582E-2</v>
      </c>
    </row>
    <row r="803" spans="2:9" x14ac:dyDescent="0.2">
      <c r="B803">
        <v>201</v>
      </c>
      <c r="C803">
        <v>-1.3744467999999999E-3</v>
      </c>
      <c r="D803">
        <v>4.5814895000000002E-4</v>
      </c>
      <c r="E803" s="4">
        <v>1.3744467999999999E-3</v>
      </c>
      <c r="F803">
        <f t="shared" si="24"/>
        <v>1.9970249053145486E-3</v>
      </c>
      <c r="G803">
        <f t="shared" si="25"/>
        <v>160.93399999999994</v>
      </c>
      <c r="H803">
        <v>70.749999999999943</v>
      </c>
      <c r="I803">
        <v>2.1960539785569388E-2</v>
      </c>
    </row>
    <row r="804" spans="2:9" x14ac:dyDescent="0.2">
      <c r="B804">
        <v>200</v>
      </c>
      <c r="C804">
        <v>-1.5271630999999999E-4</v>
      </c>
      <c r="D804">
        <v>-7.6358153999999995E-4</v>
      </c>
      <c r="E804" s="4">
        <v>1.5271630999999999E-4</v>
      </c>
      <c r="F804">
        <f t="shared" si="24"/>
        <v>7.9353721457081248E-4</v>
      </c>
      <c r="G804">
        <f t="shared" si="25"/>
        <v>161.13399999999993</v>
      </c>
      <c r="H804">
        <v>70.949999999999932</v>
      </c>
      <c r="I804">
        <v>2.1938362969507255E-3</v>
      </c>
    </row>
    <row r="805" spans="2:9" x14ac:dyDescent="0.2">
      <c r="B805">
        <v>201</v>
      </c>
      <c r="C805">
        <v>-2.5961774E-3</v>
      </c>
      <c r="D805">
        <v>-1.9853119999999999E-3</v>
      </c>
      <c r="E805" s="4">
        <v>-1.0690141999999999E-3</v>
      </c>
      <c r="F805">
        <f t="shared" si="24"/>
        <v>3.438661394993174E-3</v>
      </c>
      <c r="G805">
        <f t="shared" si="25"/>
        <v>161.33499999999995</v>
      </c>
      <c r="H805">
        <v>71.150999999999954</v>
      </c>
      <c r="I805">
        <v>1.3087588137311E-2</v>
      </c>
    </row>
    <row r="806" spans="2:9" x14ac:dyDescent="0.2">
      <c r="B806">
        <v>200</v>
      </c>
      <c r="C806">
        <v>-1.3744467999999999E-3</v>
      </c>
      <c r="D806">
        <v>1.6798793999999999E-3</v>
      </c>
      <c r="E806" s="4">
        <v>1.5271630999999999E-4</v>
      </c>
      <c r="F806">
        <f t="shared" si="24"/>
        <v>2.1758724861339223E-3</v>
      </c>
      <c r="G806">
        <f t="shared" si="25"/>
        <v>161.53499999999994</v>
      </c>
      <c r="H806">
        <v>71.350999999999942</v>
      </c>
      <c r="I806">
        <v>6.4394283412859193E-3</v>
      </c>
    </row>
    <row r="807" spans="2:9" x14ac:dyDescent="0.2">
      <c r="B807">
        <v>201</v>
      </c>
      <c r="C807">
        <v>-1.5271630999999999E-4</v>
      </c>
      <c r="D807">
        <v>-3.2070426E-3</v>
      </c>
      <c r="E807" s="4">
        <v>-1.0690141999999999E-3</v>
      </c>
      <c r="F807">
        <f t="shared" si="24"/>
        <v>3.3839674746303952E-3</v>
      </c>
      <c r="G807">
        <f t="shared" si="25"/>
        <v>161.73599999999993</v>
      </c>
      <c r="H807">
        <v>71.551999999999936</v>
      </c>
      <c r="I807">
        <v>9.2002661594038915E-3</v>
      </c>
    </row>
    <row r="808" spans="2:9" x14ac:dyDescent="0.2">
      <c r="B808">
        <v>200</v>
      </c>
      <c r="C808">
        <v>-1.5271630999999999E-4</v>
      </c>
      <c r="D808">
        <v>1.6798793999999999E-3</v>
      </c>
      <c r="E808" s="4">
        <v>1.3744467999999999E-3</v>
      </c>
      <c r="F808">
        <f t="shared" si="24"/>
        <v>2.1758724861339223E-3</v>
      </c>
      <c r="G808">
        <f t="shared" si="25"/>
        <v>161.93599999999995</v>
      </c>
      <c r="H808">
        <v>71.751999999999953</v>
      </c>
      <c r="I808">
        <v>1.2360367788245303E-2</v>
      </c>
    </row>
    <row r="809" spans="2:9" x14ac:dyDescent="0.2">
      <c r="B809">
        <v>200</v>
      </c>
      <c r="C809">
        <v>-1.3744467999999999E-3</v>
      </c>
      <c r="D809">
        <v>-1.9853119999999999E-3</v>
      </c>
      <c r="E809" s="4">
        <v>-1.0690141999999999E-3</v>
      </c>
      <c r="F809">
        <f t="shared" si="24"/>
        <v>2.6407118553859448E-3</v>
      </c>
      <c r="G809">
        <f t="shared" si="25"/>
        <v>162.13599999999994</v>
      </c>
      <c r="H809">
        <v>71.951999999999941</v>
      </c>
      <c r="I809">
        <v>-2.4873944837838627E-2</v>
      </c>
    </row>
    <row r="810" spans="2:9" x14ac:dyDescent="0.2">
      <c r="B810">
        <v>201</v>
      </c>
      <c r="C810">
        <v>-1.5271630999999999E-4</v>
      </c>
      <c r="D810">
        <v>4.5814895000000002E-4</v>
      </c>
      <c r="E810" s="4">
        <v>1.5271630999999999E-4</v>
      </c>
      <c r="F810">
        <f t="shared" ref="F810:F873" si="26">SQRT(SUMSQ(C810:E810))</f>
        <v>5.0650271772828103E-4</v>
      </c>
      <c r="G810">
        <f t="shared" ref="G810:G873" si="27">(G809*1000+B810)/1000</f>
        <v>162.33699999999993</v>
      </c>
      <c r="H810">
        <v>72.152999999999935</v>
      </c>
      <c r="I810">
        <v>1.3465908564761937E-2</v>
      </c>
    </row>
    <row r="811" spans="2:9" x14ac:dyDescent="0.2">
      <c r="B811">
        <v>200</v>
      </c>
      <c r="C811">
        <v>1.0690141999999999E-3</v>
      </c>
      <c r="D811">
        <v>-7.6358153999999995E-4</v>
      </c>
      <c r="E811" s="4">
        <v>-2.2907446000000001E-3</v>
      </c>
      <c r="F811">
        <f t="shared" si="26"/>
        <v>2.6407118264701983E-3</v>
      </c>
      <c r="G811">
        <f t="shared" si="27"/>
        <v>162.53699999999995</v>
      </c>
      <c r="H811">
        <v>72.352999999999952</v>
      </c>
      <c r="I811">
        <v>7.4431783471550685E-3</v>
      </c>
    </row>
    <row r="812" spans="2:9" x14ac:dyDescent="0.2">
      <c r="B812">
        <v>201</v>
      </c>
      <c r="C812">
        <v>-1.3744467999999999E-3</v>
      </c>
      <c r="D812">
        <v>-1.9853119999999999E-3</v>
      </c>
      <c r="E812" s="4">
        <v>1.3744467999999999E-3</v>
      </c>
      <c r="F812">
        <f t="shared" si="26"/>
        <v>2.7784297272748287E-3</v>
      </c>
      <c r="G812">
        <f t="shared" si="27"/>
        <v>162.73799999999994</v>
      </c>
      <c r="H812">
        <v>72.553999999999945</v>
      </c>
      <c r="I812">
        <v>-4.414172925074707E-3</v>
      </c>
    </row>
    <row r="813" spans="2:9" x14ac:dyDescent="0.2">
      <c r="B813">
        <v>200</v>
      </c>
      <c r="C813">
        <v>-1.3744467999999999E-3</v>
      </c>
      <c r="D813">
        <v>-7.6358153999999995E-4</v>
      </c>
      <c r="E813" s="4">
        <v>1.5271631E-3</v>
      </c>
      <c r="F813">
        <f t="shared" si="26"/>
        <v>2.19189139974147E-3</v>
      </c>
      <c r="G813">
        <f t="shared" si="27"/>
        <v>162.93799999999993</v>
      </c>
      <c r="H813">
        <v>72.753999999999934</v>
      </c>
      <c r="I813">
        <v>-2.0294655770163768E-2</v>
      </c>
    </row>
    <row r="814" spans="2:9" x14ac:dyDescent="0.2">
      <c r="B814">
        <v>200</v>
      </c>
      <c r="C814">
        <v>-1.3744467999999999E-3</v>
      </c>
      <c r="D814">
        <v>-1.9853119999999999E-3</v>
      </c>
      <c r="E814" s="4">
        <v>-9.1629790000000003E-4</v>
      </c>
      <c r="F814">
        <f t="shared" si="26"/>
        <v>2.5826671455916749E-3</v>
      </c>
      <c r="G814">
        <f t="shared" si="27"/>
        <v>163.13799999999995</v>
      </c>
      <c r="H814">
        <v>72.953999999999951</v>
      </c>
      <c r="I814">
        <v>-4.8424577476925742E-3</v>
      </c>
    </row>
    <row r="815" spans="2:9" x14ac:dyDescent="0.2">
      <c r="B815">
        <v>201</v>
      </c>
      <c r="C815">
        <v>1.0690141999999999E-3</v>
      </c>
      <c r="D815">
        <v>-5.4977869999999996E-3</v>
      </c>
      <c r="E815" s="4">
        <v>3.0543261999999997E-4</v>
      </c>
      <c r="F815">
        <f t="shared" si="26"/>
        <v>5.6090767816576285E-3</v>
      </c>
      <c r="G815">
        <f t="shared" si="27"/>
        <v>163.33899999999994</v>
      </c>
      <c r="H815">
        <v>73.154999999999944</v>
      </c>
      <c r="I815">
        <v>7.4688921566664771E-3</v>
      </c>
    </row>
    <row r="816" spans="2:9" x14ac:dyDescent="0.2">
      <c r="B816">
        <v>200</v>
      </c>
      <c r="C816">
        <v>2.2907446000000001E-3</v>
      </c>
      <c r="D816">
        <v>-3.2070426E-3</v>
      </c>
      <c r="E816" s="4">
        <v>1.5271631E-3</v>
      </c>
      <c r="F816">
        <f t="shared" si="26"/>
        <v>4.2266843026946702E-3</v>
      </c>
      <c r="G816">
        <f t="shared" si="27"/>
        <v>163.53899999999993</v>
      </c>
      <c r="H816">
        <v>73.354999999999933</v>
      </c>
      <c r="I816">
        <v>2.5958258182186469E-3</v>
      </c>
    </row>
    <row r="817" spans="2:9" x14ac:dyDescent="0.2">
      <c r="B817">
        <v>201</v>
      </c>
      <c r="C817">
        <v>1.0690141999999999E-3</v>
      </c>
      <c r="D817">
        <v>1.6798793999999999E-3</v>
      </c>
      <c r="E817" s="4">
        <v>-9.1629790000000003E-4</v>
      </c>
      <c r="F817">
        <f t="shared" si="26"/>
        <v>2.1918914206434611E-3</v>
      </c>
      <c r="G817">
        <f t="shared" si="27"/>
        <v>163.73999999999995</v>
      </c>
      <c r="H817">
        <v>73.555999999999955</v>
      </c>
      <c r="I817">
        <v>-6.6210277588593172E-3</v>
      </c>
    </row>
    <row r="818" spans="2:9" x14ac:dyDescent="0.2">
      <c r="B818">
        <v>200</v>
      </c>
      <c r="C818">
        <v>3.5124752000000002E-3</v>
      </c>
      <c r="D818">
        <v>-1.9853119999999999E-3</v>
      </c>
      <c r="E818" s="4">
        <v>-9.1629790000000003E-4</v>
      </c>
      <c r="F818">
        <f t="shared" si="26"/>
        <v>4.137456659531729E-3</v>
      </c>
      <c r="G818">
        <f t="shared" si="27"/>
        <v>163.93999999999994</v>
      </c>
      <c r="H818">
        <v>73.755999999999943</v>
      </c>
      <c r="I818">
        <v>-3.1337387520224899E-3</v>
      </c>
    </row>
    <row r="819" spans="2:9" x14ac:dyDescent="0.2">
      <c r="B819">
        <v>200</v>
      </c>
      <c r="C819">
        <v>-1.5271630999999999E-4</v>
      </c>
      <c r="D819">
        <v>-7.6358153999999995E-4</v>
      </c>
      <c r="E819" s="4">
        <v>-2.1380283999999999E-3</v>
      </c>
      <c r="F819">
        <f t="shared" si="26"/>
        <v>2.2754218243603418E-3</v>
      </c>
      <c r="G819">
        <f t="shared" si="27"/>
        <v>164.13999999999993</v>
      </c>
      <c r="H819">
        <v>73.955999999999932</v>
      </c>
      <c r="I819">
        <v>3.9644835959614638E-3</v>
      </c>
    </row>
    <row r="820" spans="2:9" x14ac:dyDescent="0.2">
      <c r="B820">
        <v>201</v>
      </c>
      <c r="C820">
        <v>-1.3744467999999999E-3</v>
      </c>
      <c r="D820">
        <v>1.6798793999999999E-3</v>
      </c>
      <c r="E820" s="4">
        <v>3.0543261999999997E-4</v>
      </c>
      <c r="F820">
        <f t="shared" si="26"/>
        <v>2.1918913955610722E-3</v>
      </c>
      <c r="G820">
        <f t="shared" si="27"/>
        <v>164.34099999999995</v>
      </c>
      <c r="H820">
        <v>74.156999999999954</v>
      </c>
      <c r="I820">
        <v>-2.8607451807854838E-3</v>
      </c>
    </row>
    <row r="821" spans="2:9" x14ac:dyDescent="0.2">
      <c r="B821">
        <v>200</v>
      </c>
      <c r="C821">
        <v>-1.6798793999999999E-3</v>
      </c>
      <c r="D821">
        <v>-1.9853119999999999E-3</v>
      </c>
      <c r="E821" s="4">
        <v>1.5271630999999999E-4</v>
      </c>
      <c r="F821">
        <f t="shared" si="26"/>
        <v>2.6051450645268059E-3</v>
      </c>
      <c r="G821">
        <f t="shared" si="27"/>
        <v>164.54099999999994</v>
      </c>
      <c r="H821">
        <v>74.356999999999942</v>
      </c>
      <c r="I821">
        <v>-1.8193957284976196E-2</v>
      </c>
    </row>
    <row r="822" spans="2:9" x14ac:dyDescent="0.2">
      <c r="B822">
        <v>201</v>
      </c>
      <c r="C822">
        <v>-4.5814895000000002E-4</v>
      </c>
      <c r="D822">
        <v>-7.6358153999999995E-4</v>
      </c>
      <c r="E822" s="4">
        <v>1.5271630999999999E-4</v>
      </c>
      <c r="F822">
        <f t="shared" si="26"/>
        <v>9.0348187583088246E-4</v>
      </c>
      <c r="G822">
        <f t="shared" si="27"/>
        <v>164.74199999999993</v>
      </c>
      <c r="H822">
        <v>74.557999999999936</v>
      </c>
      <c r="I822">
        <v>6.5880426797571617E-3</v>
      </c>
    </row>
    <row r="823" spans="2:9" x14ac:dyDescent="0.2">
      <c r="B823">
        <v>200</v>
      </c>
      <c r="C823">
        <v>-1.6798793999999999E-3</v>
      </c>
      <c r="D823">
        <v>1.6798793999999999E-3</v>
      </c>
      <c r="E823" s="4">
        <v>-1.0690141999999999E-3</v>
      </c>
      <c r="F823">
        <f t="shared" si="26"/>
        <v>2.6051450932511148E-3</v>
      </c>
      <c r="G823">
        <f t="shared" si="27"/>
        <v>164.94199999999995</v>
      </c>
      <c r="H823">
        <v>74.757999999999953</v>
      </c>
      <c r="I823">
        <v>-1.3273444537254962E-2</v>
      </c>
    </row>
    <row r="824" spans="2:9" x14ac:dyDescent="0.2">
      <c r="B824">
        <v>201</v>
      </c>
      <c r="C824">
        <v>-1.6798793999999999E-3</v>
      </c>
      <c r="D824">
        <v>4.5814895000000002E-4</v>
      </c>
      <c r="E824" s="4">
        <v>1.3744467999999999E-3</v>
      </c>
      <c r="F824">
        <f t="shared" si="26"/>
        <v>2.2183325415637534E-3</v>
      </c>
      <c r="G824">
        <f t="shared" si="27"/>
        <v>165.14299999999994</v>
      </c>
      <c r="H824">
        <v>74.958999999999946</v>
      </c>
      <c r="I824">
        <v>9.6586997025569256E-3</v>
      </c>
    </row>
    <row r="825" spans="2:9" x14ac:dyDescent="0.2">
      <c r="B825">
        <v>200</v>
      </c>
      <c r="C825">
        <v>-1.6798793999999999E-3</v>
      </c>
      <c r="D825">
        <v>4.5814895000000002E-4</v>
      </c>
      <c r="E825" s="4">
        <v>1.5271630999999999E-4</v>
      </c>
      <c r="F825">
        <f t="shared" si="26"/>
        <v>1.7479180559369705E-3</v>
      </c>
      <c r="G825">
        <f t="shared" si="27"/>
        <v>165.34299999999993</v>
      </c>
      <c r="H825">
        <v>75.158999999999935</v>
      </c>
      <c r="I825">
        <v>-8.8724007668990548E-4</v>
      </c>
    </row>
    <row r="826" spans="2:9" x14ac:dyDescent="0.2">
      <c r="B826">
        <v>200</v>
      </c>
      <c r="C826">
        <v>-2.9016100000000002E-3</v>
      </c>
      <c r="D826">
        <v>-7.6358153999999995E-4</v>
      </c>
      <c r="E826" s="4">
        <v>-1.0690141999999999E-3</v>
      </c>
      <c r="F826">
        <f t="shared" si="26"/>
        <v>3.1851512868512877E-3</v>
      </c>
      <c r="G826">
        <f t="shared" si="27"/>
        <v>165.54299999999995</v>
      </c>
      <c r="H826">
        <v>75.358999999999952</v>
      </c>
      <c r="I826">
        <v>-1.2065411637419272E-2</v>
      </c>
    </row>
    <row r="827" spans="2:9" x14ac:dyDescent="0.2">
      <c r="B827">
        <v>201</v>
      </c>
      <c r="C827">
        <v>7.6358153999999995E-4</v>
      </c>
      <c r="D827">
        <v>-7.6358153999999995E-4</v>
      </c>
      <c r="E827" s="4">
        <v>-1.0690141999999999E-3</v>
      </c>
      <c r="F827">
        <f t="shared" si="26"/>
        <v>1.519508109968217E-3</v>
      </c>
      <c r="G827">
        <f t="shared" si="27"/>
        <v>165.74399999999994</v>
      </c>
      <c r="H827">
        <v>75.559999999999945</v>
      </c>
      <c r="I827">
        <v>2.2158873797571032E-4</v>
      </c>
    </row>
    <row r="828" spans="2:9" x14ac:dyDescent="0.2">
      <c r="B828">
        <v>200</v>
      </c>
      <c r="C828">
        <v>-4.5814895000000002E-4</v>
      </c>
      <c r="D828">
        <v>1.6798793999999999E-3</v>
      </c>
      <c r="E828" s="4">
        <v>1.5271630999999999E-4</v>
      </c>
      <c r="F828">
        <f t="shared" si="26"/>
        <v>1.7479180559369705E-3</v>
      </c>
      <c r="G828">
        <f t="shared" si="27"/>
        <v>165.94399999999993</v>
      </c>
      <c r="H828">
        <v>75.759999999999934</v>
      </c>
      <c r="I828">
        <v>4.3409663042687542E-3</v>
      </c>
    </row>
    <row r="829" spans="2:9" x14ac:dyDescent="0.2">
      <c r="B829">
        <v>201</v>
      </c>
      <c r="C829">
        <v>-4.5814895000000002E-4</v>
      </c>
      <c r="D829">
        <v>-1.9853119999999999E-3</v>
      </c>
      <c r="E829" s="4">
        <v>1.5271630999999999E-4</v>
      </c>
      <c r="F829">
        <f t="shared" si="26"/>
        <v>2.0432049503341849E-3</v>
      </c>
      <c r="G829">
        <f t="shared" si="27"/>
        <v>166.14499999999995</v>
      </c>
      <c r="H829">
        <v>75.960999999999956</v>
      </c>
      <c r="I829">
        <v>2.6902424574874418E-3</v>
      </c>
    </row>
    <row r="830" spans="2:9" x14ac:dyDescent="0.2">
      <c r="B830">
        <v>200</v>
      </c>
      <c r="C830">
        <v>2.2907446000000001E-3</v>
      </c>
      <c r="D830">
        <v>1.8325958000000001E-3</v>
      </c>
      <c r="E830" s="4">
        <v>2.4434610000000001E-3</v>
      </c>
      <c r="F830">
        <f t="shared" si="26"/>
        <v>3.8179077840000014E-3</v>
      </c>
      <c r="G830">
        <f t="shared" si="27"/>
        <v>166.34499999999994</v>
      </c>
      <c r="H830">
        <v>76.160999999999945</v>
      </c>
      <c r="I830">
        <v>-1.512307392059016E-2</v>
      </c>
    </row>
    <row r="831" spans="2:9" x14ac:dyDescent="0.2">
      <c r="B831">
        <v>200</v>
      </c>
      <c r="C831">
        <v>-1.3744467999999999E-3</v>
      </c>
      <c r="D831">
        <v>3.0543262000000001E-3</v>
      </c>
      <c r="E831" s="4">
        <v>1.2217305E-3</v>
      </c>
      <c r="F831">
        <f t="shared" si="26"/>
        <v>3.5651981651328908E-3</v>
      </c>
      <c r="G831">
        <f t="shared" si="27"/>
        <v>166.54499999999993</v>
      </c>
      <c r="H831">
        <v>76.360999999999933</v>
      </c>
      <c r="I831">
        <v>-7.7779600048661704E-3</v>
      </c>
    </row>
    <row r="832" spans="2:9" x14ac:dyDescent="0.2">
      <c r="B832">
        <v>201</v>
      </c>
      <c r="C832">
        <v>-1.5271630999999999E-4</v>
      </c>
      <c r="D832">
        <v>3.0543262000000001E-3</v>
      </c>
      <c r="E832" s="4">
        <v>-1.2217305E-3</v>
      </c>
      <c r="F832">
        <f t="shared" si="26"/>
        <v>3.2931529302443131E-3</v>
      </c>
      <c r="G832">
        <f t="shared" si="27"/>
        <v>166.74599999999995</v>
      </c>
      <c r="H832">
        <v>76.561999999999955</v>
      </c>
      <c r="I832">
        <v>-5.8020938303449234E-3</v>
      </c>
    </row>
    <row r="833" spans="2:9" x14ac:dyDescent="0.2">
      <c r="B833">
        <v>200</v>
      </c>
      <c r="C833">
        <v>-1.5271630999999999E-4</v>
      </c>
      <c r="D833">
        <v>5.4977869999999996E-3</v>
      </c>
      <c r="E833" s="4">
        <v>-1.2217305E-3</v>
      </c>
      <c r="F833">
        <f t="shared" si="26"/>
        <v>5.6339692565134988E-3</v>
      </c>
      <c r="G833">
        <f t="shared" si="27"/>
        <v>166.94599999999994</v>
      </c>
      <c r="H833">
        <v>76.761999999999944</v>
      </c>
      <c r="I833">
        <v>-1.3127135702868007E-3</v>
      </c>
    </row>
    <row r="834" spans="2:9" x14ac:dyDescent="0.2">
      <c r="B834">
        <v>201</v>
      </c>
      <c r="C834">
        <v>2.2907446000000001E-3</v>
      </c>
      <c r="D834">
        <v>1.8325958000000001E-3</v>
      </c>
      <c r="E834" s="4">
        <v>1.2217305E-3</v>
      </c>
      <c r="F834">
        <f t="shared" si="26"/>
        <v>3.1778205744247188E-3</v>
      </c>
      <c r="G834">
        <f t="shared" si="27"/>
        <v>167.14699999999993</v>
      </c>
      <c r="H834">
        <v>76.962999999999937</v>
      </c>
      <c r="I834">
        <v>-7.92474623675417E-3</v>
      </c>
    </row>
    <row r="835" spans="2:9" x14ac:dyDescent="0.2">
      <c r="B835">
        <v>200</v>
      </c>
      <c r="C835">
        <v>1.0690141999999999E-3</v>
      </c>
      <c r="D835">
        <v>-6.1086525000000002E-4</v>
      </c>
      <c r="E835">
        <v>0</v>
      </c>
      <c r="F835">
        <f t="shared" si="26"/>
        <v>1.2312382845977468E-3</v>
      </c>
      <c r="G835">
        <f t="shared" si="27"/>
        <v>167.34699999999995</v>
      </c>
      <c r="H835">
        <v>77.162999999999954</v>
      </c>
      <c r="I835">
        <v>-2.5653448293482033E-2</v>
      </c>
    </row>
    <row r="836" spans="2:9" x14ac:dyDescent="0.2">
      <c r="B836">
        <v>201</v>
      </c>
      <c r="C836">
        <v>-1.5271630999999999E-4</v>
      </c>
      <c r="D836">
        <v>1.8325958000000001E-3</v>
      </c>
      <c r="E836" s="4">
        <v>-1.2217305E-3</v>
      </c>
      <c r="F836">
        <f t="shared" si="26"/>
        <v>2.2077941598228549E-3</v>
      </c>
      <c r="G836">
        <f t="shared" si="27"/>
        <v>167.54799999999994</v>
      </c>
      <c r="H836">
        <v>77.363999999999947</v>
      </c>
      <c r="I836">
        <v>9.0637762924202121E-3</v>
      </c>
    </row>
    <row r="837" spans="2:9" x14ac:dyDescent="0.2">
      <c r="B837">
        <v>200</v>
      </c>
      <c r="C837">
        <v>1.0690141999999999E-3</v>
      </c>
      <c r="D837">
        <v>6.1086525000000002E-4</v>
      </c>
      <c r="E837" s="4">
        <v>-1.2217305E-3</v>
      </c>
      <c r="F837">
        <f t="shared" si="26"/>
        <v>1.7345238908961307E-3</v>
      </c>
      <c r="G837">
        <f t="shared" si="27"/>
        <v>167.74799999999993</v>
      </c>
      <c r="H837">
        <v>77.563999999999936</v>
      </c>
      <c r="I837">
        <v>-1.797410797235629E-4</v>
      </c>
    </row>
    <row r="838" spans="2:9" x14ac:dyDescent="0.2">
      <c r="B838">
        <v>200</v>
      </c>
      <c r="C838">
        <v>-1.5271630999999999E-4</v>
      </c>
      <c r="D838">
        <v>-7.6358153999999995E-4</v>
      </c>
      <c r="E838" s="4">
        <v>-9.1629790000000003E-4</v>
      </c>
      <c r="F838">
        <f t="shared" si="26"/>
        <v>1.2024894515600532E-3</v>
      </c>
      <c r="G838">
        <f t="shared" si="27"/>
        <v>167.94799999999995</v>
      </c>
      <c r="H838">
        <v>77.763999999999953</v>
      </c>
      <c r="I838">
        <v>-8.4935265402942967E-3</v>
      </c>
    </row>
    <row r="839" spans="2:9" x14ac:dyDescent="0.2">
      <c r="B839">
        <v>201</v>
      </c>
      <c r="C839">
        <v>-1.5271630999999999E-4</v>
      </c>
      <c r="D839">
        <v>-7.6358153999999995E-4</v>
      </c>
      <c r="E839" s="4">
        <v>-2.1380283999999999E-3</v>
      </c>
      <c r="F839">
        <f t="shared" si="26"/>
        <v>2.2754218243603418E-3</v>
      </c>
      <c r="G839">
        <f t="shared" si="27"/>
        <v>168.14899999999994</v>
      </c>
      <c r="H839">
        <v>77.964999999999947</v>
      </c>
      <c r="I839">
        <v>5.29108888660316E-3</v>
      </c>
    </row>
    <row r="840" spans="2:9" x14ac:dyDescent="0.2">
      <c r="B840">
        <v>200</v>
      </c>
      <c r="C840">
        <v>-2.5961774E-3</v>
      </c>
      <c r="D840">
        <v>1.6798793999999999E-3</v>
      </c>
      <c r="E840" s="4">
        <v>3.0543261999999997E-4</v>
      </c>
      <c r="F840">
        <f t="shared" si="26"/>
        <v>3.1073173278851301E-3</v>
      </c>
      <c r="G840">
        <f t="shared" si="27"/>
        <v>168.34899999999993</v>
      </c>
      <c r="H840">
        <v>78.164999999999935</v>
      </c>
      <c r="I840">
        <v>-2.7387786443246725E-2</v>
      </c>
    </row>
    <row r="841" spans="2:9" x14ac:dyDescent="0.2">
      <c r="B841">
        <v>201</v>
      </c>
      <c r="C841">
        <v>1.0690141999999999E-3</v>
      </c>
      <c r="D841">
        <v>4.5814895000000002E-4</v>
      </c>
      <c r="E841" s="4">
        <v>1.5271631E-3</v>
      </c>
      <c r="F841">
        <f t="shared" si="26"/>
        <v>1.9196142722404813E-3</v>
      </c>
      <c r="G841">
        <f t="shared" si="27"/>
        <v>168.54999999999995</v>
      </c>
      <c r="H841">
        <v>78.365999999999957</v>
      </c>
      <c r="I841">
        <v>-3.6296079615192782E-3</v>
      </c>
    </row>
    <row r="842" spans="2:9" x14ac:dyDescent="0.2">
      <c r="B842">
        <v>200</v>
      </c>
      <c r="C842">
        <v>-1.5271630999999999E-4</v>
      </c>
      <c r="D842">
        <v>-1.9853119999999999E-3</v>
      </c>
      <c r="E842" s="4">
        <v>-9.1629790000000003E-4</v>
      </c>
      <c r="F842">
        <f t="shared" si="26"/>
        <v>2.1918913865035436E-3</v>
      </c>
      <c r="G842">
        <f t="shared" si="27"/>
        <v>168.74999999999994</v>
      </c>
      <c r="H842">
        <v>78.565999999999946</v>
      </c>
      <c r="I842">
        <v>-4.9183172163665646E-3</v>
      </c>
    </row>
    <row r="843" spans="2:9" x14ac:dyDescent="0.2">
      <c r="B843">
        <v>200</v>
      </c>
      <c r="C843">
        <v>-3.0543261999999997E-4</v>
      </c>
      <c r="D843">
        <v>4.5814895000000002E-4</v>
      </c>
      <c r="E843" s="4">
        <v>-9.1629790000000003E-4</v>
      </c>
      <c r="F843">
        <f t="shared" si="26"/>
        <v>1.069014212857143E-3</v>
      </c>
      <c r="G843">
        <f t="shared" si="27"/>
        <v>168.94999999999993</v>
      </c>
      <c r="H843">
        <v>78.765999999999934</v>
      </c>
      <c r="I843">
        <v>-6.6666813441902586E-3</v>
      </c>
    </row>
    <row r="844" spans="2:9" x14ac:dyDescent="0.2">
      <c r="B844">
        <v>201</v>
      </c>
      <c r="C844">
        <v>-1.5271631E-3</v>
      </c>
      <c r="D844">
        <v>-7.6358153999999995E-4</v>
      </c>
      <c r="E844" s="4">
        <v>3.0543261999999997E-4</v>
      </c>
      <c r="F844">
        <f t="shared" si="26"/>
        <v>1.7345238503953891E-3</v>
      </c>
      <c r="G844">
        <f t="shared" si="27"/>
        <v>169.15099999999995</v>
      </c>
      <c r="H844">
        <v>78.966999999999956</v>
      </c>
      <c r="I844">
        <v>1.9413189261358913E-5</v>
      </c>
    </row>
    <row r="845" spans="2:9" x14ac:dyDescent="0.2">
      <c r="B845">
        <v>200</v>
      </c>
      <c r="C845">
        <v>3.3597587999999999E-3</v>
      </c>
      <c r="D845">
        <v>1.6798793999999999E-3</v>
      </c>
      <c r="E845" s="4">
        <v>-2.1380283999999999E-3</v>
      </c>
      <c r="F845">
        <f t="shared" si="26"/>
        <v>4.3221683715385685E-3</v>
      </c>
      <c r="G845">
        <f t="shared" si="27"/>
        <v>169.35099999999994</v>
      </c>
      <c r="H845">
        <v>79.166999999999945</v>
      </c>
      <c r="I845">
        <v>-3.1057478602089492E-2</v>
      </c>
    </row>
    <row r="846" spans="2:9" x14ac:dyDescent="0.2">
      <c r="B846">
        <v>201</v>
      </c>
      <c r="C846">
        <v>-2.7488935999999999E-3</v>
      </c>
      <c r="D846">
        <v>2.9016100000000002E-3</v>
      </c>
      <c r="E846" s="4">
        <v>3.0543261999999997E-4</v>
      </c>
      <c r="F846">
        <f t="shared" si="26"/>
        <v>4.0086214215838628E-3</v>
      </c>
      <c r="G846">
        <f t="shared" si="27"/>
        <v>169.55199999999994</v>
      </c>
      <c r="H846">
        <v>79.367999999999938</v>
      </c>
      <c r="I846">
        <v>3.6139142062134194E-3</v>
      </c>
    </row>
    <row r="847" spans="2:9" x14ac:dyDescent="0.2">
      <c r="B847">
        <v>200</v>
      </c>
      <c r="C847">
        <v>-2.7488935999999999E-3</v>
      </c>
      <c r="D847">
        <v>-7.6358153999999995E-4</v>
      </c>
      <c r="E847" s="4">
        <v>3.0543261999999997E-4</v>
      </c>
      <c r="F847">
        <f t="shared" si="26"/>
        <v>2.8692789822026363E-3</v>
      </c>
      <c r="G847">
        <f t="shared" si="27"/>
        <v>169.75199999999995</v>
      </c>
      <c r="H847">
        <v>79.567999999999955</v>
      </c>
      <c r="I847">
        <v>-1.6995713228548634E-2</v>
      </c>
    </row>
    <row r="848" spans="2:9" x14ac:dyDescent="0.2">
      <c r="B848">
        <v>201</v>
      </c>
      <c r="C848">
        <v>-1.5271631E-3</v>
      </c>
      <c r="D848">
        <v>-1.9853119999999999E-3</v>
      </c>
      <c r="E848" s="4">
        <v>1.5271631E-3</v>
      </c>
      <c r="F848">
        <f t="shared" si="26"/>
        <v>2.9335844977343368E-3</v>
      </c>
      <c r="G848">
        <f t="shared" si="27"/>
        <v>169.95299999999995</v>
      </c>
      <c r="H848">
        <v>79.768999999999949</v>
      </c>
      <c r="I848">
        <v>1.1300813957328736E-4</v>
      </c>
    </row>
    <row r="849" spans="2:9" x14ac:dyDescent="0.2">
      <c r="B849">
        <v>200</v>
      </c>
      <c r="C849">
        <v>-1.5271631E-3</v>
      </c>
      <c r="D849">
        <v>4.5814895000000002E-4</v>
      </c>
      <c r="E849" s="4">
        <v>2.7488935999999999E-3</v>
      </c>
      <c r="F849">
        <f t="shared" si="26"/>
        <v>3.177820576827564E-3</v>
      </c>
      <c r="G849">
        <f t="shared" si="27"/>
        <v>170.15299999999993</v>
      </c>
      <c r="H849">
        <v>79.968999999999937</v>
      </c>
      <c r="I849">
        <v>-5.8539345589900512E-3</v>
      </c>
    </row>
    <row r="850" spans="2:9" x14ac:dyDescent="0.2">
      <c r="B850">
        <v>200</v>
      </c>
      <c r="C850">
        <v>-2.7488935999999999E-3</v>
      </c>
      <c r="D850">
        <v>1.6798793999999999E-3</v>
      </c>
      <c r="E850" s="4">
        <v>1.5271631E-3</v>
      </c>
      <c r="F850">
        <f t="shared" si="26"/>
        <v>3.5651981651328908E-3</v>
      </c>
      <c r="G850">
        <f t="shared" si="27"/>
        <v>170.35299999999995</v>
      </c>
      <c r="H850">
        <v>80.168999999999954</v>
      </c>
      <c r="I850">
        <v>-4.0923843322612175E-2</v>
      </c>
    </row>
    <row r="851" spans="2:9" x14ac:dyDescent="0.2">
      <c r="B851">
        <v>201</v>
      </c>
      <c r="C851">
        <v>1.2217305E-3</v>
      </c>
      <c r="D851">
        <v>-6.1086525000000002E-4</v>
      </c>
      <c r="E851" s="4">
        <v>-3.5124752000000002E-3</v>
      </c>
      <c r="F851">
        <f t="shared" si="26"/>
        <v>3.7687217725513849E-3</v>
      </c>
      <c r="G851">
        <f t="shared" si="27"/>
        <v>170.55399999999995</v>
      </c>
      <c r="H851">
        <v>80.369999999999948</v>
      </c>
      <c r="I851">
        <v>5.371499080420135E-3</v>
      </c>
    </row>
    <row r="852" spans="2:9" x14ac:dyDescent="0.2">
      <c r="B852">
        <v>200</v>
      </c>
      <c r="C852">
        <v>1.2217305E-3</v>
      </c>
      <c r="D852">
        <v>6.1086525000000002E-4</v>
      </c>
      <c r="E852" s="4">
        <v>1.5271630999999999E-4</v>
      </c>
      <c r="F852">
        <f t="shared" si="26"/>
        <v>1.3744468122222223E-3</v>
      </c>
      <c r="G852">
        <f t="shared" si="27"/>
        <v>170.75399999999993</v>
      </c>
      <c r="H852">
        <v>80.569999999999936</v>
      </c>
      <c r="I852">
        <v>-1.5630743681816356E-2</v>
      </c>
    </row>
    <row r="853" spans="2:9" x14ac:dyDescent="0.2">
      <c r="B853">
        <v>201</v>
      </c>
      <c r="C853">
        <v>2.4434610000000001E-3</v>
      </c>
      <c r="D853">
        <v>6.1086525000000002E-4</v>
      </c>
      <c r="E853" s="4">
        <v>-1.0690141999999999E-3</v>
      </c>
      <c r="F853">
        <f t="shared" si="26"/>
        <v>2.736137674164113E-3</v>
      </c>
      <c r="G853">
        <f t="shared" si="27"/>
        <v>170.95499999999996</v>
      </c>
      <c r="H853">
        <v>80.770999999999958</v>
      </c>
      <c r="I853">
        <v>-7.8654625220626242E-3</v>
      </c>
    </row>
    <row r="854" spans="2:9" x14ac:dyDescent="0.2">
      <c r="B854">
        <v>200</v>
      </c>
      <c r="C854">
        <v>3.6651916000000001E-3</v>
      </c>
      <c r="D854">
        <v>-6.1086525000000002E-4</v>
      </c>
      <c r="E854" s="4">
        <v>1.3744467999999999E-3</v>
      </c>
      <c r="F854">
        <f t="shared" si="26"/>
        <v>3.9618038599100744E-3</v>
      </c>
      <c r="G854">
        <f t="shared" si="27"/>
        <v>171.15499999999994</v>
      </c>
      <c r="H854">
        <v>80.970999999999947</v>
      </c>
      <c r="I854">
        <v>4.1909187520972318E-4</v>
      </c>
    </row>
    <row r="855" spans="2:9" x14ac:dyDescent="0.2">
      <c r="B855">
        <v>200</v>
      </c>
      <c r="C855">
        <v>2.4434610000000001E-3</v>
      </c>
      <c r="D855">
        <v>1.8325958000000001E-3</v>
      </c>
      <c r="E855" s="4">
        <v>1.3744467999999999E-3</v>
      </c>
      <c r="F855">
        <f t="shared" si="26"/>
        <v>3.3493302361410826E-3</v>
      </c>
      <c r="G855">
        <f t="shared" si="27"/>
        <v>171.35499999999993</v>
      </c>
      <c r="H855">
        <v>81.170999999999935</v>
      </c>
      <c r="I855">
        <v>-3.0666402133364173E-2</v>
      </c>
    </row>
    <row r="856" spans="2:9" x14ac:dyDescent="0.2">
      <c r="B856">
        <v>201</v>
      </c>
      <c r="C856">
        <v>-1.2217305E-3</v>
      </c>
      <c r="D856">
        <v>1.8325958000000001E-3</v>
      </c>
      <c r="E856" s="4">
        <v>-1.0690141999999999E-3</v>
      </c>
      <c r="F856">
        <f t="shared" si="26"/>
        <v>2.4482287761991382E-3</v>
      </c>
      <c r="G856">
        <f t="shared" si="27"/>
        <v>171.55599999999995</v>
      </c>
      <c r="H856">
        <v>81.371999999999957</v>
      </c>
      <c r="I856">
        <v>-5.2015037786226235E-3</v>
      </c>
    </row>
    <row r="857" spans="2:9" x14ac:dyDescent="0.2">
      <c r="B857">
        <v>201</v>
      </c>
      <c r="C857">
        <v>1.2217305E-3</v>
      </c>
      <c r="D857">
        <v>1.8325958000000001E-3</v>
      </c>
      <c r="E857" s="4">
        <v>1.5271630999999999E-4</v>
      </c>
      <c r="F857">
        <f t="shared" si="26"/>
        <v>2.2077941598228549E-3</v>
      </c>
      <c r="G857">
        <f t="shared" si="27"/>
        <v>171.75699999999995</v>
      </c>
      <c r="H857">
        <v>81.572999999999951</v>
      </c>
      <c r="I857">
        <v>-2.3301629064860774E-2</v>
      </c>
    </row>
    <row r="858" spans="2:9" x14ac:dyDescent="0.2">
      <c r="B858">
        <v>200</v>
      </c>
      <c r="C858">
        <v>2.4434610000000001E-3</v>
      </c>
      <c r="D858">
        <v>1.8325958000000001E-3</v>
      </c>
      <c r="E858" s="4">
        <v>-2.2907446000000001E-3</v>
      </c>
      <c r="F858">
        <f t="shared" si="26"/>
        <v>3.8179077840000014E-3</v>
      </c>
      <c r="G858">
        <f t="shared" si="27"/>
        <v>171.95699999999994</v>
      </c>
      <c r="H858">
        <v>81.772999999999939</v>
      </c>
      <c r="I858">
        <v>9.9515057458975705E-3</v>
      </c>
    </row>
    <row r="859" spans="2:9" x14ac:dyDescent="0.2">
      <c r="B859">
        <v>200</v>
      </c>
      <c r="C859">
        <v>1.2217305E-3</v>
      </c>
      <c r="D859">
        <v>-6.1086525000000002E-4</v>
      </c>
      <c r="E859" s="4">
        <v>1.3744467999999999E-3</v>
      </c>
      <c r="F859">
        <f t="shared" si="26"/>
        <v>1.9377527639815283E-3</v>
      </c>
      <c r="G859">
        <f t="shared" si="27"/>
        <v>172.15699999999995</v>
      </c>
      <c r="H859">
        <v>81.972999999999956</v>
      </c>
      <c r="I859">
        <v>-1.0603420226231165E-2</v>
      </c>
    </row>
    <row r="860" spans="2:9" x14ac:dyDescent="0.2">
      <c r="B860">
        <v>201</v>
      </c>
      <c r="C860">
        <v>-6.1086525000000002E-4</v>
      </c>
      <c r="D860">
        <v>3.0543261999999997E-4</v>
      </c>
      <c r="E860" s="4">
        <v>1.5271630999999999E-4</v>
      </c>
      <c r="F860">
        <f t="shared" si="26"/>
        <v>6.9983405915805712E-4</v>
      </c>
      <c r="G860">
        <f t="shared" si="27"/>
        <v>172.35799999999995</v>
      </c>
      <c r="H860">
        <v>82.17399999999995</v>
      </c>
      <c r="I860">
        <v>-1.0777970998786563E-2</v>
      </c>
    </row>
    <row r="861" spans="2:9" x14ac:dyDescent="0.2">
      <c r="B861">
        <v>200</v>
      </c>
      <c r="C861">
        <v>-1.8325958000000001E-3</v>
      </c>
      <c r="D861">
        <v>-2.1380283999999999E-3</v>
      </c>
      <c r="E861" s="4">
        <v>1.5271630999999999E-4</v>
      </c>
      <c r="F861">
        <f t="shared" si="26"/>
        <v>2.8200877781948941E-3</v>
      </c>
      <c r="G861">
        <f t="shared" si="27"/>
        <v>172.55799999999994</v>
      </c>
      <c r="H861">
        <v>82.373999999999938</v>
      </c>
      <c r="I861">
        <v>-2.7735820959068208E-3</v>
      </c>
    </row>
    <row r="862" spans="2:9" x14ac:dyDescent="0.2">
      <c r="B862">
        <v>200</v>
      </c>
      <c r="C862">
        <v>-1.8325958000000001E-3</v>
      </c>
      <c r="D862">
        <v>-9.1629790000000003E-4</v>
      </c>
      <c r="E862" s="4">
        <v>1.5271630999999999E-4</v>
      </c>
      <c r="F862">
        <f t="shared" si="26"/>
        <v>2.0545879097916609E-3</v>
      </c>
      <c r="G862">
        <f t="shared" si="27"/>
        <v>172.75799999999995</v>
      </c>
      <c r="H862">
        <v>82.573999999999955</v>
      </c>
      <c r="I862">
        <v>-3.2142905132722936E-2</v>
      </c>
    </row>
    <row r="863" spans="2:9" x14ac:dyDescent="0.2">
      <c r="B863">
        <v>201</v>
      </c>
      <c r="C863">
        <v>-1.2980887E-2</v>
      </c>
      <c r="D863">
        <v>-2.1380283999999999E-3</v>
      </c>
      <c r="E863" s="4">
        <v>0</v>
      </c>
      <c r="F863">
        <f t="shared" si="26"/>
        <v>1.3155781723104696E-2</v>
      </c>
      <c r="G863">
        <f t="shared" si="27"/>
        <v>172.95899999999995</v>
      </c>
      <c r="H863">
        <v>82.774999999999949</v>
      </c>
      <c r="I863">
        <v>6.5207508396903889E-3</v>
      </c>
    </row>
    <row r="864" spans="2:9" x14ac:dyDescent="0.2">
      <c r="B864">
        <v>200</v>
      </c>
      <c r="C864">
        <v>-5.4977869999999996E-3</v>
      </c>
      <c r="D864">
        <v>-9.1629790000000003E-4</v>
      </c>
      <c r="E864" s="4">
        <v>1.5271630999999999E-4</v>
      </c>
      <c r="F864">
        <f t="shared" si="26"/>
        <v>5.5757139462362503E-3</v>
      </c>
      <c r="G864">
        <f t="shared" si="27"/>
        <v>173.15899999999993</v>
      </c>
      <c r="H864">
        <v>82.974999999999937</v>
      </c>
      <c r="I864">
        <v>-1.9809946014392985E-2</v>
      </c>
    </row>
    <row r="865" spans="2:9" x14ac:dyDescent="0.2">
      <c r="B865">
        <v>201</v>
      </c>
      <c r="C865">
        <v>7.9412479999999997E-3</v>
      </c>
      <c r="D865">
        <v>1.5271631E-3</v>
      </c>
      <c r="E865" s="4">
        <v>1.5271630999999999E-4</v>
      </c>
      <c r="F865">
        <f t="shared" si="26"/>
        <v>8.0881993795186343E-3</v>
      </c>
      <c r="G865">
        <f t="shared" si="27"/>
        <v>173.35999999999993</v>
      </c>
      <c r="H865">
        <v>83.175999999999931</v>
      </c>
      <c r="I865">
        <v>-1.9897562583730176E-2</v>
      </c>
    </row>
    <row r="866" spans="2:9" x14ac:dyDescent="0.2">
      <c r="B866">
        <v>200</v>
      </c>
      <c r="C866">
        <v>1.4202617000000001E-2</v>
      </c>
      <c r="D866">
        <v>3.9706239999999999E-3</v>
      </c>
      <c r="E866" s="4">
        <v>-9.1629790000000003E-4</v>
      </c>
      <c r="F866">
        <f t="shared" si="26"/>
        <v>1.4775648427044053E-2</v>
      </c>
      <c r="G866">
        <f t="shared" si="27"/>
        <v>173.55999999999995</v>
      </c>
      <c r="H866">
        <v>83.375999999999948</v>
      </c>
      <c r="I866">
        <v>2.331151760155129E-3</v>
      </c>
    </row>
    <row r="867" spans="2:9" x14ac:dyDescent="0.2">
      <c r="B867">
        <v>200</v>
      </c>
      <c r="C867">
        <v>-3.0543262000000001E-3</v>
      </c>
      <c r="D867">
        <v>1.5271631E-3</v>
      </c>
      <c r="E867" s="4">
        <v>1.3744467999999999E-3</v>
      </c>
      <c r="F867">
        <f t="shared" si="26"/>
        <v>3.6810650192625354E-3</v>
      </c>
      <c r="G867">
        <f t="shared" si="27"/>
        <v>173.75999999999993</v>
      </c>
      <c r="H867">
        <v>83.575999999999937</v>
      </c>
      <c r="I867">
        <v>-2.6450350251593018E-2</v>
      </c>
    </row>
    <row r="868" spans="2:9" x14ac:dyDescent="0.2">
      <c r="B868">
        <v>201</v>
      </c>
      <c r="C868">
        <v>1.8325958000000001E-3</v>
      </c>
      <c r="D868">
        <v>-9.1629790000000003E-4</v>
      </c>
      <c r="E868" s="4">
        <v>-1.0690141999999999E-3</v>
      </c>
      <c r="F868">
        <f t="shared" si="26"/>
        <v>2.3110172148912457E-3</v>
      </c>
      <c r="G868">
        <f t="shared" si="27"/>
        <v>173.96099999999996</v>
      </c>
      <c r="H868">
        <v>83.776999999999958</v>
      </c>
      <c r="I868">
        <v>5.4494201718349455E-3</v>
      </c>
    </row>
    <row r="869" spans="2:9" x14ac:dyDescent="0.2">
      <c r="B869">
        <v>200</v>
      </c>
      <c r="C869">
        <v>-1.8325958000000001E-3</v>
      </c>
      <c r="D869">
        <v>-2.1380283999999999E-3</v>
      </c>
      <c r="E869" s="4">
        <v>1.3744467999999999E-3</v>
      </c>
      <c r="F869">
        <f t="shared" si="26"/>
        <v>3.13347679286355E-3</v>
      </c>
      <c r="G869">
        <f t="shared" si="27"/>
        <v>174.16099999999994</v>
      </c>
      <c r="H869">
        <v>83.976999999999947</v>
      </c>
      <c r="I869">
        <v>-2.5362461806756338E-2</v>
      </c>
    </row>
    <row r="870" spans="2:9" x14ac:dyDescent="0.2">
      <c r="B870">
        <v>201</v>
      </c>
      <c r="C870">
        <v>-1.8325958000000001E-3</v>
      </c>
      <c r="D870">
        <v>2.7488935999999999E-3</v>
      </c>
      <c r="E870" s="4">
        <v>1.5271630999999999E-4</v>
      </c>
      <c r="F870">
        <f t="shared" si="26"/>
        <v>3.307286752254575E-3</v>
      </c>
      <c r="G870">
        <f t="shared" si="27"/>
        <v>174.36199999999994</v>
      </c>
      <c r="H870">
        <v>84.17799999999994</v>
      </c>
      <c r="I870">
        <v>-1.7636129053654311E-2</v>
      </c>
    </row>
    <row r="871" spans="2:9" x14ac:dyDescent="0.2">
      <c r="B871">
        <v>200</v>
      </c>
      <c r="C871">
        <v>-3.0543262000000001E-3</v>
      </c>
      <c r="D871">
        <v>-3.3597587999999999E-3</v>
      </c>
      <c r="E871" s="4">
        <v>1.5271630999999999E-4</v>
      </c>
      <c r="F871">
        <f t="shared" si="26"/>
        <v>4.5431497885854363E-3</v>
      </c>
      <c r="G871">
        <f t="shared" si="27"/>
        <v>174.56199999999995</v>
      </c>
      <c r="H871">
        <v>84.377999999999957</v>
      </c>
      <c r="I871">
        <v>1.5988662509080896E-2</v>
      </c>
    </row>
    <row r="872" spans="2:9" x14ac:dyDescent="0.2">
      <c r="B872">
        <v>201</v>
      </c>
      <c r="C872">
        <v>-6.1086525000000002E-4</v>
      </c>
      <c r="D872">
        <v>-3.3597587999999999E-3</v>
      </c>
      <c r="E872" s="4">
        <v>1.3744467999999999E-3</v>
      </c>
      <c r="F872">
        <f t="shared" si="26"/>
        <v>3.6810650026677392E-3</v>
      </c>
      <c r="G872">
        <f t="shared" si="27"/>
        <v>174.76299999999995</v>
      </c>
      <c r="H872">
        <v>84.578999999999951</v>
      </c>
      <c r="I872">
        <v>-3.124613289142468E-2</v>
      </c>
    </row>
    <row r="873" spans="2:9" x14ac:dyDescent="0.2">
      <c r="B873">
        <v>200</v>
      </c>
      <c r="C873">
        <v>-6.1086525000000002E-4</v>
      </c>
      <c r="D873">
        <v>2.7488935999999999E-3</v>
      </c>
      <c r="E873" s="4">
        <v>1.3744467999999999E-3</v>
      </c>
      <c r="F873">
        <f t="shared" si="26"/>
        <v>3.1334767246317249E-3</v>
      </c>
      <c r="G873">
        <f t="shared" si="27"/>
        <v>174.96299999999994</v>
      </c>
      <c r="H873">
        <v>84.77899999999994</v>
      </c>
      <c r="I873">
        <v>-3.8894590667954837E-3</v>
      </c>
    </row>
    <row r="874" spans="2:9" x14ac:dyDescent="0.2">
      <c r="B874">
        <v>200</v>
      </c>
      <c r="C874">
        <v>6.1086525000000002E-4</v>
      </c>
      <c r="D874">
        <v>3.0543261999999997E-4</v>
      </c>
      <c r="E874" s="4">
        <v>-1.0690141999999999E-3</v>
      </c>
      <c r="F874">
        <f t="shared" ref="F874:F898" si="28">SQRT(SUMSQ(C874:E874))</f>
        <v>1.2685569749992574E-3</v>
      </c>
      <c r="G874">
        <f t="shared" ref="G874:G898" si="29">(G873*1000+B874)/1000</f>
        <v>175.16299999999995</v>
      </c>
      <c r="H874">
        <v>84.978999999999957</v>
      </c>
      <c r="I874">
        <v>-1.9490329039451814E-2</v>
      </c>
    </row>
    <row r="875" spans="2:9" x14ac:dyDescent="0.2">
      <c r="B875">
        <v>201</v>
      </c>
      <c r="C875">
        <v>6.1086525000000002E-4</v>
      </c>
      <c r="D875">
        <v>3.0543261999999997E-4</v>
      </c>
      <c r="E875" s="4">
        <v>-2.2907446000000001E-3</v>
      </c>
      <c r="F875">
        <f t="shared" si="28"/>
        <v>2.3903883076702805E-3</v>
      </c>
      <c r="G875">
        <f t="shared" si="29"/>
        <v>175.36399999999995</v>
      </c>
      <c r="H875">
        <v>85.17999999999995</v>
      </c>
      <c r="I875">
        <v>-1.2646954794371662E-2</v>
      </c>
    </row>
    <row r="876" spans="2:9" x14ac:dyDescent="0.2">
      <c r="B876">
        <v>200</v>
      </c>
      <c r="C876">
        <v>-1.8325958000000001E-3</v>
      </c>
      <c r="D876">
        <v>2.7488935999999999E-3</v>
      </c>
      <c r="E876" s="4">
        <v>1.3744467999999999E-3</v>
      </c>
      <c r="F876">
        <f t="shared" si="28"/>
        <v>3.5782575922268145E-3</v>
      </c>
      <c r="G876">
        <f t="shared" si="29"/>
        <v>175.56399999999994</v>
      </c>
      <c r="H876">
        <v>85.379999999999939</v>
      </c>
      <c r="I876">
        <v>1.3338036858572221E-2</v>
      </c>
    </row>
    <row r="877" spans="2:9" x14ac:dyDescent="0.2">
      <c r="B877">
        <v>201</v>
      </c>
      <c r="C877">
        <v>-6.1086525000000002E-4</v>
      </c>
      <c r="D877">
        <v>-9.1629790000000003E-4</v>
      </c>
      <c r="E877" s="4">
        <v>-2.2907446000000001E-3</v>
      </c>
      <c r="F877">
        <f t="shared" si="28"/>
        <v>2.5417059266624716E-3</v>
      </c>
      <c r="G877">
        <f t="shared" si="29"/>
        <v>175.76499999999993</v>
      </c>
      <c r="H877">
        <v>85.580999999999932</v>
      </c>
      <c r="I877">
        <v>-1.9526721914894098E-2</v>
      </c>
    </row>
    <row r="878" spans="2:9" x14ac:dyDescent="0.2">
      <c r="B878">
        <v>200</v>
      </c>
      <c r="C878">
        <v>-3.0543262000000001E-3</v>
      </c>
      <c r="D878">
        <v>-9.1629790000000003E-4</v>
      </c>
      <c r="E878" s="4">
        <v>-1.0690141999999999E-3</v>
      </c>
      <c r="F878">
        <f t="shared" si="28"/>
        <v>3.3632278747287537E-3</v>
      </c>
      <c r="G878">
        <f t="shared" si="29"/>
        <v>175.96499999999995</v>
      </c>
      <c r="H878">
        <v>85.780999999999949</v>
      </c>
      <c r="I878">
        <v>-2.1850343228209442E-3</v>
      </c>
    </row>
    <row r="879" spans="2:9" x14ac:dyDescent="0.2">
      <c r="B879">
        <v>200</v>
      </c>
      <c r="C879">
        <v>-6.1086525000000002E-4</v>
      </c>
      <c r="D879">
        <v>-9.1629790000000003E-4</v>
      </c>
      <c r="E879" s="4">
        <v>-1.0690141999999999E-3</v>
      </c>
      <c r="F879">
        <f t="shared" si="28"/>
        <v>1.5347799695733628E-3</v>
      </c>
      <c r="G879">
        <f t="shared" si="29"/>
        <v>176.16499999999994</v>
      </c>
      <c r="H879">
        <v>85.980999999999938</v>
      </c>
      <c r="I879">
        <v>-1.4520506474491487E-2</v>
      </c>
    </row>
    <row r="880" spans="2:9" x14ac:dyDescent="0.2">
      <c r="B880">
        <v>201</v>
      </c>
      <c r="C880">
        <v>-6.1086525000000002E-4</v>
      </c>
      <c r="D880">
        <v>-9.1629790000000003E-4</v>
      </c>
      <c r="E880" s="4">
        <v>1.5271630999999999E-4</v>
      </c>
      <c r="F880">
        <f t="shared" si="28"/>
        <v>1.1117915571463874E-3</v>
      </c>
      <c r="G880">
        <f t="shared" si="29"/>
        <v>176.36599999999993</v>
      </c>
      <c r="H880">
        <v>86.181999999999931</v>
      </c>
      <c r="I880">
        <v>-1.8891426755584608E-2</v>
      </c>
    </row>
    <row r="881" spans="2:9" x14ac:dyDescent="0.2">
      <c r="B881">
        <v>200</v>
      </c>
      <c r="C881">
        <v>-6.1086525000000002E-4</v>
      </c>
      <c r="D881">
        <v>-2.1380283999999999E-3</v>
      </c>
      <c r="E881" s="4">
        <v>-1.0690141999999999E-3</v>
      </c>
      <c r="F881">
        <f t="shared" si="28"/>
        <v>2.4672075617316355E-3</v>
      </c>
      <c r="G881">
        <f t="shared" si="29"/>
        <v>176.56599999999995</v>
      </c>
      <c r="H881">
        <v>86.381999999999948</v>
      </c>
      <c r="I881">
        <v>-6.1245627519323992E-3</v>
      </c>
    </row>
    <row r="882" spans="2:9" x14ac:dyDescent="0.2">
      <c r="B882">
        <v>201</v>
      </c>
      <c r="C882">
        <v>-3.2070426E-3</v>
      </c>
      <c r="D882">
        <v>1.5271631E-3</v>
      </c>
      <c r="E882" s="4">
        <v>2.5961774E-3</v>
      </c>
      <c r="F882">
        <f t="shared" si="28"/>
        <v>4.399714361692942E-3</v>
      </c>
      <c r="G882">
        <f t="shared" si="29"/>
        <v>176.76699999999994</v>
      </c>
      <c r="H882">
        <v>86.582999999999942</v>
      </c>
      <c r="I882">
        <v>-1.5015997104533659E-2</v>
      </c>
    </row>
    <row r="883" spans="2:9" x14ac:dyDescent="0.2">
      <c r="B883">
        <v>200</v>
      </c>
      <c r="C883">
        <v>3.0543262000000001E-3</v>
      </c>
      <c r="D883">
        <v>1.5271631E-3</v>
      </c>
      <c r="E883" s="4">
        <v>1.5271630999999999E-4</v>
      </c>
      <c r="F883">
        <f t="shared" si="28"/>
        <v>3.4182536391186751E-3</v>
      </c>
      <c r="G883">
        <f t="shared" si="29"/>
        <v>176.96699999999993</v>
      </c>
      <c r="H883">
        <v>86.78299999999993</v>
      </c>
      <c r="I883">
        <v>-4.2995045080846291E-3</v>
      </c>
    </row>
    <row r="884" spans="2:9" x14ac:dyDescent="0.2">
      <c r="B884">
        <v>201</v>
      </c>
      <c r="C884">
        <v>6.1086525000000002E-4</v>
      </c>
      <c r="D884">
        <v>1.5271631E-3</v>
      </c>
      <c r="E884" s="4">
        <v>1.5271630999999999E-4</v>
      </c>
      <c r="F884">
        <f t="shared" si="28"/>
        <v>1.6518794626119633E-3</v>
      </c>
      <c r="G884">
        <f t="shared" si="29"/>
        <v>177.16799999999995</v>
      </c>
      <c r="H884">
        <v>86.983999999999952</v>
      </c>
      <c r="I884">
        <v>-2.16665837938184E-2</v>
      </c>
    </row>
    <row r="885" spans="2:9" x14ac:dyDescent="0.2">
      <c r="B885">
        <v>200</v>
      </c>
      <c r="C885">
        <v>-1.8325958000000001E-3</v>
      </c>
      <c r="D885">
        <v>3.0543261999999997E-4</v>
      </c>
      <c r="E885" s="4">
        <v>1.5271630999999999E-4</v>
      </c>
      <c r="F885">
        <f t="shared" si="28"/>
        <v>1.8641402100908937E-3</v>
      </c>
      <c r="G885">
        <f t="shared" si="29"/>
        <v>177.36799999999994</v>
      </c>
      <c r="H885">
        <v>87.183999999999941</v>
      </c>
      <c r="I885">
        <v>1.6782939387460317E-2</v>
      </c>
    </row>
    <row r="886" spans="2:9" x14ac:dyDescent="0.2">
      <c r="B886">
        <v>200</v>
      </c>
      <c r="C886">
        <v>6.1086525000000002E-4</v>
      </c>
      <c r="D886">
        <v>-9.1629790000000003E-4</v>
      </c>
      <c r="E886" s="4">
        <v>1.5271630999999999E-4</v>
      </c>
      <c r="F886">
        <f t="shared" si="28"/>
        <v>1.1117915571463874E-3</v>
      </c>
      <c r="G886">
        <f t="shared" si="29"/>
        <v>177.56799999999996</v>
      </c>
      <c r="H886">
        <v>87.383999999999958</v>
      </c>
      <c r="I886">
        <v>-6.2735547686304819E-3</v>
      </c>
    </row>
    <row r="887" spans="2:9" x14ac:dyDescent="0.2">
      <c r="B887">
        <v>201</v>
      </c>
      <c r="C887">
        <v>1.8325958000000001E-3</v>
      </c>
      <c r="D887">
        <v>-9.1629790000000003E-4</v>
      </c>
      <c r="E887" s="4">
        <v>1.3744467999999999E-3</v>
      </c>
      <c r="F887">
        <f t="shared" si="28"/>
        <v>2.4672075741113252E-3</v>
      </c>
      <c r="G887">
        <f t="shared" si="29"/>
        <v>177.76899999999995</v>
      </c>
      <c r="H887">
        <v>87.584999999999951</v>
      </c>
      <c r="I887">
        <v>-2.2322563267293483E-2</v>
      </c>
    </row>
    <row r="888" spans="2:9" x14ac:dyDescent="0.2">
      <c r="B888">
        <v>200</v>
      </c>
      <c r="C888">
        <v>-6.1086525000000002E-4</v>
      </c>
      <c r="D888">
        <v>-3.3597587999999999E-3</v>
      </c>
      <c r="E888" s="4">
        <v>-1.0690141999999999E-3</v>
      </c>
      <c r="F888">
        <f t="shared" si="28"/>
        <v>3.5782575239404783E-3</v>
      </c>
      <c r="G888">
        <f t="shared" si="29"/>
        <v>177.96899999999994</v>
      </c>
      <c r="H888">
        <v>87.78499999999994</v>
      </c>
      <c r="I888">
        <v>1.2685801137948113E-2</v>
      </c>
    </row>
    <row r="889" spans="2:9" x14ac:dyDescent="0.2">
      <c r="B889">
        <v>201</v>
      </c>
      <c r="C889">
        <v>-1.8325958000000001E-3</v>
      </c>
      <c r="D889">
        <v>1.5271631E-3</v>
      </c>
      <c r="E889" s="4">
        <v>1.5271630999999999E-4</v>
      </c>
      <c r="F889">
        <f t="shared" si="28"/>
        <v>2.3903884143626672E-3</v>
      </c>
      <c r="G889">
        <f t="shared" si="29"/>
        <v>178.16999999999993</v>
      </c>
      <c r="H889">
        <v>87.985999999999933</v>
      </c>
      <c r="I889">
        <v>-3.4954466499629681E-2</v>
      </c>
    </row>
    <row r="890" spans="2:9" x14ac:dyDescent="0.2">
      <c r="B890">
        <v>200</v>
      </c>
      <c r="C890">
        <v>-7.6358153999999995E-4</v>
      </c>
      <c r="D890">
        <v>-3.5124752000000002E-3</v>
      </c>
      <c r="E890" s="4">
        <v>1.5271631E-3</v>
      </c>
      <c r="F890">
        <f t="shared" si="28"/>
        <v>3.9054789633085241E-3</v>
      </c>
      <c r="G890">
        <f t="shared" si="29"/>
        <v>178.36999999999995</v>
      </c>
      <c r="H890">
        <v>88.18599999999995</v>
      </c>
      <c r="I890">
        <v>6.3034175053325115E-3</v>
      </c>
    </row>
    <row r="891" spans="2:9" x14ac:dyDescent="0.2">
      <c r="B891">
        <v>200</v>
      </c>
      <c r="C891">
        <v>4.5814895000000002E-4</v>
      </c>
      <c r="D891">
        <v>-1.0690141999999999E-3</v>
      </c>
      <c r="E891" s="4">
        <v>1.5271631E-3</v>
      </c>
      <c r="F891">
        <f t="shared" si="28"/>
        <v>1.9196142722404813E-3</v>
      </c>
      <c r="G891">
        <f t="shared" si="29"/>
        <v>178.56999999999994</v>
      </c>
      <c r="H891">
        <v>88.385999999999939</v>
      </c>
      <c r="I891">
        <v>-2.9194639926766919E-3</v>
      </c>
    </row>
    <row r="892" spans="2:9" x14ac:dyDescent="0.2">
      <c r="B892">
        <v>201</v>
      </c>
      <c r="C892">
        <v>-1.9853119999999999E-3</v>
      </c>
      <c r="D892">
        <v>-1.0690141999999999E-3</v>
      </c>
      <c r="E892" s="4">
        <v>3.0543261999999997E-4</v>
      </c>
      <c r="F892">
        <f t="shared" si="28"/>
        <v>2.2754217592582046E-3</v>
      </c>
      <c r="G892">
        <f t="shared" si="29"/>
        <v>178.77099999999993</v>
      </c>
      <c r="H892">
        <v>88.586999999999932</v>
      </c>
      <c r="I892">
        <v>-1.2039712120606786E-2</v>
      </c>
    </row>
    <row r="893" spans="2:9" x14ac:dyDescent="0.2">
      <c r="B893">
        <v>200</v>
      </c>
      <c r="C893">
        <v>-3.2070426E-3</v>
      </c>
      <c r="D893">
        <v>-1.0690141999999999E-3</v>
      </c>
      <c r="E893" s="4">
        <v>3.0543261999999997E-4</v>
      </c>
      <c r="F893">
        <f t="shared" si="28"/>
        <v>3.3942897170654812E-3</v>
      </c>
      <c r="G893">
        <f t="shared" si="29"/>
        <v>178.97099999999995</v>
      </c>
      <c r="H893">
        <v>88.786999999999949</v>
      </c>
      <c r="I893">
        <v>7.9792632359662399E-3</v>
      </c>
    </row>
    <row r="894" spans="2:9" x14ac:dyDescent="0.2">
      <c r="B894">
        <v>201</v>
      </c>
      <c r="C894">
        <v>-7.6358153999999995E-4</v>
      </c>
      <c r="D894">
        <v>-1.0690141999999999E-3</v>
      </c>
      <c r="E894" s="4">
        <v>2.7488935999999999E-3</v>
      </c>
      <c r="F894">
        <f t="shared" si="28"/>
        <v>3.0466808418591158E-3</v>
      </c>
      <c r="G894">
        <f t="shared" si="29"/>
        <v>179.17199999999994</v>
      </c>
      <c r="H894">
        <v>88.987999999999943</v>
      </c>
      <c r="I894">
        <v>-3.4866565369838814E-2</v>
      </c>
    </row>
    <row r="895" spans="2:9" x14ac:dyDescent="0.2">
      <c r="B895">
        <v>200</v>
      </c>
      <c r="C895">
        <v>2.9016100000000002E-3</v>
      </c>
      <c r="D895">
        <v>1.3744467999999999E-3</v>
      </c>
      <c r="E895" s="4">
        <v>3.0543261999999997E-4</v>
      </c>
      <c r="F895">
        <f t="shared" si="28"/>
        <v>3.2251718843327262E-3</v>
      </c>
      <c r="G895">
        <f t="shared" si="29"/>
        <v>179.37199999999993</v>
      </c>
      <c r="H895">
        <v>89.187999999999931</v>
      </c>
      <c r="I895">
        <v>6.1300035370443701E-3</v>
      </c>
    </row>
    <row r="896" spans="2:9" x14ac:dyDescent="0.2">
      <c r="B896">
        <v>201</v>
      </c>
      <c r="C896">
        <v>-1.5271631E-3</v>
      </c>
      <c r="D896">
        <v>4.5814895000000002E-4</v>
      </c>
      <c r="E896" s="4">
        <v>1.5271631E-3</v>
      </c>
      <c r="F896">
        <f t="shared" si="28"/>
        <v>2.2077940865011217E-3</v>
      </c>
      <c r="G896">
        <f t="shared" si="29"/>
        <v>179.57299999999995</v>
      </c>
      <c r="H896">
        <v>89.388999999999953</v>
      </c>
      <c r="I896">
        <v>-1.0121815035656005E-2</v>
      </c>
    </row>
    <row r="897" spans="2:9" x14ac:dyDescent="0.2">
      <c r="B897">
        <v>200</v>
      </c>
      <c r="C897">
        <v>-2.7488935999999999E-3</v>
      </c>
      <c r="D897">
        <v>-1.9853119999999999E-3</v>
      </c>
      <c r="E897" s="4">
        <v>3.0543261999999997E-4</v>
      </c>
      <c r="F897">
        <f t="shared" si="28"/>
        <v>3.4045805684144157E-3</v>
      </c>
      <c r="G897">
        <f t="shared" si="29"/>
        <v>179.77299999999994</v>
      </c>
      <c r="H897">
        <v>89.588999999999942</v>
      </c>
      <c r="I897">
        <v>-1.1604431643901004E-2</v>
      </c>
    </row>
    <row r="898" spans="2:9" x14ac:dyDescent="0.2">
      <c r="B898">
        <v>200</v>
      </c>
      <c r="C898">
        <v>-3.0543261999999997E-4</v>
      </c>
      <c r="D898">
        <v>1.6798793999999999E-3</v>
      </c>
      <c r="E898" s="4">
        <v>-9.1629790000000003E-4</v>
      </c>
      <c r="F898">
        <f t="shared" si="28"/>
        <v>1.9377527513717622E-3</v>
      </c>
      <c r="G898">
        <f t="shared" si="29"/>
        <v>179.97299999999993</v>
      </c>
      <c r="H898">
        <v>89.78899999999993</v>
      </c>
      <c r="I898">
        <v>1.5982691887127205E-2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66BBB-80D8-594E-911B-6BAB74FBBFE8}">
  <sheetPr codeName="Sheet8"/>
  <dimension ref="A1:T897"/>
  <sheetViews>
    <sheetView topLeftCell="A2" zoomScaleNormal="100" workbookViewId="0">
      <selection activeCell="R13" sqref="R13"/>
    </sheetView>
  </sheetViews>
  <sheetFormatPr baseColWidth="10" defaultRowHeight="16" x14ac:dyDescent="0.2"/>
  <sheetData>
    <row r="1" spans="1:20" x14ac:dyDescent="0.2">
      <c r="A1" t="s">
        <v>8</v>
      </c>
      <c r="B1">
        <v>200</v>
      </c>
      <c r="C1">
        <v>-4.7088546999999998</v>
      </c>
      <c r="D1">
        <v>4.2233695999999998</v>
      </c>
      <c r="E1" s="4">
        <v>1.7959438999999999</v>
      </c>
      <c r="F1">
        <f>SQRT(SUMSQ(C1:E1))</f>
        <v>6.5753766322442289</v>
      </c>
      <c r="G1">
        <f>B1/1000</f>
        <v>0.2</v>
      </c>
      <c r="H1">
        <v>-90.057000000000002</v>
      </c>
      <c r="I1">
        <v>7.3948699216141367E-3</v>
      </c>
      <c r="S1">
        <v>200</v>
      </c>
      <c r="T1">
        <v>512</v>
      </c>
    </row>
    <row r="2" spans="1:20" x14ac:dyDescent="0.2">
      <c r="A2" t="s">
        <v>8</v>
      </c>
      <c r="B2">
        <v>201</v>
      </c>
      <c r="C2">
        <v>0.16783522000000001</v>
      </c>
      <c r="D2">
        <v>-2.7320948</v>
      </c>
      <c r="E2" s="4">
        <v>-0.50915617000000002</v>
      </c>
      <c r="F2">
        <f t="shared" ref="F2:F65" si="0">SQRT(SUMSQ(C2:E2))</f>
        <v>2.784196591964827</v>
      </c>
      <c r="G2">
        <f>(G1*1000+B2)/1000</f>
        <v>0.40100000000000002</v>
      </c>
      <c r="H2">
        <v>-89.856000000000009</v>
      </c>
      <c r="I2">
        <v>5.19607563266824E-2</v>
      </c>
      <c r="P2" t="s">
        <v>1</v>
      </c>
      <c r="Q2">
        <f>AVERAGE(B:B)</f>
        <v>200.6633221850613</v>
      </c>
      <c r="S2">
        <v>201</v>
      </c>
      <c r="T2">
        <v>370</v>
      </c>
    </row>
    <row r="3" spans="1:20" x14ac:dyDescent="0.2">
      <c r="A3" t="s">
        <v>8</v>
      </c>
      <c r="B3">
        <v>200</v>
      </c>
      <c r="C3">
        <v>2.3205244999999999</v>
      </c>
      <c r="D3">
        <v>-1.3464997000000001</v>
      </c>
      <c r="E3" s="4">
        <v>6.1086525000000002E-4</v>
      </c>
      <c r="F3">
        <f t="shared" si="0"/>
        <v>2.6828894443037887</v>
      </c>
      <c r="G3">
        <f t="shared" ref="G3:G66" si="1">(G2*1000+B3)/1000</f>
        <v>0.60099999999999998</v>
      </c>
      <c r="H3">
        <v>-89.656000000000006</v>
      </c>
      <c r="I3">
        <v>5.1064666543532568E-2</v>
      </c>
      <c r="P3" t="s">
        <v>2</v>
      </c>
      <c r="Q3">
        <f>SUM(B:B)/1000</f>
        <v>179.995</v>
      </c>
      <c r="S3">
        <v>202</v>
      </c>
      <c r="T3">
        <v>5</v>
      </c>
    </row>
    <row r="4" spans="1:20" x14ac:dyDescent="0.2">
      <c r="A4" t="s">
        <v>8</v>
      </c>
      <c r="B4">
        <v>200</v>
      </c>
      <c r="C4">
        <v>0.4156938</v>
      </c>
      <c r="D4">
        <v>-0.23365596</v>
      </c>
      <c r="E4" s="4">
        <v>-0.46318856000000003</v>
      </c>
      <c r="F4">
        <f t="shared" si="0"/>
        <v>0.66478574376774602</v>
      </c>
      <c r="G4">
        <f t="shared" si="1"/>
        <v>0.80100000000000005</v>
      </c>
      <c r="H4">
        <v>-89.456000000000003</v>
      </c>
      <c r="I4">
        <v>1.9635925073380408E-2</v>
      </c>
      <c r="P4" t="s">
        <v>3</v>
      </c>
      <c r="Q4">
        <f>STDEV(B:B)</f>
        <v>2.9535698927709002</v>
      </c>
      <c r="S4">
        <v>203</v>
      </c>
      <c r="T4">
        <v>1</v>
      </c>
    </row>
    <row r="5" spans="1:20" x14ac:dyDescent="0.2">
      <c r="A5" t="s">
        <v>8</v>
      </c>
      <c r="B5">
        <v>201</v>
      </c>
      <c r="C5">
        <v>-2.6604709999999998</v>
      </c>
      <c r="D5">
        <v>2.5781567000000001</v>
      </c>
      <c r="E5" s="4">
        <v>-0.72601336000000005</v>
      </c>
      <c r="F5">
        <f t="shared" si="0"/>
        <v>3.7751944732019274</v>
      </c>
      <c r="G5">
        <f t="shared" si="1"/>
        <v>1.002</v>
      </c>
      <c r="H5">
        <v>-89.25500000000001</v>
      </c>
      <c r="I5">
        <v>2.2068626137773547E-2</v>
      </c>
      <c r="P5" t="s">
        <v>4</v>
      </c>
      <c r="Q5">
        <f>MIN(B:B)</f>
        <v>200</v>
      </c>
      <c r="S5">
        <v>204</v>
      </c>
      <c r="T5">
        <v>2</v>
      </c>
    </row>
    <row r="6" spans="1:20" x14ac:dyDescent="0.2">
      <c r="A6" t="s">
        <v>8</v>
      </c>
      <c r="B6">
        <v>200</v>
      </c>
      <c r="C6">
        <v>0.12660182</v>
      </c>
      <c r="D6">
        <v>-0.96929043999999998</v>
      </c>
      <c r="E6" s="4">
        <v>0.19746219000000001</v>
      </c>
      <c r="F6">
        <f t="shared" si="0"/>
        <v>0.99726791504705592</v>
      </c>
      <c r="G6">
        <f t="shared" si="1"/>
        <v>1.202</v>
      </c>
      <c r="H6">
        <v>-89.055000000000007</v>
      </c>
      <c r="I6">
        <v>3.8918504285136941E-2</v>
      </c>
      <c r="P6" t="s">
        <v>5</v>
      </c>
      <c r="Q6">
        <f>MAX(B:B)</f>
        <v>246</v>
      </c>
      <c r="S6">
        <v>205</v>
      </c>
      <c r="T6">
        <v>0</v>
      </c>
    </row>
    <row r="7" spans="1:20" x14ac:dyDescent="0.2">
      <c r="A7" t="s">
        <v>8</v>
      </c>
      <c r="B7">
        <v>201</v>
      </c>
      <c r="C7">
        <v>3.398396</v>
      </c>
      <c r="D7">
        <v>-3.4504724000000002</v>
      </c>
      <c r="E7" s="4">
        <v>1.1782063</v>
      </c>
      <c r="F7">
        <f t="shared" si="0"/>
        <v>4.98427780539342</v>
      </c>
      <c r="G7">
        <f t="shared" si="1"/>
        <v>1.403</v>
      </c>
      <c r="H7">
        <v>-88.853999999999999</v>
      </c>
      <c r="I7">
        <v>3.1092803837799082E-2</v>
      </c>
      <c r="P7" t="s">
        <v>6</v>
      </c>
      <c r="Q7">
        <f>COUNT(B:B)</f>
        <v>897</v>
      </c>
      <c r="S7">
        <v>206</v>
      </c>
      <c r="T7">
        <v>0</v>
      </c>
    </row>
    <row r="8" spans="1:20" x14ac:dyDescent="0.2">
      <c r="A8" t="s">
        <v>8</v>
      </c>
      <c r="B8">
        <v>200</v>
      </c>
      <c r="C8">
        <v>1.0415251999999999</v>
      </c>
      <c r="D8">
        <v>-0.60124409999999995</v>
      </c>
      <c r="E8" s="4">
        <v>7.9717910000000003E-2</v>
      </c>
      <c r="F8">
        <f t="shared" si="0"/>
        <v>1.2052485864727733</v>
      </c>
      <c r="G8">
        <f t="shared" si="1"/>
        <v>1.603</v>
      </c>
      <c r="H8">
        <v>-88.654000000000011</v>
      </c>
      <c r="I8">
        <v>2.9414776005209062E-2</v>
      </c>
      <c r="S8">
        <v>207</v>
      </c>
      <c r="T8">
        <v>1</v>
      </c>
    </row>
    <row r="9" spans="1:20" x14ac:dyDescent="0.2">
      <c r="A9" t="s">
        <v>8</v>
      </c>
      <c r="B9">
        <v>201</v>
      </c>
      <c r="C9">
        <v>-3.3432654999999998</v>
      </c>
      <c r="D9">
        <v>2.2117903000000001</v>
      </c>
      <c r="E9" s="4">
        <v>0.111177474</v>
      </c>
      <c r="F9">
        <f t="shared" si="0"/>
        <v>4.0102120848390745</v>
      </c>
      <c r="G9">
        <f t="shared" si="1"/>
        <v>1.804</v>
      </c>
      <c r="H9">
        <v>-88.453000000000003</v>
      </c>
      <c r="I9">
        <v>3.3671073473066269E-2</v>
      </c>
      <c r="S9">
        <v>208</v>
      </c>
      <c r="T9">
        <v>0</v>
      </c>
    </row>
    <row r="10" spans="1:20" x14ac:dyDescent="0.2">
      <c r="A10" t="s">
        <v>8</v>
      </c>
      <c r="B10">
        <v>200</v>
      </c>
      <c r="C10">
        <v>0.91018920000000003</v>
      </c>
      <c r="D10">
        <v>4.8356094000000001</v>
      </c>
      <c r="E10" s="4">
        <v>-1.9083431</v>
      </c>
      <c r="F10">
        <f t="shared" si="0"/>
        <v>5.2776259848991396</v>
      </c>
      <c r="G10">
        <f t="shared" si="1"/>
        <v>2.004</v>
      </c>
      <c r="H10">
        <v>-88.253</v>
      </c>
      <c r="I10">
        <v>2.6588369347748296E-2</v>
      </c>
      <c r="S10">
        <v>209</v>
      </c>
      <c r="T10">
        <v>0</v>
      </c>
    </row>
    <row r="11" spans="1:20" x14ac:dyDescent="0.2">
      <c r="A11" t="s">
        <v>8</v>
      </c>
      <c r="B11">
        <v>200</v>
      </c>
      <c r="C11">
        <v>2.2574524999999999</v>
      </c>
      <c r="D11">
        <v>-2.5244007000000002</v>
      </c>
      <c r="E11" s="4">
        <v>1.5251778</v>
      </c>
      <c r="F11">
        <f t="shared" si="0"/>
        <v>3.7141429705289455</v>
      </c>
      <c r="G11">
        <f t="shared" si="1"/>
        <v>2.2040000000000002</v>
      </c>
      <c r="H11">
        <v>-88.053000000000011</v>
      </c>
      <c r="I11">
        <v>2.4229536311966549E-2</v>
      </c>
      <c r="S11">
        <v>210</v>
      </c>
      <c r="T11">
        <v>0</v>
      </c>
    </row>
    <row r="12" spans="1:20" x14ac:dyDescent="0.2">
      <c r="A12" t="s">
        <v>8</v>
      </c>
      <c r="B12">
        <v>201</v>
      </c>
      <c r="C12">
        <v>2.2904391</v>
      </c>
      <c r="D12">
        <v>-3.3134858999999999</v>
      </c>
      <c r="E12" s="4">
        <v>0.67424249999999997</v>
      </c>
      <c r="F12">
        <f t="shared" si="0"/>
        <v>4.0841036996033617</v>
      </c>
      <c r="G12">
        <f t="shared" si="1"/>
        <v>2.4049999999999998</v>
      </c>
      <c r="H12">
        <v>-87.852000000000004</v>
      </c>
      <c r="I12">
        <v>1.8798331713008831E-2</v>
      </c>
      <c r="S12">
        <v>211</v>
      </c>
      <c r="T12">
        <v>1</v>
      </c>
    </row>
    <row r="13" spans="1:20" x14ac:dyDescent="0.2">
      <c r="A13" t="s">
        <v>8</v>
      </c>
      <c r="B13">
        <v>200</v>
      </c>
      <c r="C13">
        <v>-1.8225164</v>
      </c>
      <c r="D13">
        <v>1.4576772</v>
      </c>
      <c r="E13" s="4">
        <v>0.52702400000000005</v>
      </c>
      <c r="F13">
        <f t="shared" si="0"/>
        <v>2.3925181596478637</v>
      </c>
      <c r="G13">
        <f t="shared" si="1"/>
        <v>2.605</v>
      </c>
      <c r="H13">
        <v>-87.652000000000001</v>
      </c>
      <c r="I13">
        <v>1.9187974293271442E-2</v>
      </c>
      <c r="S13">
        <v>212</v>
      </c>
      <c r="T13">
        <v>0</v>
      </c>
    </row>
    <row r="14" spans="1:20" x14ac:dyDescent="0.2">
      <c r="A14" t="s">
        <v>8</v>
      </c>
      <c r="B14">
        <v>201</v>
      </c>
      <c r="C14">
        <v>-5.4837375000000002</v>
      </c>
      <c r="D14">
        <v>5.4058520000000003</v>
      </c>
      <c r="E14" s="4">
        <v>0.72784596999999995</v>
      </c>
      <c r="F14">
        <f t="shared" si="0"/>
        <v>7.7346216824648568</v>
      </c>
      <c r="G14">
        <f t="shared" si="1"/>
        <v>2.806</v>
      </c>
      <c r="H14">
        <v>-87.451000000000008</v>
      </c>
      <c r="I14">
        <v>-1.6772777825917206E-3</v>
      </c>
      <c r="S14">
        <v>213</v>
      </c>
      <c r="T14">
        <v>0</v>
      </c>
    </row>
    <row r="15" spans="1:20" x14ac:dyDescent="0.2">
      <c r="A15" t="s">
        <v>8</v>
      </c>
      <c r="B15">
        <v>200</v>
      </c>
      <c r="C15">
        <v>2.8221973999999999</v>
      </c>
      <c r="D15">
        <v>-1.1015427</v>
      </c>
      <c r="E15" s="4">
        <v>0.49709160000000002</v>
      </c>
      <c r="F15">
        <f t="shared" si="0"/>
        <v>3.0700642571908179</v>
      </c>
      <c r="G15">
        <f t="shared" si="1"/>
        <v>3.0059999999999998</v>
      </c>
      <c r="H15">
        <v>-87.251000000000005</v>
      </c>
      <c r="I15">
        <v>-1.7057449154898778E-3</v>
      </c>
      <c r="S15">
        <v>214</v>
      </c>
      <c r="T15">
        <v>1</v>
      </c>
    </row>
    <row r="16" spans="1:20" x14ac:dyDescent="0.2">
      <c r="A16" t="s">
        <v>8</v>
      </c>
      <c r="B16">
        <v>200</v>
      </c>
      <c r="C16">
        <v>3.9953642</v>
      </c>
      <c r="D16">
        <v>-1.7101172</v>
      </c>
      <c r="E16" s="4">
        <v>-0.69638639999999996</v>
      </c>
      <c r="F16">
        <f t="shared" si="0"/>
        <v>4.4014077232724578</v>
      </c>
      <c r="G16">
        <f t="shared" si="1"/>
        <v>3.206</v>
      </c>
      <c r="H16">
        <v>-87.051000000000002</v>
      </c>
      <c r="I16">
        <v>-4.9912338275876758E-3</v>
      </c>
      <c r="S16">
        <v>215</v>
      </c>
      <c r="T16">
        <v>0</v>
      </c>
    </row>
    <row r="17" spans="1:20" x14ac:dyDescent="0.2">
      <c r="A17" t="s">
        <v>8</v>
      </c>
      <c r="B17">
        <v>201</v>
      </c>
      <c r="C17">
        <v>-1.9303341999999999</v>
      </c>
      <c r="D17">
        <v>0.69898254000000004</v>
      </c>
      <c r="E17" s="4">
        <v>0.18173242000000001</v>
      </c>
      <c r="F17">
        <f t="shared" si="0"/>
        <v>2.0610175611560293</v>
      </c>
      <c r="G17">
        <f t="shared" si="1"/>
        <v>3.407</v>
      </c>
      <c r="H17">
        <v>-86.850000000000009</v>
      </c>
      <c r="I17">
        <v>-1.139955150479261E-3</v>
      </c>
      <c r="S17">
        <v>216</v>
      </c>
      <c r="T17">
        <v>0</v>
      </c>
    </row>
    <row r="18" spans="1:20" x14ac:dyDescent="0.2">
      <c r="A18" t="s">
        <v>8</v>
      </c>
      <c r="B18">
        <v>200</v>
      </c>
      <c r="C18">
        <v>-5.6320249999999996</v>
      </c>
      <c r="D18">
        <v>3.2438471</v>
      </c>
      <c r="E18" s="4">
        <v>0.87582800000000005</v>
      </c>
      <c r="F18">
        <f t="shared" si="0"/>
        <v>6.5581494565454515</v>
      </c>
      <c r="G18">
        <f t="shared" si="1"/>
        <v>3.6070000000000002</v>
      </c>
      <c r="H18">
        <v>-86.65</v>
      </c>
      <c r="I18">
        <v>-5.2565106248886415E-3</v>
      </c>
      <c r="S18">
        <v>217</v>
      </c>
      <c r="T18">
        <v>0</v>
      </c>
    </row>
    <row r="19" spans="1:20" x14ac:dyDescent="0.2">
      <c r="A19" t="s">
        <v>8</v>
      </c>
      <c r="B19">
        <v>201</v>
      </c>
      <c r="C19">
        <v>2.5164594999999998</v>
      </c>
      <c r="D19">
        <v>-2.5692992000000001</v>
      </c>
      <c r="E19" s="4">
        <v>-0.59345559999999997</v>
      </c>
      <c r="F19">
        <f t="shared" si="0"/>
        <v>3.6450042995080612</v>
      </c>
      <c r="G19">
        <f t="shared" si="1"/>
        <v>3.8079999999999998</v>
      </c>
      <c r="H19">
        <v>-86.449000000000012</v>
      </c>
      <c r="I19">
        <v>-4.1016937719211017E-3</v>
      </c>
      <c r="S19">
        <v>218</v>
      </c>
      <c r="T19">
        <v>0</v>
      </c>
    </row>
    <row r="20" spans="1:20" x14ac:dyDescent="0.2">
      <c r="A20" t="s">
        <v>8</v>
      </c>
      <c r="B20">
        <v>200</v>
      </c>
      <c r="C20">
        <v>4.8424816000000002</v>
      </c>
      <c r="D20">
        <v>-2.3240368</v>
      </c>
      <c r="E20" s="4">
        <v>-1.1948525000000001</v>
      </c>
      <c r="F20">
        <f t="shared" si="0"/>
        <v>5.5025855368952739</v>
      </c>
      <c r="G20">
        <f t="shared" si="1"/>
        <v>4.008</v>
      </c>
      <c r="H20">
        <v>-86.249000000000009</v>
      </c>
      <c r="I20">
        <v>1.0894173682561539E-2</v>
      </c>
      <c r="S20">
        <v>219</v>
      </c>
      <c r="T20">
        <v>0</v>
      </c>
    </row>
    <row r="21" spans="1:20" x14ac:dyDescent="0.2">
      <c r="A21" t="s">
        <v>8</v>
      </c>
      <c r="B21">
        <v>201</v>
      </c>
      <c r="C21">
        <v>-0.68096199999999996</v>
      </c>
      <c r="D21">
        <v>0.11575895999999999</v>
      </c>
      <c r="E21" s="4">
        <v>-0.12217305000000001</v>
      </c>
      <c r="F21">
        <f t="shared" si="0"/>
        <v>0.70145251899938599</v>
      </c>
      <c r="G21">
        <f t="shared" si="1"/>
        <v>4.2089999999999996</v>
      </c>
      <c r="H21">
        <v>-86.048000000000002</v>
      </c>
      <c r="I21">
        <v>1.0745501055888984E-2</v>
      </c>
      <c r="S21">
        <v>220</v>
      </c>
      <c r="T21">
        <v>0</v>
      </c>
    </row>
    <row r="22" spans="1:20" x14ac:dyDescent="0.2">
      <c r="A22" t="s">
        <v>8</v>
      </c>
      <c r="B22">
        <v>200</v>
      </c>
      <c r="C22">
        <v>-5.0110802999999997</v>
      </c>
      <c r="D22">
        <v>2.4920247</v>
      </c>
      <c r="E22" s="4">
        <v>0.78129669999999996</v>
      </c>
      <c r="F22">
        <f t="shared" si="0"/>
        <v>5.6507997143669026</v>
      </c>
      <c r="G22">
        <f t="shared" si="1"/>
        <v>4.4089999999999998</v>
      </c>
      <c r="H22">
        <v>-85.847999999999999</v>
      </c>
      <c r="I22">
        <v>-8.4456500397011251E-3</v>
      </c>
      <c r="S22">
        <v>221</v>
      </c>
      <c r="T22">
        <v>0</v>
      </c>
    </row>
    <row r="23" spans="1:20" x14ac:dyDescent="0.2">
      <c r="A23" t="s">
        <v>8</v>
      </c>
      <c r="B23">
        <v>200</v>
      </c>
      <c r="C23">
        <v>0.73090029999999995</v>
      </c>
      <c r="D23">
        <v>-1.8382461999999999</v>
      </c>
      <c r="E23" s="4">
        <v>-0.65851269999999995</v>
      </c>
      <c r="F23">
        <f t="shared" si="0"/>
        <v>2.084946837791271</v>
      </c>
      <c r="G23">
        <f t="shared" si="1"/>
        <v>4.609</v>
      </c>
      <c r="H23">
        <v>-85.64800000000001</v>
      </c>
      <c r="I23">
        <v>-1.3765936365496096E-2</v>
      </c>
      <c r="S23">
        <v>222</v>
      </c>
      <c r="T23">
        <v>0</v>
      </c>
    </row>
    <row r="24" spans="1:20" x14ac:dyDescent="0.2">
      <c r="A24" t="s">
        <v>8</v>
      </c>
      <c r="B24">
        <v>201</v>
      </c>
      <c r="C24">
        <v>4.8379000000000003</v>
      </c>
      <c r="D24">
        <v>-2.6803240000000002</v>
      </c>
      <c r="E24" s="4">
        <v>4.2760569999999998E-3</v>
      </c>
      <c r="F24">
        <f t="shared" si="0"/>
        <v>5.5307713241137959</v>
      </c>
      <c r="G24">
        <f t="shared" si="1"/>
        <v>4.8099999999999996</v>
      </c>
      <c r="H24">
        <v>-85.447000000000003</v>
      </c>
      <c r="I24">
        <v>1.5820653974229215E-2</v>
      </c>
      <c r="S24">
        <v>223</v>
      </c>
      <c r="T24">
        <v>0</v>
      </c>
    </row>
    <row r="25" spans="1:20" x14ac:dyDescent="0.2">
      <c r="A25" t="s">
        <v>8</v>
      </c>
      <c r="B25">
        <v>200</v>
      </c>
      <c r="C25">
        <v>0.19685132999999999</v>
      </c>
      <c r="D25">
        <v>-1.0864239</v>
      </c>
      <c r="E25" s="4">
        <v>0.39202276000000003</v>
      </c>
      <c r="F25">
        <f t="shared" si="0"/>
        <v>1.1716437944068139</v>
      </c>
      <c r="G25">
        <f t="shared" si="1"/>
        <v>5.01</v>
      </c>
      <c r="H25">
        <v>-85.247</v>
      </c>
      <c r="I25">
        <v>1.758820429714961E-2</v>
      </c>
      <c r="S25">
        <v>224</v>
      </c>
      <c r="T25">
        <v>0</v>
      </c>
    </row>
    <row r="26" spans="1:20" x14ac:dyDescent="0.2">
      <c r="A26" t="s">
        <v>8</v>
      </c>
      <c r="B26">
        <v>201</v>
      </c>
      <c r="C26">
        <v>-3.3916767000000001</v>
      </c>
      <c r="D26">
        <v>1.775938</v>
      </c>
      <c r="E26" s="4">
        <v>0.6666067</v>
      </c>
      <c r="F26">
        <f t="shared" si="0"/>
        <v>3.8861023030347233</v>
      </c>
      <c r="G26">
        <f t="shared" si="1"/>
        <v>5.2110000000000003</v>
      </c>
      <c r="H26">
        <v>-85.046000000000006</v>
      </c>
      <c r="I26">
        <v>2.8112823941450427E-2</v>
      </c>
      <c r="S26">
        <v>225</v>
      </c>
      <c r="T26">
        <v>0</v>
      </c>
    </row>
    <row r="27" spans="1:20" x14ac:dyDescent="0.2">
      <c r="A27" t="s">
        <v>8</v>
      </c>
      <c r="B27">
        <v>200</v>
      </c>
      <c r="C27">
        <v>1.2296716999999999</v>
      </c>
      <c r="D27">
        <v>4.0730968000000001</v>
      </c>
      <c r="E27" s="4">
        <v>-0.43218717000000001</v>
      </c>
      <c r="F27">
        <f t="shared" si="0"/>
        <v>4.2765635482082738</v>
      </c>
      <c r="G27">
        <f t="shared" si="1"/>
        <v>5.4109999999999996</v>
      </c>
      <c r="H27">
        <v>-84.846000000000004</v>
      </c>
      <c r="I27">
        <v>2.7839634151203083E-2</v>
      </c>
      <c r="S27">
        <v>226</v>
      </c>
      <c r="T27">
        <v>0</v>
      </c>
    </row>
    <row r="28" spans="1:20" x14ac:dyDescent="0.2">
      <c r="A28" t="s">
        <v>8</v>
      </c>
      <c r="B28">
        <v>201</v>
      </c>
      <c r="C28">
        <v>4.0352230000000002</v>
      </c>
      <c r="D28">
        <v>-2.9335277</v>
      </c>
      <c r="E28" s="4">
        <v>1.0514517999999999</v>
      </c>
      <c r="F28">
        <f t="shared" si="0"/>
        <v>5.0984468531229714</v>
      </c>
      <c r="G28">
        <f t="shared" si="1"/>
        <v>5.6120000000000001</v>
      </c>
      <c r="H28">
        <v>-84.64500000000001</v>
      </c>
      <c r="I28">
        <v>2.6082661000156673E-2</v>
      </c>
      <c r="S28">
        <v>227</v>
      </c>
      <c r="T28">
        <v>0</v>
      </c>
    </row>
    <row r="29" spans="1:20" x14ac:dyDescent="0.2">
      <c r="A29" t="s">
        <v>8</v>
      </c>
      <c r="B29">
        <v>200</v>
      </c>
      <c r="C29">
        <v>0.52305334999999997</v>
      </c>
      <c r="D29">
        <v>-0.61071249999999999</v>
      </c>
      <c r="E29" s="4">
        <v>-9.2851520000000007E-2</v>
      </c>
      <c r="F29">
        <f t="shared" si="0"/>
        <v>0.80942940975033939</v>
      </c>
      <c r="G29">
        <f t="shared" si="1"/>
        <v>5.8120000000000003</v>
      </c>
      <c r="H29">
        <v>-84.445000000000007</v>
      </c>
      <c r="I29">
        <v>2.5603515347625359E-2</v>
      </c>
      <c r="S29">
        <v>228</v>
      </c>
      <c r="T29">
        <v>0</v>
      </c>
    </row>
    <row r="30" spans="1:20" x14ac:dyDescent="0.2">
      <c r="A30" t="s">
        <v>8</v>
      </c>
      <c r="B30">
        <v>200</v>
      </c>
      <c r="C30">
        <v>-3.1329750000000001</v>
      </c>
      <c r="D30">
        <v>0.69302660000000005</v>
      </c>
      <c r="E30" s="4">
        <v>1.6310102</v>
      </c>
      <c r="F30">
        <f t="shared" si="0"/>
        <v>3.5994461367600152</v>
      </c>
      <c r="G30">
        <f t="shared" si="1"/>
        <v>6.0119999999999996</v>
      </c>
      <c r="H30">
        <v>-84.245000000000005</v>
      </c>
      <c r="I30">
        <v>1.6520006113290363E-2</v>
      </c>
      <c r="S30">
        <v>229</v>
      </c>
      <c r="T30">
        <v>0</v>
      </c>
    </row>
    <row r="31" spans="1:20" x14ac:dyDescent="0.2">
      <c r="A31" t="s">
        <v>8</v>
      </c>
      <c r="B31">
        <v>201</v>
      </c>
      <c r="C31">
        <v>1.4863877999999999</v>
      </c>
      <c r="D31">
        <v>4.732831</v>
      </c>
      <c r="E31" s="4">
        <v>0.37995817999999998</v>
      </c>
      <c r="F31">
        <f t="shared" si="0"/>
        <v>4.9752795082385823</v>
      </c>
      <c r="G31">
        <f t="shared" si="1"/>
        <v>6.2130000000000001</v>
      </c>
      <c r="H31">
        <v>-84.044000000000011</v>
      </c>
      <c r="I31">
        <v>1.8149990316201781E-2</v>
      </c>
      <c r="S31">
        <v>230</v>
      </c>
      <c r="T31">
        <v>0</v>
      </c>
    </row>
    <row r="32" spans="1:20" x14ac:dyDescent="0.2">
      <c r="A32" t="s">
        <v>8</v>
      </c>
      <c r="B32">
        <v>200</v>
      </c>
      <c r="C32">
        <v>2.8719830000000002</v>
      </c>
      <c r="D32">
        <v>-3.0315713999999998</v>
      </c>
      <c r="E32" s="4">
        <v>0.53450710000000001</v>
      </c>
      <c r="F32">
        <f t="shared" si="0"/>
        <v>4.2100367392146794</v>
      </c>
      <c r="G32">
        <f t="shared" si="1"/>
        <v>6.4130000000000003</v>
      </c>
      <c r="H32">
        <v>-83.844000000000008</v>
      </c>
      <c r="I32">
        <v>8.2414304936810154E-3</v>
      </c>
      <c r="S32">
        <v>231</v>
      </c>
      <c r="T32">
        <v>0</v>
      </c>
    </row>
    <row r="33" spans="1:20" x14ac:dyDescent="0.2">
      <c r="A33" t="s">
        <v>8</v>
      </c>
      <c r="B33">
        <v>201</v>
      </c>
      <c r="C33">
        <v>1.0048733000000001</v>
      </c>
      <c r="D33">
        <v>-0.71868293999999999</v>
      </c>
      <c r="E33" s="4">
        <v>-4.2760569999999998E-3</v>
      </c>
      <c r="F33">
        <f t="shared" si="0"/>
        <v>1.2354326375660476</v>
      </c>
      <c r="G33">
        <f t="shared" si="1"/>
        <v>6.6139999999999999</v>
      </c>
      <c r="H33">
        <v>-83.643000000000001</v>
      </c>
      <c r="I33">
        <v>1.5972270644515622E-2</v>
      </c>
      <c r="S33">
        <v>232</v>
      </c>
      <c r="T33">
        <v>0</v>
      </c>
    </row>
    <row r="34" spans="1:20" x14ac:dyDescent="0.2">
      <c r="A34" t="s">
        <v>8</v>
      </c>
      <c r="B34">
        <v>200</v>
      </c>
      <c r="C34">
        <v>-2.5888469999999999</v>
      </c>
      <c r="D34">
        <v>1.0684034</v>
      </c>
      <c r="E34" s="4">
        <v>0.46960264000000002</v>
      </c>
      <c r="F34">
        <f t="shared" si="0"/>
        <v>2.8397431669141366</v>
      </c>
      <c r="G34">
        <f t="shared" si="1"/>
        <v>6.8140000000000001</v>
      </c>
      <c r="H34">
        <v>-83.443000000000012</v>
      </c>
      <c r="I34">
        <v>1.0483140441346026E-2</v>
      </c>
      <c r="S34">
        <v>233</v>
      </c>
      <c r="T34">
        <v>0</v>
      </c>
    </row>
    <row r="35" spans="1:20" x14ac:dyDescent="0.2">
      <c r="A35" t="s">
        <v>8</v>
      </c>
      <c r="B35">
        <v>200</v>
      </c>
      <c r="C35">
        <v>-0.21105394</v>
      </c>
      <c r="D35">
        <v>6.1805820000000002</v>
      </c>
      <c r="E35" s="4">
        <v>-6.3071840000000004E-2</v>
      </c>
      <c r="F35">
        <f t="shared" si="0"/>
        <v>6.1845060984135598</v>
      </c>
      <c r="G35">
        <f t="shared" si="1"/>
        <v>7.0140000000000002</v>
      </c>
      <c r="H35">
        <v>-83.243000000000009</v>
      </c>
      <c r="I35">
        <v>2.9734392042784726E-3</v>
      </c>
      <c r="S35">
        <v>234</v>
      </c>
      <c r="T35">
        <v>0</v>
      </c>
    </row>
    <row r="36" spans="1:20" x14ac:dyDescent="0.2">
      <c r="A36" t="s">
        <v>8</v>
      </c>
      <c r="B36">
        <v>201</v>
      </c>
      <c r="C36">
        <v>3.1421380000000001</v>
      </c>
      <c r="D36">
        <v>-2.4740042999999998</v>
      </c>
      <c r="E36" s="4">
        <v>0.54870969999999997</v>
      </c>
      <c r="F36">
        <f t="shared" si="0"/>
        <v>4.0366831461407244</v>
      </c>
      <c r="G36">
        <f t="shared" si="1"/>
        <v>7.2149999999999999</v>
      </c>
      <c r="H36">
        <v>-83.042000000000002</v>
      </c>
      <c r="I36">
        <v>-1.1640163970856104E-2</v>
      </c>
      <c r="S36">
        <v>235</v>
      </c>
      <c r="T36">
        <v>0</v>
      </c>
    </row>
    <row r="37" spans="1:20" x14ac:dyDescent="0.2">
      <c r="A37" t="s">
        <v>8</v>
      </c>
      <c r="B37">
        <v>200</v>
      </c>
      <c r="C37">
        <v>1.5289957999999999</v>
      </c>
      <c r="D37">
        <v>-1.8435912999999999</v>
      </c>
      <c r="E37" s="4">
        <v>0.31108313999999998</v>
      </c>
      <c r="F37">
        <f t="shared" si="0"/>
        <v>2.4152494193862442</v>
      </c>
      <c r="G37">
        <f t="shared" si="1"/>
        <v>7.415</v>
      </c>
      <c r="H37">
        <v>-82.841999999999999</v>
      </c>
      <c r="I37">
        <v>-1.180782236314426E-2</v>
      </c>
      <c r="S37">
        <v>236</v>
      </c>
      <c r="T37">
        <v>0</v>
      </c>
    </row>
    <row r="38" spans="1:20" x14ac:dyDescent="0.2">
      <c r="A38" t="s">
        <v>8</v>
      </c>
      <c r="B38">
        <v>200</v>
      </c>
      <c r="C38">
        <v>-2.3619105999999999</v>
      </c>
      <c r="D38">
        <v>1.1334605</v>
      </c>
      <c r="E38" s="4">
        <v>0.67576970000000003</v>
      </c>
      <c r="F38">
        <f t="shared" si="0"/>
        <v>2.7055533768326767</v>
      </c>
      <c r="G38">
        <f t="shared" si="1"/>
        <v>7.6150000000000002</v>
      </c>
      <c r="H38">
        <v>-82.64200000000001</v>
      </c>
      <c r="I38">
        <v>8.7430641182779344E-3</v>
      </c>
      <c r="S38">
        <v>237</v>
      </c>
      <c r="T38">
        <v>0</v>
      </c>
    </row>
    <row r="39" spans="1:20" x14ac:dyDescent="0.2">
      <c r="A39" t="s">
        <v>8</v>
      </c>
      <c r="B39">
        <v>201</v>
      </c>
      <c r="C39">
        <v>-5.5839189999999999</v>
      </c>
      <c r="D39">
        <v>6.4146957000000002</v>
      </c>
      <c r="E39" s="4">
        <v>-0.49663343999999998</v>
      </c>
      <c r="F39">
        <f t="shared" si="0"/>
        <v>8.5191030687441334</v>
      </c>
      <c r="G39">
        <f t="shared" si="1"/>
        <v>7.8159999999999998</v>
      </c>
      <c r="H39">
        <v>-82.441000000000003</v>
      </c>
      <c r="I39">
        <v>4.6264150778034443E-3</v>
      </c>
      <c r="S39">
        <v>238</v>
      </c>
      <c r="T39">
        <v>0</v>
      </c>
    </row>
    <row r="40" spans="1:20" x14ac:dyDescent="0.2">
      <c r="A40" t="s">
        <v>8</v>
      </c>
      <c r="B40">
        <v>200</v>
      </c>
      <c r="C40">
        <v>2.8156306999999998</v>
      </c>
      <c r="D40">
        <v>-0.81367250000000002</v>
      </c>
      <c r="E40" s="4">
        <v>0.35613444</v>
      </c>
      <c r="F40">
        <f t="shared" si="0"/>
        <v>2.9524008730849629</v>
      </c>
      <c r="G40">
        <f t="shared" si="1"/>
        <v>8.016</v>
      </c>
      <c r="H40">
        <v>-82.241</v>
      </c>
      <c r="I40">
        <v>1.7232628895160391E-3</v>
      </c>
      <c r="S40">
        <v>239</v>
      </c>
      <c r="T40">
        <v>0</v>
      </c>
    </row>
    <row r="41" spans="1:20" x14ac:dyDescent="0.2">
      <c r="A41" t="s">
        <v>8</v>
      </c>
      <c r="B41">
        <v>201</v>
      </c>
      <c r="C41">
        <v>3.9205331999999999</v>
      </c>
      <c r="D41">
        <v>-2.6445884999999998</v>
      </c>
      <c r="E41" s="4">
        <v>0.23151793000000001</v>
      </c>
      <c r="F41">
        <f t="shared" si="0"/>
        <v>4.7347681525652314</v>
      </c>
      <c r="G41">
        <f t="shared" si="1"/>
        <v>8.2170000000000005</v>
      </c>
      <c r="H41">
        <v>-82.04</v>
      </c>
      <c r="I41">
        <v>1.0299275858355585E-2</v>
      </c>
      <c r="S41">
        <v>240</v>
      </c>
      <c r="T41">
        <v>1</v>
      </c>
    </row>
    <row r="42" spans="1:20" x14ac:dyDescent="0.2">
      <c r="A42" t="s">
        <v>8</v>
      </c>
      <c r="B42">
        <v>200</v>
      </c>
      <c r="C42">
        <v>-1.0231992999999999</v>
      </c>
      <c r="D42">
        <v>0.60735280000000003</v>
      </c>
      <c r="E42" s="4">
        <v>0.53496520000000003</v>
      </c>
      <c r="F42">
        <f t="shared" si="0"/>
        <v>1.3046079857180739</v>
      </c>
      <c r="G42">
        <f t="shared" si="1"/>
        <v>8.4169999999999998</v>
      </c>
      <c r="H42">
        <v>-81.84</v>
      </c>
      <c r="I42">
        <v>2.9680235565854217E-2</v>
      </c>
      <c r="S42">
        <v>241</v>
      </c>
      <c r="T42">
        <v>0</v>
      </c>
    </row>
    <row r="43" spans="1:20" x14ac:dyDescent="0.2">
      <c r="A43" t="s">
        <v>8</v>
      </c>
      <c r="B43">
        <v>201</v>
      </c>
      <c r="C43">
        <v>-5.066058</v>
      </c>
      <c r="D43">
        <v>4.2410845999999998</v>
      </c>
      <c r="E43" s="4">
        <v>1.8866574</v>
      </c>
      <c r="F43">
        <f t="shared" si="0"/>
        <v>6.87104201622257</v>
      </c>
      <c r="G43">
        <f t="shared" si="1"/>
        <v>8.6180000000000003</v>
      </c>
      <c r="H43">
        <v>-81.63900000000001</v>
      </c>
      <c r="I43">
        <v>2.2501426238387457E-2</v>
      </c>
      <c r="S43">
        <v>242</v>
      </c>
      <c r="T43">
        <v>0</v>
      </c>
    </row>
    <row r="44" spans="1:20" x14ac:dyDescent="0.2">
      <c r="A44" t="s">
        <v>8</v>
      </c>
      <c r="B44">
        <v>200</v>
      </c>
      <c r="C44">
        <v>0.61330870000000004</v>
      </c>
      <c r="D44">
        <v>-1.9790506000000001</v>
      </c>
      <c r="E44" s="4">
        <v>-0.63896509999999995</v>
      </c>
      <c r="F44">
        <f t="shared" si="0"/>
        <v>2.1681940037446048</v>
      </c>
      <c r="G44">
        <f t="shared" si="1"/>
        <v>8.8179999999999996</v>
      </c>
      <c r="H44">
        <v>-81.439000000000007</v>
      </c>
      <c r="I44">
        <v>1.469689108547719E-2</v>
      </c>
      <c r="S44">
        <v>243</v>
      </c>
      <c r="T44">
        <v>2</v>
      </c>
    </row>
    <row r="45" spans="1:20" x14ac:dyDescent="0.2">
      <c r="A45" t="s">
        <v>8</v>
      </c>
      <c r="B45">
        <v>201</v>
      </c>
      <c r="C45">
        <v>3.2241468000000002</v>
      </c>
      <c r="D45">
        <v>-1.0790934999999999</v>
      </c>
      <c r="E45" s="4">
        <v>2.4999660000000001</v>
      </c>
      <c r="F45">
        <f t="shared" si="0"/>
        <v>4.2201179332867573</v>
      </c>
      <c r="G45">
        <f t="shared" si="1"/>
        <v>9.0190000000000001</v>
      </c>
      <c r="H45">
        <v>-81.238</v>
      </c>
      <c r="I45">
        <v>1.6382814905007287E-2</v>
      </c>
      <c r="S45">
        <v>244</v>
      </c>
      <c r="T45">
        <v>0</v>
      </c>
    </row>
    <row r="46" spans="1:20" x14ac:dyDescent="0.2">
      <c r="A46" t="s">
        <v>8</v>
      </c>
      <c r="B46">
        <v>200</v>
      </c>
      <c r="C46">
        <v>0.83887069999999997</v>
      </c>
      <c r="D46">
        <v>1.0633637</v>
      </c>
      <c r="E46" s="4">
        <v>2.2183570000000001</v>
      </c>
      <c r="F46">
        <f t="shared" si="0"/>
        <v>2.599144895777298</v>
      </c>
      <c r="G46">
        <f t="shared" si="1"/>
        <v>9.2189999999999994</v>
      </c>
      <c r="H46">
        <v>-81.038000000000011</v>
      </c>
      <c r="I46">
        <v>2.7631104298414137E-2</v>
      </c>
      <c r="S46">
        <v>245</v>
      </c>
      <c r="T46">
        <v>0</v>
      </c>
    </row>
    <row r="47" spans="1:20" x14ac:dyDescent="0.2">
      <c r="A47" t="s">
        <v>8</v>
      </c>
      <c r="B47">
        <v>200</v>
      </c>
      <c r="C47">
        <v>-2.8883234999999998</v>
      </c>
      <c r="D47">
        <v>1.5386169000000001</v>
      </c>
      <c r="E47" s="4">
        <v>-1.3513866999999999</v>
      </c>
      <c r="F47">
        <f t="shared" si="0"/>
        <v>3.5406215017359242</v>
      </c>
      <c r="G47">
        <f t="shared" si="1"/>
        <v>9.4190000000000005</v>
      </c>
      <c r="H47">
        <v>-80.838000000000008</v>
      </c>
      <c r="I47">
        <v>2.8196624037565274E-2</v>
      </c>
      <c r="S47">
        <v>246</v>
      </c>
      <c r="T47">
        <v>1</v>
      </c>
    </row>
    <row r="48" spans="1:20" x14ac:dyDescent="0.2">
      <c r="A48" t="s">
        <v>8</v>
      </c>
      <c r="B48">
        <v>201</v>
      </c>
      <c r="C48">
        <v>-1.0560333</v>
      </c>
      <c r="D48">
        <v>1.2311989000000001</v>
      </c>
      <c r="E48" s="4">
        <v>-3.8145479999999998</v>
      </c>
      <c r="F48">
        <f t="shared" si="0"/>
        <v>4.1450975267626813</v>
      </c>
      <c r="G48">
        <f t="shared" si="1"/>
        <v>9.6199999999999992</v>
      </c>
      <c r="H48">
        <v>-80.637</v>
      </c>
      <c r="I48">
        <v>3.5316175157066164E-2</v>
      </c>
      <c r="S48">
        <v>247</v>
      </c>
      <c r="T48">
        <v>0</v>
      </c>
    </row>
    <row r="49" spans="1:20" x14ac:dyDescent="0.2">
      <c r="A49" t="s">
        <v>8</v>
      </c>
      <c r="B49">
        <v>200</v>
      </c>
      <c r="C49">
        <v>3.3145549999999999</v>
      </c>
      <c r="D49">
        <v>-2.7957776000000001</v>
      </c>
      <c r="E49" s="4">
        <v>-0.24266620999999999</v>
      </c>
      <c r="F49">
        <f t="shared" si="0"/>
        <v>4.3429867748086135</v>
      </c>
      <c r="G49">
        <f t="shared" si="1"/>
        <v>9.82</v>
      </c>
      <c r="H49">
        <v>-80.437000000000012</v>
      </c>
      <c r="I49">
        <v>3.3750469173596857E-2</v>
      </c>
      <c r="S49">
        <v>248</v>
      </c>
      <c r="T49">
        <v>0</v>
      </c>
    </row>
    <row r="50" spans="1:20" x14ac:dyDescent="0.2">
      <c r="A50" t="s">
        <v>8</v>
      </c>
      <c r="B50">
        <v>201</v>
      </c>
      <c r="C50">
        <v>1.6939293</v>
      </c>
      <c r="D50">
        <v>-1.9329304</v>
      </c>
      <c r="E50" s="4">
        <v>-1.1088731000000001</v>
      </c>
      <c r="F50">
        <f t="shared" si="0"/>
        <v>2.7991455761618149</v>
      </c>
      <c r="G50">
        <f t="shared" si="1"/>
        <v>10.021000000000001</v>
      </c>
      <c r="H50">
        <v>-80.236000000000004</v>
      </c>
      <c r="I50">
        <v>9.8753282399881015E-3</v>
      </c>
      <c r="S50">
        <v>249</v>
      </c>
      <c r="T50">
        <v>0</v>
      </c>
    </row>
    <row r="51" spans="1:20" x14ac:dyDescent="0.2">
      <c r="A51" t="s">
        <v>8</v>
      </c>
      <c r="B51">
        <v>200</v>
      </c>
      <c r="C51">
        <v>-1.5402967000000001</v>
      </c>
      <c r="D51">
        <v>0.43707410000000002</v>
      </c>
      <c r="E51" s="4">
        <v>0.17577648000000001</v>
      </c>
      <c r="F51">
        <f t="shared" si="0"/>
        <v>1.6107281160527653</v>
      </c>
      <c r="G51">
        <f t="shared" si="1"/>
        <v>10.221</v>
      </c>
      <c r="H51">
        <v>-80.036000000000001</v>
      </c>
      <c r="I51">
        <v>1.0642761001138727E-2</v>
      </c>
      <c r="S51">
        <v>250</v>
      </c>
      <c r="T51">
        <v>0</v>
      </c>
    </row>
    <row r="52" spans="1:20" x14ac:dyDescent="0.2">
      <c r="A52" t="s">
        <v>8</v>
      </c>
      <c r="B52">
        <v>200</v>
      </c>
      <c r="C52">
        <v>-3.6586246</v>
      </c>
      <c r="D52">
        <v>3.8189769</v>
      </c>
      <c r="E52" s="4">
        <v>2.3333526</v>
      </c>
      <c r="F52">
        <f t="shared" si="0"/>
        <v>5.7805408814734225</v>
      </c>
      <c r="G52">
        <f t="shared" si="1"/>
        <v>10.420999999999999</v>
      </c>
      <c r="H52">
        <v>-79.836000000000013</v>
      </c>
      <c r="I52">
        <v>2.2117579006993484E-2</v>
      </c>
      <c r="S52">
        <v>251</v>
      </c>
      <c r="T52">
        <v>0</v>
      </c>
    </row>
    <row r="53" spans="1:20" x14ac:dyDescent="0.2">
      <c r="A53" t="s">
        <v>8</v>
      </c>
      <c r="B53">
        <v>201</v>
      </c>
      <c r="C53">
        <v>0.95860029999999996</v>
      </c>
      <c r="D53">
        <v>1.3069462000000001</v>
      </c>
      <c r="E53" s="4">
        <v>2.3081543</v>
      </c>
      <c r="F53">
        <f t="shared" si="0"/>
        <v>2.8203898981280977</v>
      </c>
      <c r="G53">
        <f t="shared" si="1"/>
        <v>10.622</v>
      </c>
      <c r="H53">
        <v>-79.635000000000005</v>
      </c>
      <c r="I53">
        <v>1.7891772817364513E-2</v>
      </c>
      <c r="S53">
        <v>252</v>
      </c>
      <c r="T53">
        <v>0</v>
      </c>
    </row>
    <row r="54" spans="1:20" x14ac:dyDescent="0.2">
      <c r="A54" t="s">
        <v>8</v>
      </c>
      <c r="B54">
        <v>200</v>
      </c>
      <c r="C54">
        <v>2.8977919999999999</v>
      </c>
      <c r="D54">
        <v>-2.4388795000000001</v>
      </c>
      <c r="E54" s="4">
        <v>0.55115320000000001</v>
      </c>
      <c r="F54">
        <f t="shared" si="0"/>
        <v>3.8274144720234431</v>
      </c>
      <c r="G54">
        <f t="shared" si="1"/>
        <v>10.821999999999999</v>
      </c>
      <c r="H54">
        <v>-79.435000000000002</v>
      </c>
      <c r="I54">
        <v>-3.4788122292782379E-2</v>
      </c>
      <c r="S54">
        <v>253</v>
      </c>
      <c r="T54">
        <v>0</v>
      </c>
    </row>
    <row r="55" spans="1:20" x14ac:dyDescent="0.2">
      <c r="A55" t="s">
        <v>8</v>
      </c>
      <c r="B55">
        <v>201</v>
      </c>
      <c r="C55">
        <v>-0.95814215999999996</v>
      </c>
      <c r="D55">
        <v>-1.2698362000000001</v>
      </c>
      <c r="E55" s="4">
        <v>-0.89461212999999995</v>
      </c>
      <c r="F55">
        <f t="shared" si="0"/>
        <v>1.8250619816168006</v>
      </c>
      <c r="G55">
        <f t="shared" si="1"/>
        <v>11.023</v>
      </c>
      <c r="H55">
        <v>-79.234000000000009</v>
      </c>
      <c r="I55">
        <v>-3.6177103613609506E-2</v>
      </c>
      <c r="S55">
        <v>254</v>
      </c>
      <c r="T55">
        <v>0</v>
      </c>
    </row>
    <row r="56" spans="1:20" x14ac:dyDescent="0.2">
      <c r="A56" t="s">
        <v>8</v>
      </c>
      <c r="B56">
        <v>200</v>
      </c>
      <c r="C56">
        <v>-2.8458682999999998</v>
      </c>
      <c r="D56">
        <v>2.0271564</v>
      </c>
      <c r="E56" s="4">
        <v>-0.84360489999999999</v>
      </c>
      <c r="F56">
        <f t="shared" si="0"/>
        <v>3.5944399672702643</v>
      </c>
      <c r="G56">
        <f t="shared" si="1"/>
        <v>11.223000000000001</v>
      </c>
      <c r="H56">
        <v>-79.034000000000006</v>
      </c>
      <c r="I56">
        <v>-1.5215706254394662E-2</v>
      </c>
      <c r="S56">
        <v>255</v>
      </c>
      <c r="T56">
        <v>0</v>
      </c>
    </row>
    <row r="57" spans="1:20" x14ac:dyDescent="0.2">
      <c r="A57" t="s">
        <v>8</v>
      </c>
      <c r="B57">
        <v>200</v>
      </c>
      <c r="C57">
        <v>-0.10995574</v>
      </c>
      <c r="D57">
        <v>1.3788756</v>
      </c>
      <c r="E57" s="4">
        <v>-0.93294394000000003</v>
      </c>
      <c r="F57">
        <f t="shared" si="0"/>
        <v>1.6684641381273471</v>
      </c>
      <c r="G57">
        <f t="shared" si="1"/>
        <v>11.423</v>
      </c>
      <c r="H57">
        <v>-78.834000000000003</v>
      </c>
      <c r="I57">
        <v>-1.5779587549405397E-2</v>
      </c>
      <c r="S57">
        <v>256</v>
      </c>
      <c r="T57">
        <v>0</v>
      </c>
    </row>
    <row r="58" spans="1:20" x14ac:dyDescent="0.2">
      <c r="A58" t="s">
        <v>8</v>
      </c>
      <c r="B58">
        <v>201</v>
      </c>
      <c r="C58">
        <v>3.4028249000000002</v>
      </c>
      <c r="D58">
        <v>-3.2592715999999999</v>
      </c>
      <c r="E58" s="4">
        <v>0.98807453999999995</v>
      </c>
      <c r="F58">
        <f t="shared" si="0"/>
        <v>4.8143909229748658</v>
      </c>
      <c r="G58">
        <f t="shared" si="1"/>
        <v>11.624000000000001</v>
      </c>
      <c r="H58">
        <v>-78.63300000000001</v>
      </c>
      <c r="I58">
        <v>-1.7018101204204748E-2</v>
      </c>
      <c r="S58">
        <v>257</v>
      </c>
      <c r="T58">
        <v>0</v>
      </c>
    </row>
    <row r="59" spans="1:20" x14ac:dyDescent="0.2">
      <c r="A59" t="s">
        <v>8</v>
      </c>
      <c r="B59">
        <v>200</v>
      </c>
      <c r="C59">
        <v>1.0945178</v>
      </c>
      <c r="D59">
        <v>-1.6772833</v>
      </c>
      <c r="E59" s="4">
        <v>1.450805E-2</v>
      </c>
      <c r="F59">
        <f t="shared" si="0"/>
        <v>2.0028626928700164</v>
      </c>
      <c r="G59">
        <f t="shared" si="1"/>
        <v>11.824</v>
      </c>
      <c r="H59">
        <v>-78.433000000000007</v>
      </c>
      <c r="I59">
        <v>-1.7271685869070366E-2</v>
      </c>
      <c r="S59">
        <v>258</v>
      </c>
      <c r="T59">
        <v>0</v>
      </c>
    </row>
    <row r="60" spans="1:20" x14ac:dyDescent="0.2">
      <c r="A60" t="s">
        <v>8</v>
      </c>
      <c r="B60">
        <v>201</v>
      </c>
      <c r="C60">
        <v>-1.9938642</v>
      </c>
      <c r="D60">
        <v>1.3982705</v>
      </c>
      <c r="E60" s="4">
        <v>-0.69760809999999995</v>
      </c>
      <c r="F60">
        <f t="shared" si="0"/>
        <v>2.5332413821816306</v>
      </c>
      <c r="G60">
        <f t="shared" si="1"/>
        <v>12.025</v>
      </c>
      <c r="H60">
        <v>-78.231999999999999</v>
      </c>
      <c r="I60">
        <v>4.7623795428530416E-2</v>
      </c>
      <c r="S60">
        <v>259</v>
      </c>
      <c r="T60">
        <v>0</v>
      </c>
    </row>
    <row r="61" spans="1:20" x14ac:dyDescent="0.2">
      <c r="A61" t="s">
        <v>8</v>
      </c>
      <c r="B61">
        <v>200</v>
      </c>
      <c r="C61">
        <v>-1.1351403</v>
      </c>
      <c r="D61">
        <v>5.5799484000000001</v>
      </c>
      <c r="E61" s="4">
        <v>-1.7612772000000001</v>
      </c>
      <c r="F61">
        <f t="shared" si="0"/>
        <v>5.9604081255050394</v>
      </c>
      <c r="G61">
        <f t="shared" si="1"/>
        <v>12.225</v>
      </c>
      <c r="H61">
        <v>-78.032000000000011</v>
      </c>
      <c r="I61">
        <v>4.8302357564735707E-2</v>
      </c>
      <c r="S61">
        <v>260</v>
      </c>
      <c r="T61">
        <v>0</v>
      </c>
    </row>
    <row r="62" spans="1:20" x14ac:dyDescent="0.2">
      <c r="A62" t="s">
        <v>8</v>
      </c>
      <c r="B62">
        <v>201</v>
      </c>
      <c r="C62">
        <v>2.9048169000000001</v>
      </c>
      <c r="D62">
        <v>-1.7197384</v>
      </c>
      <c r="E62" s="4">
        <v>1.5140294999999999</v>
      </c>
      <c r="F62">
        <f t="shared" si="0"/>
        <v>3.6996954893383345</v>
      </c>
      <c r="G62">
        <f t="shared" si="1"/>
        <v>12.426</v>
      </c>
      <c r="H62">
        <v>-77.831000000000003</v>
      </c>
      <c r="I62">
        <v>1.7169460182664019E-4</v>
      </c>
      <c r="S62">
        <v>261</v>
      </c>
      <c r="T62">
        <v>0</v>
      </c>
    </row>
    <row r="63" spans="1:20" x14ac:dyDescent="0.2">
      <c r="A63" t="s">
        <v>8</v>
      </c>
      <c r="B63">
        <v>200</v>
      </c>
      <c r="C63">
        <v>2.2887594999999998</v>
      </c>
      <c r="D63">
        <v>-2.1271855999999998</v>
      </c>
      <c r="E63" s="4">
        <v>-1.4193454000000001</v>
      </c>
      <c r="F63">
        <f t="shared" si="0"/>
        <v>3.4318916052504878</v>
      </c>
      <c r="G63">
        <f t="shared" si="1"/>
        <v>12.625999999999999</v>
      </c>
      <c r="H63">
        <v>-77.631</v>
      </c>
      <c r="I63">
        <v>6.9492536806869702E-3</v>
      </c>
      <c r="S63">
        <v>262</v>
      </c>
      <c r="T63">
        <v>0</v>
      </c>
    </row>
    <row r="64" spans="1:20" x14ac:dyDescent="0.2">
      <c r="A64" t="s">
        <v>8</v>
      </c>
      <c r="B64">
        <v>200</v>
      </c>
      <c r="C64">
        <v>-0.55359659999999999</v>
      </c>
      <c r="D64">
        <v>7.5289145000000002E-2</v>
      </c>
      <c r="E64" s="4">
        <v>-0.25228736000000002</v>
      </c>
      <c r="F64">
        <f t="shared" si="0"/>
        <v>0.61301432520142674</v>
      </c>
      <c r="G64">
        <f t="shared" si="1"/>
        <v>12.826000000000001</v>
      </c>
      <c r="H64">
        <v>-77.431000000000012</v>
      </c>
      <c r="I64">
        <v>1.6056951852735164E-3</v>
      </c>
      <c r="S64">
        <v>263</v>
      </c>
      <c r="T64">
        <v>0</v>
      </c>
    </row>
    <row r="65" spans="1:20" x14ac:dyDescent="0.2">
      <c r="A65" t="s">
        <v>8</v>
      </c>
      <c r="B65">
        <v>201</v>
      </c>
      <c r="C65">
        <v>-3.8466184000000001</v>
      </c>
      <c r="D65">
        <v>2.4895813000000002</v>
      </c>
      <c r="E65" s="4">
        <v>1.2183706999999999</v>
      </c>
      <c r="F65">
        <f t="shared" si="0"/>
        <v>4.7411934496650465</v>
      </c>
      <c r="G65">
        <f t="shared" si="1"/>
        <v>13.026999999999999</v>
      </c>
      <c r="H65">
        <v>-77.23</v>
      </c>
      <c r="I65">
        <v>-7.268643492279027E-4</v>
      </c>
      <c r="S65">
        <v>264</v>
      </c>
      <c r="T65">
        <v>0</v>
      </c>
    </row>
    <row r="66" spans="1:20" x14ac:dyDescent="0.2">
      <c r="A66" t="s">
        <v>8</v>
      </c>
      <c r="B66">
        <v>200</v>
      </c>
      <c r="C66">
        <v>-0.98929626000000004</v>
      </c>
      <c r="D66">
        <v>1.9236146000000001</v>
      </c>
      <c r="E66" s="4">
        <v>2.1467333000000002</v>
      </c>
      <c r="F66">
        <f t="shared" ref="F66:F129" si="2">SQRT(SUMSQ(C66:E66))</f>
        <v>3.047534098367406</v>
      </c>
      <c r="G66">
        <f t="shared" si="1"/>
        <v>13.227</v>
      </c>
      <c r="H66">
        <v>-77.03</v>
      </c>
      <c r="I66">
        <v>7.5494637793385314E-3</v>
      </c>
      <c r="S66">
        <v>265</v>
      </c>
      <c r="T66">
        <v>0</v>
      </c>
    </row>
    <row r="67" spans="1:20" x14ac:dyDescent="0.2">
      <c r="A67" t="s">
        <v>8</v>
      </c>
      <c r="B67">
        <v>201</v>
      </c>
      <c r="C67">
        <v>2.0474675000000002</v>
      </c>
      <c r="D67">
        <v>-1.9868391999999999</v>
      </c>
      <c r="E67" s="4">
        <v>0.97203934000000003</v>
      </c>
      <c r="F67">
        <f t="shared" si="2"/>
        <v>3.0140526950802511</v>
      </c>
      <c r="G67">
        <f t="shared" ref="G67:G130" si="3">(G66*1000+B67)/1000</f>
        <v>13.428000000000001</v>
      </c>
      <c r="H67">
        <v>-76.829000000000008</v>
      </c>
      <c r="I67">
        <v>1.3269596521323654E-2</v>
      </c>
      <c r="S67">
        <v>266</v>
      </c>
      <c r="T67">
        <v>0</v>
      </c>
    </row>
    <row r="68" spans="1:20" x14ac:dyDescent="0.2">
      <c r="A68" t="s">
        <v>8</v>
      </c>
      <c r="B68">
        <v>200</v>
      </c>
      <c r="C68">
        <v>-0.33429602000000003</v>
      </c>
      <c r="D68">
        <v>-1.5462526000000001</v>
      </c>
      <c r="E68" s="4">
        <v>-1.2208142</v>
      </c>
      <c r="F68">
        <f t="shared" si="2"/>
        <v>1.9982588027871266</v>
      </c>
      <c r="G68">
        <f t="shared" si="3"/>
        <v>13.628</v>
      </c>
      <c r="H68">
        <v>-76.629000000000005</v>
      </c>
      <c r="I68">
        <v>-8.1345244653780874E-3</v>
      </c>
      <c r="S68">
        <v>267</v>
      </c>
      <c r="T68">
        <v>0</v>
      </c>
    </row>
    <row r="69" spans="1:20" x14ac:dyDescent="0.2">
      <c r="A69" t="s">
        <v>8</v>
      </c>
      <c r="B69">
        <v>201</v>
      </c>
      <c r="C69">
        <v>-1.2212723000000001</v>
      </c>
      <c r="D69">
        <v>-0.36224309999999998</v>
      </c>
      <c r="E69" s="4">
        <v>-1.9317086000000001</v>
      </c>
      <c r="F69">
        <f t="shared" si="2"/>
        <v>2.3139196635922477</v>
      </c>
      <c r="G69">
        <f t="shared" si="3"/>
        <v>13.829000000000001</v>
      </c>
      <c r="H69">
        <v>-76.427999999999997</v>
      </c>
      <c r="I69">
        <v>-1.2676964569845715E-2</v>
      </c>
      <c r="S69">
        <v>268</v>
      </c>
      <c r="T69">
        <v>0</v>
      </c>
    </row>
    <row r="70" spans="1:20" x14ac:dyDescent="0.2">
      <c r="A70" t="s">
        <v>8</v>
      </c>
      <c r="B70">
        <v>204</v>
      </c>
      <c r="C70">
        <v>-2.7991374000000002</v>
      </c>
      <c r="D70">
        <v>0.92698800000000003</v>
      </c>
      <c r="E70" s="4">
        <v>-1.1360566999999999</v>
      </c>
      <c r="F70">
        <f t="shared" si="2"/>
        <v>3.1599211638643219</v>
      </c>
      <c r="G70">
        <f t="shared" si="3"/>
        <v>14.032999999999999</v>
      </c>
      <c r="H70">
        <v>-76.224000000000004</v>
      </c>
      <c r="I70">
        <v>5.7369247730273609E-3</v>
      </c>
      <c r="S70">
        <v>269</v>
      </c>
      <c r="T70">
        <v>0</v>
      </c>
    </row>
    <row r="71" spans="1:20" x14ac:dyDescent="0.2">
      <c r="A71" t="s">
        <v>8</v>
      </c>
      <c r="B71">
        <v>201</v>
      </c>
      <c r="C71">
        <v>1.4795157000000001</v>
      </c>
      <c r="D71">
        <v>-0.41523564000000002</v>
      </c>
      <c r="E71" s="4">
        <v>2.0743456</v>
      </c>
      <c r="F71">
        <f t="shared" si="2"/>
        <v>2.581529974939679</v>
      </c>
      <c r="G71">
        <f t="shared" si="3"/>
        <v>14.234</v>
      </c>
      <c r="H71">
        <v>-76.02300000000001</v>
      </c>
      <c r="I71">
        <v>6.1119881642796208E-3</v>
      </c>
      <c r="S71">
        <v>270</v>
      </c>
      <c r="T71">
        <v>0</v>
      </c>
    </row>
    <row r="72" spans="1:20" x14ac:dyDescent="0.2">
      <c r="A72" t="s">
        <v>8</v>
      </c>
      <c r="B72">
        <v>200</v>
      </c>
      <c r="C72">
        <v>0.25091289999999999</v>
      </c>
      <c r="D72">
        <v>-0.12660182</v>
      </c>
      <c r="E72" s="4">
        <v>1.5680909999999999</v>
      </c>
      <c r="F72">
        <f t="shared" si="2"/>
        <v>1.5930771131664412</v>
      </c>
      <c r="G72">
        <f t="shared" si="3"/>
        <v>14.433999999999999</v>
      </c>
      <c r="H72">
        <v>-75.823000000000008</v>
      </c>
      <c r="I72">
        <v>-8.8207780701058218E-3</v>
      </c>
      <c r="S72">
        <v>271</v>
      </c>
      <c r="T72">
        <v>0</v>
      </c>
    </row>
    <row r="73" spans="1:20" x14ac:dyDescent="0.2">
      <c r="A73" t="s">
        <v>8</v>
      </c>
      <c r="B73">
        <v>201</v>
      </c>
      <c r="C73">
        <v>-1.4242324</v>
      </c>
      <c r="D73">
        <v>1.1296425999999999</v>
      </c>
      <c r="E73" s="4">
        <v>-0.27550024000000001</v>
      </c>
      <c r="F73">
        <f t="shared" si="2"/>
        <v>1.8385947664410931</v>
      </c>
      <c r="G73">
        <f t="shared" si="3"/>
        <v>14.635</v>
      </c>
      <c r="H73">
        <v>-75.622</v>
      </c>
      <c r="I73">
        <v>-9.6621818069450253E-3</v>
      </c>
      <c r="S73">
        <v>272</v>
      </c>
      <c r="T73">
        <v>0</v>
      </c>
    </row>
    <row r="74" spans="1:20" x14ac:dyDescent="0.2">
      <c r="A74" t="s">
        <v>8</v>
      </c>
      <c r="B74">
        <v>200</v>
      </c>
      <c r="C74">
        <v>-1.0951287000000001</v>
      </c>
      <c r="D74">
        <v>1.3379475999999999</v>
      </c>
      <c r="E74" s="4">
        <v>-2.6609289999999999</v>
      </c>
      <c r="F74">
        <f t="shared" si="2"/>
        <v>3.1733190499775548</v>
      </c>
      <c r="G74">
        <f t="shared" si="3"/>
        <v>14.835000000000001</v>
      </c>
      <c r="H74">
        <v>-75.421999999999997</v>
      </c>
      <c r="I74">
        <v>-6.0111786847149803E-4</v>
      </c>
      <c r="S74">
        <v>273</v>
      </c>
      <c r="T74">
        <v>0</v>
      </c>
    </row>
    <row r="75" spans="1:20" x14ac:dyDescent="0.2">
      <c r="A75" t="s">
        <v>8</v>
      </c>
      <c r="B75">
        <v>201</v>
      </c>
      <c r="C75">
        <v>2.1997258999999998</v>
      </c>
      <c r="D75">
        <v>-1.2589933</v>
      </c>
      <c r="E75" s="4">
        <v>0.32100970000000001</v>
      </c>
      <c r="F75">
        <f t="shared" si="2"/>
        <v>2.554780889248585</v>
      </c>
      <c r="G75">
        <f t="shared" si="3"/>
        <v>15.036</v>
      </c>
      <c r="H75">
        <v>-75.221000000000004</v>
      </c>
      <c r="I75">
        <v>-2.3798531618555432E-3</v>
      </c>
      <c r="S75">
        <v>274</v>
      </c>
      <c r="T75">
        <v>0</v>
      </c>
    </row>
    <row r="76" spans="1:20" x14ac:dyDescent="0.2">
      <c r="A76" t="s">
        <v>8</v>
      </c>
      <c r="B76">
        <v>200</v>
      </c>
      <c r="C76">
        <v>1.8787161000000001</v>
      </c>
      <c r="D76">
        <v>-0.74128497000000004</v>
      </c>
      <c r="E76" s="4">
        <v>-0.21365012</v>
      </c>
      <c r="F76">
        <f t="shared" si="2"/>
        <v>2.0309416448837534</v>
      </c>
      <c r="G76">
        <f t="shared" si="3"/>
        <v>15.236000000000001</v>
      </c>
      <c r="H76">
        <v>-75.021000000000001</v>
      </c>
      <c r="I76">
        <v>9.8243397782446854E-3</v>
      </c>
      <c r="S76">
        <v>275</v>
      </c>
      <c r="T76">
        <v>0</v>
      </c>
    </row>
    <row r="77" spans="1:20" x14ac:dyDescent="0.2">
      <c r="A77" t="s">
        <v>8</v>
      </c>
      <c r="B77">
        <v>200</v>
      </c>
      <c r="C77">
        <v>-1.7750216999999999</v>
      </c>
      <c r="D77">
        <v>1.0881038000000001</v>
      </c>
      <c r="E77" s="4">
        <v>-5.3450707E-2</v>
      </c>
      <c r="F77">
        <f t="shared" si="2"/>
        <v>2.0826734965241505</v>
      </c>
      <c r="G77">
        <f t="shared" si="3"/>
        <v>15.436</v>
      </c>
      <c r="H77">
        <v>-74.820999999999998</v>
      </c>
      <c r="I77">
        <v>1.2257712196782676E-2</v>
      </c>
      <c r="S77">
        <v>276</v>
      </c>
      <c r="T77">
        <v>0</v>
      </c>
    </row>
    <row r="78" spans="1:20" x14ac:dyDescent="0.2">
      <c r="A78" t="s">
        <v>8</v>
      </c>
      <c r="B78">
        <v>201</v>
      </c>
      <c r="C78">
        <v>-3.4968982</v>
      </c>
      <c r="D78">
        <v>1.3016011999999999</v>
      </c>
      <c r="E78" s="4">
        <v>0.25381451999999999</v>
      </c>
      <c r="F78">
        <f t="shared" si="2"/>
        <v>3.7399043457777781</v>
      </c>
      <c r="G78">
        <f t="shared" si="3"/>
        <v>15.637</v>
      </c>
      <c r="H78">
        <v>-74.62</v>
      </c>
      <c r="I78">
        <v>7.3106711872028843E-2</v>
      </c>
      <c r="S78">
        <v>277</v>
      </c>
      <c r="T78">
        <v>0</v>
      </c>
    </row>
    <row r="79" spans="1:20" x14ac:dyDescent="0.2">
      <c r="A79" t="s">
        <v>8</v>
      </c>
      <c r="B79">
        <v>200</v>
      </c>
      <c r="C79">
        <v>0.96318179999999998</v>
      </c>
      <c r="D79">
        <v>-1.4508049999999999</v>
      </c>
      <c r="E79" s="4">
        <v>0.43799037000000002</v>
      </c>
      <c r="F79">
        <f t="shared" si="2"/>
        <v>1.7956586234830318</v>
      </c>
      <c r="G79">
        <f t="shared" si="3"/>
        <v>15.837</v>
      </c>
      <c r="H79">
        <v>-74.42</v>
      </c>
      <c r="I79">
        <v>6.8834566339026848E-2</v>
      </c>
      <c r="S79">
        <v>278</v>
      </c>
      <c r="T79">
        <v>0</v>
      </c>
    </row>
    <row r="80" spans="1:20" x14ac:dyDescent="0.2">
      <c r="A80" t="s">
        <v>8</v>
      </c>
      <c r="B80">
        <v>201</v>
      </c>
      <c r="C80">
        <v>3.5673002999999999</v>
      </c>
      <c r="D80">
        <v>-2.4193318000000001</v>
      </c>
      <c r="E80" s="4">
        <v>1.4089607</v>
      </c>
      <c r="F80">
        <f t="shared" si="2"/>
        <v>4.5347511555779798</v>
      </c>
      <c r="G80">
        <f t="shared" si="3"/>
        <v>16.038</v>
      </c>
      <c r="H80">
        <v>-74.219000000000008</v>
      </c>
      <c r="I80">
        <v>2.5467990405174463E-2</v>
      </c>
      <c r="S80">
        <v>279</v>
      </c>
      <c r="T80">
        <v>0</v>
      </c>
    </row>
    <row r="81" spans="1:20" x14ac:dyDescent="0.2">
      <c r="A81" t="s">
        <v>8</v>
      </c>
      <c r="B81">
        <v>200</v>
      </c>
      <c r="C81">
        <v>-0.67454800000000004</v>
      </c>
      <c r="D81">
        <v>-0.25763239999999998</v>
      </c>
      <c r="E81" s="4">
        <v>-0.66507952999999997</v>
      </c>
      <c r="F81">
        <f t="shared" si="2"/>
        <v>0.98169253794596045</v>
      </c>
      <c r="G81">
        <f t="shared" si="3"/>
        <v>16.238</v>
      </c>
      <c r="H81">
        <v>-74.019000000000005</v>
      </c>
      <c r="I81">
        <v>2.5034809274953277E-2</v>
      </c>
      <c r="S81">
        <v>280</v>
      </c>
      <c r="T81">
        <v>0</v>
      </c>
    </row>
    <row r="82" spans="1:20" x14ac:dyDescent="0.2">
      <c r="A82" t="s">
        <v>8</v>
      </c>
      <c r="B82">
        <v>200</v>
      </c>
      <c r="C82">
        <v>-3.1766519999999998</v>
      </c>
      <c r="D82">
        <v>2.231338</v>
      </c>
      <c r="E82" s="4">
        <v>-1.0606148</v>
      </c>
      <c r="F82">
        <f t="shared" si="2"/>
        <v>4.0242876330261286</v>
      </c>
      <c r="G82">
        <f t="shared" si="3"/>
        <v>16.437999999999999</v>
      </c>
      <c r="H82">
        <v>-73.819000000000003</v>
      </c>
      <c r="I82">
        <v>9.5845231853873541E-3</v>
      </c>
      <c r="S82">
        <v>281</v>
      </c>
      <c r="T82">
        <v>0</v>
      </c>
    </row>
    <row r="83" spans="1:20" x14ac:dyDescent="0.2">
      <c r="A83" t="s">
        <v>8</v>
      </c>
      <c r="B83">
        <v>202</v>
      </c>
      <c r="C83">
        <v>0.62155539999999998</v>
      </c>
      <c r="D83">
        <v>-1.4257594</v>
      </c>
      <c r="E83" s="4">
        <v>0.68722340000000004</v>
      </c>
      <c r="F83">
        <f t="shared" si="2"/>
        <v>1.7004108278486938</v>
      </c>
      <c r="G83">
        <f t="shared" si="3"/>
        <v>16.64</v>
      </c>
      <c r="H83">
        <v>-73.617000000000004</v>
      </c>
      <c r="I83">
        <v>6.5195566986266402E-3</v>
      </c>
      <c r="S83">
        <v>282</v>
      </c>
      <c r="T83">
        <v>0</v>
      </c>
    </row>
    <row r="84" spans="1:20" x14ac:dyDescent="0.2">
      <c r="A84" t="s">
        <v>8</v>
      </c>
      <c r="B84">
        <v>200</v>
      </c>
      <c r="C84">
        <v>3.4872770000000002</v>
      </c>
      <c r="D84">
        <v>-2.05098</v>
      </c>
      <c r="E84" s="4">
        <v>1.5494597000000001</v>
      </c>
      <c r="F84">
        <f t="shared" si="2"/>
        <v>4.3322563632653477</v>
      </c>
      <c r="G84">
        <f t="shared" si="3"/>
        <v>16.84</v>
      </c>
      <c r="H84">
        <v>-73.417000000000002</v>
      </c>
      <c r="I84">
        <v>5.316912944056857E-3</v>
      </c>
      <c r="S84">
        <v>283</v>
      </c>
      <c r="T84">
        <v>0</v>
      </c>
    </row>
    <row r="85" spans="1:20" x14ac:dyDescent="0.2">
      <c r="B85">
        <v>200</v>
      </c>
      <c r="C85">
        <v>-0.16187929000000001</v>
      </c>
      <c r="D85">
        <v>-0.29520062000000002</v>
      </c>
      <c r="E85" s="4">
        <v>-0.73700889999999997</v>
      </c>
      <c r="F85">
        <f t="shared" si="2"/>
        <v>0.81026565351031543</v>
      </c>
      <c r="G85">
        <f t="shared" si="3"/>
        <v>17.04</v>
      </c>
      <c r="H85">
        <v>-73.217000000000013</v>
      </c>
      <c r="I85">
        <v>1.2006202883979796E-2</v>
      </c>
      <c r="S85">
        <v>284</v>
      </c>
      <c r="T85">
        <v>0</v>
      </c>
    </row>
    <row r="86" spans="1:20" x14ac:dyDescent="0.2">
      <c r="B86">
        <v>201</v>
      </c>
      <c r="C86">
        <v>-2.7777569999999998</v>
      </c>
      <c r="D86">
        <v>1.297936</v>
      </c>
      <c r="E86" s="4">
        <v>-0.53282719999999995</v>
      </c>
      <c r="F86">
        <f t="shared" si="2"/>
        <v>3.1119891767493089</v>
      </c>
      <c r="G86">
        <f t="shared" si="3"/>
        <v>17.241</v>
      </c>
      <c r="H86">
        <v>-73.016000000000005</v>
      </c>
      <c r="I86">
        <v>-2.2882793297157145E-2</v>
      </c>
      <c r="S86">
        <v>285</v>
      </c>
      <c r="T86">
        <v>0</v>
      </c>
    </row>
    <row r="87" spans="1:20" x14ac:dyDescent="0.2">
      <c r="B87">
        <v>200</v>
      </c>
      <c r="C87">
        <v>-0.69134675999999995</v>
      </c>
      <c r="D87">
        <v>-1.150412</v>
      </c>
      <c r="E87" s="4">
        <v>-0.27412577999999999</v>
      </c>
      <c r="F87">
        <f t="shared" si="2"/>
        <v>1.3698733720921454</v>
      </c>
      <c r="G87">
        <f t="shared" si="3"/>
        <v>17.440999999999999</v>
      </c>
      <c r="H87">
        <v>-72.816000000000003</v>
      </c>
      <c r="I87">
        <v>-2.5480303512192059E-2</v>
      </c>
      <c r="S87">
        <v>286</v>
      </c>
      <c r="T87">
        <v>0</v>
      </c>
    </row>
    <row r="88" spans="1:20" x14ac:dyDescent="0.2">
      <c r="B88">
        <v>200</v>
      </c>
      <c r="C88">
        <v>3.0961704000000001</v>
      </c>
      <c r="D88">
        <v>-1.704925</v>
      </c>
      <c r="E88" s="4">
        <v>0.34620790000000001</v>
      </c>
      <c r="F88">
        <f t="shared" si="2"/>
        <v>3.551464530511824</v>
      </c>
      <c r="G88">
        <f t="shared" si="3"/>
        <v>17.640999999999998</v>
      </c>
      <c r="H88">
        <v>-72.616000000000014</v>
      </c>
      <c r="I88">
        <v>-1.4594853746323161E-2</v>
      </c>
      <c r="S88">
        <v>287</v>
      </c>
      <c r="T88">
        <v>0</v>
      </c>
    </row>
    <row r="89" spans="1:20" x14ac:dyDescent="0.2">
      <c r="B89">
        <v>200</v>
      </c>
      <c r="C89">
        <v>1.4610369000000001</v>
      </c>
      <c r="D89">
        <v>-0.50381109999999996</v>
      </c>
      <c r="E89" s="4">
        <v>-1.7715093000000001E-2</v>
      </c>
      <c r="F89">
        <f t="shared" si="2"/>
        <v>1.5455640627825231</v>
      </c>
      <c r="G89">
        <f t="shared" si="3"/>
        <v>17.841000000000001</v>
      </c>
      <c r="H89">
        <v>-72.415999999999997</v>
      </c>
      <c r="I89">
        <v>-4.5915402125986946E-3</v>
      </c>
      <c r="S89">
        <v>288</v>
      </c>
      <c r="T89">
        <v>0</v>
      </c>
    </row>
    <row r="90" spans="1:20" x14ac:dyDescent="0.2">
      <c r="B90">
        <v>201</v>
      </c>
      <c r="C90">
        <v>-2.1786509000000001</v>
      </c>
      <c r="D90">
        <v>2.5590671999999999</v>
      </c>
      <c r="E90" s="4">
        <v>0.44791694999999998</v>
      </c>
      <c r="F90">
        <f t="shared" si="2"/>
        <v>3.3905713784381466</v>
      </c>
      <c r="G90">
        <f t="shared" si="3"/>
        <v>18.042000000000002</v>
      </c>
      <c r="H90">
        <v>-72.215000000000003</v>
      </c>
      <c r="I90">
        <v>1.1655135308238872E-2</v>
      </c>
      <c r="S90">
        <v>289</v>
      </c>
      <c r="T90">
        <v>0</v>
      </c>
    </row>
    <row r="91" spans="1:20" x14ac:dyDescent="0.2">
      <c r="B91">
        <v>200</v>
      </c>
      <c r="C91">
        <v>-3.6270125000000002</v>
      </c>
      <c r="D91">
        <v>5.0132184000000004</v>
      </c>
      <c r="E91" s="4">
        <v>-0.77763146000000005</v>
      </c>
      <c r="F91">
        <f t="shared" si="2"/>
        <v>6.2363682611626245</v>
      </c>
      <c r="G91">
        <f t="shared" si="3"/>
        <v>18.242000000000001</v>
      </c>
      <c r="H91">
        <v>-72.015000000000001</v>
      </c>
      <c r="I91">
        <v>6.9327062638228857E-3</v>
      </c>
      <c r="S91">
        <v>290</v>
      </c>
      <c r="T91">
        <v>0</v>
      </c>
    </row>
    <row r="92" spans="1:20" x14ac:dyDescent="0.2">
      <c r="B92">
        <v>201</v>
      </c>
      <c r="C92">
        <v>2.5282184999999999</v>
      </c>
      <c r="D92">
        <v>-2.1113029999999999</v>
      </c>
      <c r="E92" s="4">
        <v>0.31535918000000002</v>
      </c>
      <c r="F92">
        <f t="shared" si="2"/>
        <v>3.3089183359462835</v>
      </c>
      <c r="G92">
        <f t="shared" si="3"/>
        <v>18.443000000000001</v>
      </c>
      <c r="H92">
        <v>-71.814000000000007</v>
      </c>
      <c r="I92">
        <v>-1.4339728498933932E-2</v>
      </c>
      <c r="S92">
        <v>291</v>
      </c>
      <c r="T92">
        <v>0</v>
      </c>
    </row>
    <row r="93" spans="1:20" x14ac:dyDescent="0.2">
      <c r="B93">
        <v>200</v>
      </c>
      <c r="C93">
        <v>2.402533</v>
      </c>
      <c r="D93">
        <v>-2.2857050000000001</v>
      </c>
      <c r="E93" s="4">
        <v>-0.46563201999999998</v>
      </c>
      <c r="F93">
        <f t="shared" si="2"/>
        <v>3.3486452993954559</v>
      </c>
      <c r="G93">
        <f t="shared" si="3"/>
        <v>18.643000000000001</v>
      </c>
      <c r="H93">
        <v>-71.614000000000004</v>
      </c>
      <c r="I93">
        <v>-1.2845886149096935E-2</v>
      </c>
      <c r="S93">
        <v>292</v>
      </c>
      <c r="T93">
        <v>0</v>
      </c>
    </row>
    <row r="94" spans="1:20" x14ac:dyDescent="0.2">
      <c r="B94">
        <v>201</v>
      </c>
      <c r="C94">
        <v>-0.83581640000000001</v>
      </c>
      <c r="D94">
        <v>0.47662761999999997</v>
      </c>
      <c r="E94" s="4">
        <v>-0.14202617000000001</v>
      </c>
      <c r="F94">
        <f t="shared" si="2"/>
        <v>0.97259157698424126</v>
      </c>
      <c r="G94">
        <f t="shared" si="3"/>
        <v>18.844000000000001</v>
      </c>
      <c r="H94">
        <v>-71.413000000000011</v>
      </c>
      <c r="I94">
        <v>-1.2813615153462883E-4</v>
      </c>
      <c r="S94">
        <v>293</v>
      </c>
      <c r="T94">
        <v>0</v>
      </c>
    </row>
    <row r="95" spans="1:20" x14ac:dyDescent="0.2">
      <c r="B95">
        <v>200</v>
      </c>
      <c r="C95">
        <v>-3.2725577000000001</v>
      </c>
      <c r="D95">
        <v>2.3695461999999998</v>
      </c>
      <c r="E95" s="4">
        <v>-0.2845105</v>
      </c>
      <c r="F95">
        <f t="shared" si="2"/>
        <v>4.0503492835030883</v>
      </c>
      <c r="G95">
        <f t="shared" si="3"/>
        <v>19.044</v>
      </c>
      <c r="H95">
        <v>-71.213000000000008</v>
      </c>
      <c r="I95">
        <v>-9.1961668419716599E-4</v>
      </c>
      <c r="S95">
        <v>294</v>
      </c>
      <c r="T95">
        <v>0</v>
      </c>
    </row>
    <row r="96" spans="1:20" x14ac:dyDescent="0.2">
      <c r="B96">
        <v>200</v>
      </c>
      <c r="C96">
        <v>0.64736444000000004</v>
      </c>
      <c r="D96">
        <v>-0.59101210000000004</v>
      </c>
      <c r="E96" s="4">
        <v>0.54076844000000002</v>
      </c>
      <c r="F96">
        <f t="shared" si="2"/>
        <v>1.0299546233805437</v>
      </c>
      <c r="G96">
        <f t="shared" si="3"/>
        <v>19.244</v>
      </c>
      <c r="H96">
        <v>-71.013000000000005</v>
      </c>
      <c r="I96">
        <v>5.7498978748946231E-2</v>
      </c>
      <c r="S96">
        <v>295</v>
      </c>
      <c r="T96">
        <v>0</v>
      </c>
    </row>
    <row r="97" spans="2:20" x14ac:dyDescent="0.2">
      <c r="B97">
        <v>201</v>
      </c>
      <c r="C97">
        <v>3.1581733000000001</v>
      </c>
      <c r="D97">
        <v>-2.7566822000000002</v>
      </c>
      <c r="E97" s="4">
        <v>2.2330179999999999</v>
      </c>
      <c r="F97">
        <f t="shared" si="2"/>
        <v>4.7497078576427976</v>
      </c>
      <c r="G97">
        <f t="shared" si="3"/>
        <v>19.445</v>
      </c>
      <c r="H97">
        <v>-70.812000000000012</v>
      </c>
      <c r="I97">
        <v>5.6177973509222316E-2</v>
      </c>
      <c r="S97">
        <v>296</v>
      </c>
      <c r="T97">
        <v>0</v>
      </c>
    </row>
    <row r="98" spans="2:20" x14ac:dyDescent="0.2">
      <c r="B98">
        <v>200</v>
      </c>
      <c r="C98">
        <v>0.57589319999999999</v>
      </c>
      <c r="D98">
        <v>-0.6220135</v>
      </c>
      <c r="E98" s="4">
        <v>1.319469</v>
      </c>
      <c r="F98">
        <f t="shared" si="2"/>
        <v>1.5682959586600642</v>
      </c>
      <c r="G98">
        <f t="shared" si="3"/>
        <v>19.645</v>
      </c>
      <c r="H98">
        <v>-70.612000000000009</v>
      </c>
      <c r="I98">
        <v>4.1676408427588477E-2</v>
      </c>
      <c r="S98">
        <v>297</v>
      </c>
      <c r="T98">
        <v>0</v>
      </c>
    </row>
    <row r="99" spans="2:20" x14ac:dyDescent="0.2">
      <c r="B99">
        <v>201</v>
      </c>
      <c r="C99">
        <v>-2.3947444</v>
      </c>
      <c r="D99">
        <v>1.922393</v>
      </c>
      <c r="E99" s="4">
        <v>-0.24724771000000001</v>
      </c>
      <c r="F99">
        <f t="shared" si="2"/>
        <v>3.0808321956706122</v>
      </c>
      <c r="G99">
        <f t="shared" si="3"/>
        <v>19.846</v>
      </c>
      <c r="H99">
        <v>-70.411000000000001</v>
      </c>
      <c r="I99">
        <v>3.934328520010244E-2</v>
      </c>
      <c r="S99">
        <v>298</v>
      </c>
      <c r="T99">
        <v>0</v>
      </c>
    </row>
    <row r="100" spans="2:20" x14ac:dyDescent="0.2">
      <c r="B100">
        <v>200</v>
      </c>
      <c r="C100">
        <v>1.6888897</v>
      </c>
      <c r="D100">
        <v>6.5949010000000001</v>
      </c>
      <c r="E100" s="4">
        <v>-1.7098118</v>
      </c>
      <c r="F100">
        <f t="shared" si="2"/>
        <v>7.0191540807982227</v>
      </c>
      <c r="G100">
        <f t="shared" si="3"/>
        <v>20.045999999999999</v>
      </c>
      <c r="H100">
        <v>-70.211000000000013</v>
      </c>
      <c r="I100">
        <v>7.5211185254514317E-3</v>
      </c>
      <c r="S100">
        <v>299</v>
      </c>
      <c r="T100">
        <v>0</v>
      </c>
    </row>
    <row r="101" spans="2:20" x14ac:dyDescent="0.2">
      <c r="B101">
        <v>200</v>
      </c>
      <c r="C101">
        <v>1.4581354</v>
      </c>
      <c r="D101">
        <v>-3.4943019999999998</v>
      </c>
      <c r="E101" s="4">
        <v>1.5505287999999999</v>
      </c>
      <c r="F101">
        <f t="shared" si="2"/>
        <v>4.0915088746777268</v>
      </c>
      <c r="G101">
        <f t="shared" si="3"/>
        <v>20.245999999999999</v>
      </c>
      <c r="H101">
        <v>-70.01100000000001</v>
      </c>
      <c r="I101">
        <v>5.011474776885674E-3</v>
      </c>
      <c r="S101">
        <v>300</v>
      </c>
      <c r="T101">
        <v>0</v>
      </c>
    </row>
    <row r="102" spans="2:20" x14ac:dyDescent="0.2">
      <c r="B102">
        <v>201</v>
      </c>
      <c r="C102">
        <v>1.3248139999999999</v>
      </c>
      <c r="D102">
        <v>-3.1060970000000001</v>
      </c>
      <c r="E102" s="4">
        <v>0.68752884999999997</v>
      </c>
      <c r="F102">
        <f t="shared" si="2"/>
        <v>3.4461089111615903</v>
      </c>
      <c r="G102">
        <f t="shared" si="3"/>
        <v>20.446999999999999</v>
      </c>
      <c r="H102">
        <v>-69.81</v>
      </c>
      <c r="I102">
        <v>1.5825569548017986E-2</v>
      </c>
      <c r="S102">
        <v>301</v>
      </c>
      <c r="T102">
        <v>0</v>
      </c>
    </row>
    <row r="103" spans="2:20" x14ac:dyDescent="0.2">
      <c r="B103">
        <v>200</v>
      </c>
      <c r="C103">
        <v>-1.2255484000000001</v>
      </c>
      <c r="D103">
        <v>0.43401973999999999</v>
      </c>
      <c r="E103" s="4">
        <v>-0.35491270000000003</v>
      </c>
      <c r="F103">
        <f t="shared" si="2"/>
        <v>1.3477036172962948</v>
      </c>
      <c r="G103">
        <f t="shared" si="3"/>
        <v>20.646999999999998</v>
      </c>
      <c r="H103">
        <v>-69.610000000000014</v>
      </c>
      <c r="I103">
        <v>1.9903391772709909E-2</v>
      </c>
      <c r="S103">
        <v>302</v>
      </c>
      <c r="T103">
        <v>0</v>
      </c>
    </row>
    <row r="104" spans="2:20" x14ac:dyDescent="0.2">
      <c r="B104">
        <v>201</v>
      </c>
      <c r="C104">
        <v>-2.9086349999999999</v>
      </c>
      <c r="D104">
        <v>1.7913623000000001</v>
      </c>
      <c r="E104" s="4">
        <v>-1.5871805999999999</v>
      </c>
      <c r="F104">
        <f t="shared" si="2"/>
        <v>3.7667331615210879</v>
      </c>
      <c r="G104">
        <f t="shared" si="3"/>
        <v>20.847999999999999</v>
      </c>
      <c r="H104">
        <v>-69.409000000000006</v>
      </c>
      <c r="I104">
        <v>-5.8785740760963247E-3</v>
      </c>
      <c r="S104">
        <v>303</v>
      </c>
      <c r="T104">
        <v>0</v>
      </c>
    </row>
    <row r="105" spans="2:20" x14ac:dyDescent="0.2">
      <c r="B105">
        <v>200</v>
      </c>
      <c r="C105">
        <v>0.53175819999999996</v>
      </c>
      <c r="D105">
        <v>-1.8180877</v>
      </c>
      <c r="E105" s="4">
        <v>0.91813045999999998</v>
      </c>
      <c r="F105">
        <f t="shared" si="2"/>
        <v>2.1050352039190083</v>
      </c>
      <c r="G105">
        <f t="shared" si="3"/>
        <v>21.047999999999998</v>
      </c>
      <c r="H105">
        <v>-69.209000000000003</v>
      </c>
      <c r="I105">
        <v>-8.8509344305907865E-3</v>
      </c>
      <c r="S105">
        <v>304</v>
      </c>
      <c r="T105">
        <v>0</v>
      </c>
    </row>
    <row r="106" spans="2:20" x14ac:dyDescent="0.2">
      <c r="B106">
        <v>200</v>
      </c>
      <c r="C106">
        <v>2.8247936</v>
      </c>
      <c r="D106">
        <v>-2.3516783999999999</v>
      </c>
      <c r="E106" s="4">
        <v>2.0247128000000001</v>
      </c>
      <c r="F106">
        <f t="shared" si="2"/>
        <v>4.1963450885397116</v>
      </c>
      <c r="G106">
        <f t="shared" si="3"/>
        <v>21.248000000000001</v>
      </c>
      <c r="H106">
        <v>-69.009</v>
      </c>
      <c r="I106">
        <v>3.850563952163219E-2</v>
      </c>
      <c r="S106">
        <v>305</v>
      </c>
      <c r="T106">
        <v>0</v>
      </c>
    </row>
    <row r="107" spans="2:20" x14ac:dyDescent="0.2">
      <c r="B107">
        <v>201</v>
      </c>
      <c r="C107">
        <v>0.79565200000000003</v>
      </c>
      <c r="D107">
        <v>0.54290645999999998</v>
      </c>
      <c r="E107" s="4">
        <v>0.29138272999999998</v>
      </c>
      <c r="F107">
        <f t="shared" si="2"/>
        <v>1.0063366359007231</v>
      </c>
      <c r="G107">
        <f t="shared" si="3"/>
        <v>21.449000000000002</v>
      </c>
      <c r="H107">
        <v>-68.808000000000007</v>
      </c>
      <c r="I107">
        <v>3.721415595778841E-2</v>
      </c>
      <c r="S107">
        <v>306</v>
      </c>
      <c r="T107">
        <v>0</v>
      </c>
    </row>
    <row r="108" spans="2:20" x14ac:dyDescent="0.2">
      <c r="B108">
        <v>200</v>
      </c>
      <c r="C108">
        <v>-2.2401955</v>
      </c>
      <c r="D108">
        <v>1.2198979000000001</v>
      </c>
      <c r="E108" s="4">
        <v>-1.6209309000000001</v>
      </c>
      <c r="F108">
        <f t="shared" si="2"/>
        <v>3.0222580543725037</v>
      </c>
      <c r="G108">
        <f t="shared" si="3"/>
        <v>21.649000000000001</v>
      </c>
      <c r="H108">
        <v>-68.608000000000004</v>
      </c>
      <c r="I108">
        <v>2.4952838059306284E-2</v>
      </c>
      <c r="S108">
        <v>307</v>
      </c>
      <c r="T108">
        <v>0</v>
      </c>
    </row>
    <row r="109" spans="2:20" x14ac:dyDescent="0.2">
      <c r="B109">
        <v>201</v>
      </c>
      <c r="C109">
        <v>-2.3377811999999998</v>
      </c>
      <c r="D109">
        <v>1.6632334</v>
      </c>
      <c r="E109" s="4">
        <v>-1.3687963000000001</v>
      </c>
      <c r="F109">
        <f t="shared" si="2"/>
        <v>3.1788629402417916</v>
      </c>
      <c r="G109">
        <f t="shared" si="3"/>
        <v>21.85</v>
      </c>
      <c r="H109">
        <v>-68.407000000000011</v>
      </c>
      <c r="I109">
        <v>2.2308545236742122E-2</v>
      </c>
      <c r="S109">
        <v>308</v>
      </c>
      <c r="T109">
        <v>0</v>
      </c>
    </row>
    <row r="110" spans="2:20" x14ac:dyDescent="0.2">
      <c r="B110">
        <v>200</v>
      </c>
      <c r="C110">
        <v>2.5144742</v>
      </c>
      <c r="D110">
        <v>-2.5149322000000001</v>
      </c>
      <c r="E110" s="4">
        <v>1.8409951</v>
      </c>
      <c r="F110">
        <f t="shared" si="2"/>
        <v>4.0045882973517379</v>
      </c>
      <c r="G110">
        <f t="shared" si="3"/>
        <v>22.05</v>
      </c>
      <c r="H110">
        <v>-68.207000000000008</v>
      </c>
      <c r="I110">
        <v>3.9538740703739479E-2</v>
      </c>
      <c r="S110">
        <v>309</v>
      </c>
      <c r="T110">
        <v>0</v>
      </c>
    </row>
    <row r="111" spans="2:20" x14ac:dyDescent="0.2">
      <c r="B111">
        <v>200</v>
      </c>
      <c r="C111">
        <v>1.8321376</v>
      </c>
      <c r="D111">
        <v>-1.5209018000000001</v>
      </c>
      <c r="E111" s="4">
        <v>0.75396043000000001</v>
      </c>
      <c r="F111">
        <f t="shared" si="2"/>
        <v>2.4976642689886859</v>
      </c>
      <c r="G111">
        <f t="shared" si="3"/>
        <v>22.25</v>
      </c>
      <c r="H111">
        <v>-68.007000000000005</v>
      </c>
      <c r="I111">
        <v>3.7331324565907389E-2</v>
      </c>
      <c r="S111">
        <v>310</v>
      </c>
      <c r="T111">
        <v>0</v>
      </c>
    </row>
    <row r="112" spans="2:20" x14ac:dyDescent="0.2">
      <c r="B112">
        <v>201</v>
      </c>
      <c r="C112">
        <v>-1.4326317</v>
      </c>
      <c r="D112">
        <v>2.039679</v>
      </c>
      <c r="E112" s="4">
        <v>-1.2486086000000001</v>
      </c>
      <c r="F112">
        <f t="shared" si="2"/>
        <v>2.787785401870067</v>
      </c>
      <c r="G112">
        <f t="shared" si="3"/>
        <v>22.451000000000001</v>
      </c>
      <c r="H112">
        <v>-67.806000000000012</v>
      </c>
      <c r="I112">
        <v>1.8909721690316929E-2</v>
      </c>
      <c r="S112">
        <v>311</v>
      </c>
      <c r="T112">
        <v>0</v>
      </c>
    </row>
    <row r="113" spans="2:20" x14ac:dyDescent="0.2">
      <c r="B113">
        <v>200</v>
      </c>
      <c r="C113">
        <v>-2.8554895</v>
      </c>
      <c r="D113">
        <v>2.8078419999999999</v>
      </c>
      <c r="E113" s="4">
        <v>-2.2427917000000002</v>
      </c>
      <c r="F113">
        <f t="shared" si="2"/>
        <v>4.5899794761156762</v>
      </c>
      <c r="G113">
        <f t="shared" si="3"/>
        <v>22.651</v>
      </c>
      <c r="H113">
        <v>-67.606000000000009</v>
      </c>
      <c r="I113">
        <v>2.1777355714459511E-2</v>
      </c>
      <c r="S113">
        <v>312</v>
      </c>
      <c r="T113">
        <v>0</v>
      </c>
    </row>
    <row r="114" spans="2:20" x14ac:dyDescent="0.2">
      <c r="B114">
        <v>201</v>
      </c>
      <c r="C114">
        <v>1.3124439999999999</v>
      </c>
      <c r="D114">
        <v>-0.93324934999999998</v>
      </c>
      <c r="E114" s="4">
        <v>1.2055426</v>
      </c>
      <c r="F114">
        <f t="shared" si="2"/>
        <v>2.0116651219390822</v>
      </c>
      <c r="G114">
        <f t="shared" si="3"/>
        <v>22.852</v>
      </c>
      <c r="H114">
        <v>-67.405000000000001</v>
      </c>
      <c r="I114">
        <v>7.9393961272631416E-2</v>
      </c>
      <c r="S114">
        <v>313</v>
      </c>
      <c r="T114">
        <v>0</v>
      </c>
    </row>
    <row r="115" spans="2:20" x14ac:dyDescent="0.2">
      <c r="B115">
        <v>200</v>
      </c>
      <c r="C115">
        <v>3.5343136999999998</v>
      </c>
      <c r="D115">
        <v>-1.5404494</v>
      </c>
      <c r="E115" s="4">
        <v>1.838857</v>
      </c>
      <c r="F115">
        <f t="shared" si="2"/>
        <v>4.2715047407695863</v>
      </c>
      <c r="G115">
        <f t="shared" si="3"/>
        <v>23.052</v>
      </c>
      <c r="H115">
        <v>-67.205000000000013</v>
      </c>
      <c r="I115">
        <v>9.214858683452383E-2</v>
      </c>
      <c r="S115">
        <v>314</v>
      </c>
      <c r="T115">
        <v>0</v>
      </c>
    </row>
    <row r="116" spans="2:20" x14ac:dyDescent="0.2">
      <c r="B116">
        <v>201</v>
      </c>
      <c r="C116">
        <v>3.8789943E-2</v>
      </c>
      <c r="D116">
        <v>0.66324689999999997</v>
      </c>
      <c r="E116" s="4">
        <v>-0.30329460000000003</v>
      </c>
      <c r="F116">
        <f t="shared" si="2"/>
        <v>0.73033466604476149</v>
      </c>
      <c r="G116">
        <f t="shared" si="3"/>
        <v>23.253</v>
      </c>
      <c r="H116">
        <v>-67.004000000000005</v>
      </c>
      <c r="I116">
        <v>7.506591416265998E-2</v>
      </c>
      <c r="S116">
        <v>315</v>
      </c>
      <c r="T116">
        <v>0</v>
      </c>
    </row>
    <row r="117" spans="2:20" x14ac:dyDescent="0.2">
      <c r="B117">
        <v>200</v>
      </c>
      <c r="C117">
        <v>-2.7038424000000001</v>
      </c>
      <c r="D117">
        <v>3.1972687</v>
      </c>
      <c r="E117" s="4">
        <v>-0.84879726</v>
      </c>
      <c r="F117">
        <f t="shared" si="2"/>
        <v>4.2724404797048914</v>
      </c>
      <c r="G117">
        <f t="shared" si="3"/>
        <v>23.452999999999999</v>
      </c>
      <c r="H117">
        <v>-66.804000000000002</v>
      </c>
      <c r="I117">
        <v>6.9246751479269925E-2</v>
      </c>
      <c r="S117">
        <v>316</v>
      </c>
      <c r="T117">
        <v>0</v>
      </c>
    </row>
    <row r="118" spans="2:20" x14ac:dyDescent="0.2">
      <c r="B118">
        <v>200</v>
      </c>
      <c r="C118">
        <v>0.18142696999999999</v>
      </c>
      <c r="D118">
        <v>2.7866143999999999</v>
      </c>
      <c r="E118" s="4">
        <v>-0.73013669999999997</v>
      </c>
      <c r="F118">
        <f t="shared" si="2"/>
        <v>2.8863879088607667</v>
      </c>
      <c r="G118">
        <f t="shared" si="3"/>
        <v>23.652999999999999</v>
      </c>
      <c r="H118">
        <v>-66.604000000000013</v>
      </c>
      <c r="I118">
        <v>7.7720686111002607E-2</v>
      </c>
      <c r="S118">
        <v>317</v>
      </c>
      <c r="T118">
        <v>0</v>
      </c>
    </row>
    <row r="119" spans="2:20" x14ac:dyDescent="0.2">
      <c r="B119">
        <v>201</v>
      </c>
      <c r="C119">
        <v>1.9394971000000001</v>
      </c>
      <c r="D119">
        <v>-3.2236886</v>
      </c>
      <c r="E119" s="4">
        <v>1.5803084000000001</v>
      </c>
      <c r="F119">
        <f t="shared" si="2"/>
        <v>4.0805871917885703</v>
      </c>
      <c r="G119">
        <f t="shared" si="3"/>
        <v>23.853999999999999</v>
      </c>
      <c r="H119">
        <v>-66.403000000000006</v>
      </c>
      <c r="I119">
        <v>7.4609240218350928E-2</v>
      </c>
      <c r="S119">
        <v>318</v>
      </c>
      <c r="T119">
        <v>0</v>
      </c>
    </row>
    <row r="120" spans="2:20" x14ac:dyDescent="0.2">
      <c r="B120">
        <v>200</v>
      </c>
      <c r="C120">
        <v>1.7571539</v>
      </c>
      <c r="D120">
        <v>-3.3238704000000001</v>
      </c>
      <c r="E120" s="4">
        <v>-0.1366811</v>
      </c>
      <c r="F120">
        <f t="shared" si="2"/>
        <v>3.762231516982784</v>
      </c>
      <c r="G120">
        <f t="shared" si="3"/>
        <v>24.053999999999998</v>
      </c>
      <c r="H120">
        <v>-66.203000000000003</v>
      </c>
      <c r="I120">
        <v>4.4352574611414522E-2</v>
      </c>
      <c r="S120">
        <v>319</v>
      </c>
      <c r="T120">
        <v>0</v>
      </c>
    </row>
    <row r="121" spans="2:20" x14ac:dyDescent="0.2">
      <c r="B121">
        <v>201</v>
      </c>
      <c r="C121">
        <v>-1.4274393000000001</v>
      </c>
      <c r="D121">
        <v>0.14538592</v>
      </c>
      <c r="E121" s="4">
        <v>-0.58673609999999998</v>
      </c>
      <c r="F121">
        <f t="shared" si="2"/>
        <v>1.5501545961490248</v>
      </c>
      <c r="G121">
        <f t="shared" si="3"/>
        <v>24.254999999999999</v>
      </c>
      <c r="H121">
        <v>-66.00200000000001</v>
      </c>
      <c r="I121">
        <v>4.8003409321882524E-2</v>
      </c>
      <c r="S121">
        <v>320</v>
      </c>
      <c r="T121">
        <v>0</v>
      </c>
    </row>
    <row r="122" spans="2:20" x14ac:dyDescent="0.2">
      <c r="B122">
        <v>200</v>
      </c>
      <c r="C122">
        <v>-2.1951442000000001</v>
      </c>
      <c r="D122">
        <v>4.5860709999999996</v>
      </c>
      <c r="E122" s="4">
        <v>0.22067507</v>
      </c>
      <c r="F122">
        <f t="shared" si="2"/>
        <v>5.0891455827431527</v>
      </c>
      <c r="G122">
        <f t="shared" si="3"/>
        <v>24.454999999999998</v>
      </c>
      <c r="H122">
        <v>-65.802000000000007</v>
      </c>
      <c r="I122">
        <v>3.1246795335837164E-2</v>
      </c>
      <c r="S122">
        <v>321</v>
      </c>
      <c r="T122">
        <v>0</v>
      </c>
    </row>
    <row r="123" spans="2:20" x14ac:dyDescent="0.2">
      <c r="B123">
        <v>200</v>
      </c>
      <c r="C123">
        <v>1.0129672999999999</v>
      </c>
      <c r="D123">
        <v>-1.4430164000000001</v>
      </c>
      <c r="E123" s="4">
        <v>2.2725713000000001</v>
      </c>
      <c r="F123">
        <f t="shared" si="2"/>
        <v>2.8762787408597834</v>
      </c>
      <c r="G123">
        <f t="shared" si="3"/>
        <v>24.655000000000001</v>
      </c>
      <c r="H123">
        <v>-65.602000000000004</v>
      </c>
      <c r="I123">
        <v>2.5704975096554939E-2</v>
      </c>
      <c r="S123">
        <v>322</v>
      </c>
      <c r="T123">
        <v>0</v>
      </c>
    </row>
    <row r="124" spans="2:20" x14ac:dyDescent="0.2">
      <c r="B124">
        <v>201</v>
      </c>
      <c r="C124">
        <v>1.7376062000000001</v>
      </c>
      <c r="D124">
        <v>-0.88743450000000001</v>
      </c>
      <c r="E124" s="4">
        <v>0.57299160000000005</v>
      </c>
      <c r="F124">
        <f t="shared" si="2"/>
        <v>2.0335030542734009</v>
      </c>
      <c r="G124">
        <f t="shared" si="3"/>
        <v>24.856000000000002</v>
      </c>
      <c r="H124">
        <v>-65.40100000000001</v>
      </c>
      <c r="I124">
        <v>4.6243713632828046E-2</v>
      </c>
      <c r="S124">
        <v>323</v>
      </c>
      <c r="T124">
        <v>0</v>
      </c>
    </row>
    <row r="125" spans="2:20" x14ac:dyDescent="0.2">
      <c r="B125">
        <v>200</v>
      </c>
      <c r="C125">
        <v>-1.7420348999999999</v>
      </c>
      <c r="D125">
        <v>0.90973110000000001</v>
      </c>
      <c r="E125" s="4">
        <v>-0.91981035</v>
      </c>
      <c r="F125">
        <f t="shared" si="2"/>
        <v>2.169872656883888</v>
      </c>
      <c r="G125">
        <f t="shared" si="3"/>
        <v>25.056000000000001</v>
      </c>
      <c r="H125">
        <v>-65.201000000000008</v>
      </c>
      <c r="I125">
        <v>4.6424819607063648E-2</v>
      </c>
      <c r="S125">
        <v>324</v>
      </c>
      <c r="T125">
        <v>0</v>
      </c>
    </row>
    <row r="126" spans="2:20" x14ac:dyDescent="0.2">
      <c r="B126">
        <v>201</v>
      </c>
      <c r="C126">
        <v>-2.6914723</v>
      </c>
      <c r="D126">
        <v>4.0920334</v>
      </c>
      <c r="E126" s="4">
        <v>-0.54244833999999997</v>
      </c>
      <c r="F126">
        <f t="shared" si="2"/>
        <v>4.9277794887709421</v>
      </c>
      <c r="G126">
        <f t="shared" si="3"/>
        <v>25.257000000000001</v>
      </c>
      <c r="H126">
        <v>-65</v>
      </c>
      <c r="I126">
        <v>7.5236936829757859E-3</v>
      </c>
      <c r="S126">
        <v>325</v>
      </c>
      <c r="T126">
        <v>0</v>
      </c>
    </row>
    <row r="127" spans="2:20" x14ac:dyDescent="0.2">
      <c r="B127">
        <v>200</v>
      </c>
      <c r="C127">
        <v>0.65454210000000002</v>
      </c>
      <c r="D127">
        <v>-1.619251</v>
      </c>
      <c r="E127" s="4">
        <v>0.96990125999999999</v>
      </c>
      <c r="F127">
        <f t="shared" si="2"/>
        <v>1.9977756670414717</v>
      </c>
      <c r="G127">
        <f t="shared" si="3"/>
        <v>25.457000000000001</v>
      </c>
      <c r="H127">
        <v>-64.800000000000011</v>
      </c>
      <c r="I127">
        <v>1.2044953670350626E-2</v>
      </c>
      <c r="S127">
        <v>326</v>
      </c>
      <c r="T127">
        <v>0</v>
      </c>
    </row>
    <row r="128" spans="2:20" x14ac:dyDescent="0.2">
      <c r="B128">
        <v>201</v>
      </c>
      <c r="C128">
        <v>2.2624922000000001</v>
      </c>
      <c r="D128">
        <v>-2.9962939999999998</v>
      </c>
      <c r="E128" s="4">
        <v>-0.20234911</v>
      </c>
      <c r="F128">
        <f t="shared" si="2"/>
        <v>3.7599991824220695</v>
      </c>
      <c r="G128">
        <f t="shared" si="3"/>
        <v>25.658000000000001</v>
      </c>
      <c r="H128">
        <v>-64.599000000000004</v>
      </c>
      <c r="I128">
        <v>1.6924410171022957E-2</v>
      </c>
      <c r="S128">
        <v>327</v>
      </c>
      <c r="T128">
        <v>0</v>
      </c>
    </row>
    <row r="129" spans="2:20" x14ac:dyDescent="0.2">
      <c r="B129">
        <v>200</v>
      </c>
      <c r="C129">
        <v>4.0164390000000001E-2</v>
      </c>
      <c r="D129">
        <v>-1.0511463999999999</v>
      </c>
      <c r="E129" s="4">
        <v>-1.3712397999999999</v>
      </c>
      <c r="F129">
        <f t="shared" si="2"/>
        <v>1.7282420321127105</v>
      </c>
      <c r="G129">
        <f t="shared" si="3"/>
        <v>25.858000000000001</v>
      </c>
      <c r="H129">
        <v>-64.399000000000001</v>
      </c>
      <c r="I129">
        <v>1.8930481337149294E-2</v>
      </c>
      <c r="S129">
        <v>328</v>
      </c>
      <c r="T129">
        <v>0</v>
      </c>
    </row>
    <row r="130" spans="2:20" x14ac:dyDescent="0.2">
      <c r="B130">
        <v>201</v>
      </c>
      <c r="C130">
        <v>-1.9343048</v>
      </c>
      <c r="D130">
        <v>1.1458305</v>
      </c>
      <c r="E130" s="4">
        <v>-0.82115559999999999</v>
      </c>
      <c r="F130">
        <f t="shared" ref="F130:F193" si="4">SQRT(SUMSQ(C130:E130))</f>
        <v>2.3934826327852581</v>
      </c>
      <c r="G130">
        <f t="shared" si="3"/>
        <v>26.059000000000001</v>
      </c>
      <c r="H130">
        <v>-64.198000000000008</v>
      </c>
      <c r="I130">
        <v>-1.655582233697412E-3</v>
      </c>
      <c r="S130">
        <v>329</v>
      </c>
      <c r="T130">
        <v>0</v>
      </c>
    </row>
    <row r="131" spans="2:20" x14ac:dyDescent="0.2">
      <c r="B131">
        <v>200</v>
      </c>
      <c r="C131">
        <v>0.37644569999999999</v>
      </c>
      <c r="D131">
        <v>-0.57833665999999995</v>
      </c>
      <c r="E131" s="4">
        <v>1.6342173</v>
      </c>
      <c r="F131">
        <f t="shared" si="4"/>
        <v>1.773936538032783</v>
      </c>
      <c r="G131">
        <f t="shared" ref="G131:G194" si="5">(G130*1000+B131)/1000</f>
        <v>26.259</v>
      </c>
      <c r="H131">
        <v>-63.998000000000005</v>
      </c>
      <c r="I131">
        <v>-8.0319831634652183E-3</v>
      </c>
      <c r="S131">
        <v>330</v>
      </c>
      <c r="T131">
        <v>0</v>
      </c>
    </row>
    <row r="132" spans="2:20" x14ac:dyDescent="0.2">
      <c r="B132">
        <v>200</v>
      </c>
      <c r="C132">
        <v>1.9172005999999999</v>
      </c>
      <c r="D132">
        <v>-0.58245999999999998</v>
      </c>
      <c r="E132" s="4">
        <v>1.8002199000000001</v>
      </c>
      <c r="F132">
        <f t="shared" si="4"/>
        <v>2.6936424188441142</v>
      </c>
      <c r="G132">
        <f t="shared" si="5"/>
        <v>26.459</v>
      </c>
      <c r="H132">
        <v>-63.798000000000002</v>
      </c>
      <c r="I132">
        <v>1.3076472192885836E-2</v>
      </c>
      <c r="S132">
        <v>331</v>
      </c>
      <c r="T132">
        <v>0</v>
      </c>
    </row>
    <row r="133" spans="2:20" x14ac:dyDescent="0.2">
      <c r="B133">
        <v>201</v>
      </c>
      <c r="C133">
        <v>-1.0971139999999999</v>
      </c>
      <c r="D133">
        <v>1.5880970000000001</v>
      </c>
      <c r="E133" s="4">
        <v>0.15913040000000001</v>
      </c>
      <c r="F133">
        <f t="shared" si="4"/>
        <v>1.9367585535138758</v>
      </c>
      <c r="G133">
        <f t="shared" si="5"/>
        <v>26.66</v>
      </c>
      <c r="H133">
        <v>-63.597000000000008</v>
      </c>
      <c r="I133">
        <v>1.1774082050412544E-2</v>
      </c>
      <c r="S133">
        <v>332</v>
      </c>
      <c r="T133">
        <v>0</v>
      </c>
    </row>
    <row r="134" spans="2:20" x14ac:dyDescent="0.2">
      <c r="B134">
        <v>200</v>
      </c>
      <c r="C134">
        <v>-3.8050796999999998</v>
      </c>
      <c r="D134">
        <v>6.6918759999999997</v>
      </c>
      <c r="E134" s="4">
        <v>-2.0404426999999998</v>
      </c>
      <c r="F134">
        <f t="shared" si="4"/>
        <v>7.963871064671463</v>
      </c>
      <c r="G134">
        <f t="shared" si="5"/>
        <v>26.86</v>
      </c>
      <c r="H134">
        <v>-63.397000000000006</v>
      </c>
      <c r="I134">
        <v>2.0194690042025929E-2</v>
      </c>
      <c r="S134">
        <v>333</v>
      </c>
      <c r="T134">
        <v>0</v>
      </c>
    </row>
    <row r="135" spans="2:20" x14ac:dyDescent="0.2">
      <c r="B135">
        <v>200</v>
      </c>
      <c r="C135">
        <v>2.2217169999999999</v>
      </c>
      <c r="D135">
        <v>-0.37827832</v>
      </c>
      <c r="E135" s="4">
        <v>0.17211129</v>
      </c>
      <c r="F135">
        <f t="shared" si="4"/>
        <v>2.2602529087729288</v>
      </c>
      <c r="G135">
        <f t="shared" si="5"/>
        <v>27.06</v>
      </c>
      <c r="H135">
        <v>-63.197000000000003</v>
      </c>
      <c r="I135">
        <v>2.0440188610987332E-2</v>
      </c>
      <c r="S135">
        <v>334</v>
      </c>
      <c r="T135">
        <v>0</v>
      </c>
    </row>
    <row r="136" spans="2:20" x14ac:dyDescent="0.2">
      <c r="B136">
        <v>201</v>
      </c>
      <c r="C136">
        <v>2.3315198000000001</v>
      </c>
      <c r="D136">
        <v>-1.6884315000000001</v>
      </c>
      <c r="E136" s="4">
        <v>-0.53099459999999998</v>
      </c>
      <c r="F136">
        <f t="shared" si="4"/>
        <v>2.9272411539218033</v>
      </c>
      <c r="G136">
        <f t="shared" si="5"/>
        <v>27.260999999999999</v>
      </c>
      <c r="H136">
        <v>-62.996000000000009</v>
      </c>
      <c r="I136">
        <v>4.6600513673122977E-2</v>
      </c>
      <c r="S136">
        <v>335</v>
      </c>
      <c r="T136">
        <v>0</v>
      </c>
    </row>
    <row r="137" spans="2:20" x14ac:dyDescent="0.2">
      <c r="B137">
        <v>200</v>
      </c>
      <c r="C137">
        <v>-0.91171639999999998</v>
      </c>
      <c r="D137">
        <v>0.13652839</v>
      </c>
      <c r="E137" s="4">
        <v>-0.23029620000000001</v>
      </c>
      <c r="F137">
        <f t="shared" si="4"/>
        <v>0.95021215264770842</v>
      </c>
      <c r="G137">
        <f t="shared" si="5"/>
        <v>27.460999999999999</v>
      </c>
      <c r="H137">
        <v>-62.796000000000006</v>
      </c>
      <c r="I137">
        <v>4.7621279712964398E-2</v>
      </c>
      <c r="S137">
        <v>336</v>
      </c>
      <c r="T137">
        <v>0</v>
      </c>
    </row>
    <row r="138" spans="2:20" x14ac:dyDescent="0.2">
      <c r="B138">
        <v>201</v>
      </c>
      <c r="C138">
        <v>-3.3770158000000001</v>
      </c>
      <c r="D138">
        <v>1.6351335</v>
      </c>
      <c r="E138" s="4">
        <v>-0.36835175999999997</v>
      </c>
      <c r="F138">
        <f t="shared" si="4"/>
        <v>3.7700902237701142</v>
      </c>
      <c r="G138">
        <f t="shared" si="5"/>
        <v>27.661999999999999</v>
      </c>
      <c r="H138">
        <v>-62.595000000000006</v>
      </c>
      <c r="I138">
        <v>-3.4479570403796959E-4</v>
      </c>
      <c r="S138">
        <v>337</v>
      </c>
      <c r="T138">
        <v>0</v>
      </c>
    </row>
    <row r="139" spans="2:20" x14ac:dyDescent="0.2">
      <c r="B139">
        <v>200</v>
      </c>
      <c r="C139">
        <v>1.3608551</v>
      </c>
      <c r="D139">
        <v>-0.96425079999999996</v>
      </c>
      <c r="E139" s="4">
        <v>0.94943730000000004</v>
      </c>
      <c r="F139">
        <f t="shared" si="4"/>
        <v>1.9191501752410987</v>
      </c>
      <c r="G139">
        <f t="shared" si="5"/>
        <v>27.861999999999998</v>
      </c>
      <c r="H139">
        <v>-62.39500000000001</v>
      </c>
      <c r="I139">
        <v>1.0301587065877898E-3</v>
      </c>
      <c r="S139">
        <v>338</v>
      </c>
      <c r="T139">
        <v>0</v>
      </c>
    </row>
    <row r="140" spans="2:20" x14ac:dyDescent="0.2">
      <c r="B140">
        <v>201</v>
      </c>
      <c r="C140">
        <v>2.0172298</v>
      </c>
      <c r="D140">
        <v>-1.8672624</v>
      </c>
      <c r="E140" s="4">
        <v>0.97310834999999996</v>
      </c>
      <c r="F140">
        <f t="shared" si="4"/>
        <v>2.9159603559207592</v>
      </c>
      <c r="G140">
        <f t="shared" si="5"/>
        <v>28.062999999999999</v>
      </c>
      <c r="H140">
        <v>-62.194000000000003</v>
      </c>
      <c r="I140">
        <v>2.9566141928414173E-2</v>
      </c>
      <c r="S140">
        <v>339</v>
      </c>
      <c r="T140">
        <v>0</v>
      </c>
    </row>
    <row r="141" spans="2:20" x14ac:dyDescent="0.2">
      <c r="B141">
        <v>200</v>
      </c>
      <c r="C141">
        <v>-1.7389806999999999</v>
      </c>
      <c r="D141">
        <v>1.5838208</v>
      </c>
      <c r="E141" s="4">
        <v>0.35979961999999999</v>
      </c>
      <c r="F141">
        <f t="shared" si="4"/>
        <v>2.3794953179271596</v>
      </c>
      <c r="G141">
        <f t="shared" si="5"/>
        <v>28.263000000000002</v>
      </c>
      <c r="H141">
        <v>-61.994</v>
      </c>
      <c r="I141">
        <v>3.4117959785468527E-2</v>
      </c>
      <c r="S141">
        <v>340</v>
      </c>
      <c r="T141">
        <v>0</v>
      </c>
    </row>
    <row r="142" spans="2:20" x14ac:dyDescent="0.2">
      <c r="B142">
        <v>200</v>
      </c>
      <c r="C142">
        <v>-1.2715160000000001</v>
      </c>
      <c r="D142">
        <v>5.3336170000000003</v>
      </c>
      <c r="E142" s="4">
        <v>-1.2828170000000001</v>
      </c>
      <c r="F142">
        <f t="shared" si="4"/>
        <v>5.6311493228677572</v>
      </c>
      <c r="G142">
        <f t="shared" si="5"/>
        <v>28.463000000000001</v>
      </c>
      <c r="H142">
        <v>-61.794000000000004</v>
      </c>
      <c r="I142">
        <v>2.9791047499835542E-2</v>
      </c>
      <c r="S142">
        <v>341</v>
      </c>
      <c r="T142">
        <v>0</v>
      </c>
    </row>
    <row r="143" spans="2:20" x14ac:dyDescent="0.2">
      <c r="B143">
        <v>201</v>
      </c>
      <c r="C143">
        <v>1.4185817999999999</v>
      </c>
      <c r="D143">
        <v>-2.2748623000000001</v>
      </c>
      <c r="E143" s="4">
        <v>0.78236570000000005</v>
      </c>
      <c r="F143">
        <f t="shared" si="4"/>
        <v>2.7927529242288909</v>
      </c>
      <c r="G143">
        <f t="shared" si="5"/>
        <v>28.664000000000001</v>
      </c>
      <c r="H143">
        <v>-61.593000000000004</v>
      </c>
      <c r="I143">
        <v>2.4346106022815093E-2</v>
      </c>
      <c r="S143">
        <v>342</v>
      </c>
      <c r="T143">
        <v>0</v>
      </c>
    </row>
    <row r="144" spans="2:20" x14ac:dyDescent="0.2">
      <c r="B144">
        <v>200</v>
      </c>
      <c r="C144">
        <v>2.9460503999999998</v>
      </c>
      <c r="D144">
        <v>-2.9933925000000001</v>
      </c>
      <c r="E144" s="4">
        <v>-8.5521139999999995E-3</v>
      </c>
      <c r="F144">
        <f t="shared" si="4"/>
        <v>4.1999624709097434</v>
      </c>
      <c r="G144">
        <f t="shared" si="5"/>
        <v>28.864000000000001</v>
      </c>
      <c r="H144">
        <v>-61.393000000000001</v>
      </c>
      <c r="I144">
        <v>1.8873017782328531E-2</v>
      </c>
      <c r="S144">
        <v>343</v>
      </c>
      <c r="T144">
        <v>0</v>
      </c>
    </row>
    <row r="145" spans="2:20" x14ac:dyDescent="0.2">
      <c r="B145">
        <v>201</v>
      </c>
      <c r="C145">
        <v>0.49541172</v>
      </c>
      <c r="D145">
        <v>-1.0627527999999999</v>
      </c>
      <c r="E145" s="4">
        <v>-0.77106463999999997</v>
      </c>
      <c r="F145">
        <f t="shared" si="4"/>
        <v>1.403359171872806</v>
      </c>
      <c r="G145">
        <f t="shared" si="5"/>
        <v>29.065000000000001</v>
      </c>
      <c r="H145">
        <v>-61.192000000000007</v>
      </c>
      <c r="I145">
        <v>1.5254459793259055E-2</v>
      </c>
      <c r="S145">
        <v>344</v>
      </c>
      <c r="T145">
        <v>0</v>
      </c>
    </row>
    <row r="146" spans="2:20" x14ac:dyDescent="0.2">
      <c r="B146">
        <v>200</v>
      </c>
      <c r="C146">
        <v>-2.3516783999999999</v>
      </c>
      <c r="D146">
        <v>0.67806040000000001</v>
      </c>
      <c r="E146" s="4">
        <v>-0.20830504999999999</v>
      </c>
      <c r="F146">
        <f t="shared" si="4"/>
        <v>2.4563281940592185</v>
      </c>
      <c r="G146">
        <f t="shared" si="5"/>
        <v>29.265000000000001</v>
      </c>
      <c r="H146">
        <v>-60.992000000000004</v>
      </c>
      <c r="I146">
        <v>1.8292852046586039E-2</v>
      </c>
      <c r="S146">
        <v>345</v>
      </c>
      <c r="T146">
        <v>0</v>
      </c>
    </row>
    <row r="147" spans="2:20" x14ac:dyDescent="0.2">
      <c r="B147">
        <v>200</v>
      </c>
      <c r="C147">
        <v>-0.79611014999999996</v>
      </c>
      <c r="D147">
        <v>1.0905472</v>
      </c>
      <c r="E147" s="4">
        <v>1.207986</v>
      </c>
      <c r="F147">
        <f t="shared" si="4"/>
        <v>1.8117159663029032</v>
      </c>
      <c r="G147">
        <f t="shared" si="5"/>
        <v>29.465</v>
      </c>
      <c r="H147">
        <v>-60.792000000000002</v>
      </c>
      <c r="I147">
        <v>1.5131680680703983E-2</v>
      </c>
      <c r="S147">
        <v>346</v>
      </c>
      <c r="T147">
        <v>0</v>
      </c>
    </row>
    <row r="148" spans="2:20" x14ac:dyDescent="0.2">
      <c r="B148">
        <v>201</v>
      </c>
      <c r="C148">
        <v>1.5619824</v>
      </c>
      <c r="D148">
        <v>-0.37873646999999999</v>
      </c>
      <c r="E148" s="4">
        <v>2.1992676000000002</v>
      </c>
      <c r="F148">
        <f t="shared" si="4"/>
        <v>2.7239692193612579</v>
      </c>
      <c r="G148">
        <f t="shared" si="5"/>
        <v>29.666</v>
      </c>
      <c r="H148">
        <v>-60.591000000000008</v>
      </c>
      <c r="I148">
        <v>4.07178666033308E-2</v>
      </c>
      <c r="S148">
        <v>347</v>
      </c>
      <c r="T148">
        <v>0</v>
      </c>
    </row>
    <row r="149" spans="2:20" x14ac:dyDescent="0.2">
      <c r="B149">
        <v>200</v>
      </c>
      <c r="C149">
        <v>0.7475463</v>
      </c>
      <c r="D149">
        <v>-1.4045319999999999</v>
      </c>
      <c r="E149" s="4">
        <v>0.52045719999999995</v>
      </c>
      <c r="F149">
        <f t="shared" si="4"/>
        <v>1.6740404136996005</v>
      </c>
      <c r="G149">
        <f t="shared" si="5"/>
        <v>29.866</v>
      </c>
      <c r="H149">
        <v>-60.391000000000005</v>
      </c>
      <c r="I149">
        <v>4.3141899601308806E-2</v>
      </c>
      <c r="S149">
        <v>348</v>
      </c>
      <c r="T149">
        <v>0</v>
      </c>
    </row>
    <row r="150" spans="2:20" x14ac:dyDescent="0.2">
      <c r="B150">
        <v>201</v>
      </c>
      <c r="C150">
        <v>-1.6847662999999999</v>
      </c>
      <c r="D150">
        <v>1.1739303000000001</v>
      </c>
      <c r="E150" s="4">
        <v>-1.6433803</v>
      </c>
      <c r="F150">
        <f t="shared" si="4"/>
        <v>2.6300662815415641</v>
      </c>
      <c r="G150">
        <f t="shared" si="5"/>
        <v>30.067</v>
      </c>
      <c r="H150">
        <v>-60.190000000000005</v>
      </c>
      <c r="I150">
        <v>9.5017291069079447E-3</v>
      </c>
      <c r="S150">
        <v>349</v>
      </c>
      <c r="T150">
        <v>0</v>
      </c>
    </row>
    <row r="151" spans="2:20" x14ac:dyDescent="0.2">
      <c r="B151">
        <v>200</v>
      </c>
      <c r="C151">
        <v>-2.0619757000000001</v>
      </c>
      <c r="D151">
        <v>3.1908544999999999</v>
      </c>
      <c r="E151" s="4">
        <v>-1.6694947</v>
      </c>
      <c r="F151">
        <f t="shared" si="4"/>
        <v>4.1497600871482714</v>
      </c>
      <c r="G151">
        <f t="shared" si="5"/>
        <v>30.266999999999999</v>
      </c>
      <c r="H151">
        <v>-59.990000000000009</v>
      </c>
      <c r="I151">
        <v>1.9009519724027861E-2</v>
      </c>
      <c r="S151">
        <v>350</v>
      </c>
      <c r="T151">
        <v>0</v>
      </c>
    </row>
    <row r="152" spans="2:20" x14ac:dyDescent="0.2">
      <c r="B152">
        <v>201</v>
      </c>
      <c r="C152">
        <v>2.1439843000000001</v>
      </c>
      <c r="D152">
        <v>-1.7253889</v>
      </c>
      <c r="E152" s="4">
        <v>1.3979651</v>
      </c>
      <c r="F152">
        <f t="shared" si="4"/>
        <v>3.086736457119025</v>
      </c>
      <c r="G152">
        <f t="shared" si="5"/>
        <v>30.468</v>
      </c>
      <c r="H152">
        <v>-59.789000000000001</v>
      </c>
      <c r="I152">
        <v>3.0152526161123883E-4</v>
      </c>
      <c r="S152">
        <v>351</v>
      </c>
      <c r="T152">
        <v>0</v>
      </c>
    </row>
    <row r="153" spans="2:20" x14ac:dyDescent="0.2">
      <c r="B153">
        <v>200</v>
      </c>
      <c r="C153">
        <v>2.1238258000000001</v>
      </c>
      <c r="D153">
        <v>-2.3897050000000002</v>
      </c>
      <c r="E153" s="4">
        <v>-0.27091873</v>
      </c>
      <c r="F153">
        <f t="shared" si="4"/>
        <v>3.2085390716080511</v>
      </c>
      <c r="G153">
        <f t="shared" si="5"/>
        <v>30.667999999999999</v>
      </c>
      <c r="H153">
        <v>-59.589000000000006</v>
      </c>
      <c r="I153">
        <v>-5.5249864880981469E-3</v>
      </c>
      <c r="S153">
        <v>352</v>
      </c>
      <c r="T153">
        <v>0</v>
      </c>
    </row>
    <row r="154" spans="2:20" x14ac:dyDescent="0.2">
      <c r="B154">
        <v>200</v>
      </c>
      <c r="C154">
        <v>-1.5482378999999999</v>
      </c>
      <c r="D154">
        <v>0.97066485999999996</v>
      </c>
      <c r="E154" s="4">
        <v>-0.22174409</v>
      </c>
      <c r="F154">
        <f t="shared" si="4"/>
        <v>1.8407610672993813</v>
      </c>
      <c r="G154">
        <f t="shared" si="5"/>
        <v>30.867999999999999</v>
      </c>
      <c r="H154">
        <v>-59.38900000000001</v>
      </c>
      <c r="I154">
        <v>4.7576484274598055E-2</v>
      </c>
      <c r="S154">
        <v>353</v>
      </c>
      <c r="T154">
        <v>0</v>
      </c>
    </row>
    <row r="155" spans="2:20" x14ac:dyDescent="0.2">
      <c r="B155">
        <v>201</v>
      </c>
      <c r="C155">
        <v>-2.8615982999999998</v>
      </c>
      <c r="D155">
        <v>2.9976685000000001</v>
      </c>
      <c r="E155" s="4">
        <v>0.15118914999999999</v>
      </c>
      <c r="F155">
        <f t="shared" si="4"/>
        <v>4.147001256996778</v>
      </c>
      <c r="G155">
        <f t="shared" si="5"/>
        <v>31.068999999999999</v>
      </c>
      <c r="H155">
        <v>-59.188000000000002</v>
      </c>
      <c r="I155">
        <v>4.575127490831235E-2</v>
      </c>
      <c r="S155">
        <v>354</v>
      </c>
      <c r="T155">
        <v>0</v>
      </c>
    </row>
    <row r="156" spans="2:20" x14ac:dyDescent="0.2">
      <c r="B156">
        <v>200</v>
      </c>
      <c r="C156">
        <v>0.56947910000000002</v>
      </c>
      <c r="D156">
        <v>-0.92423909999999998</v>
      </c>
      <c r="E156" s="4">
        <v>1.0283916</v>
      </c>
      <c r="F156">
        <f t="shared" si="4"/>
        <v>1.4953640500748238</v>
      </c>
      <c r="G156">
        <f t="shared" si="5"/>
        <v>31.268999999999998</v>
      </c>
      <c r="H156">
        <v>-58.988000000000007</v>
      </c>
      <c r="I156">
        <v>-2.7301639039893091E-3</v>
      </c>
      <c r="S156">
        <v>355</v>
      </c>
      <c r="T156">
        <v>0</v>
      </c>
    </row>
    <row r="157" spans="2:20" x14ac:dyDescent="0.2">
      <c r="B157">
        <v>201</v>
      </c>
      <c r="C157">
        <v>3.8185186</v>
      </c>
      <c r="D157">
        <v>-2.7020097000000001</v>
      </c>
      <c r="E157" s="4">
        <v>0.6207918</v>
      </c>
      <c r="F157">
        <f t="shared" si="4"/>
        <v>4.7188264617791669</v>
      </c>
      <c r="G157">
        <f t="shared" si="5"/>
        <v>31.47</v>
      </c>
      <c r="H157">
        <v>-58.787000000000006</v>
      </c>
      <c r="I157">
        <v>-2.5016522368302174E-3</v>
      </c>
      <c r="S157">
        <v>356</v>
      </c>
      <c r="T157">
        <v>0</v>
      </c>
    </row>
    <row r="158" spans="2:20" x14ac:dyDescent="0.2">
      <c r="B158">
        <v>200</v>
      </c>
      <c r="C158">
        <v>-0.40424007000000001</v>
      </c>
      <c r="D158">
        <v>-0.13805555</v>
      </c>
      <c r="E158" s="4">
        <v>-0.38957930000000002</v>
      </c>
      <c r="F158">
        <f t="shared" si="4"/>
        <v>0.5781361431945744</v>
      </c>
      <c r="G158">
        <f t="shared" si="5"/>
        <v>31.67</v>
      </c>
      <c r="H158">
        <v>-58.587000000000003</v>
      </c>
      <c r="I158">
        <v>4.4928188856669431E-2</v>
      </c>
      <c r="S158">
        <v>357</v>
      </c>
      <c r="T158">
        <v>0</v>
      </c>
    </row>
    <row r="159" spans="2:20" x14ac:dyDescent="0.2">
      <c r="B159">
        <v>200</v>
      </c>
      <c r="C159">
        <v>-3.1360294999999998</v>
      </c>
      <c r="D159">
        <v>1.6264286999999999</v>
      </c>
      <c r="E159" s="4">
        <v>-0.28710666000000001</v>
      </c>
      <c r="F159">
        <f t="shared" si="4"/>
        <v>3.5443450135773036</v>
      </c>
      <c r="G159">
        <f t="shared" si="5"/>
        <v>31.87</v>
      </c>
      <c r="H159">
        <v>-58.387</v>
      </c>
      <c r="I159">
        <v>5.8366408132734186E-2</v>
      </c>
      <c r="S159">
        <v>358</v>
      </c>
      <c r="T159">
        <v>0</v>
      </c>
    </row>
    <row r="160" spans="2:20" x14ac:dyDescent="0.2">
      <c r="B160">
        <v>201</v>
      </c>
      <c r="C160">
        <v>0.37155880000000002</v>
      </c>
      <c r="D160">
        <v>-5.5436023000000001E-2</v>
      </c>
      <c r="E160" s="4">
        <v>0.66217789999999999</v>
      </c>
      <c r="F160">
        <f t="shared" si="4"/>
        <v>0.76132034371341117</v>
      </c>
      <c r="G160">
        <f t="shared" si="5"/>
        <v>32.070999999999998</v>
      </c>
      <c r="H160">
        <v>-58.186000000000007</v>
      </c>
      <c r="I160">
        <v>7.530984695074132E-3</v>
      </c>
      <c r="S160">
        <v>359</v>
      </c>
      <c r="T160">
        <v>0</v>
      </c>
    </row>
    <row r="161" spans="2:20" x14ac:dyDescent="0.2">
      <c r="B161">
        <v>200</v>
      </c>
      <c r="C161">
        <v>3.0857858999999999</v>
      </c>
      <c r="D161">
        <v>-2.2853997000000001</v>
      </c>
      <c r="E161" s="4">
        <v>0.25854870000000002</v>
      </c>
      <c r="F161">
        <f t="shared" si="4"/>
        <v>3.8486327234058835</v>
      </c>
      <c r="G161">
        <f t="shared" si="5"/>
        <v>32.270999999999994</v>
      </c>
      <c r="H161">
        <v>-57.986000000000011</v>
      </c>
      <c r="I161">
        <v>6.1255539803124386E-3</v>
      </c>
      <c r="S161">
        <v>360</v>
      </c>
      <c r="T161">
        <v>0</v>
      </c>
    </row>
    <row r="162" spans="2:20" x14ac:dyDescent="0.2">
      <c r="B162">
        <v>201</v>
      </c>
      <c r="C162">
        <v>0.54076844000000002</v>
      </c>
      <c r="D162">
        <v>-0.97662079999999996</v>
      </c>
      <c r="E162" s="4">
        <v>-0.92393369999999997</v>
      </c>
      <c r="F162">
        <f t="shared" si="4"/>
        <v>1.4490935700251946</v>
      </c>
      <c r="G162">
        <f t="shared" si="5"/>
        <v>32.471999999999994</v>
      </c>
      <c r="H162">
        <v>-57.785000000000011</v>
      </c>
      <c r="I162">
        <v>2.6594870120277309E-2</v>
      </c>
      <c r="S162">
        <v>361</v>
      </c>
      <c r="T162">
        <v>0</v>
      </c>
    </row>
    <row r="163" spans="2:20" x14ac:dyDescent="0.2">
      <c r="B163">
        <v>200</v>
      </c>
      <c r="C163">
        <v>-2.3889412999999999</v>
      </c>
      <c r="D163">
        <v>0.71898839999999997</v>
      </c>
      <c r="E163" s="4">
        <v>-0.21487185</v>
      </c>
      <c r="F163">
        <f t="shared" si="4"/>
        <v>2.5040277087330067</v>
      </c>
      <c r="G163">
        <f t="shared" si="5"/>
        <v>32.67199999999999</v>
      </c>
      <c r="H163">
        <v>-57.585000000000015</v>
      </c>
      <c r="I163">
        <v>3.7017938815941447E-2</v>
      </c>
      <c r="S163">
        <v>362</v>
      </c>
      <c r="T163">
        <v>0</v>
      </c>
    </row>
    <row r="164" spans="2:20" x14ac:dyDescent="0.2">
      <c r="B164">
        <v>201</v>
      </c>
      <c r="C164">
        <v>-3.2556064</v>
      </c>
      <c r="D164">
        <v>1.5830572999999999</v>
      </c>
      <c r="E164" s="4">
        <v>0.61391956000000003</v>
      </c>
      <c r="F164">
        <f t="shared" si="4"/>
        <v>3.6717762286058289</v>
      </c>
      <c r="G164">
        <f t="shared" si="5"/>
        <v>32.872999999999983</v>
      </c>
      <c r="H164">
        <v>-57.384000000000022</v>
      </c>
      <c r="I164">
        <v>4.2310662029541382E-2</v>
      </c>
      <c r="S164">
        <v>363</v>
      </c>
      <c r="T164">
        <v>0</v>
      </c>
    </row>
    <row r="165" spans="2:20" x14ac:dyDescent="0.2">
      <c r="B165">
        <v>200</v>
      </c>
      <c r="C165">
        <v>1.5531249</v>
      </c>
      <c r="D165">
        <v>-0.52259520000000004</v>
      </c>
      <c r="E165" s="4">
        <v>2.1818578</v>
      </c>
      <c r="F165">
        <f t="shared" si="4"/>
        <v>2.7287004521353917</v>
      </c>
      <c r="G165">
        <f t="shared" si="5"/>
        <v>33.072999999999986</v>
      </c>
      <c r="H165">
        <v>-57.184000000000019</v>
      </c>
      <c r="I165">
        <v>3.7755439982630486E-2</v>
      </c>
      <c r="S165">
        <v>364</v>
      </c>
      <c r="T165">
        <v>0</v>
      </c>
    </row>
    <row r="166" spans="2:20" x14ac:dyDescent="0.2">
      <c r="B166">
        <v>200</v>
      </c>
      <c r="C166">
        <v>1.8982637</v>
      </c>
      <c r="D166">
        <v>-1.3713925</v>
      </c>
      <c r="E166" s="4">
        <v>-4.4440449999999999E-2</v>
      </c>
      <c r="F166">
        <f t="shared" si="4"/>
        <v>2.3422419638863405</v>
      </c>
      <c r="G166">
        <f t="shared" si="5"/>
        <v>33.272999999999982</v>
      </c>
      <c r="H166">
        <v>-56.984000000000023</v>
      </c>
      <c r="I166">
        <v>5.6174595779517673E-2</v>
      </c>
      <c r="S166">
        <v>365</v>
      </c>
      <c r="T166">
        <v>0</v>
      </c>
    </row>
    <row r="167" spans="2:20" x14ac:dyDescent="0.2">
      <c r="B167">
        <v>201</v>
      </c>
      <c r="C167">
        <v>-0.73380190000000001</v>
      </c>
      <c r="D167">
        <v>-0.28283059999999999</v>
      </c>
      <c r="E167" s="4">
        <v>-1.6453656000000001</v>
      </c>
      <c r="F167">
        <f t="shared" si="4"/>
        <v>1.8236464389796971</v>
      </c>
      <c r="G167">
        <f t="shared" si="5"/>
        <v>33.473999999999982</v>
      </c>
      <c r="H167">
        <v>-56.783000000000023</v>
      </c>
      <c r="I167">
        <v>5.5780001523102765E-2</v>
      </c>
      <c r="S167">
        <v>366</v>
      </c>
      <c r="T167">
        <v>0</v>
      </c>
    </row>
    <row r="168" spans="2:20" x14ac:dyDescent="0.2">
      <c r="B168">
        <v>200</v>
      </c>
      <c r="C168">
        <v>-3.4816265</v>
      </c>
      <c r="D168">
        <v>1.7423404</v>
      </c>
      <c r="E168" s="4">
        <v>-0.57803123999999995</v>
      </c>
      <c r="F168">
        <f t="shared" si="4"/>
        <v>3.9359361363455005</v>
      </c>
      <c r="G168">
        <f t="shared" si="5"/>
        <v>33.673999999999985</v>
      </c>
      <c r="H168">
        <v>-56.58300000000002</v>
      </c>
      <c r="I168">
        <v>3.3623547592456692E-2</v>
      </c>
      <c r="S168">
        <v>367</v>
      </c>
      <c r="T168">
        <v>0</v>
      </c>
    </row>
    <row r="169" spans="2:20" x14ac:dyDescent="0.2">
      <c r="B169">
        <v>200</v>
      </c>
      <c r="C169">
        <v>0.24495697</v>
      </c>
      <c r="D169">
        <v>-2.535396</v>
      </c>
      <c r="E169" s="4">
        <v>1.0607675000000001</v>
      </c>
      <c r="F169">
        <f t="shared" si="4"/>
        <v>2.7592507104327852</v>
      </c>
      <c r="G169">
        <f t="shared" si="5"/>
        <v>33.873999999999988</v>
      </c>
      <c r="H169">
        <v>-56.383000000000017</v>
      </c>
      <c r="I169">
        <v>3.1020604252964965E-2</v>
      </c>
      <c r="S169">
        <v>368</v>
      </c>
      <c r="T169">
        <v>0</v>
      </c>
    </row>
    <row r="170" spans="2:20" x14ac:dyDescent="0.2">
      <c r="B170">
        <v>201</v>
      </c>
      <c r="C170">
        <v>3.1545079999999999</v>
      </c>
      <c r="D170">
        <v>-2.7197249999999999</v>
      </c>
      <c r="E170" s="4">
        <v>1.0827587000000001</v>
      </c>
      <c r="F170">
        <f t="shared" si="4"/>
        <v>4.3035091727699024</v>
      </c>
      <c r="G170">
        <f t="shared" si="5"/>
        <v>34.074999999999989</v>
      </c>
      <c r="H170">
        <v>-56.182000000000016</v>
      </c>
      <c r="I170">
        <v>9.0551024438483112E-3</v>
      </c>
      <c r="S170">
        <v>369</v>
      </c>
      <c r="T170">
        <v>0</v>
      </c>
    </row>
    <row r="171" spans="2:20" x14ac:dyDescent="0.2">
      <c r="B171">
        <v>200</v>
      </c>
      <c r="C171">
        <v>0.87262099999999998</v>
      </c>
      <c r="D171">
        <v>-1.5270104</v>
      </c>
      <c r="E171" s="4">
        <v>-0.21487185</v>
      </c>
      <c r="F171">
        <f t="shared" si="4"/>
        <v>1.7718346658962236</v>
      </c>
      <c r="G171">
        <f t="shared" si="5"/>
        <v>34.274999999999984</v>
      </c>
      <c r="H171">
        <v>-55.982000000000021</v>
      </c>
      <c r="I171">
        <v>1.2710361974539069E-2</v>
      </c>
      <c r="S171">
        <v>370</v>
      </c>
      <c r="T171">
        <v>0</v>
      </c>
    </row>
    <row r="172" spans="2:20" x14ac:dyDescent="0.2">
      <c r="B172">
        <v>201</v>
      </c>
      <c r="C172">
        <v>-2.3583980000000002</v>
      </c>
      <c r="D172">
        <v>1.4738652000000001</v>
      </c>
      <c r="E172" s="4">
        <v>-0.28649580000000002</v>
      </c>
      <c r="F172">
        <f t="shared" si="4"/>
        <v>2.7957824660714721</v>
      </c>
      <c r="G172">
        <f t="shared" si="5"/>
        <v>34.475999999999985</v>
      </c>
      <c r="H172">
        <v>-55.78100000000002</v>
      </c>
      <c r="I172">
        <v>4.3259939463101069E-2</v>
      </c>
      <c r="S172">
        <v>371</v>
      </c>
      <c r="T172">
        <v>0</v>
      </c>
    </row>
    <row r="173" spans="2:20" x14ac:dyDescent="0.2">
      <c r="B173">
        <v>200</v>
      </c>
      <c r="C173">
        <v>-3.3605225000000001</v>
      </c>
      <c r="D173">
        <v>4.6517385999999998</v>
      </c>
      <c r="E173" s="4">
        <v>-1.0647382000000001</v>
      </c>
      <c r="F173">
        <f t="shared" si="4"/>
        <v>5.836561565705912</v>
      </c>
      <c r="G173">
        <f t="shared" si="5"/>
        <v>34.675999999999988</v>
      </c>
      <c r="H173">
        <v>-55.581000000000017</v>
      </c>
      <c r="I173">
        <v>3.8799084885238172E-2</v>
      </c>
      <c r="S173">
        <v>372</v>
      </c>
      <c r="T173">
        <v>0</v>
      </c>
    </row>
    <row r="174" spans="2:20" x14ac:dyDescent="0.2">
      <c r="B174">
        <v>201</v>
      </c>
      <c r="C174">
        <v>1.8477147</v>
      </c>
      <c r="D174">
        <v>-2.1016819999999998</v>
      </c>
      <c r="E174" s="4">
        <v>1.5468636</v>
      </c>
      <c r="F174">
        <f t="shared" si="4"/>
        <v>3.1974839856870352</v>
      </c>
      <c r="G174">
        <f t="shared" si="5"/>
        <v>34.876999999999988</v>
      </c>
      <c r="H174">
        <v>-55.380000000000017</v>
      </c>
      <c r="I174">
        <v>-2.3488859004118516E-3</v>
      </c>
      <c r="S174">
        <v>373</v>
      </c>
      <c r="T174">
        <v>0</v>
      </c>
    </row>
    <row r="175" spans="2:20" x14ac:dyDescent="0.2">
      <c r="B175">
        <v>200</v>
      </c>
      <c r="C175">
        <v>2.1832322999999998</v>
      </c>
      <c r="D175">
        <v>-1.9040668999999999</v>
      </c>
      <c r="E175" s="4">
        <v>1.0374019000000001</v>
      </c>
      <c r="F175">
        <f t="shared" si="4"/>
        <v>3.0770402560841656</v>
      </c>
      <c r="G175">
        <f t="shared" si="5"/>
        <v>35.076999999999984</v>
      </c>
      <c r="H175">
        <v>-55.180000000000021</v>
      </c>
      <c r="I175">
        <v>-7.1434945077402962E-3</v>
      </c>
      <c r="S175">
        <v>374</v>
      </c>
      <c r="T175">
        <v>0</v>
      </c>
    </row>
    <row r="176" spans="2:20" x14ac:dyDescent="0.2">
      <c r="B176">
        <v>201</v>
      </c>
      <c r="C176">
        <v>-1.8086192999999999</v>
      </c>
      <c r="D176">
        <v>0.63804877000000004</v>
      </c>
      <c r="E176" s="4">
        <v>9.7738440000000003E-3</v>
      </c>
      <c r="F176">
        <f t="shared" si="4"/>
        <v>1.9178909075485859</v>
      </c>
      <c r="G176">
        <f t="shared" si="5"/>
        <v>35.277999999999984</v>
      </c>
      <c r="H176">
        <v>-54.979000000000021</v>
      </c>
      <c r="I176">
        <v>4.545986990566131E-2</v>
      </c>
      <c r="S176">
        <v>375</v>
      </c>
      <c r="T176">
        <v>0</v>
      </c>
    </row>
    <row r="177" spans="2:20" x14ac:dyDescent="0.2">
      <c r="B177">
        <v>200</v>
      </c>
      <c r="C177">
        <v>-4.2213839999999996</v>
      </c>
      <c r="D177">
        <v>2.1998785000000001</v>
      </c>
      <c r="E177" s="4">
        <v>-0.49464813000000002</v>
      </c>
      <c r="F177">
        <f t="shared" si="4"/>
        <v>4.785835879209686</v>
      </c>
      <c r="G177">
        <f t="shared" si="5"/>
        <v>35.477999999999987</v>
      </c>
      <c r="H177">
        <v>-54.779000000000018</v>
      </c>
      <c r="I177">
        <v>4.4657243124471002E-2</v>
      </c>
      <c r="S177">
        <v>376</v>
      </c>
      <c r="T177">
        <v>0</v>
      </c>
    </row>
    <row r="178" spans="2:20" x14ac:dyDescent="0.2">
      <c r="B178">
        <v>200</v>
      </c>
      <c r="C178">
        <v>1.9152153000000001</v>
      </c>
      <c r="D178">
        <v>-1.8252653999999999</v>
      </c>
      <c r="E178" s="4">
        <v>0.90820389999999995</v>
      </c>
      <c r="F178">
        <f t="shared" si="4"/>
        <v>2.7972267962692015</v>
      </c>
      <c r="G178">
        <f t="shared" si="5"/>
        <v>35.677999999999983</v>
      </c>
      <c r="H178">
        <v>-54.579000000000022</v>
      </c>
      <c r="I178">
        <v>3.2069801554889865E-2</v>
      </c>
      <c r="S178">
        <v>377</v>
      </c>
      <c r="T178">
        <v>0</v>
      </c>
    </row>
    <row r="179" spans="2:20" x14ac:dyDescent="0.2">
      <c r="B179">
        <v>201</v>
      </c>
      <c r="C179">
        <v>2.7999008000000001</v>
      </c>
      <c r="D179">
        <v>-1.8600847</v>
      </c>
      <c r="E179" s="4">
        <v>0.73945236000000003</v>
      </c>
      <c r="F179">
        <f t="shared" si="4"/>
        <v>3.4418235535431361</v>
      </c>
      <c r="G179">
        <f t="shared" si="5"/>
        <v>35.878999999999984</v>
      </c>
      <c r="H179">
        <v>-54.378000000000021</v>
      </c>
      <c r="I179">
        <v>3.3059570269034694E-2</v>
      </c>
      <c r="S179">
        <v>378</v>
      </c>
      <c r="T179">
        <v>0</v>
      </c>
    </row>
    <row r="180" spans="2:20" x14ac:dyDescent="0.2">
      <c r="B180">
        <v>200</v>
      </c>
      <c r="C180">
        <v>-1.3118331000000001</v>
      </c>
      <c r="D180">
        <v>1.0395399000000001</v>
      </c>
      <c r="E180" s="4">
        <v>-0.36774087</v>
      </c>
      <c r="F180">
        <f t="shared" si="4"/>
        <v>1.7137043599804422</v>
      </c>
      <c r="G180">
        <f t="shared" si="5"/>
        <v>36.078999999999986</v>
      </c>
      <c r="H180">
        <v>-54.178000000000019</v>
      </c>
      <c r="I180">
        <v>6.5598363463386211E-2</v>
      </c>
      <c r="S180">
        <v>379</v>
      </c>
      <c r="T180">
        <v>0</v>
      </c>
    </row>
    <row r="181" spans="2:20" x14ac:dyDescent="0.2">
      <c r="B181">
        <v>201</v>
      </c>
      <c r="C181">
        <v>-3.5196527999999998</v>
      </c>
      <c r="D181">
        <v>2.5538750000000001</v>
      </c>
      <c r="E181" s="4">
        <v>-0.72769320000000004</v>
      </c>
      <c r="F181">
        <f t="shared" si="4"/>
        <v>4.4090555384911037</v>
      </c>
      <c r="G181">
        <f t="shared" si="5"/>
        <v>36.279999999999987</v>
      </c>
      <c r="H181">
        <v>-53.977000000000018</v>
      </c>
      <c r="I181">
        <v>6.0309356366670022E-2</v>
      </c>
      <c r="S181">
        <v>380</v>
      </c>
      <c r="T181">
        <v>0</v>
      </c>
    </row>
    <row r="182" spans="2:20" x14ac:dyDescent="0.2">
      <c r="B182">
        <v>200</v>
      </c>
      <c r="C182">
        <v>0.90362240000000005</v>
      </c>
      <c r="D182">
        <v>-1.5479324999999999</v>
      </c>
      <c r="E182" s="4">
        <v>0.79702645999999999</v>
      </c>
      <c r="F182">
        <f t="shared" si="4"/>
        <v>1.9616012959513822</v>
      </c>
      <c r="G182">
        <f t="shared" si="5"/>
        <v>36.479999999999983</v>
      </c>
      <c r="H182">
        <v>-53.777000000000022</v>
      </c>
      <c r="I182">
        <v>4.957359160187845E-2</v>
      </c>
      <c r="S182">
        <v>381</v>
      </c>
      <c r="T182">
        <v>0</v>
      </c>
    </row>
    <row r="183" spans="2:20" x14ac:dyDescent="0.2">
      <c r="B183">
        <v>200</v>
      </c>
      <c r="C183">
        <v>3.8773143000000001</v>
      </c>
      <c r="D183">
        <v>-2.8179213999999999</v>
      </c>
      <c r="E183" s="4">
        <v>0.59925879999999998</v>
      </c>
      <c r="F183">
        <f t="shared" si="4"/>
        <v>4.8304615004096547</v>
      </c>
      <c r="G183">
        <f t="shared" si="5"/>
        <v>36.679999999999986</v>
      </c>
      <c r="H183">
        <v>-53.577000000000019</v>
      </c>
      <c r="I183">
        <v>4.9450017195003658E-2</v>
      </c>
      <c r="S183">
        <v>382</v>
      </c>
      <c r="T183">
        <v>0</v>
      </c>
    </row>
    <row r="184" spans="2:20" x14ac:dyDescent="0.2">
      <c r="B184">
        <v>201</v>
      </c>
      <c r="C184">
        <v>0.1339322</v>
      </c>
      <c r="D184">
        <v>-0.36758816</v>
      </c>
      <c r="E184" s="4">
        <v>-1.0653490000000001</v>
      </c>
      <c r="F184">
        <f t="shared" si="4"/>
        <v>1.1349129399958509</v>
      </c>
      <c r="G184">
        <f t="shared" si="5"/>
        <v>36.880999999999986</v>
      </c>
      <c r="H184">
        <v>-53.376000000000019</v>
      </c>
      <c r="I184">
        <v>6.1443768720799992E-2</v>
      </c>
      <c r="S184">
        <v>383</v>
      </c>
      <c r="T184">
        <v>0</v>
      </c>
    </row>
    <row r="185" spans="2:20" x14ac:dyDescent="0.2">
      <c r="B185">
        <v>200</v>
      </c>
      <c r="C185">
        <v>-2.4054346</v>
      </c>
      <c r="D185">
        <v>0.71639220000000003</v>
      </c>
      <c r="E185" s="4">
        <v>-3.3292156000000003E-2</v>
      </c>
      <c r="F185">
        <f t="shared" si="4"/>
        <v>2.5100680801024358</v>
      </c>
      <c r="G185">
        <f t="shared" si="5"/>
        <v>37.080999999999989</v>
      </c>
      <c r="H185">
        <v>-53.176000000000016</v>
      </c>
      <c r="I185">
        <v>7.1775557864468584E-2</v>
      </c>
      <c r="S185">
        <v>384</v>
      </c>
      <c r="T185">
        <v>0</v>
      </c>
    </row>
    <row r="186" spans="2:20" x14ac:dyDescent="0.2">
      <c r="B186">
        <v>201</v>
      </c>
      <c r="C186">
        <v>-2.5784620999999999</v>
      </c>
      <c r="D186">
        <v>2.6337454</v>
      </c>
      <c r="E186" s="4">
        <v>0.18463400999999999</v>
      </c>
      <c r="F186">
        <f t="shared" si="4"/>
        <v>3.6904161487298759</v>
      </c>
      <c r="G186">
        <f t="shared" si="5"/>
        <v>37.281999999999982</v>
      </c>
      <c r="H186">
        <v>-52.975000000000023</v>
      </c>
      <c r="I186">
        <v>5.610185218333702E-2</v>
      </c>
      <c r="S186">
        <v>385</v>
      </c>
      <c r="T186">
        <v>0</v>
      </c>
    </row>
    <row r="187" spans="2:20" x14ac:dyDescent="0.2">
      <c r="B187">
        <v>200</v>
      </c>
      <c r="C187">
        <v>2.8104383999999998</v>
      </c>
      <c r="D187">
        <v>-2.0147862000000001</v>
      </c>
      <c r="E187" s="4">
        <v>0.89781920000000004</v>
      </c>
      <c r="F187">
        <f t="shared" si="4"/>
        <v>3.5726750128991078</v>
      </c>
      <c r="G187">
        <f t="shared" si="5"/>
        <v>37.481999999999985</v>
      </c>
      <c r="H187">
        <v>-52.77500000000002</v>
      </c>
      <c r="I187">
        <v>5.052943833578339E-2</v>
      </c>
      <c r="S187">
        <v>386</v>
      </c>
      <c r="T187">
        <v>0</v>
      </c>
    </row>
    <row r="188" spans="2:20" x14ac:dyDescent="0.2">
      <c r="B188">
        <v>201</v>
      </c>
      <c r="C188">
        <v>1.6502524999999999</v>
      </c>
      <c r="D188">
        <v>-1.5586226999999999</v>
      </c>
      <c r="E188" s="4">
        <v>-0.15149457999999999</v>
      </c>
      <c r="F188">
        <f t="shared" si="4"/>
        <v>2.2749920093224318</v>
      </c>
      <c r="G188">
        <f t="shared" si="5"/>
        <v>37.682999999999986</v>
      </c>
      <c r="H188">
        <v>-52.574000000000019</v>
      </c>
      <c r="I188">
        <v>6.2147911724279919E-3</v>
      </c>
      <c r="S188">
        <v>387</v>
      </c>
      <c r="T188">
        <v>0</v>
      </c>
    </row>
    <row r="189" spans="2:20" x14ac:dyDescent="0.2">
      <c r="B189">
        <v>200</v>
      </c>
      <c r="C189">
        <v>-1.9772179999999999</v>
      </c>
      <c r="D189">
        <v>1.0422887999999999</v>
      </c>
      <c r="E189" s="4">
        <v>0.22311853000000001</v>
      </c>
      <c r="F189">
        <f t="shared" si="4"/>
        <v>2.2462276911655237</v>
      </c>
      <c r="G189">
        <f t="shared" si="5"/>
        <v>37.882999999999988</v>
      </c>
      <c r="H189">
        <v>-52.374000000000017</v>
      </c>
      <c r="I189">
        <v>7.1553590803489601E-3</v>
      </c>
      <c r="S189">
        <v>388</v>
      </c>
      <c r="T189">
        <v>0</v>
      </c>
    </row>
    <row r="190" spans="2:20" x14ac:dyDescent="0.2">
      <c r="B190">
        <v>200</v>
      </c>
      <c r="C190">
        <v>-4.4112105000000001</v>
      </c>
      <c r="D190">
        <v>5.1393620000000002</v>
      </c>
      <c r="E190" s="4">
        <v>-1.0914634000000001</v>
      </c>
      <c r="F190">
        <f t="shared" si="4"/>
        <v>6.8602559861781991</v>
      </c>
      <c r="G190">
        <f t="shared" si="5"/>
        <v>38.082999999999984</v>
      </c>
      <c r="H190">
        <v>-52.174000000000021</v>
      </c>
      <c r="I190">
        <v>2.472038893667863E-2</v>
      </c>
      <c r="S190">
        <v>389</v>
      </c>
      <c r="T190">
        <v>0</v>
      </c>
    </row>
    <row r="191" spans="2:20" x14ac:dyDescent="0.2">
      <c r="B191">
        <v>201</v>
      </c>
      <c r="C191">
        <v>2.0790799</v>
      </c>
      <c r="D191">
        <v>-0.73975784</v>
      </c>
      <c r="E191" s="4">
        <v>0.86391616000000004</v>
      </c>
      <c r="F191">
        <f t="shared" si="4"/>
        <v>2.3698451476699107</v>
      </c>
      <c r="G191">
        <f t="shared" si="5"/>
        <v>38.283999999999985</v>
      </c>
      <c r="H191">
        <v>-51.97300000000002</v>
      </c>
      <c r="I191">
        <v>1.5954032666271808E-2</v>
      </c>
      <c r="S191">
        <v>390</v>
      </c>
      <c r="T191">
        <v>0</v>
      </c>
    </row>
    <row r="192" spans="2:20" x14ac:dyDescent="0.2">
      <c r="B192">
        <v>200</v>
      </c>
      <c r="C192">
        <v>3.0848694000000001</v>
      </c>
      <c r="D192">
        <v>-2.517223</v>
      </c>
      <c r="E192" s="4">
        <v>1.8997908999999999</v>
      </c>
      <c r="F192">
        <f t="shared" si="4"/>
        <v>4.4115797975904476</v>
      </c>
      <c r="G192">
        <f t="shared" si="5"/>
        <v>38.483999999999988</v>
      </c>
      <c r="H192">
        <v>-51.773000000000017</v>
      </c>
      <c r="I192">
        <v>-2.6233144714973226E-2</v>
      </c>
      <c r="S192">
        <v>391</v>
      </c>
      <c r="T192">
        <v>0</v>
      </c>
    </row>
    <row r="193" spans="2:20" x14ac:dyDescent="0.2">
      <c r="B193">
        <v>201</v>
      </c>
      <c r="C193">
        <v>-0.3013093</v>
      </c>
      <c r="D193">
        <v>8.3841260000000001E-2</v>
      </c>
      <c r="E193" s="4">
        <v>-0.58230729999999997</v>
      </c>
      <c r="F193">
        <f t="shared" si="4"/>
        <v>0.66098293682830234</v>
      </c>
      <c r="G193">
        <f t="shared" si="5"/>
        <v>38.684999999999988</v>
      </c>
      <c r="H193">
        <v>-51.572000000000017</v>
      </c>
      <c r="I193">
        <v>-3.0641085276140151E-2</v>
      </c>
      <c r="S193">
        <v>392</v>
      </c>
      <c r="T193">
        <v>0</v>
      </c>
    </row>
    <row r="194" spans="2:20" x14ac:dyDescent="0.2">
      <c r="B194">
        <v>200</v>
      </c>
      <c r="C194">
        <v>-2.8477009999999998</v>
      </c>
      <c r="D194">
        <v>2.7088819000000002</v>
      </c>
      <c r="E194" s="4">
        <v>-0.2049453</v>
      </c>
      <c r="F194">
        <f t="shared" ref="F194:F257" si="6">SQRT(SUMSQ(C194:E194))</f>
        <v>3.9356631854797608</v>
      </c>
      <c r="G194">
        <f t="shared" si="5"/>
        <v>38.884999999999984</v>
      </c>
      <c r="H194">
        <v>-51.372000000000021</v>
      </c>
      <c r="I194">
        <v>3.8891910103139707E-2</v>
      </c>
      <c r="S194">
        <v>393</v>
      </c>
      <c r="T194">
        <v>0</v>
      </c>
    </row>
    <row r="195" spans="2:20" x14ac:dyDescent="0.2">
      <c r="B195">
        <v>200</v>
      </c>
      <c r="C195">
        <v>0.24220806</v>
      </c>
      <c r="D195">
        <v>0.23716843000000001</v>
      </c>
      <c r="E195" s="4">
        <v>-0.16523905</v>
      </c>
      <c r="F195">
        <f t="shared" si="6"/>
        <v>0.37711742489910355</v>
      </c>
      <c r="G195">
        <f t="shared" ref="G195:G258" si="7">(G194*1000+B195)/1000</f>
        <v>39.084999999999987</v>
      </c>
      <c r="H195">
        <v>-51.172000000000018</v>
      </c>
      <c r="I195">
        <v>5.1744638627866671E-2</v>
      </c>
      <c r="S195">
        <v>394</v>
      </c>
      <c r="T195">
        <v>0</v>
      </c>
    </row>
    <row r="196" spans="2:20" x14ac:dyDescent="0.2">
      <c r="B196">
        <v>201</v>
      </c>
      <c r="C196">
        <v>3.1992539999999998</v>
      </c>
      <c r="D196">
        <v>-3.3719760999999999</v>
      </c>
      <c r="E196" s="4">
        <v>-0.18173242000000001</v>
      </c>
      <c r="F196">
        <f t="shared" si="6"/>
        <v>4.6517174944278663</v>
      </c>
      <c r="G196">
        <f t="shared" si="7"/>
        <v>39.285999999999987</v>
      </c>
      <c r="H196">
        <v>-50.971000000000018</v>
      </c>
      <c r="I196">
        <v>3.3064998650129122E-2</v>
      </c>
      <c r="S196">
        <v>395</v>
      </c>
      <c r="T196">
        <v>0</v>
      </c>
    </row>
    <row r="197" spans="2:20" x14ac:dyDescent="0.2">
      <c r="B197">
        <v>201</v>
      </c>
      <c r="C197">
        <v>5.3908860000000003E-2</v>
      </c>
      <c r="D197">
        <v>-0.35674529999999999</v>
      </c>
      <c r="E197" s="4">
        <v>-1.4566082</v>
      </c>
      <c r="F197">
        <f t="shared" si="6"/>
        <v>1.5006268098917297</v>
      </c>
      <c r="G197">
        <f t="shared" si="7"/>
        <v>39.486999999999988</v>
      </c>
      <c r="H197">
        <v>-50.770000000000017</v>
      </c>
      <c r="I197">
        <v>3.992723284393903E-2</v>
      </c>
      <c r="S197">
        <v>396</v>
      </c>
      <c r="T197">
        <v>0</v>
      </c>
    </row>
    <row r="198" spans="2:20" x14ac:dyDescent="0.2">
      <c r="B198">
        <v>200</v>
      </c>
      <c r="C198">
        <v>-3.4765868000000002</v>
      </c>
      <c r="D198">
        <v>1.4158329000000001</v>
      </c>
      <c r="E198" s="4">
        <v>-0.38667770000000001</v>
      </c>
      <c r="F198">
        <f t="shared" si="6"/>
        <v>3.7736929157436676</v>
      </c>
      <c r="G198">
        <f t="shared" si="7"/>
        <v>39.686999999999983</v>
      </c>
      <c r="H198">
        <v>-50.570000000000022</v>
      </c>
      <c r="I198">
        <v>7.7800579446371948E-2</v>
      </c>
      <c r="S198">
        <v>397</v>
      </c>
      <c r="T198">
        <v>0</v>
      </c>
    </row>
    <row r="199" spans="2:20" x14ac:dyDescent="0.2">
      <c r="B199">
        <v>200</v>
      </c>
      <c r="C199">
        <v>0.62262439999999997</v>
      </c>
      <c r="D199">
        <v>1.2128730000000001</v>
      </c>
      <c r="E199" s="4">
        <v>-0.85292060000000003</v>
      </c>
      <c r="F199">
        <f t="shared" si="6"/>
        <v>1.6081652923467538</v>
      </c>
      <c r="G199">
        <f t="shared" si="7"/>
        <v>39.886999999999986</v>
      </c>
      <c r="H199">
        <v>-50.370000000000019</v>
      </c>
      <c r="I199">
        <v>7.017914029473471E-2</v>
      </c>
      <c r="S199">
        <v>398</v>
      </c>
      <c r="T199">
        <v>0</v>
      </c>
    </row>
    <row r="200" spans="2:20" x14ac:dyDescent="0.2">
      <c r="B200">
        <v>200</v>
      </c>
      <c r="C200">
        <v>3.326314</v>
      </c>
      <c r="D200">
        <v>-1.8723019000000001</v>
      </c>
      <c r="E200" s="4">
        <v>1.002888</v>
      </c>
      <c r="F200">
        <f t="shared" si="6"/>
        <v>3.9466015218012078</v>
      </c>
      <c r="G200">
        <f t="shared" si="7"/>
        <v>40.086999999999982</v>
      </c>
      <c r="H200">
        <v>-50.170000000000023</v>
      </c>
      <c r="I200">
        <v>5.955646358640633E-2</v>
      </c>
    </row>
    <row r="201" spans="2:20" x14ac:dyDescent="0.2">
      <c r="B201">
        <v>201</v>
      </c>
      <c r="C201">
        <v>0.27015516000000001</v>
      </c>
      <c r="D201">
        <v>-0.50533824999999999</v>
      </c>
      <c r="E201" s="4">
        <v>-0.15439618999999999</v>
      </c>
      <c r="F201">
        <f t="shared" si="6"/>
        <v>0.59345491899065439</v>
      </c>
      <c r="G201">
        <f t="shared" si="7"/>
        <v>40.287999999999982</v>
      </c>
      <c r="H201">
        <v>-49.969000000000023</v>
      </c>
      <c r="I201">
        <v>6.7125689613686104E-2</v>
      </c>
    </row>
    <row r="202" spans="2:20" x14ac:dyDescent="0.2">
      <c r="B202">
        <v>200</v>
      </c>
      <c r="C202">
        <v>-3.1364874999999999</v>
      </c>
      <c r="D202">
        <v>0.84604836000000005</v>
      </c>
      <c r="E202" s="4">
        <v>0.24755314</v>
      </c>
      <c r="F202">
        <f t="shared" si="6"/>
        <v>3.2580107768757918</v>
      </c>
      <c r="G202">
        <f t="shared" si="7"/>
        <v>40.487999999999985</v>
      </c>
      <c r="H202">
        <v>-49.76900000000002</v>
      </c>
      <c r="I202">
        <v>8.9057763925800393E-2</v>
      </c>
    </row>
    <row r="203" spans="2:20" x14ac:dyDescent="0.2">
      <c r="B203">
        <v>201</v>
      </c>
      <c r="C203">
        <v>-0.49083019999999999</v>
      </c>
      <c r="D203">
        <v>1.5980235</v>
      </c>
      <c r="E203" s="4">
        <v>0.1863139</v>
      </c>
      <c r="F203">
        <f t="shared" si="6"/>
        <v>1.682054179007769</v>
      </c>
      <c r="G203">
        <f t="shared" si="7"/>
        <v>40.688999999999986</v>
      </c>
      <c r="H203">
        <v>-49.568000000000019</v>
      </c>
      <c r="I203">
        <v>8.2328757664798899E-2</v>
      </c>
    </row>
    <row r="204" spans="2:20" x14ac:dyDescent="0.2">
      <c r="B204">
        <v>200</v>
      </c>
      <c r="C204">
        <v>3.5030066999999998</v>
      </c>
      <c r="D204">
        <v>-2.4361305</v>
      </c>
      <c r="E204" s="4">
        <v>0.56611940000000005</v>
      </c>
      <c r="F204">
        <f t="shared" si="6"/>
        <v>4.3042164128133127</v>
      </c>
      <c r="G204">
        <f t="shared" si="7"/>
        <v>40.888999999999989</v>
      </c>
      <c r="H204">
        <v>-49.368000000000016</v>
      </c>
      <c r="I204">
        <v>5.2016249082758405E-2</v>
      </c>
    </row>
    <row r="205" spans="2:20" x14ac:dyDescent="0.2">
      <c r="B205">
        <v>200</v>
      </c>
      <c r="C205">
        <v>1.5410603</v>
      </c>
      <c r="D205">
        <v>-0.45005497</v>
      </c>
      <c r="E205" s="4">
        <v>-0.28817566999999999</v>
      </c>
      <c r="F205">
        <f t="shared" si="6"/>
        <v>1.631092131376318</v>
      </c>
      <c r="G205">
        <f t="shared" si="7"/>
        <v>41.088999999999984</v>
      </c>
      <c r="H205">
        <v>-49.168000000000021</v>
      </c>
      <c r="I205">
        <v>4.8648896842345184E-2</v>
      </c>
    </row>
    <row r="206" spans="2:20" x14ac:dyDescent="0.2">
      <c r="B206">
        <v>201</v>
      </c>
      <c r="C206">
        <v>-2.7210991</v>
      </c>
      <c r="D206">
        <v>1.4391985</v>
      </c>
      <c r="E206" s="4">
        <v>0.5187773</v>
      </c>
      <c r="F206">
        <f t="shared" si="6"/>
        <v>3.1216666256053589</v>
      </c>
      <c r="G206">
        <f t="shared" si="7"/>
        <v>41.289999999999985</v>
      </c>
      <c r="H206">
        <v>-48.96700000000002</v>
      </c>
      <c r="I206">
        <v>8.6686620492888132E-3</v>
      </c>
    </row>
    <row r="207" spans="2:20" x14ac:dyDescent="0.2">
      <c r="B207">
        <v>200</v>
      </c>
      <c r="C207">
        <v>-1.8935295000000001</v>
      </c>
      <c r="D207">
        <v>4.0136900000000004</v>
      </c>
      <c r="E207" s="4">
        <v>1.1258246999999999</v>
      </c>
      <c r="F207">
        <f t="shared" si="6"/>
        <v>4.5784978583155791</v>
      </c>
      <c r="G207">
        <f t="shared" si="7"/>
        <v>41.489999999999988</v>
      </c>
      <c r="H207">
        <v>-48.767000000000017</v>
      </c>
      <c r="I207">
        <v>1.4811566255496064E-2</v>
      </c>
    </row>
    <row r="208" spans="2:20" x14ac:dyDescent="0.2">
      <c r="B208">
        <v>201</v>
      </c>
      <c r="C208">
        <v>2.0204368000000001</v>
      </c>
      <c r="D208">
        <v>-0.95233893000000003</v>
      </c>
      <c r="E208" s="4">
        <v>2.3338106000000001</v>
      </c>
      <c r="F208">
        <f t="shared" si="6"/>
        <v>3.2304467519307827</v>
      </c>
      <c r="G208">
        <f t="shared" si="7"/>
        <v>41.690999999999988</v>
      </c>
      <c r="H208">
        <v>-48.566000000000017</v>
      </c>
      <c r="I208">
        <v>4.4586791732983133E-2</v>
      </c>
    </row>
    <row r="209" spans="2:9" x14ac:dyDescent="0.2">
      <c r="B209">
        <v>200</v>
      </c>
      <c r="C209">
        <v>0.77854776000000003</v>
      </c>
      <c r="D209">
        <v>-1.6131424000000001</v>
      </c>
      <c r="E209" s="4">
        <v>-0.50442195000000001</v>
      </c>
      <c r="F209">
        <f t="shared" si="6"/>
        <v>1.8608617683537325</v>
      </c>
      <c r="G209">
        <f t="shared" si="7"/>
        <v>41.890999999999984</v>
      </c>
      <c r="H209">
        <v>-48.366000000000021</v>
      </c>
      <c r="I209">
        <v>3.7989252865107168E-2</v>
      </c>
    </row>
    <row r="210" spans="2:9" x14ac:dyDescent="0.2">
      <c r="B210">
        <v>201</v>
      </c>
      <c r="C210">
        <v>-0.53664509999999999</v>
      </c>
      <c r="D210">
        <v>-1.1354458000000001</v>
      </c>
      <c r="E210" s="4">
        <v>-1.9788979</v>
      </c>
      <c r="F210">
        <f t="shared" si="6"/>
        <v>2.3437708989395829</v>
      </c>
      <c r="G210">
        <f t="shared" si="7"/>
        <v>42.091999999999985</v>
      </c>
      <c r="H210">
        <v>-48.16500000000002</v>
      </c>
      <c r="I210">
        <v>-1.6320548009837659E-2</v>
      </c>
    </row>
    <row r="211" spans="2:9" x14ac:dyDescent="0.2">
      <c r="B211">
        <v>200</v>
      </c>
      <c r="C211">
        <v>-3.4448218000000002</v>
      </c>
      <c r="D211">
        <v>0.45448375000000002</v>
      </c>
      <c r="E211" s="4">
        <v>-0.36361754000000002</v>
      </c>
      <c r="F211">
        <f t="shared" si="6"/>
        <v>3.4936471527853175</v>
      </c>
      <c r="G211">
        <f t="shared" si="7"/>
        <v>42.291999999999987</v>
      </c>
      <c r="H211">
        <v>-47.965000000000018</v>
      </c>
      <c r="I211">
        <v>-1.0647433499548465E-2</v>
      </c>
    </row>
    <row r="212" spans="2:9" x14ac:dyDescent="0.2">
      <c r="B212">
        <v>200</v>
      </c>
      <c r="C212">
        <v>0.58108556</v>
      </c>
      <c r="D212">
        <v>-1.2942708000000001</v>
      </c>
      <c r="E212" s="4">
        <v>1.0833695000000001</v>
      </c>
      <c r="F212">
        <f t="shared" si="6"/>
        <v>1.7850733333125011</v>
      </c>
      <c r="G212">
        <f t="shared" si="7"/>
        <v>42.491999999999983</v>
      </c>
      <c r="H212">
        <v>-47.765000000000022</v>
      </c>
      <c r="I212">
        <v>4.4429214789011989E-2</v>
      </c>
    </row>
    <row r="213" spans="2:9" x14ac:dyDescent="0.2">
      <c r="B213">
        <v>201</v>
      </c>
      <c r="C213">
        <v>4.4231223999999996</v>
      </c>
      <c r="D213">
        <v>-2.5410466</v>
      </c>
      <c r="E213" s="4">
        <v>0.84956085999999997</v>
      </c>
      <c r="F213">
        <f t="shared" si="6"/>
        <v>5.1713328304797068</v>
      </c>
      <c r="G213">
        <f t="shared" si="7"/>
        <v>42.692999999999984</v>
      </c>
      <c r="H213">
        <v>-47.564000000000021</v>
      </c>
      <c r="I213">
        <v>3.3591060133251714E-2</v>
      </c>
    </row>
    <row r="214" spans="2:9" x14ac:dyDescent="0.2">
      <c r="B214">
        <v>200</v>
      </c>
      <c r="C214">
        <v>0.66996646000000004</v>
      </c>
      <c r="D214">
        <v>-0.86712319999999998</v>
      </c>
      <c r="E214" s="4">
        <v>-0.84391033999999998</v>
      </c>
      <c r="F214">
        <f t="shared" si="6"/>
        <v>1.3830915961938628</v>
      </c>
      <c r="G214">
        <f t="shared" si="7"/>
        <v>42.892999999999986</v>
      </c>
      <c r="H214">
        <v>-47.364000000000019</v>
      </c>
      <c r="I214">
        <v>-2.121865005323657E-2</v>
      </c>
    </row>
    <row r="215" spans="2:9" x14ac:dyDescent="0.2">
      <c r="B215">
        <v>201</v>
      </c>
      <c r="C215">
        <v>-2.2282836000000001</v>
      </c>
      <c r="D215">
        <v>0.81168720000000005</v>
      </c>
      <c r="E215" s="4">
        <v>-0.30879237999999998</v>
      </c>
      <c r="F215">
        <f t="shared" si="6"/>
        <v>2.3915343707793255</v>
      </c>
      <c r="G215">
        <f t="shared" si="7"/>
        <v>43.093999999999987</v>
      </c>
      <c r="H215">
        <v>-47.163000000000018</v>
      </c>
      <c r="I215">
        <v>-1.6967207795783763E-2</v>
      </c>
    </row>
    <row r="216" spans="2:9" x14ac:dyDescent="0.2">
      <c r="B216">
        <v>200</v>
      </c>
      <c r="C216">
        <v>-3.0479121</v>
      </c>
      <c r="D216">
        <v>5.6256110000000001</v>
      </c>
      <c r="E216" s="4">
        <v>-1.1123856000000001</v>
      </c>
      <c r="F216">
        <f t="shared" si="6"/>
        <v>6.4942027236401216</v>
      </c>
      <c r="G216">
        <f t="shared" si="7"/>
        <v>43.293999999999983</v>
      </c>
      <c r="H216">
        <v>-46.963000000000022</v>
      </c>
      <c r="I216">
        <v>7.7271792157685509E-2</v>
      </c>
    </row>
    <row r="217" spans="2:9" x14ac:dyDescent="0.2">
      <c r="B217">
        <v>200</v>
      </c>
      <c r="C217">
        <v>1.002888</v>
      </c>
      <c r="D217">
        <v>-3.2412510000000001</v>
      </c>
      <c r="E217" s="4">
        <v>1.9312505</v>
      </c>
      <c r="F217">
        <f t="shared" si="6"/>
        <v>3.9040006249096901</v>
      </c>
      <c r="G217">
        <f t="shared" si="7"/>
        <v>43.493999999999986</v>
      </c>
      <c r="H217">
        <v>-46.763000000000019</v>
      </c>
      <c r="I217">
        <v>7.6163118508105324E-2</v>
      </c>
    </row>
    <row r="218" spans="2:9" x14ac:dyDescent="0.2">
      <c r="B218">
        <v>201</v>
      </c>
      <c r="C218">
        <v>1.8141171</v>
      </c>
      <c r="D218">
        <v>-2.9013045000000002</v>
      </c>
      <c r="E218" s="4">
        <v>1.7128661999999999</v>
      </c>
      <c r="F218">
        <f t="shared" si="6"/>
        <v>3.8265518777791452</v>
      </c>
      <c r="G218">
        <f t="shared" si="7"/>
        <v>43.694999999999986</v>
      </c>
      <c r="H218">
        <v>-46.562000000000019</v>
      </c>
      <c r="I218">
        <v>3.6205582381629513E-2</v>
      </c>
    </row>
    <row r="219" spans="2:9" x14ac:dyDescent="0.2">
      <c r="B219">
        <v>200</v>
      </c>
      <c r="C219">
        <v>-0.6666067</v>
      </c>
      <c r="D219">
        <v>1.5541939</v>
      </c>
      <c r="E219" s="4">
        <v>1.5422819999999999</v>
      </c>
      <c r="F219">
        <f t="shared" si="6"/>
        <v>2.2887806663824519</v>
      </c>
      <c r="G219">
        <f t="shared" si="7"/>
        <v>43.894999999999989</v>
      </c>
      <c r="H219">
        <v>-46.362000000000016</v>
      </c>
      <c r="I219">
        <v>3.6599751404577413E-2</v>
      </c>
    </row>
    <row r="220" spans="2:9" x14ac:dyDescent="0.2">
      <c r="B220">
        <v>201</v>
      </c>
      <c r="C220">
        <v>-1.3526083</v>
      </c>
      <c r="D220">
        <v>3.5501961999999998</v>
      </c>
      <c r="E220" s="4">
        <v>-0.56046885000000002</v>
      </c>
      <c r="F220">
        <f t="shared" si="6"/>
        <v>3.8402561898320862</v>
      </c>
      <c r="G220">
        <f t="shared" si="7"/>
        <v>44.095999999999982</v>
      </c>
      <c r="H220">
        <v>-46.161000000000023</v>
      </c>
      <c r="I220">
        <v>4.3143715073217848E-2</v>
      </c>
    </row>
    <row r="221" spans="2:9" x14ac:dyDescent="0.2">
      <c r="B221">
        <v>200</v>
      </c>
      <c r="C221">
        <v>0.79504114000000004</v>
      </c>
      <c r="D221">
        <v>0.44700065</v>
      </c>
      <c r="E221" s="4">
        <v>-3.4959817000000002</v>
      </c>
      <c r="F221">
        <f t="shared" si="6"/>
        <v>3.613002635222927</v>
      </c>
      <c r="G221">
        <f t="shared" si="7"/>
        <v>44.295999999999985</v>
      </c>
      <c r="H221">
        <v>-45.96100000000002</v>
      </c>
      <c r="I221">
        <v>4.527905624009898E-2</v>
      </c>
    </row>
    <row r="222" spans="2:9" x14ac:dyDescent="0.2">
      <c r="B222">
        <v>201</v>
      </c>
      <c r="C222">
        <v>3.2995887000000002</v>
      </c>
      <c r="D222">
        <v>-3.6271650000000002</v>
      </c>
      <c r="E222" s="4">
        <v>0.68096199999999996</v>
      </c>
      <c r="F222">
        <f t="shared" si="6"/>
        <v>4.9504869227013106</v>
      </c>
      <c r="G222">
        <f t="shared" si="7"/>
        <v>44.496999999999986</v>
      </c>
      <c r="H222">
        <v>-45.760000000000019</v>
      </c>
      <c r="I222">
        <v>6.757400225483863E-2</v>
      </c>
    </row>
    <row r="223" spans="2:9" x14ac:dyDescent="0.2">
      <c r="B223">
        <v>200</v>
      </c>
      <c r="C223">
        <v>1.1667525999999999</v>
      </c>
      <c r="D223">
        <v>-1.6403258999999999</v>
      </c>
      <c r="E223" s="4">
        <v>-0.46227230000000002</v>
      </c>
      <c r="F223">
        <f t="shared" si="6"/>
        <v>2.0653513907238303</v>
      </c>
      <c r="G223">
        <f t="shared" si="7"/>
        <v>44.696999999999989</v>
      </c>
      <c r="H223">
        <v>-45.560000000000016</v>
      </c>
      <c r="I223">
        <v>7.0161475589684441E-2</v>
      </c>
    </row>
    <row r="224" spans="2:9" x14ac:dyDescent="0.2">
      <c r="B224">
        <v>200</v>
      </c>
      <c r="C224">
        <v>-2.4205534000000002</v>
      </c>
      <c r="D224">
        <v>1.947133</v>
      </c>
      <c r="E224" s="4">
        <v>0.85612759999999999</v>
      </c>
      <c r="F224">
        <f t="shared" si="6"/>
        <v>3.2223221672300739</v>
      </c>
      <c r="G224">
        <f t="shared" si="7"/>
        <v>44.896999999999984</v>
      </c>
      <c r="H224">
        <v>-45.360000000000021</v>
      </c>
      <c r="I224">
        <v>6.4529901814893237E-2</v>
      </c>
    </row>
    <row r="225" spans="2:9" x14ac:dyDescent="0.2">
      <c r="B225">
        <v>201</v>
      </c>
      <c r="C225">
        <v>-3.6720636</v>
      </c>
      <c r="D225">
        <v>7.6358153999999998E-2</v>
      </c>
      <c r="E225" s="4">
        <v>1.5451836999999999</v>
      </c>
      <c r="F225">
        <f t="shared" si="6"/>
        <v>3.9846548554263692</v>
      </c>
      <c r="G225">
        <f t="shared" si="7"/>
        <v>45.097999999999985</v>
      </c>
      <c r="H225">
        <v>-45.15900000000002</v>
      </c>
      <c r="I225">
        <v>6.2626747470116137E-2</v>
      </c>
    </row>
    <row r="226" spans="2:9" x14ac:dyDescent="0.2">
      <c r="B226">
        <v>200</v>
      </c>
      <c r="C226">
        <v>2.1824690000000002</v>
      </c>
      <c r="D226">
        <v>-1.0848967</v>
      </c>
      <c r="E226" s="4">
        <v>0.33689219999999998</v>
      </c>
      <c r="F226">
        <f t="shared" si="6"/>
        <v>2.4604203177613235</v>
      </c>
      <c r="G226">
        <f t="shared" si="7"/>
        <v>45.297999999999988</v>
      </c>
      <c r="H226">
        <v>-44.959000000000017</v>
      </c>
      <c r="I226">
        <v>2.9444190841357316E-2</v>
      </c>
    </row>
    <row r="227" spans="2:9" x14ac:dyDescent="0.2">
      <c r="B227">
        <v>201</v>
      </c>
      <c r="C227">
        <v>2.2284364999999999</v>
      </c>
      <c r="D227">
        <v>-2.4055873999999999</v>
      </c>
      <c r="E227" s="4">
        <v>0.76251256000000001</v>
      </c>
      <c r="F227">
        <f t="shared" si="6"/>
        <v>3.366631161521672</v>
      </c>
      <c r="G227">
        <f t="shared" si="7"/>
        <v>45.498999999999988</v>
      </c>
      <c r="H227">
        <v>-44.758000000000017</v>
      </c>
      <c r="I227">
        <v>3.008913127365493E-2</v>
      </c>
    </row>
    <row r="228" spans="2:9" x14ac:dyDescent="0.2">
      <c r="B228">
        <v>200</v>
      </c>
      <c r="C228">
        <v>-1.1410962</v>
      </c>
      <c r="D228">
        <v>1.5025758</v>
      </c>
      <c r="E228" s="4">
        <v>1.3064880000000001</v>
      </c>
      <c r="F228">
        <f t="shared" si="6"/>
        <v>2.2949390986568861</v>
      </c>
      <c r="G228">
        <f t="shared" si="7"/>
        <v>45.698999999999984</v>
      </c>
      <c r="H228">
        <v>-44.558000000000021</v>
      </c>
      <c r="I228">
        <v>3.3363689163326935E-3</v>
      </c>
    </row>
    <row r="229" spans="2:9" x14ac:dyDescent="0.2">
      <c r="B229">
        <v>200</v>
      </c>
      <c r="C229">
        <v>-2.0347922000000001</v>
      </c>
      <c r="D229">
        <v>4.7765079999999998</v>
      </c>
      <c r="E229" s="4">
        <v>0.72448619999999997</v>
      </c>
      <c r="F229">
        <f t="shared" si="6"/>
        <v>5.2421644599569062</v>
      </c>
      <c r="G229">
        <f t="shared" si="7"/>
        <v>45.898999999999987</v>
      </c>
      <c r="H229">
        <v>-44.358000000000018</v>
      </c>
      <c r="I229">
        <v>9.006925856179529E-3</v>
      </c>
    </row>
    <row r="230" spans="2:9" x14ac:dyDescent="0.2">
      <c r="B230">
        <v>201</v>
      </c>
      <c r="C230">
        <v>2.0500638000000002</v>
      </c>
      <c r="D230">
        <v>-1.5024230000000001</v>
      </c>
      <c r="E230" s="4">
        <v>-2.377793</v>
      </c>
      <c r="F230">
        <f t="shared" si="6"/>
        <v>3.4805080097377221</v>
      </c>
      <c r="G230">
        <f t="shared" si="7"/>
        <v>46.099999999999987</v>
      </c>
      <c r="H230">
        <v>-44.157000000000018</v>
      </c>
      <c r="I230">
        <v>9.9445371945686881E-2</v>
      </c>
    </row>
    <row r="231" spans="2:9" x14ac:dyDescent="0.2">
      <c r="B231">
        <v>200</v>
      </c>
      <c r="C231">
        <v>2.6465738000000001</v>
      </c>
      <c r="D231">
        <v>-1.9859229</v>
      </c>
      <c r="E231" s="4">
        <v>-0.2762638</v>
      </c>
      <c r="F231">
        <f t="shared" si="6"/>
        <v>3.3203259374316385</v>
      </c>
      <c r="G231">
        <f t="shared" si="7"/>
        <v>46.299999999999983</v>
      </c>
      <c r="H231">
        <v>-43.957000000000022</v>
      </c>
      <c r="I231">
        <v>9.0918134595639355E-2</v>
      </c>
    </row>
    <row r="232" spans="2:9" x14ac:dyDescent="0.2">
      <c r="B232">
        <v>201</v>
      </c>
      <c r="C232">
        <v>-0.28237244</v>
      </c>
      <c r="D232">
        <v>-0.13286319999999999</v>
      </c>
      <c r="E232" s="4">
        <v>5.8032200000000004E-3</v>
      </c>
      <c r="F232">
        <f t="shared" si="6"/>
        <v>0.31212257551827616</v>
      </c>
      <c r="G232">
        <f t="shared" si="7"/>
        <v>46.500999999999983</v>
      </c>
      <c r="H232">
        <v>-43.756000000000022</v>
      </c>
      <c r="I232">
        <v>-6.6943508030160607E-3</v>
      </c>
    </row>
    <row r="233" spans="2:9" x14ac:dyDescent="0.2">
      <c r="B233">
        <v>200</v>
      </c>
      <c r="C233">
        <v>-3.0999884999999998</v>
      </c>
      <c r="D233">
        <v>2.3096814000000001</v>
      </c>
      <c r="E233" s="4">
        <v>0.25503622999999997</v>
      </c>
      <c r="F233">
        <f t="shared" si="6"/>
        <v>3.8742225475894934</v>
      </c>
      <c r="G233">
        <f t="shared" si="7"/>
        <v>46.700999999999986</v>
      </c>
      <c r="H233">
        <v>-43.556000000000019</v>
      </c>
      <c r="I233">
        <v>-4.7152709047865839E-3</v>
      </c>
    </row>
    <row r="234" spans="2:9" x14ac:dyDescent="0.2">
      <c r="B234">
        <v>201</v>
      </c>
      <c r="C234">
        <v>8.8880899999999999E-2</v>
      </c>
      <c r="D234">
        <v>-1.4314100000000001</v>
      </c>
      <c r="E234" s="4">
        <v>5.6810470000000002E-2</v>
      </c>
      <c r="F234">
        <f t="shared" si="6"/>
        <v>1.4352915494722427</v>
      </c>
      <c r="G234">
        <f t="shared" si="7"/>
        <v>46.901999999999987</v>
      </c>
      <c r="H234">
        <v>-43.355000000000018</v>
      </c>
      <c r="I234">
        <v>5.9536096546814694E-2</v>
      </c>
    </row>
    <row r="235" spans="2:9" x14ac:dyDescent="0.2">
      <c r="B235">
        <v>200</v>
      </c>
      <c r="C235">
        <v>3.328452</v>
      </c>
      <c r="D235">
        <v>-2.7823384</v>
      </c>
      <c r="E235" s="4">
        <v>-0.15668693</v>
      </c>
      <c r="F235">
        <f t="shared" si="6"/>
        <v>4.3410310391025062</v>
      </c>
      <c r="G235">
        <f t="shared" si="7"/>
        <v>47.101999999999983</v>
      </c>
      <c r="H235">
        <v>-43.155000000000022</v>
      </c>
      <c r="I235">
        <v>5.4116848386157018E-2</v>
      </c>
    </row>
    <row r="236" spans="2:9" x14ac:dyDescent="0.2">
      <c r="B236">
        <v>200</v>
      </c>
      <c r="C236">
        <v>0.71364329999999998</v>
      </c>
      <c r="D236">
        <v>-0.76801030000000003</v>
      </c>
      <c r="E236" s="4">
        <v>-0.57711493999999997</v>
      </c>
      <c r="F236">
        <f t="shared" si="6"/>
        <v>1.1967406713704452</v>
      </c>
      <c r="G236">
        <f t="shared" si="7"/>
        <v>47.301999999999985</v>
      </c>
      <c r="H236">
        <v>-42.95500000000002</v>
      </c>
      <c r="I236">
        <v>-1.0360760227692369E-2</v>
      </c>
    </row>
    <row r="237" spans="2:9" x14ac:dyDescent="0.2">
      <c r="B237">
        <v>201</v>
      </c>
      <c r="C237">
        <v>-2.0628920000000002</v>
      </c>
      <c r="D237">
        <v>1.0082331</v>
      </c>
      <c r="E237" s="4">
        <v>5.5283303999999998E-2</v>
      </c>
      <c r="F237">
        <f t="shared" si="6"/>
        <v>2.2967615529916832</v>
      </c>
      <c r="G237">
        <f t="shared" si="7"/>
        <v>47.502999999999986</v>
      </c>
      <c r="H237">
        <v>-42.754000000000019</v>
      </c>
      <c r="I237">
        <v>-2.5480825767801979E-3</v>
      </c>
    </row>
    <row r="238" spans="2:9" x14ac:dyDescent="0.2">
      <c r="B238">
        <v>200</v>
      </c>
      <c r="C238">
        <v>-2.3976462000000001</v>
      </c>
      <c r="D238">
        <v>1.7421876999999999</v>
      </c>
      <c r="E238" s="4">
        <v>-0.34681875000000001</v>
      </c>
      <c r="F238">
        <f t="shared" si="6"/>
        <v>2.9839920455251367</v>
      </c>
      <c r="G238">
        <f t="shared" si="7"/>
        <v>47.702999999999989</v>
      </c>
      <c r="H238">
        <v>-42.554000000000016</v>
      </c>
      <c r="I238">
        <v>7.9240717399689672E-2</v>
      </c>
    </row>
    <row r="239" spans="2:9" x14ac:dyDescent="0.2">
      <c r="B239">
        <v>201</v>
      </c>
      <c r="C239">
        <v>2.1931588999999998</v>
      </c>
      <c r="D239">
        <v>-1.267698</v>
      </c>
      <c r="E239" s="4">
        <v>0.7518224</v>
      </c>
      <c r="F239">
        <f t="shared" si="6"/>
        <v>2.6423930633035972</v>
      </c>
      <c r="G239">
        <f t="shared" si="7"/>
        <v>47.903999999999982</v>
      </c>
      <c r="H239">
        <v>-42.353000000000023</v>
      </c>
      <c r="I239">
        <v>8.0214295102875616E-2</v>
      </c>
    </row>
    <row r="240" spans="2:9" x14ac:dyDescent="0.2">
      <c r="B240">
        <v>200</v>
      </c>
      <c r="C240">
        <v>1.2505938999999999</v>
      </c>
      <c r="D240">
        <v>-2.2679898999999999</v>
      </c>
      <c r="E240" s="4">
        <v>-7.3914690000000005E-2</v>
      </c>
      <c r="F240">
        <f t="shared" si="6"/>
        <v>2.5909895157288876</v>
      </c>
      <c r="G240">
        <f t="shared" si="7"/>
        <v>48.103999999999985</v>
      </c>
      <c r="H240">
        <v>-42.15300000000002</v>
      </c>
      <c r="I240">
        <v>3.1415891658319164E-2</v>
      </c>
    </row>
    <row r="241" spans="2:9" x14ac:dyDescent="0.2">
      <c r="B241">
        <v>201</v>
      </c>
      <c r="C241">
        <v>-0.83184575999999999</v>
      </c>
      <c r="D241">
        <v>0.42012255999999998</v>
      </c>
      <c r="E241" s="4">
        <v>-0.51159966000000001</v>
      </c>
      <c r="F241">
        <f t="shared" si="6"/>
        <v>1.0631107872479926</v>
      </c>
      <c r="G241">
        <f t="shared" si="7"/>
        <v>48.304999999999986</v>
      </c>
      <c r="H241">
        <v>-41.952000000000019</v>
      </c>
      <c r="I241">
        <v>3.1073445143647471E-2</v>
      </c>
    </row>
    <row r="242" spans="2:9" x14ac:dyDescent="0.2">
      <c r="B242">
        <v>200</v>
      </c>
      <c r="C242">
        <v>-2.9515479999999998</v>
      </c>
      <c r="D242">
        <v>2.8440359000000002</v>
      </c>
      <c r="E242" s="4">
        <v>-0.38026363000000002</v>
      </c>
      <c r="F242">
        <f t="shared" si="6"/>
        <v>4.1164033117630234</v>
      </c>
      <c r="G242">
        <f t="shared" si="7"/>
        <v>48.504999999999988</v>
      </c>
      <c r="H242">
        <v>-41.752000000000017</v>
      </c>
      <c r="I242">
        <v>2.941106126836945E-2</v>
      </c>
    </row>
    <row r="243" spans="2:9" x14ac:dyDescent="0.2">
      <c r="B243">
        <v>200</v>
      </c>
      <c r="C243">
        <v>-6.8416909999999997E-2</v>
      </c>
      <c r="D243">
        <v>0.24495697</v>
      </c>
      <c r="E243" s="4">
        <v>0.96211279999999999</v>
      </c>
      <c r="F243">
        <f t="shared" si="6"/>
        <v>0.99516120837247724</v>
      </c>
      <c r="G243">
        <f t="shared" si="7"/>
        <v>48.704999999999984</v>
      </c>
      <c r="H243">
        <v>-41.552000000000021</v>
      </c>
      <c r="I243">
        <v>2.1258054988664073E-2</v>
      </c>
    </row>
    <row r="244" spans="2:9" x14ac:dyDescent="0.2">
      <c r="B244">
        <v>201</v>
      </c>
      <c r="C244">
        <v>2.7391198000000001</v>
      </c>
      <c r="D244">
        <v>-2.0865629000000001</v>
      </c>
      <c r="E244" s="4">
        <v>1.0393872</v>
      </c>
      <c r="F244">
        <f t="shared" si="6"/>
        <v>3.596782974538816</v>
      </c>
      <c r="G244">
        <f t="shared" si="7"/>
        <v>48.905999999999985</v>
      </c>
      <c r="H244">
        <v>-41.35100000000002</v>
      </c>
      <c r="I244">
        <v>1.710587943818356E-2</v>
      </c>
    </row>
    <row r="245" spans="2:9" x14ac:dyDescent="0.2">
      <c r="B245">
        <v>200</v>
      </c>
      <c r="C245">
        <v>0.66507952999999997</v>
      </c>
      <c r="D245">
        <v>-2.2728769999999998</v>
      </c>
      <c r="E245" s="4">
        <v>-0.20280725999999999</v>
      </c>
      <c r="F245">
        <f t="shared" si="6"/>
        <v>2.376853260734185</v>
      </c>
      <c r="G245">
        <f t="shared" si="7"/>
        <v>49.105999999999987</v>
      </c>
      <c r="H245">
        <v>-41.151000000000018</v>
      </c>
      <c r="I245">
        <v>1.5616355030778632E-2</v>
      </c>
    </row>
    <row r="246" spans="2:9" x14ac:dyDescent="0.2">
      <c r="B246">
        <v>201</v>
      </c>
      <c r="C246">
        <v>-1.8753563</v>
      </c>
      <c r="D246">
        <v>0.97219204999999997</v>
      </c>
      <c r="E246" s="4">
        <v>-1.1962268</v>
      </c>
      <c r="F246">
        <f t="shared" si="6"/>
        <v>2.4275661043669094</v>
      </c>
      <c r="G246">
        <f t="shared" si="7"/>
        <v>49.306999999999988</v>
      </c>
      <c r="H246">
        <v>-40.950000000000017</v>
      </c>
      <c r="I246">
        <v>4.0948014670045829E-3</v>
      </c>
    </row>
    <row r="247" spans="2:9" x14ac:dyDescent="0.2">
      <c r="B247">
        <v>204</v>
      </c>
      <c r="C247">
        <v>-2.4900392999999998</v>
      </c>
      <c r="D247">
        <v>4.3183590000000001</v>
      </c>
      <c r="E247" s="4">
        <v>-1.233795</v>
      </c>
      <c r="F247">
        <f t="shared" si="6"/>
        <v>5.1352478295064286</v>
      </c>
      <c r="G247">
        <f t="shared" si="7"/>
        <v>49.510999999999989</v>
      </c>
      <c r="H247">
        <v>-40.746000000000016</v>
      </c>
      <c r="I247">
        <v>5.4881084044155273E-3</v>
      </c>
    </row>
    <row r="248" spans="2:9" x14ac:dyDescent="0.2">
      <c r="B248">
        <v>201</v>
      </c>
      <c r="C248">
        <v>1.4618005999999999</v>
      </c>
      <c r="D248">
        <v>-1.2799155</v>
      </c>
      <c r="E248" s="4">
        <v>1.9226984</v>
      </c>
      <c r="F248">
        <f t="shared" si="6"/>
        <v>2.733461874375271</v>
      </c>
      <c r="G248">
        <f t="shared" si="7"/>
        <v>49.711999999999982</v>
      </c>
      <c r="H248">
        <v>-40.545000000000023</v>
      </c>
      <c r="I248">
        <v>3.712295202384637E-2</v>
      </c>
    </row>
    <row r="249" spans="2:9" x14ac:dyDescent="0.2">
      <c r="B249">
        <v>200</v>
      </c>
      <c r="C249">
        <v>1.7516560000000001</v>
      </c>
      <c r="D249">
        <v>-2.1403189999999999</v>
      </c>
      <c r="E249" s="4">
        <v>0.68768156000000003</v>
      </c>
      <c r="F249">
        <f t="shared" si="6"/>
        <v>2.8499421208264972</v>
      </c>
      <c r="G249">
        <f t="shared" si="7"/>
        <v>49.911999999999985</v>
      </c>
      <c r="H249">
        <v>-40.34500000000002</v>
      </c>
      <c r="I249">
        <v>5.1308746989916471E-2</v>
      </c>
    </row>
    <row r="250" spans="2:9" x14ac:dyDescent="0.2">
      <c r="B250">
        <v>201</v>
      </c>
      <c r="C250">
        <v>-0.51648660000000002</v>
      </c>
      <c r="D250">
        <v>-0.18325958000000001</v>
      </c>
      <c r="E250" s="4">
        <v>-0.47189340000000002</v>
      </c>
      <c r="F250">
        <f t="shared" si="6"/>
        <v>0.7232052700339624</v>
      </c>
      <c r="G250">
        <f t="shared" si="7"/>
        <v>50.112999999999985</v>
      </c>
      <c r="H250">
        <v>-40.14400000000002</v>
      </c>
      <c r="I250">
        <v>-7.3331716375027202E-3</v>
      </c>
    </row>
    <row r="251" spans="2:9" x14ac:dyDescent="0.2">
      <c r="B251">
        <v>200</v>
      </c>
      <c r="C251">
        <v>-2.6569582999999999</v>
      </c>
      <c r="D251">
        <v>2.6016750000000002</v>
      </c>
      <c r="E251" s="4">
        <v>-1.4869987</v>
      </c>
      <c r="F251">
        <f t="shared" si="6"/>
        <v>4.0049101547182779</v>
      </c>
      <c r="G251">
        <f t="shared" si="7"/>
        <v>50.312999999999988</v>
      </c>
      <c r="H251">
        <v>-39.944000000000017</v>
      </c>
      <c r="I251">
        <v>-1.2061015157376993E-2</v>
      </c>
    </row>
    <row r="252" spans="2:9" x14ac:dyDescent="0.2">
      <c r="B252">
        <v>201</v>
      </c>
      <c r="C252">
        <v>0.17638734</v>
      </c>
      <c r="D252">
        <v>-2.2188153000000002</v>
      </c>
      <c r="E252" s="4">
        <v>0.94348140000000003</v>
      </c>
      <c r="F252">
        <f t="shared" si="6"/>
        <v>2.4175216609934078</v>
      </c>
      <c r="G252">
        <f t="shared" si="7"/>
        <v>50.513999999999989</v>
      </c>
      <c r="H252">
        <v>-39.743000000000016</v>
      </c>
      <c r="I252">
        <v>2.867699900395738E-3</v>
      </c>
    </row>
    <row r="253" spans="2:9" x14ac:dyDescent="0.2">
      <c r="B253">
        <v>200</v>
      </c>
      <c r="C253">
        <v>1.7235563</v>
      </c>
      <c r="D253">
        <v>-1.9498819000000001</v>
      </c>
      <c r="E253" s="4">
        <v>1.7936531</v>
      </c>
      <c r="F253">
        <f t="shared" si="6"/>
        <v>3.1606766975375558</v>
      </c>
      <c r="G253">
        <f t="shared" si="7"/>
        <v>50.713999999999984</v>
      </c>
      <c r="H253">
        <v>-39.543000000000021</v>
      </c>
      <c r="I253">
        <v>4.775268066635802E-3</v>
      </c>
    </row>
    <row r="254" spans="2:9" x14ac:dyDescent="0.2">
      <c r="B254">
        <v>200</v>
      </c>
      <c r="C254">
        <v>1.012051</v>
      </c>
      <c r="D254">
        <v>-0.33643403999999999</v>
      </c>
      <c r="E254" s="4">
        <v>3.0390546000000001E-2</v>
      </c>
      <c r="F254">
        <f t="shared" si="6"/>
        <v>1.0669389275670373</v>
      </c>
      <c r="G254">
        <f t="shared" si="7"/>
        <v>50.913999999999987</v>
      </c>
      <c r="H254">
        <v>-39.343000000000018</v>
      </c>
      <c r="I254">
        <v>-2.4812329634310668E-2</v>
      </c>
    </row>
    <row r="255" spans="2:9" x14ac:dyDescent="0.2">
      <c r="B255">
        <v>201</v>
      </c>
      <c r="C255">
        <v>-1.3413074</v>
      </c>
      <c r="D255">
        <v>0.19883664000000001</v>
      </c>
      <c r="E255" s="4">
        <v>-0.22128593999999999</v>
      </c>
      <c r="F255">
        <f t="shared" si="6"/>
        <v>1.3739028415222574</v>
      </c>
      <c r="G255">
        <f t="shared" si="7"/>
        <v>51.114999999999988</v>
      </c>
      <c r="H255">
        <v>-39.142000000000017</v>
      </c>
      <c r="I255">
        <v>-2.1693730798529726E-2</v>
      </c>
    </row>
    <row r="256" spans="2:9" x14ac:dyDescent="0.2">
      <c r="B256">
        <v>200</v>
      </c>
      <c r="C256">
        <v>-2.9822440000000001</v>
      </c>
      <c r="D256">
        <v>1.3213016</v>
      </c>
      <c r="E256" s="4">
        <v>-0.44043383000000003</v>
      </c>
      <c r="F256">
        <f t="shared" si="6"/>
        <v>3.2914433235750891</v>
      </c>
      <c r="G256">
        <f t="shared" si="7"/>
        <v>51.314999999999984</v>
      </c>
      <c r="H256">
        <v>-38.942000000000021</v>
      </c>
      <c r="I256">
        <v>2.0815654086520488E-2</v>
      </c>
    </row>
    <row r="257" spans="2:9" x14ac:dyDescent="0.2">
      <c r="B257">
        <v>201</v>
      </c>
      <c r="C257">
        <v>1.2298244</v>
      </c>
      <c r="D257">
        <v>-0.89094700000000004</v>
      </c>
      <c r="E257" s="4">
        <v>0.81183994000000004</v>
      </c>
      <c r="F257">
        <f t="shared" si="6"/>
        <v>1.722015882570066</v>
      </c>
      <c r="G257">
        <f t="shared" si="7"/>
        <v>51.515999999999984</v>
      </c>
      <c r="H257">
        <v>-38.741000000000021</v>
      </c>
      <c r="I257">
        <v>1.0899177022062669E-2</v>
      </c>
    </row>
    <row r="258" spans="2:9" x14ac:dyDescent="0.2">
      <c r="B258">
        <v>200</v>
      </c>
      <c r="C258">
        <v>1.4121678</v>
      </c>
      <c r="D258">
        <v>-0.66538494999999998</v>
      </c>
      <c r="E258" s="4">
        <v>1.1760683000000001</v>
      </c>
      <c r="F258">
        <f t="shared" ref="F258:F321" si="8">SQRT(SUMSQ(C258:E258))</f>
        <v>1.9545054805009459</v>
      </c>
      <c r="G258">
        <f t="shared" si="7"/>
        <v>51.715999999999987</v>
      </c>
      <c r="H258">
        <v>-38.541000000000018</v>
      </c>
      <c r="I258">
        <v>-1.1513196363499338E-2</v>
      </c>
    </row>
    <row r="259" spans="2:9" x14ac:dyDescent="0.2">
      <c r="B259">
        <v>201</v>
      </c>
      <c r="C259">
        <v>0.28817566999999999</v>
      </c>
      <c r="D259">
        <v>-1.0850493999999999</v>
      </c>
      <c r="E259" s="4">
        <v>0.90117895999999997</v>
      </c>
      <c r="F259">
        <f t="shared" si="8"/>
        <v>1.439618329685681</v>
      </c>
      <c r="G259">
        <f t="shared" ref="G259:G322" si="9">(G258*1000+B259)/1000</f>
        <v>51.916999999999987</v>
      </c>
      <c r="H259">
        <v>-38.340000000000018</v>
      </c>
      <c r="I259">
        <v>-1.0095933884398205E-2</v>
      </c>
    </row>
    <row r="260" spans="2:9" x14ac:dyDescent="0.2">
      <c r="B260">
        <v>200</v>
      </c>
      <c r="C260">
        <v>-2.0735822000000002</v>
      </c>
      <c r="D260">
        <v>0.63972859999999998</v>
      </c>
      <c r="E260" s="4">
        <v>-0.89048879999999997</v>
      </c>
      <c r="F260">
        <f t="shared" si="8"/>
        <v>2.3456270216597179</v>
      </c>
      <c r="G260">
        <f t="shared" si="9"/>
        <v>52.116999999999983</v>
      </c>
      <c r="H260">
        <v>-38.140000000000022</v>
      </c>
      <c r="I260">
        <v>6.1203053305352736E-2</v>
      </c>
    </row>
    <row r="261" spans="2:9" x14ac:dyDescent="0.2">
      <c r="B261">
        <v>200</v>
      </c>
      <c r="C261">
        <v>-2.1169536</v>
      </c>
      <c r="D261">
        <v>1.8709275999999999</v>
      </c>
      <c r="E261" s="4">
        <v>-1.2596041</v>
      </c>
      <c r="F261">
        <f t="shared" si="8"/>
        <v>3.0932935712168557</v>
      </c>
      <c r="G261">
        <f t="shared" si="9"/>
        <v>52.316999999999986</v>
      </c>
      <c r="H261">
        <v>-37.940000000000019</v>
      </c>
      <c r="I261">
        <v>6.0543921522571459E-2</v>
      </c>
    </row>
    <row r="262" spans="2:9" x14ac:dyDescent="0.2">
      <c r="B262">
        <v>201</v>
      </c>
      <c r="C262">
        <v>1.7489072000000001</v>
      </c>
      <c r="D262">
        <v>-0.96486163000000003</v>
      </c>
      <c r="E262" s="4">
        <v>0.85902922999999998</v>
      </c>
      <c r="F262">
        <f t="shared" si="8"/>
        <v>2.1742965706757875</v>
      </c>
      <c r="G262">
        <f t="shared" si="9"/>
        <v>52.517999999999986</v>
      </c>
      <c r="H262">
        <v>-37.739000000000019</v>
      </c>
      <c r="I262">
        <v>1.2073713438264877E-2</v>
      </c>
    </row>
    <row r="263" spans="2:9" x14ac:dyDescent="0.2">
      <c r="B263">
        <v>200</v>
      </c>
      <c r="C263">
        <v>2.5068383000000001</v>
      </c>
      <c r="D263">
        <v>-2.4413230000000001</v>
      </c>
      <c r="E263" s="4">
        <v>-7.6663590000000004E-2</v>
      </c>
      <c r="F263">
        <f t="shared" si="8"/>
        <v>3.5000247940132625</v>
      </c>
      <c r="G263">
        <f t="shared" si="9"/>
        <v>52.717999999999982</v>
      </c>
      <c r="H263">
        <v>-37.539000000000023</v>
      </c>
      <c r="I263">
        <v>-5.1242388935548674E-4</v>
      </c>
    </row>
    <row r="264" spans="2:9" x14ac:dyDescent="0.2">
      <c r="B264">
        <v>201</v>
      </c>
      <c r="C264">
        <v>-0.34941489999999997</v>
      </c>
      <c r="D264">
        <v>-0.30482176</v>
      </c>
      <c r="E264" s="4">
        <v>-8.9491755000000006E-2</v>
      </c>
      <c r="F264">
        <f t="shared" si="8"/>
        <v>0.47224554198476831</v>
      </c>
      <c r="G264">
        <f t="shared" si="9"/>
        <v>52.918999999999983</v>
      </c>
      <c r="H264">
        <v>-37.338000000000022</v>
      </c>
      <c r="I264">
        <v>4.2520727357178219E-2</v>
      </c>
    </row>
    <row r="265" spans="2:9" x14ac:dyDescent="0.2">
      <c r="B265">
        <v>200</v>
      </c>
      <c r="C265">
        <v>-1.9062049000000001</v>
      </c>
      <c r="D265">
        <v>1.9388863000000001</v>
      </c>
      <c r="E265" s="4">
        <v>0.21578813999999999</v>
      </c>
      <c r="F265">
        <f t="shared" si="8"/>
        <v>2.7275376672882743</v>
      </c>
      <c r="G265">
        <f t="shared" si="9"/>
        <v>53.118999999999986</v>
      </c>
      <c r="H265">
        <v>-37.138000000000019</v>
      </c>
      <c r="I265">
        <v>4.6285471673002392E-2</v>
      </c>
    </row>
    <row r="266" spans="2:9" x14ac:dyDescent="0.2">
      <c r="B266">
        <v>201</v>
      </c>
      <c r="C266">
        <v>-2.0155500000000002</v>
      </c>
      <c r="D266">
        <v>2.1687243</v>
      </c>
      <c r="E266" s="4">
        <v>-0.98944896000000004</v>
      </c>
      <c r="F266">
        <f t="shared" si="8"/>
        <v>3.1216688063206788</v>
      </c>
      <c r="G266">
        <f t="shared" si="9"/>
        <v>53.319999999999986</v>
      </c>
      <c r="H266">
        <v>-36.937000000000019</v>
      </c>
      <c r="I266">
        <v>5.4069426109487326E-2</v>
      </c>
    </row>
    <row r="267" spans="2:9" x14ac:dyDescent="0.2">
      <c r="B267">
        <v>200</v>
      </c>
      <c r="C267">
        <v>2.0569359999999999</v>
      </c>
      <c r="D267">
        <v>-0.60994892999999994</v>
      </c>
      <c r="E267" s="4">
        <v>2.1650589999999998</v>
      </c>
      <c r="F267">
        <f t="shared" si="8"/>
        <v>3.0480327883382659</v>
      </c>
      <c r="G267">
        <f t="shared" si="9"/>
        <v>53.519999999999989</v>
      </c>
      <c r="H267">
        <v>-36.737000000000016</v>
      </c>
      <c r="I267">
        <v>5.236542435326038E-2</v>
      </c>
    </row>
    <row r="268" spans="2:9" x14ac:dyDescent="0.2">
      <c r="B268">
        <v>200</v>
      </c>
      <c r="C268">
        <v>1.2922853999999999</v>
      </c>
      <c r="D268">
        <v>3.8026363000000001E-2</v>
      </c>
      <c r="E268" s="4">
        <v>0.89171049999999996</v>
      </c>
      <c r="F268">
        <f t="shared" si="8"/>
        <v>1.5705397719085046</v>
      </c>
      <c r="G268">
        <f t="shared" si="9"/>
        <v>53.719999999999985</v>
      </c>
      <c r="H268">
        <v>-36.53700000000002</v>
      </c>
      <c r="I268">
        <v>1.0329264111466467E-2</v>
      </c>
    </row>
    <row r="269" spans="2:9" x14ac:dyDescent="0.2">
      <c r="B269">
        <v>201</v>
      </c>
      <c r="C269">
        <v>-1.5346462000000001</v>
      </c>
      <c r="D269">
        <v>0.48731774</v>
      </c>
      <c r="E269" s="4">
        <v>-0.92286469999999998</v>
      </c>
      <c r="F269">
        <f t="shared" si="8"/>
        <v>1.8558816754845222</v>
      </c>
      <c r="G269">
        <f t="shared" si="9"/>
        <v>53.920999999999985</v>
      </c>
      <c r="H269">
        <v>-36.33600000000002</v>
      </c>
      <c r="I269">
        <v>1.6096793729237162E-2</v>
      </c>
    </row>
    <row r="270" spans="2:9" x14ac:dyDescent="0.2">
      <c r="B270">
        <v>200</v>
      </c>
      <c r="C270">
        <v>-2.1520782000000001</v>
      </c>
      <c r="D270">
        <v>2.4503330000000001</v>
      </c>
      <c r="E270" s="4">
        <v>-1.5653421999999999</v>
      </c>
      <c r="F270">
        <f t="shared" si="8"/>
        <v>3.6174395078432315</v>
      </c>
      <c r="G270">
        <f t="shared" si="9"/>
        <v>54.120999999999988</v>
      </c>
      <c r="H270">
        <v>-36.136000000000017</v>
      </c>
      <c r="I270">
        <v>3.8240146490304487E-2</v>
      </c>
    </row>
    <row r="271" spans="2:9" x14ac:dyDescent="0.2">
      <c r="B271">
        <v>200</v>
      </c>
      <c r="C271">
        <v>1.0487029999999999</v>
      </c>
      <c r="D271">
        <v>-1.9822576999999999</v>
      </c>
      <c r="E271" s="4">
        <v>0.22861630999999999</v>
      </c>
      <c r="F271">
        <f t="shared" si="8"/>
        <v>2.2541936448797615</v>
      </c>
      <c r="G271">
        <f t="shared" si="9"/>
        <v>54.320999999999984</v>
      </c>
      <c r="H271">
        <v>-35.936000000000021</v>
      </c>
      <c r="I271">
        <v>3.8806373846532995E-2</v>
      </c>
    </row>
    <row r="272" spans="2:9" x14ac:dyDescent="0.2">
      <c r="B272">
        <v>201</v>
      </c>
      <c r="C272">
        <v>2.3855814999999998</v>
      </c>
      <c r="D272">
        <v>-2.8354838</v>
      </c>
      <c r="E272" s="4">
        <v>0.85230969999999995</v>
      </c>
      <c r="F272">
        <f t="shared" si="8"/>
        <v>3.8022886920799137</v>
      </c>
      <c r="G272">
        <f t="shared" si="9"/>
        <v>54.521999999999984</v>
      </c>
      <c r="H272">
        <v>-35.735000000000021</v>
      </c>
      <c r="I272">
        <v>-1.861440287391216E-2</v>
      </c>
    </row>
    <row r="273" spans="2:9" x14ac:dyDescent="0.2">
      <c r="B273">
        <v>200</v>
      </c>
      <c r="C273">
        <v>-0.39431349999999998</v>
      </c>
      <c r="D273">
        <v>-0.11026118</v>
      </c>
      <c r="E273" s="4">
        <v>-0.15622878000000001</v>
      </c>
      <c r="F273">
        <f t="shared" si="8"/>
        <v>0.43823292413684617</v>
      </c>
      <c r="G273">
        <f t="shared" si="9"/>
        <v>54.721999999999987</v>
      </c>
      <c r="H273">
        <v>-35.535000000000018</v>
      </c>
      <c r="I273">
        <v>-1.3372471140734182E-2</v>
      </c>
    </row>
    <row r="274" spans="2:9" x14ac:dyDescent="0.2">
      <c r="B274">
        <v>201</v>
      </c>
      <c r="C274">
        <v>-2.5444064000000002</v>
      </c>
      <c r="D274">
        <v>2.0457877999999998</v>
      </c>
      <c r="E274" s="4">
        <v>0.73212200000000005</v>
      </c>
      <c r="F274">
        <f t="shared" si="8"/>
        <v>3.3459310025572555</v>
      </c>
      <c r="G274">
        <f t="shared" si="9"/>
        <v>54.922999999999988</v>
      </c>
      <c r="H274">
        <v>-35.334000000000017</v>
      </c>
      <c r="I274">
        <v>2.5865748742224901E-2</v>
      </c>
    </row>
    <row r="275" spans="2:9" x14ac:dyDescent="0.2">
      <c r="B275">
        <v>201</v>
      </c>
      <c r="C275">
        <v>-4.9785517000000001E-2</v>
      </c>
      <c r="D275">
        <v>-6.1544670000000003E-2</v>
      </c>
      <c r="E275" s="4">
        <v>-0.24587326000000001</v>
      </c>
      <c r="F275">
        <f t="shared" si="8"/>
        <v>0.25830215657518968</v>
      </c>
      <c r="G275">
        <f t="shared" si="9"/>
        <v>55.123999999999988</v>
      </c>
      <c r="H275">
        <v>-35.133000000000017</v>
      </c>
      <c r="I275">
        <v>2.7732808832641391E-2</v>
      </c>
    </row>
    <row r="276" spans="2:9" x14ac:dyDescent="0.2">
      <c r="B276">
        <v>200</v>
      </c>
      <c r="C276">
        <v>3.3892329999999999</v>
      </c>
      <c r="D276">
        <v>-2.4594963000000001</v>
      </c>
      <c r="E276" s="4">
        <v>0.3585779</v>
      </c>
      <c r="F276">
        <f t="shared" si="8"/>
        <v>4.2029276092232539</v>
      </c>
      <c r="G276">
        <f t="shared" si="9"/>
        <v>55.323999999999984</v>
      </c>
      <c r="H276">
        <v>-34.933000000000021</v>
      </c>
      <c r="I276">
        <v>-2.6960363986527409E-2</v>
      </c>
    </row>
    <row r="277" spans="2:9" x14ac:dyDescent="0.2">
      <c r="B277">
        <v>200</v>
      </c>
      <c r="C277">
        <v>0.71364329999999998</v>
      </c>
      <c r="D277">
        <v>-0.78160209999999997</v>
      </c>
      <c r="E277" s="4">
        <v>0.18524489</v>
      </c>
      <c r="F277">
        <f t="shared" si="8"/>
        <v>1.0744786045475323</v>
      </c>
      <c r="G277">
        <f t="shared" si="9"/>
        <v>55.523999999999987</v>
      </c>
      <c r="H277">
        <v>-34.733000000000018</v>
      </c>
      <c r="I277">
        <v>-2.9954169972967397E-2</v>
      </c>
    </row>
    <row r="278" spans="2:9" x14ac:dyDescent="0.2">
      <c r="B278">
        <v>200</v>
      </c>
      <c r="C278">
        <v>-2.0775527999999999</v>
      </c>
      <c r="D278">
        <v>1.9633209</v>
      </c>
      <c r="E278" s="4">
        <v>0.44608435000000002</v>
      </c>
      <c r="F278">
        <f t="shared" si="8"/>
        <v>2.8930685855125473</v>
      </c>
      <c r="G278">
        <f t="shared" si="9"/>
        <v>55.723999999999982</v>
      </c>
      <c r="H278">
        <v>-34.533000000000023</v>
      </c>
      <c r="I278">
        <v>2.2139481388949646E-2</v>
      </c>
    </row>
    <row r="279" spans="2:9" x14ac:dyDescent="0.2">
      <c r="B279">
        <v>201</v>
      </c>
      <c r="C279">
        <v>-1.4703526</v>
      </c>
      <c r="D279">
        <v>3.6441165999999998</v>
      </c>
      <c r="E279" s="4">
        <v>-0.80603670000000005</v>
      </c>
      <c r="F279">
        <f t="shared" si="8"/>
        <v>4.011386010404534</v>
      </c>
      <c r="G279">
        <f t="shared" si="9"/>
        <v>55.924999999999983</v>
      </c>
      <c r="H279">
        <v>-34.332000000000022</v>
      </c>
      <c r="I279">
        <v>1.2735095244891217E-2</v>
      </c>
    </row>
    <row r="280" spans="2:9" x14ac:dyDescent="0.2">
      <c r="B280">
        <v>200</v>
      </c>
      <c r="C280">
        <v>1.6221527</v>
      </c>
      <c r="D280">
        <v>-1.9813415000000001</v>
      </c>
      <c r="E280" s="4">
        <v>0.96883224999999995</v>
      </c>
      <c r="F280">
        <f t="shared" si="8"/>
        <v>2.7378329843837448</v>
      </c>
      <c r="G280">
        <f t="shared" si="9"/>
        <v>56.124999999999986</v>
      </c>
      <c r="H280">
        <v>-34.132000000000019</v>
      </c>
      <c r="I280">
        <v>-2.0661070840018485E-2</v>
      </c>
    </row>
    <row r="281" spans="2:9" x14ac:dyDescent="0.2">
      <c r="B281">
        <v>201</v>
      </c>
      <c r="C281">
        <v>1.2177598000000001</v>
      </c>
      <c r="D281">
        <v>-0.80771654999999998</v>
      </c>
      <c r="E281" s="4">
        <v>1.2255484000000001</v>
      </c>
      <c r="F281">
        <f t="shared" si="8"/>
        <v>1.9071743067644611</v>
      </c>
      <c r="G281">
        <f t="shared" si="9"/>
        <v>56.325999999999986</v>
      </c>
      <c r="H281">
        <v>-33.931000000000019</v>
      </c>
      <c r="I281">
        <v>-2.0335833209499204E-2</v>
      </c>
    </row>
    <row r="282" spans="2:9" x14ac:dyDescent="0.2">
      <c r="B282">
        <v>200</v>
      </c>
      <c r="C282">
        <v>-0.90789850000000005</v>
      </c>
      <c r="D282">
        <v>0.59040123</v>
      </c>
      <c r="E282" s="4">
        <v>1.4888313</v>
      </c>
      <c r="F282">
        <f t="shared" si="8"/>
        <v>1.8410518565612031</v>
      </c>
      <c r="G282">
        <f t="shared" si="9"/>
        <v>56.525999999999982</v>
      </c>
      <c r="H282">
        <v>-33.731000000000023</v>
      </c>
      <c r="I282">
        <v>5.1995792389803619E-2</v>
      </c>
    </row>
    <row r="283" spans="2:9" x14ac:dyDescent="0.2">
      <c r="B283">
        <v>200</v>
      </c>
      <c r="C283">
        <v>-1.2272282999999999</v>
      </c>
      <c r="D283">
        <v>1.7805195</v>
      </c>
      <c r="E283" s="4">
        <v>-1.287093</v>
      </c>
      <c r="F283">
        <f t="shared" si="8"/>
        <v>2.5165347962724733</v>
      </c>
      <c r="G283">
        <f t="shared" si="9"/>
        <v>56.725999999999985</v>
      </c>
      <c r="H283">
        <v>-33.53100000000002</v>
      </c>
      <c r="I283">
        <v>7.1675678262118458E-2</v>
      </c>
    </row>
    <row r="284" spans="2:9" x14ac:dyDescent="0.2">
      <c r="B284">
        <v>201</v>
      </c>
      <c r="C284">
        <v>1.1606440000000001E-2</v>
      </c>
      <c r="D284">
        <v>-0.47403141999999998</v>
      </c>
      <c r="E284" s="4">
        <v>-1.9654589</v>
      </c>
      <c r="F284">
        <f t="shared" si="8"/>
        <v>2.0218479626781782</v>
      </c>
      <c r="G284">
        <f t="shared" si="9"/>
        <v>56.926999999999985</v>
      </c>
      <c r="H284">
        <v>-33.33000000000002</v>
      </c>
      <c r="I284">
        <v>3.0320372906753133E-2</v>
      </c>
    </row>
    <row r="285" spans="2:9" x14ac:dyDescent="0.2">
      <c r="B285">
        <v>200</v>
      </c>
      <c r="C285">
        <v>2.7440066000000001</v>
      </c>
      <c r="D285">
        <v>-2.9631546000000002</v>
      </c>
      <c r="E285" s="4">
        <v>0.59330285000000005</v>
      </c>
      <c r="F285">
        <f t="shared" si="8"/>
        <v>4.0818948634381611</v>
      </c>
      <c r="G285">
        <f t="shared" si="9"/>
        <v>57.126999999999988</v>
      </c>
      <c r="H285">
        <v>-33.130000000000017</v>
      </c>
      <c r="I285">
        <v>1.9157340816657664E-2</v>
      </c>
    </row>
    <row r="286" spans="2:9" x14ac:dyDescent="0.2">
      <c r="B286">
        <v>201</v>
      </c>
      <c r="C286">
        <v>1.3591751999999999</v>
      </c>
      <c r="D286">
        <v>-1.5548048000000001</v>
      </c>
      <c r="E286" s="4">
        <v>-0.52778756999999998</v>
      </c>
      <c r="F286">
        <f t="shared" si="8"/>
        <v>2.13151000688352</v>
      </c>
      <c r="G286">
        <f t="shared" si="9"/>
        <v>57.327999999999989</v>
      </c>
      <c r="H286">
        <v>-32.929000000000016</v>
      </c>
      <c r="I286">
        <v>0.14455316342129015</v>
      </c>
    </row>
    <row r="287" spans="2:9" x14ac:dyDescent="0.2">
      <c r="B287">
        <v>200</v>
      </c>
      <c r="C287">
        <v>-1.7249308000000001</v>
      </c>
      <c r="D287">
        <v>1.1235337999999999</v>
      </c>
      <c r="E287" s="4">
        <v>-0.15103643</v>
      </c>
      <c r="F287">
        <f t="shared" si="8"/>
        <v>2.064104277336352</v>
      </c>
      <c r="G287">
        <f t="shared" si="9"/>
        <v>57.527999999999984</v>
      </c>
      <c r="H287">
        <v>-32.729000000000021</v>
      </c>
      <c r="I287">
        <v>0.15041399986792048</v>
      </c>
    </row>
    <row r="288" spans="2:9" x14ac:dyDescent="0.2">
      <c r="B288">
        <v>201</v>
      </c>
      <c r="C288">
        <v>-2.0763310000000001</v>
      </c>
      <c r="D288">
        <v>1.6204727999999999</v>
      </c>
      <c r="E288" s="4">
        <v>-0.71669762999999997</v>
      </c>
      <c r="F288">
        <f t="shared" si="8"/>
        <v>2.7296040024055608</v>
      </c>
      <c r="G288">
        <f t="shared" si="9"/>
        <v>57.728999999999985</v>
      </c>
      <c r="H288">
        <v>-32.52800000000002</v>
      </c>
      <c r="I288">
        <v>7.0667640307859825E-2</v>
      </c>
    </row>
    <row r="289" spans="2:9" x14ac:dyDescent="0.2">
      <c r="B289">
        <v>200</v>
      </c>
      <c r="C289">
        <v>2.6690230000000001</v>
      </c>
      <c r="D289">
        <v>-2.1003075</v>
      </c>
      <c r="E289" s="4">
        <v>1.1528554</v>
      </c>
      <c r="F289">
        <f t="shared" si="8"/>
        <v>3.5866489851105321</v>
      </c>
      <c r="G289">
        <f t="shared" si="9"/>
        <v>57.928999999999988</v>
      </c>
      <c r="H289">
        <v>-32.328000000000017</v>
      </c>
      <c r="I289">
        <v>6.2690539919964219E-2</v>
      </c>
    </row>
    <row r="290" spans="2:9" x14ac:dyDescent="0.2">
      <c r="B290">
        <v>200</v>
      </c>
      <c r="C290">
        <v>2.2061397999999999</v>
      </c>
      <c r="D290">
        <v>-1.7786869000000001</v>
      </c>
      <c r="E290" s="4">
        <v>-0.11881329</v>
      </c>
      <c r="F290">
        <f t="shared" si="8"/>
        <v>2.8363526761064595</v>
      </c>
      <c r="G290">
        <f t="shared" si="9"/>
        <v>58.128999999999984</v>
      </c>
      <c r="H290">
        <v>-32.128000000000021</v>
      </c>
      <c r="I290">
        <v>6.3888256043185682E-2</v>
      </c>
    </row>
    <row r="291" spans="2:9" x14ac:dyDescent="0.2">
      <c r="B291">
        <v>201</v>
      </c>
      <c r="C291">
        <v>-2.0795379999999999</v>
      </c>
      <c r="D291">
        <v>0.54489180000000004</v>
      </c>
      <c r="E291" s="4">
        <v>3.1459559999999998E-2</v>
      </c>
      <c r="F291">
        <f t="shared" si="8"/>
        <v>2.1499709465633794</v>
      </c>
      <c r="G291">
        <f t="shared" si="9"/>
        <v>58.329999999999984</v>
      </c>
      <c r="H291">
        <v>-31.927000000000021</v>
      </c>
      <c r="I291">
        <v>7.9187543632626617E-2</v>
      </c>
    </row>
    <row r="292" spans="2:9" x14ac:dyDescent="0.2">
      <c r="B292">
        <v>200</v>
      </c>
      <c r="C292">
        <v>-3.1257975</v>
      </c>
      <c r="D292">
        <v>3.2255213</v>
      </c>
      <c r="E292" s="4">
        <v>-0.46410486000000001</v>
      </c>
      <c r="F292">
        <f t="shared" si="8"/>
        <v>4.5155277641528855</v>
      </c>
      <c r="G292">
        <f t="shared" si="9"/>
        <v>58.529999999999987</v>
      </c>
      <c r="H292">
        <v>-31.727000000000018</v>
      </c>
      <c r="I292">
        <v>6.1046856501479341E-2</v>
      </c>
    </row>
    <row r="293" spans="2:9" x14ac:dyDescent="0.2">
      <c r="B293">
        <v>201</v>
      </c>
      <c r="C293">
        <v>3.0766227000000002</v>
      </c>
      <c r="D293">
        <v>-1.6349807999999999</v>
      </c>
      <c r="E293" s="4">
        <v>0.66156702999999994</v>
      </c>
      <c r="F293">
        <f t="shared" si="8"/>
        <v>3.546327732980548</v>
      </c>
      <c r="G293">
        <f t="shared" si="9"/>
        <v>58.730999999999987</v>
      </c>
      <c r="H293">
        <v>-31.526000000000018</v>
      </c>
      <c r="I293">
        <v>4.9148830098889179E-2</v>
      </c>
    </row>
    <row r="294" spans="2:9" x14ac:dyDescent="0.2">
      <c r="B294">
        <v>200</v>
      </c>
      <c r="C294">
        <v>1.1336132000000001</v>
      </c>
      <c r="D294">
        <v>-0.71791934999999996</v>
      </c>
      <c r="E294" s="4">
        <v>-0.18952094</v>
      </c>
      <c r="F294">
        <f t="shared" si="8"/>
        <v>1.3551403126677128</v>
      </c>
      <c r="G294">
        <f t="shared" si="9"/>
        <v>58.930999999999983</v>
      </c>
      <c r="H294">
        <v>-31.326000000000022</v>
      </c>
      <c r="I294">
        <v>1.6449019792860439E-2</v>
      </c>
    </row>
    <row r="295" spans="2:9" x14ac:dyDescent="0.2">
      <c r="B295">
        <v>200</v>
      </c>
      <c r="C295">
        <v>-2.0657934999999998</v>
      </c>
      <c r="D295">
        <v>0.83978699999999995</v>
      </c>
      <c r="E295" s="4">
        <v>0.58658339999999998</v>
      </c>
      <c r="F295">
        <f t="shared" si="8"/>
        <v>2.3058241639740897</v>
      </c>
      <c r="G295">
        <f t="shared" si="9"/>
        <v>59.130999999999986</v>
      </c>
      <c r="H295">
        <v>-31.126000000000019</v>
      </c>
      <c r="I295">
        <v>1.2294944832256665E-2</v>
      </c>
    </row>
    <row r="296" spans="2:9" x14ac:dyDescent="0.2">
      <c r="B296">
        <v>201</v>
      </c>
      <c r="C296">
        <v>-2.3649646999999998</v>
      </c>
      <c r="D296">
        <v>5.7674839999999996</v>
      </c>
      <c r="E296" s="4">
        <v>-0.55878896</v>
      </c>
      <c r="F296">
        <f t="shared" si="8"/>
        <v>6.258528167574223</v>
      </c>
      <c r="G296">
        <f t="shared" si="9"/>
        <v>59.331999999999987</v>
      </c>
      <c r="H296">
        <v>-30.925000000000018</v>
      </c>
      <c r="I296">
        <v>2.2967735387440551E-2</v>
      </c>
    </row>
    <row r="297" spans="2:9" x14ac:dyDescent="0.2">
      <c r="B297">
        <v>200</v>
      </c>
      <c r="C297">
        <v>1.9150624999999999</v>
      </c>
      <c r="D297">
        <v>-1.4118622999999999</v>
      </c>
      <c r="E297" s="4">
        <v>1.2938126000000001</v>
      </c>
      <c r="F297">
        <f t="shared" si="8"/>
        <v>2.7082781572405557</v>
      </c>
      <c r="G297">
        <f t="shared" si="9"/>
        <v>59.531999999999982</v>
      </c>
      <c r="H297">
        <v>-30.725000000000023</v>
      </c>
      <c r="I297">
        <v>2.4416975284895795E-2</v>
      </c>
    </row>
    <row r="298" spans="2:9" x14ac:dyDescent="0.2">
      <c r="B298">
        <v>201</v>
      </c>
      <c r="C298">
        <v>1.9210185</v>
      </c>
      <c r="D298">
        <v>-2.6839892999999999</v>
      </c>
      <c r="E298" s="4">
        <v>0.98135499999999998</v>
      </c>
      <c r="F298">
        <f t="shared" si="8"/>
        <v>3.443423917539306</v>
      </c>
      <c r="G298">
        <f t="shared" si="9"/>
        <v>59.732999999999983</v>
      </c>
      <c r="H298">
        <v>-30.524000000000022</v>
      </c>
      <c r="I298">
        <v>1.9531419368571317E-2</v>
      </c>
    </row>
    <row r="299" spans="2:9" x14ac:dyDescent="0.2">
      <c r="B299">
        <v>200</v>
      </c>
      <c r="C299">
        <v>-0.89827734000000004</v>
      </c>
      <c r="D299">
        <v>0.88911439999999997</v>
      </c>
      <c r="E299" s="4">
        <v>-0.56596667000000001</v>
      </c>
      <c r="F299">
        <f t="shared" si="8"/>
        <v>1.38482665608217</v>
      </c>
      <c r="G299">
        <f t="shared" si="9"/>
        <v>59.932999999999986</v>
      </c>
      <c r="H299">
        <v>-30.324000000000019</v>
      </c>
      <c r="I299">
        <v>1.6495882310710207E-2</v>
      </c>
    </row>
    <row r="300" spans="2:9" x14ac:dyDescent="0.2">
      <c r="B300">
        <v>214</v>
      </c>
      <c r="C300">
        <v>-2.7053695000000002</v>
      </c>
      <c r="D300">
        <v>1.2110403999999999</v>
      </c>
      <c r="E300" s="4">
        <v>-0.19456059000000001</v>
      </c>
      <c r="F300">
        <f t="shared" si="8"/>
        <v>2.9704371404127641</v>
      </c>
      <c r="G300">
        <f t="shared" si="9"/>
        <v>60.146999999999984</v>
      </c>
      <c r="H300">
        <v>-30.110000000000021</v>
      </c>
      <c r="I300">
        <v>7.460664895868431E-2</v>
      </c>
    </row>
    <row r="301" spans="2:9" x14ac:dyDescent="0.2">
      <c r="B301">
        <v>201</v>
      </c>
      <c r="C301">
        <v>-5.4519723999999999E-2</v>
      </c>
      <c r="D301">
        <v>1.2001975</v>
      </c>
      <c r="E301" s="4">
        <v>-0.81718500000000005</v>
      </c>
      <c r="F301">
        <f t="shared" si="8"/>
        <v>1.4530098979484918</v>
      </c>
      <c r="G301">
        <f t="shared" si="9"/>
        <v>60.347999999999985</v>
      </c>
      <c r="H301">
        <v>-29.90900000000002</v>
      </c>
      <c r="I301">
        <v>7.3512800902180583E-2</v>
      </c>
    </row>
    <row r="302" spans="2:9" x14ac:dyDescent="0.2">
      <c r="B302">
        <v>200</v>
      </c>
      <c r="C302">
        <v>3.0963232999999999</v>
      </c>
      <c r="D302">
        <v>-2.2168299999999999</v>
      </c>
      <c r="E302" s="4">
        <v>1.1633929000000001</v>
      </c>
      <c r="F302">
        <f t="shared" si="8"/>
        <v>3.9818383024418882</v>
      </c>
      <c r="G302">
        <f t="shared" si="9"/>
        <v>60.547999999999988</v>
      </c>
      <c r="H302">
        <v>-29.709000000000017</v>
      </c>
      <c r="I302">
        <v>-8.192552579470453E-3</v>
      </c>
    </row>
    <row r="303" spans="2:9" x14ac:dyDescent="0.2">
      <c r="B303">
        <v>201</v>
      </c>
      <c r="C303">
        <v>1.6325373999999999</v>
      </c>
      <c r="D303">
        <v>-1.3196216999999999</v>
      </c>
      <c r="E303" s="4">
        <v>0.49663343999999998</v>
      </c>
      <c r="F303">
        <f t="shared" si="8"/>
        <v>2.1571334143339125</v>
      </c>
      <c r="G303">
        <f t="shared" si="9"/>
        <v>60.748999999999988</v>
      </c>
      <c r="H303">
        <v>-29.508000000000017</v>
      </c>
      <c r="I303">
        <v>-4.7273203150253419E-3</v>
      </c>
    </row>
    <row r="304" spans="2:9" x14ac:dyDescent="0.2">
      <c r="B304">
        <v>200</v>
      </c>
      <c r="C304">
        <v>-2.1439843000000001</v>
      </c>
      <c r="D304">
        <v>1.5784758000000001</v>
      </c>
      <c r="E304" s="4">
        <v>0.29901853</v>
      </c>
      <c r="F304">
        <f t="shared" si="8"/>
        <v>2.6791167595152494</v>
      </c>
      <c r="G304">
        <f t="shared" si="9"/>
        <v>60.948999999999984</v>
      </c>
      <c r="H304">
        <v>-29.308000000000021</v>
      </c>
      <c r="I304">
        <v>8.4408489226660555E-2</v>
      </c>
    </row>
    <row r="305" spans="2:9" x14ac:dyDescent="0.2">
      <c r="B305">
        <v>200</v>
      </c>
      <c r="C305">
        <v>-1.5112806999999999</v>
      </c>
      <c r="D305">
        <v>2.9581149</v>
      </c>
      <c r="E305" s="4">
        <v>-0.59452459999999996</v>
      </c>
      <c r="F305">
        <f t="shared" si="8"/>
        <v>3.3745922147423473</v>
      </c>
      <c r="G305">
        <f t="shared" si="9"/>
        <v>61.148999999999987</v>
      </c>
      <c r="H305">
        <v>-29.108000000000018</v>
      </c>
      <c r="I305">
        <v>7.7234705537457191E-2</v>
      </c>
    </row>
    <row r="306" spans="2:9" x14ac:dyDescent="0.2">
      <c r="B306">
        <v>201</v>
      </c>
      <c r="C306">
        <v>1.78617</v>
      </c>
      <c r="D306">
        <v>-1.0806206</v>
      </c>
      <c r="E306" s="4">
        <v>0.52305334999999997</v>
      </c>
      <c r="F306">
        <f t="shared" si="8"/>
        <v>2.1521451988633533</v>
      </c>
      <c r="G306">
        <f t="shared" si="9"/>
        <v>61.349999999999987</v>
      </c>
      <c r="H306">
        <v>-28.907000000000018</v>
      </c>
      <c r="I306">
        <v>2.6973402457962405E-2</v>
      </c>
    </row>
    <row r="307" spans="2:9" x14ac:dyDescent="0.2">
      <c r="B307">
        <v>200</v>
      </c>
      <c r="C307">
        <v>1.7531832000000001</v>
      </c>
      <c r="D307">
        <v>-1.8020525000000001</v>
      </c>
      <c r="E307" s="4">
        <v>1.3238977000000001</v>
      </c>
      <c r="F307">
        <f t="shared" si="8"/>
        <v>2.8414344380231231</v>
      </c>
      <c r="G307">
        <f t="shared" si="9"/>
        <v>61.549999999999983</v>
      </c>
      <c r="H307">
        <v>-28.707000000000022</v>
      </c>
      <c r="I307">
        <v>2.7020661731282584E-2</v>
      </c>
    </row>
    <row r="308" spans="2:9" x14ac:dyDescent="0.2">
      <c r="B308">
        <v>201</v>
      </c>
      <c r="C308">
        <v>-0.68630712999999999</v>
      </c>
      <c r="D308">
        <v>0.91874135000000001</v>
      </c>
      <c r="E308" s="4">
        <v>-7.0249505000000004E-2</v>
      </c>
      <c r="F308">
        <f t="shared" si="8"/>
        <v>1.1489291265528108</v>
      </c>
      <c r="G308">
        <f t="shared" si="9"/>
        <v>61.750999999999983</v>
      </c>
      <c r="H308">
        <v>-28.506000000000022</v>
      </c>
      <c r="I308">
        <v>3.0798137595223232E-2</v>
      </c>
    </row>
    <row r="309" spans="2:9" x14ac:dyDescent="0.2">
      <c r="B309">
        <v>200</v>
      </c>
      <c r="C309">
        <v>-1.4450016999999999</v>
      </c>
      <c r="D309">
        <v>-0.12568552999999999</v>
      </c>
      <c r="E309" s="4">
        <v>-0.49999320000000003</v>
      </c>
      <c r="F309">
        <f t="shared" si="8"/>
        <v>1.5342164011313759</v>
      </c>
      <c r="G309">
        <f t="shared" si="9"/>
        <v>61.950999999999986</v>
      </c>
      <c r="H309">
        <v>-28.306000000000019</v>
      </c>
      <c r="I309">
        <v>3.2617515740549455E-2</v>
      </c>
    </row>
    <row r="310" spans="2:9" x14ac:dyDescent="0.2">
      <c r="B310">
        <v>201</v>
      </c>
      <c r="C310">
        <v>-2.3625213999999999</v>
      </c>
      <c r="D310">
        <v>1.7896825000000001</v>
      </c>
      <c r="E310" s="4">
        <v>-0.68768156000000003</v>
      </c>
      <c r="F310">
        <f t="shared" si="8"/>
        <v>3.042593752742591</v>
      </c>
      <c r="G310">
        <f t="shared" si="9"/>
        <v>62.151999999999987</v>
      </c>
      <c r="H310">
        <v>-28.105000000000018</v>
      </c>
      <c r="I310">
        <v>-4.4588859252398015E-3</v>
      </c>
    </row>
    <row r="311" spans="2:9" x14ac:dyDescent="0.2">
      <c r="B311">
        <v>200</v>
      </c>
      <c r="C311">
        <v>2.2267565999999999</v>
      </c>
      <c r="D311">
        <v>-1.5882497</v>
      </c>
      <c r="E311" s="4">
        <v>1.3045027</v>
      </c>
      <c r="F311">
        <f t="shared" si="8"/>
        <v>3.030298559465872</v>
      </c>
      <c r="G311">
        <f t="shared" si="9"/>
        <v>62.351999999999983</v>
      </c>
      <c r="H311">
        <v>-27.905000000000022</v>
      </c>
      <c r="I311">
        <v>-3.1821698098972605E-4</v>
      </c>
    </row>
    <row r="312" spans="2:9" x14ac:dyDescent="0.2">
      <c r="B312">
        <v>200</v>
      </c>
      <c r="C312">
        <v>1.6748396999999999</v>
      </c>
      <c r="D312">
        <v>-4.7494772999999997E-2</v>
      </c>
      <c r="E312" s="4">
        <v>1.2848023</v>
      </c>
      <c r="F312">
        <f t="shared" si="8"/>
        <v>2.111412021431085</v>
      </c>
      <c r="G312">
        <f t="shared" si="9"/>
        <v>62.551999999999985</v>
      </c>
      <c r="H312">
        <v>-27.70500000000002</v>
      </c>
      <c r="I312">
        <v>5.5168697963552261E-2</v>
      </c>
    </row>
    <row r="313" spans="2:9" x14ac:dyDescent="0.2">
      <c r="B313">
        <v>201</v>
      </c>
      <c r="C313">
        <v>-1.1850786</v>
      </c>
      <c r="D313">
        <v>1.1815661</v>
      </c>
      <c r="E313" s="4">
        <v>-0.17104226</v>
      </c>
      <c r="F313">
        <f t="shared" si="8"/>
        <v>1.6821905931115766</v>
      </c>
      <c r="G313">
        <f t="shared" si="9"/>
        <v>62.752999999999986</v>
      </c>
      <c r="H313">
        <v>-27.504000000000019</v>
      </c>
      <c r="I313">
        <v>5.7036879588439053E-2</v>
      </c>
    </row>
    <row r="314" spans="2:9" x14ac:dyDescent="0.2">
      <c r="B314">
        <v>200</v>
      </c>
      <c r="C314">
        <v>-1.5732834</v>
      </c>
      <c r="D314">
        <v>3.3647985</v>
      </c>
      <c r="E314" s="4">
        <v>-1.58321</v>
      </c>
      <c r="F314">
        <f t="shared" si="8"/>
        <v>4.0377770501128225</v>
      </c>
      <c r="G314">
        <f t="shared" si="9"/>
        <v>62.952999999999989</v>
      </c>
      <c r="H314">
        <v>-27.304000000000016</v>
      </c>
      <c r="I314">
        <v>2.8247991206773276E-2</v>
      </c>
    </row>
    <row r="315" spans="2:9" x14ac:dyDescent="0.2">
      <c r="B315">
        <v>200</v>
      </c>
      <c r="C315">
        <v>2.4761422</v>
      </c>
      <c r="D315">
        <v>-2.8005116000000001</v>
      </c>
      <c r="E315" s="4">
        <v>-0.48976120000000001</v>
      </c>
      <c r="F315">
        <f t="shared" si="8"/>
        <v>3.7701474041979894</v>
      </c>
      <c r="G315">
        <f t="shared" si="9"/>
        <v>63.152999999999984</v>
      </c>
      <c r="H315">
        <v>-27.104000000000021</v>
      </c>
      <c r="I315">
        <v>1.4594844907416454E-2</v>
      </c>
    </row>
    <row r="316" spans="2:9" x14ac:dyDescent="0.2">
      <c r="B316">
        <v>201</v>
      </c>
      <c r="C316">
        <v>1.767844</v>
      </c>
      <c r="D316">
        <v>-1.3490960000000001</v>
      </c>
      <c r="E316" s="4">
        <v>0.41584652999999999</v>
      </c>
      <c r="F316">
        <f t="shared" si="8"/>
        <v>2.2623573462353468</v>
      </c>
      <c r="G316">
        <f t="shared" si="9"/>
        <v>63.353999999999985</v>
      </c>
      <c r="H316">
        <v>-26.90300000000002</v>
      </c>
      <c r="I316">
        <v>9.5209737096841746E-3</v>
      </c>
    </row>
    <row r="317" spans="2:9" x14ac:dyDescent="0.2">
      <c r="B317">
        <v>200</v>
      </c>
      <c r="C317">
        <v>-1.2953397</v>
      </c>
      <c r="D317">
        <v>1.4202617</v>
      </c>
      <c r="E317" s="4">
        <v>0.35460728000000002</v>
      </c>
      <c r="F317">
        <f t="shared" si="8"/>
        <v>1.9546852835973312</v>
      </c>
      <c r="G317">
        <f t="shared" si="9"/>
        <v>63.553999999999988</v>
      </c>
      <c r="H317">
        <v>-26.703000000000017</v>
      </c>
      <c r="I317">
        <v>1.9803417568994602E-2</v>
      </c>
    </row>
    <row r="318" spans="2:9" x14ac:dyDescent="0.2">
      <c r="B318">
        <v>201</v>
      </c>
      <c r="C318">
        <v>-3.0424144000000002</v>
      </c>
      <c r="D318">
        <v>2.4555256000000001</v>
      </c>
      <c r="E318" s="4">
        <v>-0.68218374000000004</v>
      </c>
      <c r="F318">
        <f t="shared" si="8"/>
        <v>3.9687864654958585</v>
      </c>
      <c r="G318">
        <f t="shared" si="9"/>
        <v>63.754999999999988</v>
      </c>
      <c r="H318">
        <v>-26.502000000000017</v>
      </c>
      <c r="I318">
        <v>2.5303478737908943E-2</v>
      </c>
    </row>
    <row r="319" spans="2:9" x14ac:dyDescent="0.2">
      <c r="B319">
        <v>200</v>
      </c>
      <c r="C319">
        <v>2.0088303000000001</v>
      </c>
      <c r="D319">
        <v>-1.1991285</v>
      </c>
      <c r="E319" s="4">
        <v>1.8325957E-2</v>
      </c>
      <c r="F319">
        <f t="shared" si="8"/>
        <v>2.3395820512241725</v>
      </c>
      <c r="G319">
        <f t="shared" si="9"/>
        <v>63.954999999999984</v>
      </c>
      <c r="H319">
        <v>-26.302000000000021</v>
      </c>
      <c r="I319">
        <v>3.2892743875375337E-2</v>
      </c>
    </row>
    <row r="320" spans="2:9" x14ac:dyDescent="0.2">
      <c r="B320">
        <v>200</v>
      </c>
      <c r="C320">
        <v>2.1668918000000001</v>
      </c>
      <c r="D320">
        <v>-0.70463306000000003</v>
      </c>
      <c r="E320" s="4">
        <v>-0.57146439999999998</v>
      </c>
      <c r="F320">
        <f t="shared" si="8"/>
        <v>2.3491486506008008</v>
      </c>
      <c r="G320">
        <f t="shared" si="9"/>
        <v>64.154999999999987</v>
      </c>
      <c r="H320">
        <v>-26.102000000000018</v>
      </c>
      <c r="I320">
        <v>5.9871175294514568E-3</v>
      </c>
    </row>
    <row r="321" spans="2:9" x14ac:dyDescent="0.2">
      <c r="B321">
        <v>201</v>
      </c>
      <c r="C321">
        <v>-1.1107057</v>
      </c>
      <c r="D321">
        <v>0.4268421</v>
      </c>
      <c r="E321" s="4">
        <v>0.51786100000000002</v>
      </c>
      <c r="F321">
        <f t="shared" si="8"/>
        <v>1.2977061861861876</v>
      </c>
      <c r="G321">
        <f t="shared" si="9"/>
        <v>64.35599999999998</v>
      </c>
      <c r="H321">
        <v>-25.901000000000025</v>
      </c>
      <c r="I321">
        <v>8.574924614688886E-3</v>
      </c>
    </row>
    <row r="322" spans="2:9" x14ac:dyDescent="0.2">
      <c r="B322">
        <v>200</v>
      </c>
      <c r="C322">
        <v>-3.0346258000000002</v>
      </c>
      <c r="D322">
        <v>2.1138992000000001</v>
      </c>
      <c r="E322" s="4">
        <v>0.6262896</v>
      </c>
      <c r="F322">
        <f t="shared" ref="F322:F385" si="10">SQRT(SUMSQ(C322:E322))</f>
        <v>3.7509681732659956</v>
      </c>
      <c r="G322">
        <f t="shared" si="9"/>
        <v>64.555999999999983</v>
      </c>
      <c r="H322">
        <v>-25.701000000000022</v>
      </c>
      <c r="I322">
        <v>7.477053600194776E-2</v>
      </c>
    </row>
    <row r="323" spans="2:9" x14ac:dyDescent="0.2">
      <c r="B323">
        <v>201</v>
      </c>
      <c r="C323">
        <v>1.1322387</v>
      </c>
      <c r="D323">
        <v>1.1108583999999999</v>
      </c>
      <c r="E323" s="4">
        <v>-0.44012842000000002</v>
      </c>
      <c r="F323">
        <f t="shared" si="10"/>
        <v>1.6461117473367191</v>
      </c>
      <c r="G323">
        <f t="shared" ref="G323:G386" si="11">(G322*1000+B323)/1000</f>
        <v>64.756999999999991</v>
      </c>
      <c r="H323">
        <v>-25.500000000000014</v>
      </c>
      <c r="I323">
        <v>7.2403259652753432E-2</v>
      </c>
    </row>
    <row r="324" spans="2:9" x14ac:dyDescent="0.2">
      <c r="B324">
        <v>200</v>
      </c>
      <c r="C324">
        <v>3.5337025999999998</v>
      </c>
      <c r="D324">
        <v>-2.8493810000000002</v>
      </c>
      <c r="E324" s="4">
        <v>0.20769419</v>
      </c>
      <c r="F324">
        <f t="shared" si="10"/>
        <v>4.5441350139457253</v>
      </c>
      <c r="G324">
        <f t="shared" si="11"/>
        <v>64.956999999999994</v>
      </c>
      <c r="H324">
        <v>-25.300000000000011</v>
      </c>
      <c r="I324">
        <v>1.3813076459362462E-2</v>
      </c>
    </row>
    <row r="325" spans="2:9" x14ac:dyDescent="0.2">
      <c r="B325">
        <v>201</v>
      </c>
      <c r="C325">
        <v>0.36850445999999998</v>
      </c>
      <c r="D325">
        <v>-0.16768251000000001</v>
      </c>
      <c r="E325" s="4">
        <v>0.42882740000000003</v>
      </c>
      <c r="F325">
        <f t="shared" si="10"/>
        <v>0.58975071020775527</v>
      </c>
      <c r="G325">
        <f t="shared" si="11"/>
        <v>65.157999999999987</v>
      </c>
      <c r="H325">
        <v>-25.099000000000018</v>
      </c>
      <c r="I325">
        <v>5.4102961453921811E-3</v>
      </c>
    </row>
    <row r="326" spans="2:9" x14ac:dyDescent="0.2">
      <c r="B326">
        <v>200</v>
      </c>
      <c r="C326">
        <v>-2.4683537000000002</v>
      </c>
      <c r="D326">
        <v>2.0337230000000002</v>
      </c>
      <c r="E326" s="4">
        <v>1.2817480000000001</v>
      </c>
      <c r="F326">
        <f t="shared" si="10"/>
        <v>3.4455300266485405</v>
      </c>
      <c r="G326">
        <f t="shared" si="11"/>
        <v>65.35799999999999</v>
      </c>
      <c r="H326">
        <v>-24.899000000000015</v>
      </c>
      <c r="I326">
        <v>4.5133897894243429E-2</v>
      </c>
    </row>
    <row r="327" spans="2:9" x14ac:dyDescent="0.2">
      <c r="B327">
        <v>200</v>
      </c>
      <c r="C327">
        <v>-0.90010995000000005</v>
      </c>
      <c r="D327">
        <v>2.5402832000000002</v>
      </c>
      <c r="E327" s="4">
        <v>-1.1727084999999999</v>
      </c>
      <c r="F327">
        <f t="shared" si="10"/>
        <v>2.9391294432643646</v>
      </c>
      <c r="G327">
        <f t="shared" si="11"/>
        <v>65.558000000000007</v>
      </c>
      <c r="H327">
        <v>-24.698999999999998</v>
      </c>
      <c r="I327">
        <v>4.7705748771411691E-2</v>
      </c>
    </row>
    <row r="328" spans="2:9" x14ac:dyDescent="0.2">
      <c r="B328">
        <v>201</v>
      </c>
      <c r="C328">
        <v>2.9475775</v>
      </c>
      <c r="D328">
        <v>-2.654515</v>
      </c>
      <c r="E328" s="4">
        <v>-0.36560284999999998</v>
      </c>
      <c r="F328">
        <f t="shared" si="10"/>
        <v>3.9835070537981192</v>
      </c>
      <c r="G328">
        <f t="shared" si="11"/>
        <v>65.759</v>
      </c>
      <c r="H328">
        <v>-24.498000000000005</v>
      </c>
      <c r="I328">
        <v>-3.5609989077926099E-3</v>
      </c>
    </row>
    <row r="329" spans="2:9" x14ac:dyDescent="0.2">
      <c r="B329">
        <v>200</v>
      </c>
      <c r="C329">
        <v>1.3764320999999999</v>
      </c>
      <c r="D329">
        <v>-0.88392199999999999</v>
      </c>
      <c r="E329" s="4">
        <v>5.4672440000000003E-2</v>
      </c>
      <c r="F329">
        <f t="shared" si="10"/>
        <v>1.6367261541534563</v>
      </c>
      <c r="G329">
        <f t="shared" si="11"/>
        <v>65.959000000000003</v>
      </c>
      <c r="H329">
        <v>-24.298000000000002</v>
      </c>
      <c r="I329">
        <v>-1.2370429862508466E-2</v>
      </c>
    </row>
    <row r="330" spans="2:9" x14ac:dyDescent="0.2">
      <c r="B330">
        <v>201</v>
      </c>
      <c r="C330">
        <v>-1.9662225</v>
      </c>
      <c r="D330">
        <v>1.9225456999999999</v>
      </c>
      <c r="E330" s="4">
        <v>0.68416904999999995</v>
      </c>
      <c r="F330">
        <f t="shared" si="10"/>
        <v>2.8337784276602576</v>
      </c>
      <c r="G330">
        <f t="shared" si="11"/>
        <v>66.16</v>
      </c>
      <c r="H330">
        <v>-24.097000000000008</v>
      </c>
      <c r="I330">
        <v>-3.4907312212179285E-3</v>
      </c>
    </row>
    <row r="331" spans="2:9" x14ac:dyDescent="0.2">
      <c r="B331">
        <v>200</v>
      </c>
      <c r="C331">
        <v>-2.9877419999999999</v>
      </c>
      <c r="D331">
        <v>3.7336084999999999</v>
      </c>
      <c r="E331" s="4">
        <v>0.22892176</v>
      </c>
      <c r="F331">
        <f t="shared" si="10"/>
        <v>4.7873625162544089</v>
      </c>
      <c r="G331">
        <f t="shared" si="11"/>
        <v>66.36</v>
      </c>
      <c r="H331">
        <v>-23.897000000000006</v>
      </c>
      <c r="I331">
        <v>7.7468893738860548E-4</v>
      </c>
    </row>
    <row r="332" spans="2:9" x14ac:dyDescent="0.2">
      <c r="B332">
        <v>200</v>
      </c>
      <c r="C332">
        <v>2.1868975000000002</v>
      </c>
      <c r="D332">
        <v>-1.2647965000000001</v>
      </c>
      <c r="E332" s="4">
        <v>1.6798793999999999E-3</v>
      </c>
      <c r="F332">
        <f t="shared" si="10"/>
        <v>2.5263083113336147</v>
      </c>
      <c r="G332">
        <f t="shared" si="11"/>
        <v>66.56</v>
      </c>
      <c r="H332">
        <v>-23.697000000000003</v>
      </c>
      <c r="I332">
        <v>-3.5138314319453828E-2</v>
      </c>
    </row>
    <row r="333" spans="2:9" x14ac:dyDescent="0.2">
      <c r="B333">
        <v>201</v>
      </c>
      <c r="C333">
        <v>2.3171647000000002</v>
      </c>
      <c r="D333">
        <v>-1.4031575000000001</v>
      </c>
      <c r="E333" s="4">
        <v>-0.49663343999999998</v>
      </c>
      <c r="F333">
        <f t="shared" si="10"/>
        <v>2.7540421184975683</v>
      </c>
      <c r="G333">
        <f t="shared" si="11"/>
        <v>66.760999999999996</v>
      </c>
      <c r="H333">
        <v>-23.496000000000009</v>
      </c>
      <c r="I333">
        <v>-3.9638430339098765E-2</v>
      </c>
    </row>
    <row r="334" spans="2:9" x14ac:dyDescent="0.2">
      <c r="B334">
        <v>200</v>
      </c>
      <c r="C334">
        <v>-0.20815233999999999</v>
      </c>
      <c r="D334">
        <v>0.17821993</v>
      </c>
      <c r="E334" s="4">
        <v>0.16019939999999999</v>
      </c>
      <c r="F334">
        <f t="shared" si="10"/>
        <v>0.31741705665738962</v>
      </c>
      <c r="G334">
        <f t="shared" si="11"/>
        <v>66.960999999999999</v>
      </c>
      <c r="H334">
        <v>-23.296000000000006</v>
      </c>
      <c r="I334">
        <v>-7.1335884847428315E-3</v>
      </c>
    </row>
    <row r="335" spans="2:9" x14ac:dyDescent="0.2">
      <c r="B335">
        <v>201</v>
      </c>
      <c r="C335">
        <v>-2.6561946999999999</v>
      </c>
      <c r="D335">
        <v>2.1859812999999999</v>
      </c>
      <c r="E335" s="4">
        <v>8.536842E-2</v>
      </c>
      <c r="F335">
        <f t="shared" si="10"/>
        <v>3.4411004483146197</v>
      </c>
      <c r="G335">
        <f t="shared" si="11"/>
        <v>67.162000000000006</v>
      </c>
      <c r="H335">
        <v>-23.094999999999999</v>
      </c>
      <c r="I335">
        <v>4.2578140835746016E-3</v>
      </c>
    </row>
    <row r="336" spans="2:9" x14ac:dyDescent="0.2">
      <c r="B336">
        <v>200</v>
      </c>
      <c r="C336">
        <v>-6.0322944000000003E-2</v>
      </c>
      <c r="D336">
        <v>1.0841331000000001</v>
      </c>
      <c r="E336" s="4">
        <v>-0.90576047000000004</v>
      </c>
      <c r="F336">
        <f t="shared" si="10"/>
        <v>1.4139962747840102</v>
      </c>
      <c r="G336">
        <f t="shared" si="11"/>
        <v>67.361999999999995</v>
      </c>
      <c r="H336">
        <v>-22.89500000000001</v>
      </c>
      <c r="I336">
        <v>2.8430954273630511E-3</v>
      </c>
    </row>
    <row r="337" spans="2:9" x14ac:dyDescent="0.2">
      <c r="B337">
        <v>200</v>
      </c>
      <c r="C337">
        <v>2.6804766999999998</v>
      </c>
      <c r="D337">
        <v>-2.7763824000000001</v>
      </c>
      <c r="E337" s="4">
        <v>1.427592</v>
      </c>
      <c r="F337">
        <f t="shared" si="10"/>
        <v>4.1147628715075006</v>
      </c>
      <c r="G337">
        <f t="shared" si="11"/>
        <v>67.561999999999998</v>
      </c>
      <c r="H337">
        <v>-22.695000000000007</v>
      </c>
      <c r="I337">
        <v>-3.7447402449635138E-3</v>
      </c>
    </row>
    <row r="338" spans="2:9" x14ac:dyDescent="0.2">
      <c r="B338">
        <v>201</v>
      </c>
      <c r="C338">
        <v>1.5181528</v>
      </c>
      <c r="D338">
        <v>-0.93905260000000002</v>
      </c>
      <c r="E338" s="4">
        <v>0.47357326999999999</v>
      </c>
      <c r="F338">
        <f t="shared" si="10"/>
        <v>1.8468566137556788</v>
      </c>
      <c r="G338">
        <f t="shared" si="11"/>
        <v>67.763000000000005</v>
      </c>
      <c r="H338">
        <v>-22.494</v>
      </c>
      <c r="I338">
        <v>1.5304884412764936E-2</v>
      </c>
    </row>
    <row r="339" spans="2:9" x14ac:dyDescent="0.2">
      <c r="B339">
        <v>200</v>
      </c>
      <c r="C339">
        <v>-1.3715451999999999</v>
      </c>
      <c r="D339">
        <v>0.68600165999999996</v>
      </c>
      <c r="E339" s="4">
        <v>-0.20647246</v>
      </c>
      <c r="F339">
        <f t="shared" si="10"/>
        <v>1.5473737072550531</v>
      </c>
      <c r="G339">
        <f t="shared" si="11"/>
        <v>67.962999999999994</v>
      </c>
      <c r="H339">
        <v>-22.294000000000011</v>
      </c>
      <c r="I339">
        <v>2.7076255696905818E-2</v>
      </c>
    </row>
    <row r="340" spans="2:9" x14ac:dyDescent="0.2">
      <c r="B340">
        <v>201</v>
      </c>
      <c r="C340">
        <v>-2.4355197</v>
      </c>
      <c r="D340">
        <v>2.8402180000000001</v>
      </c>
      <c r="E340" s="4">
        <v>-2.4715606999999999</v>
      </c>
      <c r="F340">
        <f t="shared" si="10"/>
        <v>4.4841060190852513</v>
      </c>
      <c r="G340">
        <f t="shared" si="11"/>
        <v>68.164000000000001</v>
      </c>
      <c r="H340">
        <v>-22.093000000000004</v>
      </c>
      <c r="I340">
        <v>1.893595147375771E-2</v>
      </c>
    </row>
    <row r="341" spans="2:9" x14ac:dyDescent="0.2">
      <c r="B341">
        <v>200</v>
      </c>
      <c r="C341">
        <v>2.1190915000000001</v>
      </c>
      <c r="D341">
        <v>-1.150412</v>
      </c>
      <c r="E341" s="4">
        <v>0.19013181000000001</v>
      </c>
      <c r="F341">
        <f t="shared" si="10"/>
        <v>2.4187076425831475</v>
      </c>
      <c r="G341">
        <f t="shared" si="11"/>
        <v>68.364000000000004</v>
      </c>
      <c r="H341">
        <v>-21.893000000000001</v>
      </c>
      <c r="I341">
        <v>9.2194458532128595E-3</v>
      </c>
    </row>
    <row r="342" spans="2:9" x14ac:dyDescent="0.2">
      <c r="B342">
        <v>203</v>
      </c>
      <c r="C342">
        <v>2.246915</v>
      </c>
      <c r="D342">
        <v>-2.4382687000000001</v>
      </c>
      <c r="E342" s="4">
        <v>1.161713</v>
      </c>
      <c r="F342">
        <f t="shared" si="10"/>
        <v>3.5133115952038314</v>
      </c>
      <c r="G342">
        <f t="shared" si="11"/>
        <v>68.566999999999993</v>
      </c>
      <c r="H342">
        <v>-21.690000000000012</v>
      </c>
      <c r="I342">
        <v>7.4301048711040854E-4</v>
      </c>
    </row>
    <row r="343" spans="2:9" x14ac:dyDescent="0.2">
      <c r="B343">
        <v>200</v>
      </c>
      <c r="C343">
        <v>-0.15974126999999999</v>
      </c>
      <c r="D343">
        <v>0.14263703</v>
      </c>
      <c r="E343" s="4">
        <v>-0.85704389999999997</v>
      </c>
      <c r="F343">
        <f t="shared" si="10"/>
        <v>0.88339506575237547</v>
      </c>
      <c r="G343">
        <f t="shared" si="11"/>
        <v>68.766999999999996</v>
      </c>
      <c r="H343">
        <v>-21.490000000000009</v>
      </c>
      <c r="I343">
        <v>1.8021964318196285E-3</v>
      </c>
    </row>
    <row r="344" spans="2:9" x14ac:dyDescent="0.2">
      <c r="B344">
        <v>201</v>
      </c>
      <c r="C344">
        <v>-2.3124304000000002</v>
      </c>
      <c r="D344">
        <v>2.8863382999999999E-2</v>
      </c>
      <c r="E344" s="4">
        <v>-0.28313603999999998</v>
      </c>
      <c r="F344">
        <f t="shared" si="10"/>
        <v>2.3298784231949203</v>
      </c>
      <c r="G344">
        <f t="shared" si="11"/>
        <v>68.968000000000004</v>
      </c>
      <c r="H344">
        <v>-21.289000000000001</v>
      </c>
      <c r="I344">
        <v>2.1462425717603196E-2</v>
      </c>
    </row>
    <row r="345" spans="2:9" x14ac:dyDescent="0.2">
      <c r="B345">
        <v>200</v>
      </c>
      <c r="C345">
        <v>-2.0259347000000001</v>
      </c>
      <c r="D345">
        <v>4.1951169999999998</v>
      </c>
      <c r="E345" s="4">
        <v>5.1465395999999997E-2</v>
      </c>
      <c r="F345">
        <f t="shared" si="10"/>
        <v>4.6589770056675022</v>
      </c>
      <c r="G345">
        <f t="shared" si="11"/>
        <v>69.168000000000006</v>
      </c>
      <c r="H345">
        <v>-21.088999999999999</v>
      </c>
      <c r="I345">
        <v>2.2888024057230741E-2</v>
      </c>
    </row>
    <row r="346" spans="2:9" x14ac:dyDescent="0.2">
      <c r="B346">
        <v>201</v>
      </c>
      <c r="C346">
        <v>2.2580632999999999</v>
      </c>
      <c r="D346">
        <v>-2.1105394</v>
      </c>
      <c r="E346" s="4">
        <v>1.3338243000000001</v>
      </c>
      <c r="F346">
        <f t="shared" si="10"/>
        <v>3.3663502029690462</v>
      </c>
      <c r="G346">
        <f t="shared" si="11"/>
        <v>69.369</v>
      </c>
      <c r="H346">
        <v>-20.888000000000005</v>
      </c>
      <c r="I346">
        <v>2.1906273609634858E-3</v>
      </c>
    </row>
    <row r="347" spans="2:9" x14ac:dyDescent="0.2">
      <c r="B347">
        <v>200</v>
      </c>
      <c r="C347">
        <v>1.4798210999999999</v>
      </c>
      <c r="D347">
        <v>-1.4631749000000001</v>
      </c>
      <c r="E347" s="4">
        <v>0.81413066000000001</v>
      </c>
      <c r="F347">
        <f t="shared" si="10"/>
        <v>2.2346274874231846</v>
      </c>
      <c r="G347">
        <f t="shared" si="11"/>
        <v>69.569000000000003</v>
      </c>
      <c r="H347">
        <v>-20.688000000000002</v>
      </c>
      <c r="I347">
        <v>3.2838008435488709E-3</v>
      </c>
    </row>
    <row r="348" spans="2:9" x14ac:dyDescent="0.2">
      <c r="B348">
        <v>200</v>
      </c>
      <c r="C348">
        <v>-1.8542814000000001</v>
      </c>
      <c r="D348">
        <v>1.0971139999999999</v>
      </c>
      <c r="E348" s="4">
        <v>0.73639803999999998</v>
      </c>
      <c r="F348">
        <f t="shared" si="10"/>
        <v>2.2769059516584784</v>
      </c>
      <c r="G348">
        <f t="shared" si="11"/>
        <v>69.769000000000005</v>
      </c>
      <c r="H348">
        <v>-20.488</v>
      </c>
      <c r="I348">
        <v>2.2792348147804585E-2</v>
      </c>
    </row>
    <row r="349" spans="2:9" x14ac:dyDescent="0.2">
      <c r="B349">
        <v>201</v>
      </c>
      <c r="C349">
        <v>-3.3725869999999998</v>
      </c>
      <c r="D349">
        <v>3.0975450000000002</v>
      </c>
      <c r="E349" s="4">
        <v>-0.73319100000000004</v>
      </c>
      <c r="F349">
        <f t="shared" si="10"/>
        <v>4.6375313629209023</v>
      </c>
      <c r="G349">
        <f t="shared" si="11"/>
        <v>69.97</v>
      </c>
      <c r="H349">
        <v>-20.287000000000006</v>
      </c>
      <c r="I349">
        <v>2.4882770042363452E-2</v>
      </c>
    </row>
    <row r="350" spans="2:9" x14ac:dyDescent="0.2">
      <c r="B350">
        <v>200</v>
      </c>
      <c r="C350">
        <v>2.8797714999999999</v>
      </c>
      <c r="D350">
        <v>-2.3612994999999999</v>
      </c>
      <c r="E350" s="4">
        <v>0.19608775000000001</v>
      </c>
      <c r="F350">
        <f t="shared" si="10"/>
        <v>3.7292451818850103</v>
      </c>
      <c r="G350">
        <f t="shared" si="11"/>
        <v>70.17</v>
      </c>
      <c r="H350">
        <v>-20.087000000000003</v>
      </c>
      <c r="I350">
        <v>2.8219288316167834E-2</v>
      </c>
    </row>
    <row r="351" spans="2:9" x14ac:dyDescent="0.2">
      <c r="B351">
        <v>201</v>
      </c>
      <c r="C351">
        <v>0.92546090000000003</v>
      </c>
      <c r="D351">
        <v>0.19379699</v>
      </c>
      <c r="E351" s="4">
        <v>0.72463889999999997</v>
      </c>
      <c r="F351">
        <f t="shared" si="10"/>
        <v>1.1912752352647478</v>
      </c>
      <c r="G351">
        <f t="shared" si="11"/>
        <v>70.370999999999995</v>
      </c>
      <c r="H351">
        <v>-19.88600000000001</v>
      </c>
      <c r="I351">
        <v>2.0624625974012014E-2</v>
      </c>
    </row>
    <row r="352" spans="2:9" x14ac:dyDescent="0.2">
      <c r="B352">
        <v>200</v>
      </c>
      <c r="C352">
        <v>-2.7085764000000001</v>
      </c>
      <c r="D352">
        <v>3.1218270000000001</v>
      </c>
      <c r="E352" s="4">
        <v>2.2067505999999999</v>
      </c>
      <c r="F352">
        <f t="shared" si="10"/>
        <v>4.6852895474203429</v>
      </c>
      <c r="G352">
        <f t="shared" si="11"/>
        <v>70.570999999999998</v>
      </c>
      <c r="H352">
        <v>-19.686000000000007</v>
      </c>
      <c r="I352">
        <v>2.2901028957505461E-2</v>
      </c>
    </row>
    <row r="353" spans="2:9" x14ac:dyDescent="0.2">
      <c r="B353">
        <v>246</v>
      </c>
      <c r="C353">
        <v>0.10903945</v>
      </c>
      <c r="D353">
        <v>0.57787853</v>
      </c>
      <c r="E353" s="4">
        <v>-2.7739391000000002</v>
      </c>
      <c r="F353">
        <f t="shared" si="10"/>
        <v>2.8355901198163451</v>
      </c>
      <c r="G353">
        <f t="shared" si="11"/>
        <v>70.816999999999993</v>
      </c>
      <c r="H353">
        <v>-19.440000000000012</v>
      </c>
      <c r="I353">
        <v>2.9641509660291051E-2</v>
      </c>
    </row>
    <row r="354" spans="2:9" x14ac:dyDescent="0.2">
      <c r="B354">
        <v>200</v>
      </c>
      <c r="C354">
        <v>2.7747025000000001</v>
      </c>
      <c r="D354">
        <v>-2.6740626999999999</v>
      </c>
      <c r="E354" s="4">
        <v>0.67729680000000003</v>
      </c>
      <c r="F354">
        <f t="shared" si="10"/>
        <v>3.9125843431583402</v>
      </c>
      <c r="G354">
        <f t="shared" si="11"/>
        <v>71.016999999999996</v>
      </c>
      <c r="H354">
        <v>-19.240000000000009</v>
      </c>
      <c r="I354">
        <v>1.916771131947425E-2</v>
      </c>
    </row>
    <row r="355" spans="2:9" x14ac:dyDescent="0.2">
      <c r="B355">
        <v>201</v>
      </c>
      <c r="C355">
        <v>1.0572550000000001</v>
      </c>
      <c r="D355">
        <v>-1.7121025000000001</v>
      </c>
      <c r="E355" s="4">
        <v>-0.69562279999999999</v>
      </c>
      <c r="F355">
        <f t="shared" si="10"/>
        <v>2.1290782478366292</v>
      </c>
      <c r="G355">
        <f t="shared" si="11"/>
        <v>71.218000000000004</v>
      </c>
      <c r="H355">
        <v>-19.039000000000001</v>
      </c>
      <c r="I355">
        <v>1.4567308484311566E-2</v>
      </c>
    </row>
    <row r="356" spans="2:9" x14ac:dyDescent="0.2">
      <c r="B356">
        <v>200</v>
      </c>
      <c r="C356">
        <v>-1.6975944999999999</v>
      </c>
      <c r="D356">
        <v>0.30436360000000001</v>
      </c>
      <c r="E356" s="4">
        <v>-1.4231632999999999</v>
      </c>
      <c r="F356">
        <f t="shared" si="10"/>
        <v>2.2360362398454323</v>
      </c>
      <c r="G356">
        <f t="shared" si="11"/>
        <v>71.418000000000006</v>
      </c>
      <c r="H356">
        <v>-18.838999999999999</v>
      </c>
      <c r="I356">
        <v>4.2131737945863539E-3</v>
      </c>
    </row>
    <row r="357" spans="2:9" x14ac:dyDescent="0.2">
      <c r="B357">
        <v>201</v>
      </c>
      <c r="C357">
        <v>-1.3752104000000001</v>
      </c>
      <c r="D357">
        <v>-0.15668693</v>
      </c>
      <c r="E357" s="4">
        <v>-0.56688296999999999</v>
      </c>
      <c r="F357">
        <f t="shared" si="10"/>
        <v>1.4956974092298903</v>
      </c>
      <c r="G357">
        <f t="shared" si="11"/>
        <v>71.619</v>
      </c>
      <c r="H357">
        <v>-18.638000000000005</v>
      </c>
      <c r="I357">
        <v>8.9906083233865365E-4</v>
      </c>
    </row>
    <row r="358" spans="2:9" x14ac:dyDescent="0.2">
      <c r="B358">
        <v>200</v>
      </c>
      <c r="C358">
        <v>2.3090706000000001</v>
      </c>
      <c r="D358">
        <v>-0.77442443000000005</v>
      </c>
      <c r="E358" s="4">
        <v>2.073124</v>
      </c>
      <c r="F358">
        <f t="shared" si="10"/>
        <v>3.1983407187073092</v>
      </c>
      <c r="G358">
        <f t="shared" si="11"/>
        <v>71.819000000000003</v>
      </c>
      <c r="H358">
        <v>-18.438000000000002</v>
      </c>
      <c r="I358">
        <v>-2.2111967554743112E-2</v>
      </c>
    </row>
    <row r="359" spans="2:9" x14ac:dyDescent="0.2">
      <c r="B359">
        <v>201</v>
      </c>
      <c r="C359">
        <v>0.53252180000000005</v>
      </c>
      <c r="D359">
        <v>-0.20723604000000001</v>
      </c>
      <c r="E359" s="4">
        <v>0.95218619999999998</v>
      </c>
      <c r="F359">
        <f t="shared" si="10"/>
        <v>1.110488542588604</v>
      </c>
      <c r="G359">
        <f t="shared" si="11"/>
        <v>72.02</v>
      </c>
      <c r="H359">
        <v>-18.237000000000009</v>
      </c>
      <c r="I359">
        <v>-2.2481300371055286E-2</v>
      </c>
    </row>
    <row r="360" spans="2:9" x14ac:dyDescent="0.2">
      <c r="B360">
        <v>200</v>
      </c>
      <c r="C360">
        <v>-2.9005407999999999</v>
      </c>
      <c r="D360">
        <v>3.3649510999999999</v>
      </c>
      <c r="E360" s="4">
        <v>0.49602257999999999</v>
      </c>
      <c r="F360">
        <f t="shared" si="10"/>
        <v>4.4701310090114479</v>
      </c>
      <c r="G360">
        <f t="shared" si="11"/>
        <v>72.22</v>
      </c>
      <c r="H360">
        <v>-18.037000000000006</v>
      </c>
      <c r="I360">
        <v>-2.5353093973882114E-2</v>
      </c>
    </row>
    <row r="361" spans="2:9" x14ac:dyDescent="0.2">
      <c r="B361">
        <v>200</v>
      </c>
      <c r="C361">
        <v>-6.2308255999999999E-2</v>
      </c>
      <c r="D361">
        <v>0.57482420000000001</v>
      </c>
      <c r="E361" s="4">
        <v>-0.74647730000000001</v>
      </c>
      <c r="F361">
        <f t="shared" si="10"/>
        <v>0.94421053747916395</v>
      </c>
      <c r="G361">
        <f t="shared" si="11"/>
        <v>72.42</v>
      </c>
      <c r="H361">
        <v>-17.837000000000003</v>
      </c>
      <c r="I361">
        <v>-2.4686619624653818E-2</v>
      </c>
    </row>
    <row r="362" spans="2:9" x14ac:dyDescent="0.2">
      <c r="B362">
        <v>201</v>
      </c>
      <c r="C362">
        <v>2.7377452999999998</v>
      </c>
      <c r="D362">
        <v>-3.1810808000000002</v>
      </c>
      <c r="E362" s="4">
        <v>0.99082345000000005</v>
      </c>
      <c r="F362">
        <f t="shared" si="10"/>
        <v>4.3123375903181129</v>
      </c>
      <c r="G362">
        <f t="shared" si="11"/>
        <v>72.620999999999995</v>
      </c>
      <c r="H362">
        <v>-17.63600000000001</v>
      </c>
      <c r="I362">
        <v>-3.0868809953508682E-2</v>
      </c>
    </row>
    <row r="363" spans="2:9" x14ac:dyDescent="0.2">
      <c r="B363">
        <v>200</v>
      </c>
      <c r="C363">
        <v>0.35659259999999998</v>
      </c>
      <c r="D363">
        <v>-0.12889257000000001</v>
      </c>
      <c r="E363" s="4">
        <v>0.22983803999999999</v>
      </c>
      <c r="F363">
        <f t="shared" si="10"/>
        <v>0.44339271713347578</v>
      </c>
      <c r="G363">
        <f t="shared" si="11"/>
        <v>72.820999999999998</v>
      </c>
      <c r="H363">
        <v>-17.436000000000007</v>
      </c>
      <c r="I363">
        <v>-3.2208750158740175E-2</v>
      </c>
    </row>
    <row r="364" spans="2:9" x14ac:dyDescent="0.2">
      <c r="B364">
        <v>201</v>
      </c>
      <c r="C364">
        <v>-2.1629212</v>
      </c>
      <c r="D364">
        <v>2.7142270000000002</v>
      </c>
      <c r="E364" s="4">
        <v>0.13011429999999999</v>
      </c>
      <c r="F364">
        <f t="shared" si="10"/>
        <v>3.4730658007015833</v>
      </c>
      <c r="G364">
        <f t="shared" si="11"/>
        <v>73.022000000000006</v>
      </c>
      <c r="H364">
        <v>-17.234999999999999</v>
      </c>
      <c r="I364">
        <v>-3.4099417742421707E-2</v>
      </c>
    </row>
    <row r="365" spans="2:9" x14ac:dyDescent="0.2">
      <c r="B365">
        <v>200</v>
      </c>
      <c r="C365">
        <v>0.96822140000000001</v>
      </c>
      <c r="D365">
        <v>0.38851029999999998</v>
      </c>
      <c r="E365" s="4">
        <v>-3.3837353999999999</v>
      </c>
      <c r="F365">
        <f t="shared" si="10"/>
        <v>3.5409120562133722</v>
      </c>
      <c r="G365">
        <f t="shared" si="11"/>
        <v>73.221999999999994</v>
      </c>
      <c r="H365">
        <v>-17.035000000000011</v>
      </c>
      <c r="I365">
        <v>-2.1862702659382061E-2</v>
      </c>
    </row>
    <row r="366" spans="2:9" x14ac:dyDescent="0.2">
      <c r="B366">
        <v>200</v>
      </c>
      <c r="C366">
        <v>2.5660923000000002</v>
      </c>
      <c r="D366">
        <v>-3.1079297000000001</v>
      </c>
      <c r="E366" s="4">
        <v>0.85276790000000002</v>
      </c>
      <c r="F366">
        <f t="shared" si="10"/>
        <v>4.1196201042731833</v>
      </c>
      <c r="G366">
        <f t="shared" si="11"/>
        <v>73.421999999999997</v>
      </c>
      <c r="H366">
        <v>-16.835000000000008</v>
      </c>
      <c r="I366">
        <v>2.8661331982145637E-2</v>
      </c>
    </row>
    <row r="367" spans="2:9" x14ac:dyDescent="0.2">
      <c r="B367">
        <v>201</v>
      </c>
      <c r="C367">
        <v>1.0792462</v>
      </c>
      <c r="D367">
        <v>-3.2042937</v>
      </c>
      <c r="E367" s="4">
        <v>1.4078915999999999</v>
      </c>
      <c r="F367">
        <f t="shared" si="10"/>
        <v>3.6625713963586688</v>
      </c>
      <c r="G367">
        <f t="shared" si="11"/>
        <v>73.623000000000005</v>
      </c>
      <c r="H367">
        <v>-16.634</v>
      </c>
      <c r="I367">
        <v>2.9418999759653106E-2</v>
      </c>
    </row>
    <row r="368" spans="2:9" x14ac:dyDescent="0.2">
      <c r="B368">
        <v>200</v>
      </c>
      <c r="C368">
        <v>-1.0754281999999999</v>
      </c>
      <c r="D368">
        <v>1.4437800999999999</v>
      </c>
      <c r="E368" s="4">
        <v>-1.0856602</v>
      </c>
      <c r="F368">
        <f t="shared" si="10"/>
        <v>2.1023094111893448</v>
      </c>
      <c r="G368">
        <f t="shared" si="11"/>
        <v>73.822999999999993</v>
      </c>
      <c r="H368">
        <v>-16.434000000000012</v>
      </c>
      <c r="I368">
        <v>8.6355541465054197E-2</v>
      </c>
    </row>
    <row r="369" spans="2:9" x14ac:dyDescent="0.2">
      <c r="B369">
        <v>200</v>
      </c>
      <c r="C369">
        <v>-3.3293683999999999</v>
      </c>
      <c r="D369">
        <v>4.1888556000000001</v>
      </c>
      <c r="E369" s="4">
        <v>-1.1812606999999999</v>
      </c>
      <c r="F369">
        <f t="shared" si="10"/>
        <v>5.4796516332641447</v>
      </c>
      <c r="G369">
        <f t="shared" si="11"/>
        <v>74.022999999999996</v>
      </c>
      <c r="H369">
        <v>-16.234000000000009</v>
      </c>
      <c r="I369">
        <v>7.433789469782151E-2</v>
      </c>
    </row>
    <row r="370" spans="2:9" x14ac:dyDescent="0.2">
      <c r="B370">
        <v>201</v>
      </c>
      <c r="C370">
        <v>1.3292428000000001</v>
      </c>
      <c r="D370">
        <v>-2.6719246000000001</v>
      </c>
      <c r="E370" s="4">
        <v>0.60185500000000003</v>
      </c>
      <c r="F370">
        <f t="shared" si="10"/>
        <v>3.0443877759677727</v>
      </c>
      <c r="G370">
        <f t="shared" si="11"/>
        <v>74.224000000000004</v>
      </c>
      <c r="H370">
        <v>-16.033000000000001</v>
      </c>
      <c r="I370">
        <v>5.0491276957314493E-2</v>
      </c>
    </row>
    <row r="371" spans="2:9" x14ac:dyDescent="0.2">
      <c r="B371">
        <v>200</v>
      </c>
      <c r="C371">
        <v>3.3339498000000001</v>
      </c>
      <c r="D371">
        <v>-3.2262846999999999</v>
      </c>
      <c r="E371" s="4">
        <v>7.3914690000000005E-2</v>
      </c>
      <c r="F371">
        <f t="shared" si="10"/>
        <v>4.6399997430788646</v>
      </c>
      <c r="G371">
        <f t="shared" si="11"/>
        <v>74.424000000000007</v>
      </c>
      <c r="H371">
        <v>-15.832999999999998</v>
      </c>
      <c r="I371">
        <v>5.5570664196896775E-2</v>
      </c>
    </row>
    <row r="372" spans="2:9" x14ac:dyDescent="0.2">
      <c r="B372">
        <v>201</v>
      </c>
      <c r="C372">
        <v>-0.50106220000000001</v>
      </c>
      <c r="D372">
        <v>-0.10567969000000001</v>
      </c>
      <c r="E372" s="4">
        <v>-0.71715580000000001</v>
      </c>
      <c r="F372">
        <f t="shared" si="10"/>
        <v>0.88121732088116389</v>
      </c>
      <c r="G372">
        <f t="shared" si="11"/>
        <v>74.625</v>
      </c>
      <c r="H372">
        <v>-15.632000000000005</v>
      </c>
      <c r="I372">
        <v>5.74349568783405E-2</v>
      </c>
    </row>
    <row r="373" spans="2:9" x14ac:dyDescent="0.2">
      <c r="B373">
        <v>200</v>
      </c>
      <c r="C373">
        <v>-3.5702018999999998</v>
      </c>
      <c r="D373">
        <v>1.3458889000000001</v>
      </c>
      <c r="E373" s="4">
        <v>0.66798115000000002</v>
      </c>
      <c r="F373">
        <f t="shared" si="10"/>
        <v>3.873494204805545</v>
      </c>
      <c r="G373">
        <f t="shared" si="11"/>
        <v>74.825000000000003</v>
      </c>
      <c r="H373">
        <v>-15.432000000000002</v>
      </c>
      <c r="I373">
        <v>4.8804720193392805E-2</v>
      </c>
    </row>
    <row r="374" spans="2:9" x14ac:dyDescent="0.2">
      <c r="B374">
        <v>201</v>
      </c>
      <c r="C374">
        <v>0.89125239999999994</v>
      </c>
      <c r="D374">
        <v>2.9090929999999999</v>
      </c>
      <c r="E374" s="4">
        <v>-2.1685716000000001E-2</v>
      </c>
      <c r="F374">
        <f t="shared" si="10"/>
        <v>3.0426342523269523</v>
      </c>
      <c r="G374">
        <f t="shared" si="11"/>
        <v>75.025999999999996</v>
      </c>
      <c r="H374">
        <v>-15.231000000000009</v>
      </c>
      <c r="I374">
        <v>3.3167152862867068E-2</v>
      </c>
    </row>
    <row r="375" spans="2:9" x14ac:dyDescent="0.2">
      <c r="B375">
        <v>200</v>
      </c>
      <c r="C375">
        <v>3.0236301000000001</v>
      </c>
      <c r="D375">
        <v>-3.1070134999999999</v>
      </c>
      <c r="E375" s="4">
        <v>0.45738536000000002</v>
      </c>
      <c r="F375">
        <f t="shared" si="10"/>
        <v>4.3594808450491662</v>
      </c>
      <c r="G375">
        <f t="shared" si="11"/>
        <v>75.225999999999999</v>
      </c>
      <c r="H375">
        <v>-15.031000000000006</v>
      </c>
      <c r="I375">
        <v>3.9637194537940838E-2</v>
      </c>
    </row>
    <row r="376" spans="2:9" x14ac:dyDescent="0.2">
      <c r="B376">
        <v>200</v>
      </c>
      <c r="C376">
        <v>-0.2350304</v>
      </c>
      <c r="D376">
        <v>-0.2490803</v>
      </c>
      <c r="E376" s="4">
        <v>0.66538494999999998</v>
      </c>
      <c r="F376">
        <f t="shared" si="10"/>
        <v>0.74834311412530041</v>
      </c>
      <c r="G376">
        <f t="shared" si="11"/>
        <v>75.426000000000002</v>
      </c>
      <c r="H376">
        <v>-14.831000000000003</v>
      </c>
      <c r="I376">
        <v>1.1189790334325912E-2</v>
      </c>
    </row>
    <row r="377" spans="2:9" x14ac:dyDescent="0.2">
      <c r="B377">
        <v>201</v>
      </c>
      <c r="C377">
        <v>-2.8706086000000002</v>
      </c>
      <c r="D377">
        <v>1.3862059</v>
      </c>
      <c r="E377" s="4">
        <v>1.0855075000000001</v>
      </c>
      <c r="F377">
        <f t="shared" si="10"/>
        <v>3.3675342706712015</v>
      </c>
      <c r="G377">
        <f t="shared" si="11"/>
        <v>75.626999999999995</v>
      </c>
      <c r="H377">
        <v>-14.63000000000001</v>
      </c>
      <c r="I377">
        <v>1.4172280047891306E-2</v>
      </c>
    </row>
    <row r="378" spans="2:9" x14ac:dyDescent="0.2">
      <c r="B378">
        <v>200</v>
      </c>
      <c r="C378">
        <v>1.528843</v>
      </c>
      <c r="D378">
        <v>1.8950567</v>
      </c>
      <c r="E378" s="4">
        <v>-0.40103304000000001</v>
      </c>
      <c r="F378">
        <f t="shared" si="10"/>
        <v>2.4676767037105023</v>
      </c>
      <c r="G378">
        <f t="shared" si="11"/>
        <v>75.826999999999998</v>
      </c>
      <c r="H378">
        <v>-14.430000000000007</v>
      </c>
      <c r="I378">
        <v>1.1748420876691462E-4</v>
      </c>
    </row>
    <row r="379" spans="2:9" x14ac:dyDescent="0.2">
      <c r="B379">
        <v>201</v>
      </c>
      <c r="C379">
        <v>2.9637654000000002</v>
      </c>
      <c r="D379">
        <v>-2.4181100999999998</v>
      </c>
      <c r="E379" s="4">
        <v>0.85124069999999996</v>
      </c>
      <c r="F379">
        <f t="shared" si="10"/>
        <v>3.9186442210662173</v>
      </c>
      <c r="G379">
        <f t="shared" si="11"/>
        <v>76.028000000000006</v>
      </c>
      <c r="H379">
        <v>-14.228999999999999</v>
      </c>
      <c r="I379">
        <v>1.1786480062271386E-2</v>
      </c>
    </row>
    <row r="380" spans="2:9" x14ac:dyDescent="0.2">
      <c r="B380">
        <v>201</v>
      </c>
      <c r="C380">
        <v>-0.25885415000000001</v>
      </c>
      <c r="D380">
        <v>1.422247</v>
      </c>
      <c r="E380" s="4">
        <v>0.65270954000000003</v>
      </c>
      <c r="F380">
        <f t="shared" si="10"/>
        <v>1.5861342136112677</v>
      </c>
      <c r="G380">
        <f t="shared" si="11"/>
        <v>76.228999999999999</v>
      </c>
      <c r="H380">
        <v>-14.028000000000006</v>
      </c>
      <c r="I380">
        <v>-1.115532385990795E-2</v>
      </c>
    </row>
    <row r="381" spans="2:9" x14ac:dyDescent="0.2">
      <c r="B381">
        <v>200</v>
      </c>
      <c r="C381">
        <v>-2.6668850000000002</v>
      </c>
      <c r="D381">
        <v>2.0187569000000001</v>
      </c>
      <c r="E381" s="4">
        <v>0.4017966</v>
      </c>
      <c r="F381">
        <f t="shared" si="10"/>
        <v>3.3688418681045524</v>
      </c>
      <c r="G381">
        <f t="shared" si="11"/>
        <v>76.429000000000002</v>
      </c>
      <c r="H381">
        <v>-13.828000000000003</v>
      </c>
      <c r="I381">
        <v>-2.5075795715424624E-2</v>
      </c>
    </row>
    <row r="382" spans="2:9" x14ac:dyDescent="0.2">
      <c r="B382">
        <v>200</v>
      </c>
      <c r="C382">
        <v>-0.10430523999999999</v>
      </c>
      <c r="D382">
        <v>-2.3822217000000001</v>
      </c>
      <c r="E382" s="4">
        <v>-0.88254756000000001</v>
      </c>
      <c r="F382">
        <f t="shared" si="10"/>
        <v>2.5425872662908353</v>
      </c>
      <c r="G382">
        <f t="shared" si="11"/>
        <v>76.629000000000005</v>
      </c>
      <c r="H382">
        <v>-13.628</v>
      </c>
      <c r="I382">
        <v>-4.8297478027753901E-2</v>
      </c>
    </row>
    <row r="383" spans="2:9" x14ac:dyDescent="0.2">
      <c r="B383">
        <v>200</v>
      </c>
      <c r="C383">
        <v>2.3134994999999998</v>
      </c>
      <c r="D383">
        <v>-3.8631117000000001</v>
      </c>
      <c r="E383" s="4">
        <v>1.9434677</v>
      </c>
      <c r="F383">
        <f t="shared" si="10"/>
        <v>4.9043836151060241</v>
      </c>
      <c r="G383">
        <f t="shared" si="11"/>
        <v>76.828999999999994</v>
      </c>
      <c r="H383">
        <v>-13.428000000000011</v>
      </c>
      <c r="I383">
        <v>-5.7388548174337833E-2</v>
      </c>
    </row>
    <row r="384" spans="2:9" x14ac:dyDescent="0.2">
      <c r="B384">
        <v>201</v>
      </c>
      <c r="C384">
        <v>1.1708759</v>
      </c>
      <c r="D384">
        <v>-1.8301523</v>
      </c>
      <c r="E384" s="4">
        <v>1.5005904000000001</v>
      </c>
      <c r="F384">
        <f t="shared" si="10"/>
        <v>2.6404884705236378</v>
      </c>
      <c r="G384">
        <f t="shared" si="11"/>
        <v>77.03</v>
      </c>
      <c r="H384">
        <v>-13.227000000000004</v>
      </c>
      <c r="I384">
        <v>-3.8372402107580916E-2</v>
      </c>
    </row>
    <row r="385" spans="2:9" x14ac:dyDescent="0.2">
      <c r="B385">
        <v>200</v>
      </c>
      <c r="C385">
        <v>-1.6876679999999999</v>
      </c>
      <c r="D385">
        <v>3.0767755999999999</v>
      </c>
      <c r="E385" s="4">
        <v>-0.16539176</v>
      </c>
      <c r="F385">
        <f t="shared" si="10"/>
        <v>3.5131361780117856</v>
      </c>
      <c r="G385">
        <f t="shared" si="11"/>
        <v>77.23</v>
      </c>
      <c r="H385">
        <v>-13.027000000000001</v>
      </c>
      <c r="I385">
        <v>-3.7930644742026835E-2</v>
      </c>
    </row>
    <row r="386" spans="2:9" x14ac:dyDescent="0.2">
      <c r="B386">
        <v>201</v>
      </c>
      <c r="C386">
        <v>-2.0144807999999998</v>
      </c>
      <c r="D386">
        <v>4.0769149999999996</v>
      </c>
      <c r="E386" s="4">
        <v>-0.2762638</v>
      </c>
      <c r="F386">
        <f t="shared" ref="F386:F449" si="12">SQRT(SUMSQ(C386:E386))</f>
        <v>4.5558413600545924</v>
      </c>
      <c r="G386">
        <f t="shared" si="11"/>
        <v>77.430999999999997</v>
      </c>
      <c r="H386">
        <v>-12.826000000000008</v>
      </c>
      <c r="I386">
        <v>2.0125744930675947E-2</v>
      </c>
    </row>
    <row r="387" spans="2:9" x14ac:dyDescent="0.2">
      <c r="B387">
        <v>200</v>
      </c>
      <c r="C387">
        <v>1.7453947000000001</v>
      </c>
      <c r="D387">
        <v>-1.9298759999999999</v>
      </c>
      <c r="E387" s="4">
        <v>0.68645984000000004</v>
      </c>
      <c r="F387">
        <f t="shared" si="12"/>
        <v>2.6911059336445518</v>
      </c>
      <c r="G387">
        <f t="shared" ref="G387:G450" si="13">(G386*1000+B387)/1000</f>
        <v>77.631</v>
      </c>
      <c r="H387">
        <v>-12.626000000000005</v>
      </c>
      <c r="I387">
        <v>1.814996871363905E-2</v>
      </c>
    </row>
    <row r="388" spans="2:9" x14ac:dyDescent="0.2">
      <c r="B388">
        <v>200</v>
      </c>
      <c r="C388">
        <v>2.7606527999999999</v>
      </c>
      <c r="D388">
        <v>-3.9365682999999998</v>
      </c>
      <c r="E388" s="4">
        <v>-1.7519614999999999</v>
      </c>
      <c r="F388">
        <f t="shared" si="12"/>
        <v>5.1173374874239999</v>
      </c>
      <c r="G388">
        <f t="shared" si="13"/>
        <v>77.831000000000003</v>
      </c>
      <c r="H388">
        <v>-12.426000000000002</v>
      </c>
      <c r="I388">
        <v>-2.3292055567656149E-3</v>
      </c>
    </row>
    <row r="389" spans="2:9" x14ac:dyDescent="0.2">
      <c r="B389">
        <v>201</v>
      </c>
      <c r="C389">
        <v>-0.98425660000000004</v>
      </c>
      <c r="D389">
        <v>1.2986994999999999</v>
      </c>
      <c r="E389" s="4">
        <v>-0.48930305000000002</v>
      </c>
      <c r="F389">
        <f t="shared" si="12"/>
        <v>1.7014108618094315</v>
      </c>
      <c r="G389">
        <f t="shared" si="13"/>
        <v>78.031999999999996</v>
      </c>
      <c r="H389">
        <v>-12.225000000000009</v>
      </c>
      <c r="I389">
        <v>8.9071641182903675E-3</v>
      </c>
    </row>
    <row r="390" spans="2:9" x14ac:dyDescent="0.2">
      <c r="B390">
        <v>200</v>
      </c>
      <c r="C390">
        <v>-3.9159516999999999</v>
      </c>
      <c r="D390">
        <v>3.531412</v>
      </c>
      <c r="E390" s="4">
        <v>-3.3903019999999999E-2</v>
      </c>
      <c r="F390">
        <f t="shared" si="12"/>
        <v>5.2732056517114909</v>
      </c>
      <c r="G390">
        <f t="shared" si="13"/>
        <v>78.231999999999999</v>
      </c>
      <c r="H390">
        <v>-12.025000000000006</v>
      </c>
      <c r="I390">
        <v>-2.8714691082606308E-2</v>
      </c>
    </row>
    <row r="391" spans="2:9" x14ac:dyDescent="0.2">
      <c r="B391">
        <v>201</v>
      </c>
      <c r="C391">
        <v>0.68569623999999996</v>
      </c>
      <c r="D391">
        <v>-2.9068022</v>
      </c>
      <c r="E391" s="4">
        <v>0.48075095000000001</v>
      </c>
      <c r="F391">
        <f t="shared" si="12"/>
        <v>3.0250288989364846</v>
      </c>
      <c r="G391">
        <f t="shared" si="13"/>
        <v>78.433000000000007</v>
      </c>
      <c r="H391">
        <v>-11.823999999999998</v>
      </c>
      <c r="I391">
        <v>-3.3269634300372303E-2</v>
      </c>
    </row>
    <row r="392" spans="2:9" x14ac:dyDescent="0.2">
      <c r="B392">
        <v>200</v>
      </c>
      <c r="C392">
        <v>3.2485814</v>
      </c>
      <c r="D392">
        <v>-3.8725803000000001</v>
      </c>
      <c r="E392" s="4">
        <v>0.1339322</v>
      </c>
      <c r="F392">
        <f t="shared" si="12"/>
        <v>5.0564905939367559</v>
      </c>
      <c r="G392">
        <f t="shared" si="13"/>
        <v>78.632999999999996</v>
      </c>
      <c r="H392">
        <v>-11.624000000000009</v>
      </c>
      <c r="I392">
        <v>6.837637635152656E-2</v>
      </c>
    </row>
    <row r="393" spans="2:9" x14ac:dyDescent="0.2">
      <c r="B393">
        <v>200</v>
      </c>
      <c r="C393">
        <v>0.51404309999999998</v>
      </c>
      <c r="D393">
        <v>-0.85964010000000002</v>
      </c>
      <c r="E393" s="4">
        <v>-0.40118575000000001</v>
      </c>
      <c r="F393">
        <f t="shared" si="12"/>
        <v>1.078967754934633</v>
      </c>
      <c r="G393">
        <f t="shared" si="13"/>
        <v>78.832999999999998</v>
      </c>
      <c r="H393">
        <v>-11.424000000000007</v>
      </c>
      <c r="I393">
        <v>7.2281588489401666E-2</v>
      </c>
    </row>
    <row r="394" spans="2:9" x14ac:dyDescent="0.2">
      <c r="B394">
        <v>201</v>
      </c>
      <c r="C394">
        <v>-2.7262917</v>
      </c>
      <c r="D394">
        <v>1.8057177</v>
      </c>
      <c r="E394" s="4">
        <v>0.313832</v>
      </c>
      <c r="F394">
        <f t="shared" si="12"/>
        <v>3.2850834646635967</v>
      </c>
      <c r="G394">
        <f t="shared" si="13"/>
        <v>79.034000000000006</v>
      </c>
      <c r="H394">
        <v>-11.222999999999999</v>
      </c>
      <c r="I394">
        <v>2.4188363959400556E-3</v>
      </c>
    </row>
    <row r="395" spans="2:9" x14ac:dyDescent="0.2">
      <c r="B395">
        <v>200</v>
      </c>
      <c r="C395">
        <v>-1.5723672</v>
      </c>
      <c r="D395">
        <v>0.83474740000000003</v>
      </c>
      <c r="E395" s="4">
        <v>0.57100629999999997</v>
      </c>
      <c r="F395">
        <f t="shared" si="12"/>
        <v>1.8695427323498892</v>
      </c>
      <c r="G395">
        <f t="shared" si="13"/>
        <v>79.233999999999995</v>
      </c>
      <c r="H395">
        <v>-11.02300000000001</v>
      </c>
      <c r="I395">
        <v>-5.4348622406579479E-3</v>
      </c>
    </row>
    <row r="396" spans="2:9" x14ac:dyDescent="0.2">
      <c r="B396">
        <v>201</v>
      </c>
      <c r="C396">
        <v>2.6036603</v>
      </c>
      <c r="D396">
        <v>-2.7120890000000002</v>
      </c>
      <c r="E396" s="4">
        <v>0.29611692000000001</v>
      </c>
      <c r="F396">
        <f t="shared" si="12"/>
        <v>3.7712277751453014</v>
      </c>
      <c r="G396">
        <f t="shared" si="13"/>
        <v>79.435000000000002</v>
      </c>
      <c r="H396">
        <v>-10.822000000000003</v>
      </c>
      <c r="I396">
        <v>2.5879794058543945E-2</v>
      </c>
    </row>
    <row r="397" spans="2:9" x14ac:dyDescent="0.2">
      <c r="B397">
        <v>200</v>
      </c>
      <c r="C397">
        <v>1.3704761000000001</v>
      </c>
      <c r="D397">
        <v>-1.8128953000000001</v>
      </c>
      <c r="E397" s="4">
        <v>-1.7763962</v>
      </c>
      <c r="F397">
        <f t="shared" si="12"/>
        <v>2.8845064688448421</v>
      </c>
      <c r="G397">
        <f t="shared" si="13"/>
        <v>79.635000000000005</v>
      </c>
      <c r="H397">
        <v>-10.622</v>
      </c>
      <c r="I397">
        <v>3.7769359659537115E-2</v>
      </c>
    </row>
    <row r="398" spans="2:9" x14ac:dyDescent="0.2">
      <c r="B398">
        <v>201</v>
      </c>
      <c r="C398">
        <v>-1.5464053</v>
      </c>
      <c r="D398">
        <v>0.52091529999999997</v>
      </c>
      <c r="E398" s="4">
        <v>-0.49816060000000001</v>
      </c>
      <c r="F398">
        <f t="shared" si="12"/>
        <v>1.7061319072787249</v>
      </c>
      <c r="G398">
        <f t="shared" si="13"/>
        <v>79.835999999999999</v>
      </c>
      <c r="H398">
        <v>-10.421000000000006</v>
      </c>
      <c r="I398">
        <v>3.0482721161896147E-2</v>
      </c>
    </row>
    <row r="399" spans="2:9" x14ac:dyDescent="0.2">
      <c r="B399">
        <v>200</v>
      </c>
      <c r="C399">
        <v>-4.2661300000000004</v>
      </c>
      <c r="D399">
        <v>2.2737932000000001</v>
      </c>
      <c r="E399" s="4">
        <v>1.1388054999999999</v>
      </c>
      <c r="F399">
        <f t="shared" si="12"/>
        <v>4.9665761506390389</v>
      </c>
      <c r="G399">
        <f t="shared" si="13"/>
        <v>80.036000000000001</v>
      </c>
      <c r="H399">
        <v>-10.221000000000004</v>
      </c>
      <c r="I399">
        <v>2.4221965133349777E-2</v>
      </c>
    </row>
    <row r="400" spans="2:9" x14ac:dyDescent="0.2">
      <c r="B400">
        <v>200</v>
      </c>
      <c r="C400">
        <v>0.60338219999999998</v>
      </c>
      <c r="D400">
        <v>-0.95172805000000005</v>
      </c>
      <c r="E400" s="4">
        <v>0.73639803999999998</v>
      </c>
      <c r="F400">
        <f t="shared" si="12"/>
        <v>1.34615691275181</v>
      </c>
      <c r="G400">
        <f t="shared" si="13"/>
        <v>80.236000000000004</v>
      </c>
      <c r="H400">
        <v>-10.021000000000001</v>
      </c>
      <c r="I400">
        <v>4.351705437447036E-3</v>
      </c>
    </row>
    <row r="401" spans="2:9" x14ac:dyDescent="0.2">
      <c r="B401">
        <v>201</v>
      </c>
      <c r="C401">
        <v>4.1940480000000004</v>
      </c>
      <c r="D401">
        <v>-3.0503556999999999</v>
      </c>
      <c r="E401" s="4">
        <v>-0.74433930000000004</v>
      </c>
      <c r="F401">
        <f t="shared" si="12"/>
        <v>5.2391554201370072</v>
      </c>
      <c r="G401">
        <f t="shared" si="13"/>
        <v>80.436999999999998</v>
      </c>
      <c r="H401">
        <v>-9.8200000000000074</v>
      </c>
      <c r="I401">
        <v>7.3028908612441353E-3</v>
      </c>
    </row>
    <row r="402" spans="2:9" x14ac:dyDescent="0.2">
      <c r="B402">
        <v>200</v>
      </c>
      <c r="C402">
        <v>0.59009579999999995</v>
      </c>
      <c r="D402">
        <v>-7.0707649999999997E-2</v>
      </c>
      <c r="E402" s="4">
        <v>-0.48579058000000003</v>
      </c>
      <c r="F402">
        <f t="shared" si="12"/>
        <v>0.76759697274214078</v>
      </c>
      <c r="G402">
        <f t="shared" si="13"/>
        <v>80.637</v>
      </c>
      <c r="H402">
        <v>-9.6200000000000045</v>
      </c>
      <c r="I402">
        <v>1.2326043769549638E-2</v>
      </c>
    </row>
    <row r="403" spans="2:9" x14ac:dyDescent="0.2">
      <c r="B403">
        <v>201</v>
      </c>
      <c r="C403">
        <v>-3.0529518000000002</v>
      </c>
      <c r="D403">
        <v>1.4642440000000001</v>
      </c>
      <c r="E403" s="4">
        <v>0.65270954000000003</v>
      </c>
      <c r="F403">
        <f t="shared" si="12"/>
        <v>3.4482683956250062</v>
      </c>
      <c r="G403">
        <f t="shared" si="13"/>
        <v>80.837999999999994</v>
      </c>
      <c r="H403">
        <v>-9.4190000000000111</v>
      </c>
      <c r="I403">
        <v>1.7797150121599051E-2</v>
      </c>
    </row>
    <row r="404" spans="2:9" x14ac:dyDescent="0.2">
      <c r="B404">
        <v>200</v>
      </c>
      <c r="C404">
        <v>-1.1415545</v>
      </c>
      <c r="D404">
        <v>6.2561764999999996</v>
      </c>
      <c r="E404" s="4">
        <v>9.1629790000000003E-2</v>
      </c>
      <c r="F404">
        <f t="shared" si="12"/>
        <v>6.3601326317961275</v>
      </c>
      <c r="G404">
        <f t="shared" si="13"/>
        <v>81.037999999999997</v>
      </c>
      <c r="H404">
        <v>-9.2190000000000083</v>
      </c>
      <c r="I404">
        <v>1.9507747774960487E-2</v>
      </c>
    </row>
    <row r="405" spans="2:9" x14ac:dyDescent="0.2">
      <c r="B405">
        <v>201</v>
      </c>
      <c r="C405">
        <v>2.6937630000000001</v>
      </c>
      <c r="D405">
        <v>-1.9897408000000001</v>
      </c>
      <c r="E405" s="4">
        <v>0.58352906000000004</v>
      </c>
      <c r="F405">
        <f t="shared" si="12"/>
        <v>3.3994019643487481</v>
      </c>
      <c r="G405">
        <f t="shared" si="13"/>
        <v>81.239000000000004</v>
      </c>
      <c r="H405">
        <v>-9.0180000000000007</v>
      </c>
      <c r="I405">
        <v>8.1705944858873197E-3</v>
      </c>
    </row>
    <row r="406" spans="2:9" x14ac:dyDescent="0.2">
      <c r="B406">
        <v>200</v>
      </c>
      <c r="C406">
        <v>1.6701056000000001</v>
      </c>
      <c r="D406">
        <v>-2.3712260000000001</v>
      </c>
      <c r="E406" s="4">
        <v>-3.3903019999999999E-2</v>
      </c>
      <c r="F406">
        <f t="shared" si="12"/>
        <v>2.9005369973493669</v>
      </c>
      <c r="G406">
        <f t="shared" si="13"/>
        <v>81.438999999999993</v>
      </c>
      <c r="H406">
        <v>-8.8180000000000121</v>
      </c>
      <c r="I406">
        <v>8.7448195579936643E-3</v>
      </c>
    </row>
    <row r="407" spans="2:9" x14ac:dyDescent="0.2">
      <c r="B407">
        <v>200</v>
      </c>
      <c r="C407">
        <v>-1.5644260000000001</v>
      </c>
      <c r="D407">
        <v>0.91095280000000001</v>
      </c>
      <c r="E407" s="4">
        <v>0.46425759999999999</v>
      </c>
      <c r="F407">
        <f t="shared" si="12"/>
        <v>1.8689031094365487</v>
      </c>
      <c r="G407">
        <f t="shared" si="13"/>
        <v>81.638999999999996</v>
      </c>
      <c r="H407">
        <v>-8.6180000000000092</v>
      </c>
      <c r="I407">
        <v>8.6258341460586883E-3</v>
      </c>
    </row>
    <row r="408" spans="2:9" x14ac:dyDescent="0.2">
      <c r="B408">
        <v>201</v>
      </c>
      <c r="C408">
        <v>-3.8382192000000002</v>
      </c>
      <c r="D408">
        <v>2.6386324999999999</v>
      </c>
      <c r="E408" s="4">
        <v>1.0331258999999999</v>
      </c>
      <c r="F408">
        <f t="shared" si="12"/>
        <v>4.7709178595481712</v>
      </c>
      <c r="G408">
        <f t="shared" si="13"/>
        <v>81.84</v>
      </c>
      <c r="H408">
        <v>-8.4170000000000016</v>
      </c>
      <c r="I408">
        <v>-1.8819990418606686E-2</v>
      </c>
    </row>
    <row r="409" spans="2:9" x14ac:dyDescent="0.2">
      <c r="B409">
        <v>200</v>
      </c>
      <c r="C409">
        <v>-0.1366811</v>
      </c>
      <c r="D409">
        <v>-1.9451476000000001</v>
      </c>
      <c r="E409" s="4">
        <v>0.12278391399999999</v>
      </c>
      <c r="F409">
        <f t="shared" si="12"/>
        <v>1.9538057217697284</v>
      </c>
      <c r="G409">
        <f t="shared" si="13"/>
        <v>82.04</v>
      </c>
      <c r="H409">
        <v>-8.2169999999999987</v>
      </c>
      <c r="I409">
        <v>-2.8293872484489634E-2</v>
      </c>
    </row>
    <row r="410" spans="2:9" x14ac:dyDescent="0.2">
      <c r="B410">
        <v>201</v>
      </c>
      <c r="C410">
        <v>2.6421450000000002</v>
      </c>
      <c r="D410">
        <v>-1.0038043000000001</v>
      </c>
      <c r="E410" s="4">
        <v>1.9451476000000001</v>
      </c>
      <c r="F410">
        <f t="shared" si="12"/>
        <v>3.4310570469622408</v>
      </c>
      <c r="G410">
        <f t="shared" si="13"/>
        <v>82.241</v>
      </c>
      <c r="H410">
        <v>-8.0160000000000053</v>
      </c>
      <c r="I410">
        <v>2.0323199002148455E-2</v>
      </c>
    </row>
    <row r="411" spans="2:9" x14ac:dyDescent="0.2">
      <c r="B411">
        <v>200</v>
      </c>
      <c r="C411">
        <v>1.5789340000000001</v>
      </c>
      <c r="D411">
        <v>-0.74510290000000001</v>
      </c>
      <c r="E411" s="4">
        <v>2.3318253000000002</v>
      </c>
      <c r="F411">
        <f t="shared" si="12"/>
        <v>2.9130087774781082</v>
      </c>
      <c r="G411">
        <f t="shared" si="13"/>
        <v>82.441000000000003</v>
      </c>
      <c r="H411">
        <v>-7.8160000000000025</v>
      </c>
      <c r="I411">
        <v>3.1750449512420349E-2</v>
      </c>
    </row>
    <row r="412" spans="2:9" x14ac:dyDescent="0.2">
      <c r="B412">
        <v>200</v>
      </c>
      <c r="C412">
        <v>-0.89109970000000005</v>
      </c>
      <c r="D412">
        <v>0.67454800000000004</v>
      </c>
      <c r="E412" s="4">
        <v>-1.9324722000000001</v>
      </c>
      <c r="F412">
        <f t="shared" si="12"/>
        <v>2.2323804522117037</v>
      </c>
      <c r="G412">
        <f t="shared" si="13"/>
        <v>82.641000000000005</v>
      </c>
      <c r="H412">
        <v>-7.6159999999999997</v>
      </c>
      <c r="I412">
        <v>1.1092532133491189E-2</v>
      </c>
    </row>
    <row r="413" spans="2:9" x14ac:dyDescent="0.2">
      <c r="B413">
        <v>201</v>
      </c>
      <c r="C413">
        <v>-3.0799824999999998</v>
      </c>
      <c r="D413">
        <v>2.6878069999999998</v>
      </c>
      <c r="E413" s="4">
        <v>-1.1502593000000001</v>
      </c>
      <c r="F413">
        <f t="shared" si="12"/>
        <v>4.246609839247272</v>
      </c>
      <c r="G413">
        <f t="shared" si="13"/>
        <v>82.841999999999999</v>
      </c>
      <c r="H413">
        <v>-7.4150000000000063</v>
      </c>
      <c r="I413">
        <v>-3.133670798751272E-3</v>
      </c>
    </row>
    <row r="414" spans="2:9" x14ac:dyDescent="0.2">
      <c r="B414">
        <v>200</v>
      </c>
      <c r="C414">
        <v>1.7835737</v>
      </c>
      <c r="D414">
        <v>-0.36361754000000002</v>
      </c>
      <c r="E414" s="4">
        <v>-1.4395039000000001</v>
      </c>
      <c r="F414">
        <f t="shared" si="12"/>
        <v>2.3206732507706795</v>
      </c>
      <c r="G414">
        <f t="shared" si="13"/>
        <v>83.042000000000002</v>
      </c>
      <c r="H414">
        <v>-7.2150000000000034</v>
      </c>
      <c r="I414">
        <v>9.3522900935595285E-4</v>
      </c>
    </row>
    <row r="415" spans="2:9" x14ac:dyDescent="0.2">
      <c r="B415">
        <v>201</v>
      </c>
      <c r="C415">
        <v>2.5011877999999999</v>
      </c>
      <c r="D415">
        <v>-3.0715832999999999</v>
      </c>
      <c r="E415" s="4">
        <v>0.27885997000000001</v>
      </c>
      <c r="F415">
        <f t="shared" si="12"/>
        <v>3.9709353133205445</v>
      </c>
      <c r="G415">
        <f t="shared" si="13"/>
        <v>83.242999999999995</v>
      </c>
      <c r="H415">
        <v>-7.01400000000001</v>
      </c>
      <c r="I415">
        <v>2.5639265195311286E-2</v>
      </c>
    </row>
    <row r="416" spans="2:9" x14ac:dyDescent="0.2">
      <c r="B416">
        <v>200</v>
      </c>
      <c r="C416">
        <v>0.42607850000000003</v>
      </c>
      <c r="D416">
        <v>-0.47296240000000001</v>
      </c>
      <c r="E416" s="4">
        <v>-0.48655418</v>
      </c>
      <c r="F416">
        <f t="shared" si="12"/>
        <v>0.80123110901379913</v>
      </c>
      <c r="G416">
        <f t="shared" si="13"/>
        <v>83.442999999999998</v>
      </c>
      <c r="H416">
        <v>-6.8140000000000072</v>
      </c>
      <c r="I416">
        <v>2.1431110160255774E-2</v>
      </c>
    </row>
    <row r="417" spans="2:9" x14ac:dyDescent="0.2">
      <c r="B417">
        <v>200</v>
      </c>
      <c r="C417">
        <v>-3.0120239999999998</v>
      </c>
      <c r="D417">
        <v>1.5418239</v>
      </c>
      <c r="E417" s="4">
        <v>0.8312349</v>
      </c>
      <c r="F417">
        <f t="shared" si="12"/>
        <v>3.484316428535907</v>
      </c>
      <c r="G417">
        <f t="shared" si="13"/>
        <v>83.643000000000001</v>
      </c>
      <c r="H417">
        <v>-6.6140000000000043</v>
      </c>
      <c r="I417">
        <v>3.1878893903806182E-3</v>
      </c>
    </row>
    <row r="418" spans="2:9" x14ac:dyDescent="0.2">
      <c r="B418">
        <v>201</v>
      </c>
      <c r="C418">
        <v>-0.66905015999999995</v>
      </c>
      <c r="D418">
        <v>0.55298579999999997</v>
      </c>
      <c r="E418" s="4">
        <v>1.2985468</v>
      </c>
      <c r="F418">
        <f t="shared" si="12"/>
        <v>1.5619363634245493</v>
      </c>
      <c r="G418">
        <f t="shared" si="13"/>
        <v>83.843999999999994</v>
      </c>
      <c r="H418">
        <v>-6.4130000000000109</v>
      </c>
      <c r="I418">
        <v>1.0437671871606357E-2</v>
      </c>
    </row>
    <row r="419" spans="2:9" x14ac:dyDescent="0.2">
      <c r="B419">
        <v>200</v>
      </c>
      <c r="C419">
        <v>2.990491</v>
      </c>
      <c r="D419">
        <v>-2.3302982000000001</v>
      </c>
      <c r="E419" s="4">
        <v>-0.17470746000000001</v>
      </c>
      <c r="F419">
        <f t="shared" si="12"/>
        <v>3.7952402846965949</v>
      </c>
      <c r="G419">
        <f t="shared" si="13"/>
        <v>84.043999999999997</v>
      </c>
      <c r="H419">
        <v>-6.2130000000000081</v>
      </c>
      <c r="I419">
        <v>1.5247951410386408E-2</v>
      </c>
    </row>
    <row r="420" spans="2:9" x14ac:dyDescent="0.2">
      <c r="B420">
        <v>201</v>
      </c>
      <c r="C420">
        <v>1.7275269</v>
      </c>
      <c r="D420">
        <v>-0.8200866</v>
      </c>
      <c r="E420" s="4">
        <v>-0.84131414000000004</v>
      </c>
      <c r="F420">
        <f t="shared" si="12"/>
        <v>2.0891866129877221</v>
      </c>
      <c r="G420">
        <f t="shared" si="13"/>
        <v>84.245000000000005</v>
      </c>
      <c r="H420">
        <v>-6.0120000000000005</v>
      </c>
      <c r="I420">
        <v>1.6699765062259585E-2</v>
      </c>
    </row>
    <row r="421" spans="2:9" x14ac:dyDescent="0.2">
      <c r="B421">
        <v>201</v>
      </c>
      <c r="C421">
        <v>-2.0273089999999998</v>
      </c>
      <c r="D421">
        <v>0.91415983000000001</v>
      </c>
      <c r="E421" s="4">
        <v>-0.12370021</v>
      </c>
      <c r="F421">
        <f t="shared" si="12"/>
        <v>2.2273238916288469</v>
      </c>
      <c r="G421">
        <f t="shared" si="13"/>
        <v>84.445999999999998</v>
      </c>
      <c r="H421">
        <v>-5.811000000000007</v>
      </c>
      <c r="I421">
        <v>2.3297145265227224E-2</v>
      </c>
    </row>
    <row r="422" spans="2:9" x14ac:dyDescent="0.2">
      <c r="B422">
        <v>200</v>
      </c>
      <c r="C422">
        <v>-4.3493605000000004</v>
      </c>
      <c r="D422">
        <v>2.4944682</v>
      </c>
      <c r="E422" s="4">
        <v>1.8194622</v>
      </c>
      <c r="F422">
        <f t="shared" si="12"/>
        <v>5.3338308050593746</v>
      </c>
      <c r="G422">
        <f t="shared" si="13"/>
        <v>84.646000000000001</v>
      </c>
      <c r="H422">
        <v>-5.6110000000000042</v>
      </c>
      <c r="I422">
        <v>8.2716987191544626E-3</v>
      </c>
    </row>
    <row r="423" spans="2:9" x14ac:dyDescent="0.2">
      <c r="B423">
        <v>200</v>
      </c>
      <c r="C423">
        <v>1.6772833</v>
      </c>
      <c r="D423">
        <v>-1.7082846</v>
      </c>
      <c r="E423" s="4">
        <v>-0.3109304</v>
      </c>
      <c r="F423">
        <f t="shared" si="12"/>
        <v>2.4141651262289847</v>
      </c>
      <c r="G423">
        <f t="shared" si="13"/>
        <v>84.846000000000004</v>
      </c>
      <c r="H423">
        <v>-5.4110000000000014</v>
      </c>
      <c r="I423">
        <v>1.0500718772013991E-3</v>
      </c>
    </row>
    <row r="424" spans="2:9" x14ac:dyDescent="0.2">
      <c r="B424">
        <v>200</v>
      </c>
      <c r="C424">
        <v>1.6620116</v>
      </c>
      <c r="D424">
        <v>-1.176221</v>
      </c>
      <c r="E424" s="4">
        <v>-0.33780850000000001</v>
      </c>
      <c r="F424">
        <f t="shared" si="12"/>
        <v>2.063950818708578</v>
      </c>
      <c r="G424">
        <f t="shared" si="13"/>
        <v>85.046000000000006</v>
      </c>
      <c r="H424">
        <v>-5.2109999999999985</v>
      </c>
      <c r="I424">
        <v>2.255009500380608E-2</v>
      </c>
    </row>
    <row r="425" spans="2:9" x14ac:dyDescent="0.2">
      <c r="B425">
        <v>201</v>
      </c>
      <c r="C425">
        <v>-0.84559023</v>
      </c>
      <c r="D425">
        <v>0.74769909999999995</v>
      </c>
      <c r="E425" s="4">
        <v>-0.19730948000000001</v>
      </c>
      <c r="F425">
        <f t="shared" si="12"/>
        <v>1.14586552968057</v>
      </c>
      <c r="G425">
        <f t="shared" si="13"/>
        <v>85.247</v>
      </c>
      <c r="H425">
        <v>-5.0100000000000051</v>
      </c>
      <c r="I425">
        <v>3.1152281071526334E-2</v>
      </c>
    </row>
    <row r="426" spans="2:9" x14ac:dyDescent="0.2">
      <c r="B426">
        <v>200</v>
      </c>
      <c r="C426">
        <v>-1.7802141</v>
      </c>
      <c r="D426">
        <v>2.9339857</v>
      </c>
      <c r="E426" s="4">
        <v>-2.8426613999999999</v>
      </c>
      <c r="F426">
        <f t="shared" si="12"/>
        <v>4.4562493382544535</v>
      </c>
      <c r="G426">
        <f t="shared" si="13"/>
        <v>85.447000000000003</v>
      </c>
      <c r="H426">
        <v>-4.8100000000000023</v>
      </c>
      <c r="I426">
        <v>-1.5608603988778747E-2</v>
      </c>
    </row>
    <row r="427" spans="2:9" x14ac:dyDescent="0.2">
      <c r="B427">
        <v>201</v>
      </c>
      <c r="C427">
        <v>1.0937542</v>
      </c>
      <c r="D427">
        <v>-0.26939157000000002</v>
      </c>
      <c r="E427" s="4">
        <v>-0.17501289</v>
      </c>
      <c r="F427">
        <f t="shared" si="12"/>
        <v>1.139955955145135</v>
      </c>
      <c r="G427">
        <f t="shared" si="13"/>
        <v>85.647999999999996</v>
      </c>
      <c r="H427">
        <v>-4.6090000000000089</v>
      </c>
      <c r="I427">
        <v>-2.9029798758460658E-2</v>
      </c>
    </row>
    <row r="428" spans="2:9" x14ac:dyDescent="0.2">
      <c r="B428">
        <v>200</v>
      </c>
      <c r="C428">
        <v>2.5905268000000001</v>
      </c>
      <c r="D428">
        <v>-2.6725354000000001</v>
      </c>
      <c r="E428" s="4">
        <v>0.85337879999999999</v>
      </c>
      <c r="F428">
        <f t="shared" si="12"/>
        <v>3.8185769524864677</v>
      </c>
      <c r="G428">
        <f t="shared" si="13"/>
        <v>85.847999999999999</v>
      </c>
      <c r="H428">
        <v>-4.409000000000006</v>
      </c>
      <c r="I428">
        <v>5.7320074205998293E-2</v>
      </c>
    </row>
    <row r="429" spans="2:9" x14ac:dyDescent="0.2">
      <c r="B429">
        <v>200</v>
      </c>
      <c r="C429">
        <v>0.45280385000000001</v>
      </c>
      <c r="D429">
        <v>-0.56520309999999996</v>
      </c>
      <c r="E429" s="4">
        <v>0.37048977999999999</v>
      </c>
      <c r="F429">
        <f t="shared" si="12"/>
        <v>0.81347928548235382</v>
      </c>
      <c r="G429">
        <f t="shared" si="13"/>
        <v>86.048000000000002</v>
      </c>
      <c r="H429">
        <v>-4.2090000000000032</v>
      </c>
      <c r="I429">
        <v>5.527303864981397E-2</v>
      </c>
    </row>
    <row r="430" spans="2:9" x14ac:dyDescent="0.2">
      <c r="B430">
        <v>201</v>
      </c>
      <c r="C430">
        <v>-2.9549080000000001</v>
      </c>
      <c r="D430">
        <v>1.926669</v>
      </c>
      <c r="E430" s="4">
        <v>0.66874473999999995</v>
      </c>
      <c r="F430">
        <f t="shared" si="12"/>
        <v>3.5903696538521861</v>
      </c>
      <c r="G430">
        <f t="shared" si="13"/>
        <v>86.248999999999995</v>
      </c>
      <c r="H430">
        <v>-4.0080000000000098</v>
      </c>
      <c r="I430">
        <v>-2.6303737827985188E-2</v>
      </c>
    </row>
    <row r="431" spans="2:9" x14ac:dyDescent="0.2">
      <c r="B431">
        <v>200</v>
      </c>
      <c r="C431">
        <v>-0.81474150000000001</v>
      </c>
      <c r="D431">
        <v>-0.10552697</v>
      </c>
      <c r="E431" s="4">
        <v>0.96883224999999995</v>
      </c>
      <c r="F431">
        <f t="shared" si="12"/>
        <v>1.2702659492640482</v>
      </c>
      <c r="G431">
        <f t="shared" si="13"/>
        <v>86.448999999999998</v>
      </c>
      <c r="H431">
        <v>-3.8080000000000069</v>
      </c>
      <c r="I431">
        <v>-3.0841172449652447E-2</v>
      </c>
    </row>
    <row r="432" spans="2:9" x14ac:dyDescent="0.2">
      <c r="B432">
        <v>201</v>
      </c>
      <c r="C432">
        <v>2.7543913999999998</v>
      </c>
      <c r="D432">
        <v>-2.2525656000000001</v>
      </c>
      <c r="E432" s="4">
        <v>-0.53801953999999996</v>
      </c>
      <c r="F432">
        <f t="shared" si="12"/>
        <v>3.5986370742434048</v>
      </c>
      <c r="G432">
        <f t="shared" si="13"/>
        <v>86.65</v>
      </c>
      <c r="H432">
        <v>-3.6069999999999993</v>
      </c>
      <c r="I432">
        <v>1.2688978375584029E-2</v>
      </c>
    </row>
    <row r="433" spans="2:9" x14ac:dyDescent="0.2">
      <c r="B433">
        <v>200</v>
      </c>
      <c r="C433">
        <v>1.1615603000000001</v>
      </c>
      <c r="D433">
        <v>-0.43325617999999999</v>
      </c>
      <c r="E433" s="4">
        <v>-0.82375180000000003</v>
      </c>
      <c r="F433">
        <f t="shared" si="12"/>
        <v>1.4884556681498857</v>
      </c>
      <c r="G433">
        <f t="shared" si="13"/>
        <v>86.85</v>
      </c>
      <c r="H433">
        <v>-3.4070000000000107</v>
      </c>
      <c r="I433">
        <v>2.4063465551574563E-2</v>
      </c>
    </row>
    <row r="434" spans="2:9" x14ac:dyDescent="0.2">
      <c r="B434">
        <v>201</v>
      </c>
      <c r="C434">
        <v>-1.8179350000000001</v>
      </c>
      <c r="D434">
        <v>0.61758475999999995</v>
      </c>
      <c r="E434" s="4">
        <v>-0.15729779999999999</v>
      </c>
      <c r="F434">
        <f t="shared" si="12"/>
        <v>1.9264062909713771</v>
      </c>
      <c r="G434">
        <f t="shared" si="13"/>
        <v>87.051000000000002</v>
      </c>
      <c r="H434">
        <v>-3.2060000000000031</v>
      </c>
      <c r="I434">
        <v>4.412543606777888E-3</v>
      </c>
    </row>
    <row r="435" spans="2:9" x14ac:dyDescent="0.2">
      <c r="B435">
        <v>200</v>
      </c>
      <c r="C435">
        <v>-3.4472654</v>
      </c>
      <c r="D435">
        <v>2.5074491999999999</v>
      </c>
      <c r="E435" s="4">
        <v>0.60017509999999996</v>
      </c>
      <c r="F435">
        <f t="shared" si="12"/>
        <v>4.3047822685099657</v>
      </c>
      <c r="G435">
        <f t="shared" si="13"/>
        <v>87.251000000000005</v>
      </c>
      <c r="H435">
        <v>-3.0060000000000002</v>
      </c>
      <c r="I435">
        <v>2.6354256020592946E-3</v>
      </c>
    </row>
    <row r="436" spans="2:9" x14ac:dyDescent="0.2">
      <c r="B436">
        <v>200</v>
      </c>
      <c r="C436">
        <v>1.1803443</v>
      </c>
      <c r="D436">
        <v>-1.1392636</v>
      </c>
      <c r="E436" s="4">
        <v>1.1045971000000001</v>
      </c>
      <c r="F436">
        <f t="shared" si="12"/>
        <v>1.9776928401943159</v>
      </c>
      <c r="G436">
        <f t="shared" si="13"/>
        <v>87.450999999999993</v>
      </c>
      <c r="H436">
        <v>-2.8060000000000116</v>
      </c>
      <c r="I436">
        <v>5.6725895990989185E-2</v>
      </c>
    </row>
    <row r="437" spans="2:9" x14ac:dyDescent="0.2">
      <c r="B437">
        <v>201</v>
      </c>
      <c r="C437">
        <v>3.0508137</v>
      </c>
      <c r="D437">
        <v>-2.0726656999999999</v>
      </c>
      <c r="E437" s="4">
        <v>0.30986140000000001</v>
      </c>
      <c r="F437">
        <f t="shared" si="12"/>
        <v>3.701272946335374</v>
      </c>
      <c r="G437">
        <f t="shared" si="13"/>
        <v>87.652000000000001</v>
      </c>
      <c r="H437">
        <v>-2.605000000000004</v>
      </c>
      <c r="I437">
        <v>7.1908653464850397E-2</v>
      </c>
    </row>
    <row r="438" spans="2:9" x14ac:dyDescent="0.2">
      <c r="B438">
        <v>200</v>
      </c>
      <c r="C438">
        <v>-0.26755899999999999</v>
      </c>
      <c r="D438">
        <v>-0.2593123</v>
      </c>
      <c r="E438" s="4">
        <v>-0.91858863999999996</v>
      </c>
      <c r="F438">
        <f t="shared" si="12"/>
        <v>0.99127986812470847</v>
      </c>
      <c r="G438">
        <f t="shared" si="13"/>
        <v>87.852000000000004</v>
      </c>
      <c r="H438">
        <v>-2.4050000000000011</v>
      </c>
      <c r="I438">
        <v>3.3339053865042677E-2</v>
      </c>
    </row>
    <row r="439" spans="2:9" x14ac:dyDescent="0.2">
      <c r="B439">
        <v>201</v>
      </c>
      <c r="C439">
        <v>-3.3898440000000001</v>
      </c>
      <c r="D439">
        <v>2.6102270000000001</v>
      </c>
      <c r="E439" s="4">
        <v>-1.0577132</v>
      </c>
      <c r="F439">
        <f t="shared" si="12"/>
        <v>4.4071628684811772</v>
      </c>
      <c r="G439">
        <f t="shared" si="13"/>
        <v>88.052999999999997</v>
      </c>
      <c r="H439">
        <v>-2.2040000000000077</v>
      </c>
      <c r="I439">
        <v>2.2682990437112936E-2</v>
      </c>
    </row>
    <row r="440" spans="2:9" x14ac:dyDescent="0.2">
      <c r="B440">
        <v>200</v>
      </c>
      <c r="C440">
        <v>-1.3765848999999999</v>
      </c>
      <c r="D440">
        <v>-1.6919439999999999</v>
      </c>
      <c r="E440" s="4">
        <v>0.42531492999999998</v>
      </c>
      <c r="F440">
        <f t="shared" si="12"/>
        <v>2.2222855972455284</v>
      </c>
      <c r="G440">
        <f t="shared" si="13"/>
        <v>88.253</v>
      </c>
      <c r="H440">
        <v>-2.0040000000000049</v>
      </c>
      <c r="I440">
        <v>4.7403288495908085E-3</v>
      </c>
    </row>
    <row r="441" spans="2:9" x14ac:dyDescent="0.2">
      <c r="B441">
        <v>200</v>
      </c>
      <c r="C441">
        <v>0.98181320000000005</v>
      </c>
      <c r="D441">
        <v>-1.527774</v>
      </c>
      <c r="E441" s="4">
        <v>2.3666445999999999</v>
      </c>
      <c r="F441">
        <f t="shared" si="12"/>
        <v>2.9831287631410413</v>
      </c>
      <c r="G441">
        <f t="shared" si="13"/>
        <v>88.453000000000003</v>
      </c>
      <c r="H441">
        <v>-1.804000000000002</v>
      </c>
      <c r="I441">
        <v>7.0886629550412413E-3</v>
      </c>
    </row>
    <row r="442" spans="2:9" x14ac:dyDescent="0.2">
      <c r="B442">
        <v>201</v>
      </c>
      <c r="C442">
        <v>0.44028112000000003</v>
      </c>
      <c r="D442">
        <v>-1.1556044000000001</v>
      </c>
      <c r="E442" s="4">
        <v>0.77518796999999995</v>
      </c>
      <c r="F442">
        <f t="shared" si="12"/>
        <v>1.4595154616380519</v>
      </c>
      <c r="G442">
        <f t="shared" si="13"/>
        <v>88.653999999999996</v>
      </c>
      <c r="H442">
        <v>-1.6030000000000086</v>
      </c>
      <c r="I442">
        <v>1.4801398141118473E-2</v>
      </c>
    </row>
    <row r="443" spans="2:9" x14ac:dyDescent="0.2">
      <c r="B443">
        <v>200</v>
      </c>
      <c r="C443">
        <v>-1.1585059</v>
      </c>
      <c r="D443">
        <v>0.6947065</v>
      </c>
      <c r="E443" s="4">
        <v>-0.95065904000000001</v>
      </c>
      <c r="F443">
        <f t="shared" si="12"/>
        <v>1.651818891952378</v>
      </c>
      <c r="G443">
        <f t="shared" si="13"/>
        <v>88.853999999999999</v>
      </c>
      <c r="H443">
        <v>-1.4030000000000058</v>
      </c>
      <c r="I443">
        <v>7.2401347374307515E-3</v>
      </c>
    </row>
    <row r="444" spans="2:9" x14ac:dyDescent="0.2">
      <c r="B444">
        <v>201</v>
      </c>
      <c r="C444">
        <v>-1.6563611</v>
      </c>
      <c r="D444">
        <v>1.5781704000000001</v>
      </c>
      <c r="E444" s="4">
        <v>-1.7767016</v>
      </c>
      <c r="F444">
        <f t="shared" si="12"/>
        <v>2.8966916440090635</v>
      </c>
      <c r="G444">
        <f t="shared" si="13"/>
        <v>89.055000000000007</v>
      </c>
      <c r="H444">
        <v>-1.2019999999999982</v>
      </c>
      <c r="I444">
        <v>-3.9617020764912574E-2</v>
      </c>
    </row>
    <row r="445" spans="2:9" x14ac:dyDescent="0.2">
      <c r="B445">
        <v>200</v>
      </c>
      <c r="C445">
        <v>3.0276008000000001</v>
      </c>
      <c r="D445">
        <v>-2.2238549999999999</v>
      </c>
      <c r="E445" s="4">
        <v>-3.5124752000000002E-3</v>
      </c>
      <c r="F445">
        <f t="shared" si="12"/>
        <v>3.7565822236000201</v>
      </c>
      <c r="G445">
        <f t="shared" si="13"/>
        <v>89.254999999999995</v>
      </c>
      <c r="H445">
        <v>-1.0020000000000095</v>
      </c>
      <c r="I445">
        <v>-2.5862099442211031E-2</v>
      </c>
    </row>
    <row r="446" spans="2:9" x14ac:dyDescent="0.2">
      <c r="B446">
        <v>200</v>
      </c>
      <c r="C446">
        <v>2.0463985999999998</v>
      </c>
      <c r="D446">
        <v>-1.0946705000000001</v>
      </c>
      <c r="E446" s="4">
        <v>-0.49327367999999999</v>
      </c>
      <c r="F446">
        <f t="shared" si="12"/>
        <v>2.3726292708792398</v>
      </c>
      <c r="G446">
        <f t="shared" si="13"/>
        <v>89.454999999999998</v>
      </c>
      <c r="H446">
        <v>-0.80200000000000671</v>
      </c>
      <c r="I446">
        <v>3.011558169643757E-2</v>
      </c>
    </row>
    <row r="447" spans="2:9" x14ac:dyDescent="0.2">
      <c r="B447">
        <v>201</v>
      </c>
      <c r="C447">
        <v>-0.97738440000000004</v>
      </c>
      <c r="D447">
        <v>0.16859879999999999</v>
      </c>
      <c r="E447" s="4">
        <v>0.53633969999999997</v>
      </c>
      <c r="F447">
        <f t="shared" si="12"/>
        <v>1.127548710486997</v>
      </c>
      <c r="G447">
        <f t="shared" si="13"/>
        <v>89.656000000000006</v>
      </c>
      <c r="H447">
        <v>-0.60099999999999909</v>
      </c>
      <c r="I447">
        <v>1.9229848567520736E-2</v>
      </c>
    </row>
    <row r="448" spans="2:9" x14ac:dyDescent="0.2">
      <c r="B448">
        <v>200</v>
      </c>
      <c r="C448">
        <v>-3.477503</v>
      </c>
      <c r="D448">
        <v>1.7513506000000001</v>
      </c>
      <c r="E448" s="4">
        <v>1.0178541999999999</v>
      </c>
      <c r="F448">
        <f t="shared" si="12"/>
        <v>4.0244606112604711</v>
      </c>
      <c r="G448">
        <f t="shared" si="13"/>
        <v>89.855999999999995</v>
      </c>
      <c r="H448">
        <v>-0.40100000000001046</v>
      </c>
      <c r="I448">
        <v>-2.5504839282075822E-2</v>
      </c>
    </row>
    <row r="449" spans="2:9" x14ac:dyDescent="0.2">
      <c r="B449">
        <v>201</v>
      </c>
      <c r="C449">
        <v>-0.16142113999999999</v>
      </c>
      <c r="D449">
        <v>-0.94913185</v>
      </c>
      <c r="E449" s="4">
        <v>1.0218248000000001</v>
      </c>
      <c r="F449">
        <f t="shared" si="12"/>
        <v>1.4039351747920423</v>
      </c>
      <c r="G449">
        <f t="shared" si="13"/>
        <v>90.057000000000002</v>
      </c>
      <c r="H449">
        <v>-0.20000000000000284</v>
      </c>
      <c r="I449">
        <v>-3.3733910634244059E-2</v>
      </c>
    </row>
    <row r="450" spans="2:9" x14ac:dyDescent="0.2">
      <c r="B450">
        <v>200</v>
      </c>
      <c r="C450">
        <v>2.758362</v>
      </c>
      <c r="D450">
        <v>-1.4686728</v>
      </c>
      <c r="E450" s="4">
        <v>1.3284792000000001</v>
      </c>
      <c r="F450">
        <f t="shared" ref="F450:F513" si="14">SQRT(SUMSQ(C450:E450))</f>
        <v>3.3956468752413702</v>
      </c>
      <c r="G450">
        <f t="shared" si="13"/>
        <v>90.257000000000005</v>
      </c>
      <c r="H450">
        <v>0</v>
      </c>
      <c r="I450">
        <v>-8.2218532722864342E-3</v>
      </c>
    </row>
    <row r="451" spans="2:9" x14ac:dyDescent="0.2">
      <c r="B451">
        <v>201</v>
      </c>
      <c r="C451">
        <v>0.13332134000000001</v>
      </c>
      <c r="D451">
        <v>-0.12767084000000001</v>
      </c>
      <c r="E451" s="4">
        <v>0.48777589999999998</v>
      </c>
      <c r="F451">
        <f t="shared" si="14"/>
        <v>0.52153595437564149</v>
      </c>
      <c r="G451">
        <f t="shared" ref="G451:G514" si="15">(G450*1000+B451)/1000</f>
        <v>90.457999999999998</v>
      </c>
      <c r="H451">
        <v>0.20099999999999341</v>
      </c>
      <c r="I451">
        <v>-8.9562421826330889E-3</v>
      </c>
    </row>
    <row r="452" spans="2:9" x14ac:dyDescent="0.2">
      <c r="B452">
        <v>200</v>
      </c>
      <c r="C452">
        <v>-2.3800838</v>
      </c>
      <c r="D452">
        <v>1.7420348999999999</v>
      </c>
      <c r="E452" s="4">
        <v>0.124769226</v>
      </c>
      <c r="F452">
        <f t="shared" si="14"/>
        <v>2.952126665235943</v>
      </c>
      <c r="G452">
        <f t="shared" si="15"/>
        <v>90.658000000000001</v>
      </c>
      <c r="H452">
        <v>0.40099999999999625</v>
      </c>
      <c r="I452">
        <v>-2.5482722189097473E-2</v>
      </c>
    </row>
    <row r="453" spans="2:9" x14ac:dyDescent="0.2">
      <c r="B453">
        <v>200</v>
      </c>
      <c r="C453">
        <v>-1.4216361</v>
      </c>
      <c r="D453">
        <v>2.9220738000000002</v>
      </c>
      <c r="E453" s="4">
        <v>-2.4362832999999999</v>
      </c>
      <c r="F453">
        <f t="shared" si="14"/>
        <v>4.0614087225159379</v>
      </c>
      <c r="G453">
        <f t="shared" si="15"/>
        <v>90.858000000000004</v>
      </c>
      <c r="H453">
        <v>0.60099999999999909</v>
      </c>
      <c r="I453">
        <v>-3.3629136982755839E-2</v>
      </c>
    </row>
    <row r="454" spans="2:9" x14ac:dyDescent="0.2">
      <c r="B454">
        <v>201</v>
      </c>
      <c r="C454">
        <v>2.1361957</v>
      </c>
      <c r="D454">
        <v>-1.8484782</v>
      </c>
      <c r="E454" s="4">
        <v>0.88712906999999996</v>
      </c>
      <c r="F454">
        <f t="shared" si="14"/>
        <v>2.9609460838409056</v>
      </c>
      <c r="G454">
        <f t="shared" si="15"/>
        <v>91.058999999999997</v>
      </c>
      <c r="H454">
        <v>0.8019999999999925</v>
      </c>
      <c r="I454">
        <v>2.8387373093059776E-2</v>
      </c>
    </row>
    <row r="455" spans="2:9" x14ac:dyDescent="0.2">
      <c r="B455">
        <v>200</v>
      </c>
      <c r="C455">
        <v>1.9040668999999999</v>
      </c>
      <c r="D455">
        <v>-1.95034</v>
      </c>
      <c r="E455" s="4">
        <v>-0.52106803999999995</v>
      </c>
      <c r="F455">
        <f t="shared" si="14"/>
        <v>2.7750331128808265</v>
      </c>
      <c r="G455">
        <f t="shared" si="15"/>
        <v>91.259</v>
      </c>
      <c r="H455">
        <v>1.0019999999999953</v>
      </c>
      <c r="I455">
        <v>3.6687972306075858E-2</v>
      </c>
    </row>
    <row r="456" spans="2:9" x14ac:dyDescent="0.2">
      <c r="B456">
        <v>201</v>
      </c>
      <c r="C456">
        <v>-0.44791694999999998</v>
      </c>
      <c r="D456">
        <v>5.1618114E-2</v>
      </c>
      <c r="E456" s="4">
        <v>-0.32482758</v>
      </c>
      <c r="F456">
        <f t="shared" si="14"/>
        <v>0.55570404040179144</v>
      </c>
      <c r="G456">
        <f t="shared" si="15"/>
        <v>91.46</v>
      </c>
      <c r="H456">
        <v>1.2029999999999887</v>
      </c>
      <c r="I456">
        <v>7.1028724025884032E-2</v>
      </c>
    </row>
    <row r="457" spans="2:9" x14ac:dyDescent="0.2">
      <c r="B457">
        <v>200</v>
      </c>
      <c r="C457">
        <v>-2.7197249999999999</v>
      </c>
      <c r="D457">
        <v>1.5847372</v>
      </c>
      <c r="E457" s="4">
        <v>-9.4989545999999994E-2</v>
      </c>
      <c r="F457">
        <f t="shared" si="14"/>
        <v>3.1491775247734326</v>
      </c>
      <c r="G457">
        <f t="shared" si="15"/>
        <v>91.66</v>
      </c>
      <c r="H457">
        <v>1.4029999999999916</v>
      </c>
      <c r="I457">
        <v>7.2959720001743403E-2</v>
      </c>
    </row>
    <row r="458" spans="2:9" x14ac:dyDescent="0.2">
      <c r="B458">
        <v>200</v>
      </c>
      <c r="C458">
        <v>0.83856529999999996</v>
      </c>
      <c r="D458">
        <v>0.31215215000000002</v>
      </c>
      <c r="E458" s="4">
        <v>0.20570888000000001</v>
      </c>
      <c r="F458">
        <f t="shared" si="14"/>
        <v>0.91812138109542296</v>
      </c>
      <c r="G458">
        <f t="shared" si="15"/>
        <v>91.86</v>
      </c>
      <c r="H458">
        <v>1.6029999999999944</v>
      </c>
      <c r="I458">
        <v>4.2568142934625595E-2</v>
      </c>
    </row>
    <row r="459" spans="2:9" x14ac:dyDescent="0.2">
      <c r="B459">
        <v>201</v>
      </c>
      <c r="C459">
        <v>1.9365956</v>
      </c>
      <c r="D459">
        <v>-2.3718371</v>
      </c>
      <c r="E459" s="4">
        <v>1.0934488</v>
      </c>
      <c r="F459">
        <f t="shared" si="14"/>
        <v>3.2514064687604365</v>
      </c>
      <c r="G459">
        <f t="shared" si="15"/>
        <v>92.061000000000007</v>
      </c>
      <c r="H459">
        <v>1.804000000000002</v>
      </c>
      <c r="I459">
        <v>6.2868441797655994E-2</v>
      </c>
    </row>
    <row r="460" spans="2:9" x14ac:dyDescent="0.2">
      <c r="B460">
        <v>200</v>
      </c>
      <c r="C460">
        <v>0.89476484000000001</v>
      </c>
      <c r="D460">
        <v>-1.7124079999999999</v>
      </c>
      <c r="E460" s="4">
        <v>0.91706144999999994</v>
      </c>
      <c r="F460">
        <f t="shared" si="14"/>
        <v>2.138678793189928</v>
      </c>
      <c r="G460">
        <f t="shared" si="15"/>
        <v>92.260999999999996</v>
      </c>
      <c r="H460">
        <v>2.0039999999999907</v>
      </c>
      <c r="I460">
        <v>4.3317111128053816E-2</v>
      </c>
    </row>
    <row r="461" spans="2:9" x14ac:dyDescent="0.2">
      <c r="B461">
        <v>201</v>
      </c>
      <c r="C461">
        <v>-2.1003075</v>
      </c>
      <c r="D461">
        <v>1.4665347</v>
      </c>
      <c r="E461" s="4">
        <v>-0.18921551</v>
      </c>
      <c r="F461">
        <f t="shared" si="14"/>
        <v>2.5686218347753917</v>
      </c>
      <c r="G461">
        <f t="shared" si="15"/>
        <v>92.462000000000003</v>
      </c>
      <c r="H461">
        <v>2.2049999999999983</v>
      </c>
      <c r="I461">
        <v>3.9275743652117272E-2</v>
      </c>
    </row>
    <row r="462" spans="2:9" x14ac:dyDescent="0.2">
      <c r="B462">
        <v>200</v>
      </c>
      <c r="C462">
        <v>-2.3312143999999999</v>
      </c>
      <c r="D462">
        <v>4.5518622000000004</v>
      </c>
      <c r="E462" s="4">
        <v>-9.8807454000000003E-2</v>
      </c>
      <c r="F462">
        <f t="shared" si="14"/>
        <v>5.1150535656552183</v>
      </c>
      <c r="G462">
        <f t="shared" si="15"/>
        <v>92.662000000000006</v>
      </c>
      <c r="H462">
        <v>2.4050000000000011</v>
      </c>
      <c r="I462">
        <v>1.0969535242185999E-2</v>
      </c>
    </row>
    <row r="463" spans="2:9" x14ac:dyDescent="0.2">
      <c r="B463">
        <v>201</v>
      </c>
      <c r="C463">
        <v>0.83352559999999998</v>
      </c>
      <c r="D463">
        <v>-2.4142920000000001</v>
      </c>
      <c r="E463" s="4">
        <v>1.0632109999999999</v>
      </c>
      <c r="F463">
        <f t="shared" si="14"/>
        <v>2.7665842509564675</v>
      </c>
      <c r="G463">
        <f t="shared" si="15"/>
        <v>92.863</v>
      </c>
      <c r="H463">
        <v>2.6059999999999945</v>
      </c>
      <c r="I463">
        <v>1.1583897079476376E-2</v>
      </c>
    </row>
    <row r="464" spans="2:9" x14ac:dyDescent="0.2">
      <c r="B464">
        <v>200</v>
      </c>
      <c r="C464">
        <v>1.8431332</v>
      </c>
      <c r="D464">
        <v>-2.9297097000000001</v>
      </c>
      <c r="E464" s="4">
        <v>0.78877973999999995</v>
      </c>
      <c r="F464">
        <f t="shared" si="14"/>
        <v>3.5500017461194009</v>
      </c>
      <c r="G464">
        <f t="shared" si="15"/>
        <v>93.063000000000002</v>
      </c>
      <c r="H464">
        <v>2.8059999999999974</v>
      </c>
      <c r="I464">
        <v>-3.169496669846688E-2</v>
      </c>
    </row>
    <row r="465" spans="2:9" x14ac:dyDescent="0.2">
      <c r="B465">
        <v>200</v>
      </c>
      <c r="C465">
        <v>0.37507126000000002</v>
      </c>
      <c r="D465">
        <v>-2.0570886000000002</v>
      </c>
      <c r="E465" s="4">
        <v>-1.3132075000000001</v>
      </c>
      <c r="F465">
        <f t="shared" si="14"/>
        <v>2.4691710950001418</v>
      </c>
      <c r="G465">
        <f t="shared" si="15"/>
        <v>93.263000000000005</v>
      </c>
      <c r="H465">
        <v>3.0060000000000002</v>
      </c>
      <c r="I465">
        <v>-4.8787581239440513E-2</v>
      </c>
    </row>
    <row r="466" spans="2:9" x14ac:dyDescent="0.2">
      <c r="B466">
        <v>201</v>
      </c>
      <c r="C466">
        <v>-2.1578814999999998</v>
      </c>
      <c r="D466">
        <v>0.92133750000000003</v>
      </c>
      <c r="E466" s="4">
        <v>-1.1378893000000001</v>
      </c>
      <c r="F466">
        <f t="shared" si="14"/>
        <v>2.6077015580781078</v>
      </c>
      <c r="G466">
        <f t="shared" si="15"/>
        <v>93.463999999999999</v>
      </c>
      <c r="H466">
        <v>3.2069999999999936</v>
      </c>
      <c r="I466">
        <v>-2.5874062390660636E-2</v>
      </c>
    </row>
    <row r="467" spans="2:9" x14ac:dyDescent="0.2">
      <c r="B467">
        <v>200</v>
      </c>
      <c r="C467">
        <v>-1.8190039</v>
      </c>
      <c r="D467">
        <v>2.7829494000000001</v>
      </c>
      <c r="E467" s="4">
        <v>-1.0374019000000001</v>
      </c>
      <c r="F467">
        <f t="shared" si="14"/>
        <v>3.4827841238439086</v>
      </c>
      <c r="G467">
        <f t="shared" si="15"/>
        <v>93.664000000000001</v>
      </c>
      <c r="H467">
        <v>3.4069999999999965</v>
      </c>
      <c r="I467">
        <v>-1.9587719631832042E-2</v>
      </c>
    </row>
    <row r="468" spans="2:9" x14ac:dyDescent="0.2">
      <c r="B468">
        <v>201</v>
      </c>
      <c r="C468">
        <v>3.2026138</v>
      </c>
      <c r="D468">
        <v>-2.4921774999999999</v>
      </c>
      <c r="E468" s="4">
        <v>1.1888965</v>
      </c>
      <c r="F468">
        <f t="shared" si="14"/>
        <v>4.2286119154125439</v>
      </c>
      <c r="G468">
        <f t="shared" si="15"/>
        <v>93.864999999999995</v>
      </c>
      <c r="H468">
        <v>3.6079999999999899</v>
      </c>
      <c r="I468">
        <v>-5.1449372628164888E-2</v>
      </c>
    </row>
    <row r="469" spans="2:9" x14ac:dyDescent="0.2">
      <c r="B469">
        <v>200</v>
      </c>
      <c r="C469">
        <v>1.4524847999999999</v>
      </c>
      <c r="D469">
        <v>-2.1267273000000002</v>
      </c>
      <c r="E469" s="4">
        <v>-0.1244638</v>
      </c>
      <c r="F469">
        <f t="shared" si="14"/>
        <v>2.578404999278967</v>
      </c>
      <c r="G469">
        <f t="shared" si="15"/>
        <v>94.064999999999998</v>
      </c>
      <c r="H469">
        <v>3.8079999999999927</v>
      </c>
      <c r="I469">
        <v>-5.3933213366644098E-2</v>
      </c>
    </row>
    <row r="470" spans="2:9" x14ac:dyDescent="0.2">
      <c r="B470">
        <v>200</v>
      </c>
      <c r="C470">
        <v>-2.0118847</v>
      </c>
      <c r="D470">
        <v>1.0943651000000001</v>
      </c>
      <c r="E470" s="4">
        <v>-3.8789943E-2</v>
      </c>
      <c r="F470">
        <f t="shared" si="14"/>
        <v>2.2905937391580471</v>
      </c>
      <c r="G470">
        <f t="shared" si="15"/>
        <v>94.265000000000001</v>
      </c>
      <c r="H470">
        <v>4.0079999999999956</v>
      </c>
      <c r="I470">
        <v>-4.6072883515449026E-2</v>
      </c>
    </row>
    <row r="471" spans="2:9" x14ac:dyDescent="0.2">
      <c r="B471">
        <v>201</v>
      </c>
      <c r="C471">
        <v>-3.9558105000000001</v>
      </c>
      <c r="D471">
        <v>2.8006644000000001</v>
      </c>
      <c r="E471" s="4">
        <v>9.7738439999999996E-2</v>
      </c>
      <c r="F471">
        <f t="shared" si="14"/>
        <v>4.8478562887106342</v>
      </c>
      <c r="G471">
        <f t="shared" si="15"/>
        <v>94.465999999999994</v>
      </c>
      <c r="H471">
        <v>4.208999999999989</v>
      </c>
      <c r="I471">
        <v>-4.4382770463072596E-2</v>
      </c>
    </row>
    <row r="472" spans="2:9" x14ac:dyDescent="0.2">
      <c r="B472">
        <v>200</v>
      </c>
      <c r="C472">
        <v>1.3416128</v>
      </c>
      <c r="D472">
        <v>-2.5993843000000001</v>
      </c>
      <c r="E472" s="4">
        <v>0.92118480000000003</v>
      </c>
      <c r="F472">
        <f t="shared" si="14"/>
        <v>3.0668069844646846</v>
      </c>
      <c r="G472">
        <f t="shared" si="15"/>
        <v>94.665999999999997</v>
      </c>
      <c r="H472">
        <v>4.4089999999999918</v>
      </c>
      <c r="I472">
        <v>-2.6363553351706821E-2</v>
      </c>
    </row>
    <row r="473" spans="2:9" x14ac:dyDescent="0.2">
      <c r="B473">
        <v>201</v>
      </c>
      <c r="C473">
        <v>2.4263568000000002</v>
      </c>
      <c r="D473">
        <v>-2.120466</v>
      </c>
      <c r="E473" s="4">
        <v>0.76724669999999995</v>
      </c>
      <c r="F473">
        <f t="shared" si="14"/>
        <v>3.3124388110157041</v>
      </c>
      <c r="G473">
        <f t="shared" si="15"/>
        <v>94.867000000000004</v>
      </c>
      <c r="H473">
        <v>4.6099999999999994</v>
      </c>
      <c r="I473">
        <v>-1.7312851188422854E-2</v>
      </c>
    </row>
    <row r="474" spans="2:9" x14ac:dyDescent="0.2">
      <c r="B474">
        <v>200</v>
      </c>
      <c r="C474">
        <v>-0.30268373999999998</v>
      </c>
      <c r="D474">
        <v>-2.0463986E-2</v>
      </c>
      <c r="E474" s="4">
        <v>1.9853119999999999E-3</v>
      </c>
      <c r="F474">
        <f t="shared" si="14"/>
        <v>0.30338121670125379</v>
      </c>
      <c r="G474">
        <f t="shared" si="15"/>
        <v>95.066999999999993</v>
      </c>
      <c r="H474">
        <v>4.8099999999999881</v>
      </c>
      <c r="I474">
        <v>1.908900027324233E-2</v>
      </c>
    </row>
    <row r="475" spans="2:9" x14ac:dyDescent="0.2">
      <c r="B475">
        <v>200</v>
      </c>
      <c r="C475">
        <v>-3.0680706999999998</v>
      </c>
      <c r="D475">
        <v>2.0173823999999998</v>
      </c>
      <c r="E475" s="4">
        <v>-0.17211129</v>
      </c>
      <c r="F475">
        <f t="shared" si="14"/>
        <v>3.6759368689048117</v>
      </c>
      <c r="G475">
        <f t="shared" si="15"/>
        <v>95.266999999999996</v>
      </c>
      <c r="H475">
        <v>5.0099999999999909</v>
      </c>
      <c r="I475">
        <v>8.4579209291178511E-3</v>
      </c>
    </row>
    <row r="476" spans="2:9" x14ac:dyDescent="0.2">
      <c r="B476">
        <v>201</v>
      </c>
      <c r="C476">
        <v>-1.3365731000000001</v>
      </c>
      <c r="D476">
        <v>0.82787513999999995</v>
      </c>
      <c r="E476" s="4">
        <v>-0.58917949999999997</v>
      </c>
      <c r="F476">
        <f t="shared" si="14"/>
        <v>1.678969142746191</v>
      </c>
      <c r="G476">
        <f t="shared" si="15"/>
        <v>95.468000000000004</v>
      </c>
      <c r="H476">
        <v>5.2109999999999985</v>
      </c>
      <c r="I476">
        <v>-2.0773610322794088E-2</v>
      </c>
    </row>
    <row r="477" spans="2:9" x14ac:dyDescent="0.2">
      <c r="B477">
        <v>200</v>
      </c>
      <c r="C477">
        <v>2.7346910000000002</v>
      </c>
      <c r="D477">
        <v>-1.7417294999999999</v>
      </c>
      <c r="E477" s="4">
        <v>0.64919704</v>
      </c>
      <c r="F477">
        <f t="shared" si="14"/>
        <v>3.3066014748372705</v>
      </c>
      <c r="G477">
        <f t="shared" si="15"/>
        <v>95.668000000000006</v>
      </c>
      <c r="H477">
        <v>5.4110000000000014</v>
      </c>
      <c r="I477">
        <v>-1.2711936014324876E-2</v>
      </c>
    </row>
    <row r="478" spans="2:9" x14ac:dyDescent="0.2">
      <c r="B478">
        <v>201</v>
      </c>
      <c r="C478">
        <v>1.7913623000000001</v>
      </c>
      <c r="D478">
        <v>-1.9935588</v>
      </c>
      <c r="E478" s="4">
        <v>0.19471330000000001</v>
      </c>
      <c r="F478">
        <f t="shared" si="14"/>
        <v>2.6872232598196266</v>
      </c>
      <c r="G478">
        <f t="shared" si="15"/>
        <v>95.869</v>
      </c>
      <c r="H478">
        <v>5.6119999999999948</v>
      </c>
      <c r="I478">
        <v>-1.1588179730734052E-2</v>
      </c>
    </row>
    <row r="479" spans="2:9" x14ac:dyDescent="0.2">
      <c r="B479">
        <v>200</v>
      </c>
      <c r="C479">
        <v>-1.2757921000000001</v>
      </c>
      <c r="D479">
        <v>0.79351395000000002</v>
      </c>
      <c r="E479" s="4">
        <v>0.89690289999999995</v>
      </c>
      <c r="F479">
        <f t="shared" si="14"/>
        <v>1.7497841819194224</v>
      </c>
      <c r="G479">
        <f t="shared" si="15"/>
        <v>96.069000000000003</v>
      </c>
      <c r="H479">
        <v>5.8119999999999976</v>
      </c>
      <c r="I479">
        <v>-1.3508166583147839E-2</v>
      </c>
    </row>
    <row r="480" spans="2:9" x14ac:dyDescent="0.2">
      <c r="B480">
        <v>201</v>
      </c>
      <c r="C480">
        <v>-4.308738</v>
      </c>
      <c r="D480">
        <v>4.8594330000000001</v>
      </c>
      <c r="E480" s="4">
        <v>0.96577793000000001</v>
      </c>
      <c r="F480">
        <f t="shared" si="14"/>
        <v>6.565975879045558</v>
      </c>
      <c r="G480">
        <f t="shared" si="15"/>
        <v>96.27</v>
      </c>
      <c r="H480">
        <v>6.012999999999991</v>
      </c>
      <c r="I480">
        <v>-4.1150959592758531E-2</v>
      </c>
    </row>
    <row r="481" spans="2:9" x14ac:dyDescent="0.2">
      <c r="B481">
        <v>200</v>
      </c>
      <c r="C481">
        <v>0.68813970000000002</v>
      </c>
      <c r="D481">
        <v>-0.78312919999999997</v>
      </c>
      <c r="E481" s="4">
        <v>0.65026605000000004</v>
      </c>
      <c r="F481">
        <f t="shared" si="14"/>
        <v>1.2286877253359914</v>
      </c>
      <c r="G481">
        <f t="shared" si="15"/>
        <v>96.47</v>
      </c>
      <c r="H481">
        <v>6.2129999999999939</v>
      </c>
      <c r="I481">
        <v>-3.8462559730257695E-2</v>
      </c>
    </row>
    <row r="482" spans="2:9" x14ac:dyDescent="0.2">
      <c r="B482">
        <v>200</v>
      </c>
      <c r="C482">
        <v>1.9940169000000001</v>
      </c>
      <c r="D482">
        <v>-3.2157474000000001</v>
      </c>
      <c r="E482" s="4">
        <v>0.91660330000000001</v>
      </c>
      <c r="F482">
        <f t="shared" si="14"/>
        <v>3.8932372580749894</v>
      </c>
      <c r="G482">
        <f t="shared" si="15"/>
        <v>96.67</v>
      </c>
      <c r="H482">
        <v>6.4129999999999967</v>
      </c>
      <c r="I482">
        <v>-3.0336368036973125E-2</v>
      </c>
    </row>
    <row r="483" spans="2:9" x14ac:dyDescent="0.2">
      <c r="B483">
        <v>201</v>
      </c>
      <c r="C483">
        <v>0.80053890000000005</v>
      </c>
      <c r="D483">
        <v>-0.59223384000000001</v>
      </c>
      <c r="E483" s="4">
        <v>-0.48884490000000003</v>
      </c>
      <c r="F483">
        <f t="shared" si="14"/>
        <v>1.1093118533173465</v>
      </c>
      <c r="G483">
        <f t="shared" si="15"/>
        <v>96.870999999999995</v>
      </c>
      <c r="H483">
        <v>6.6139999999999901</v>
      </c>
      <c r="I483">
        <v>-4.1519984466530727E-2</v>
      </c>
    </row>
    <row r="484" spans="2:9" x14ac:dyDescent="0.2">
      <c r="B484">
        <v>200</v>
      </c>
      <c r="C484">
        <v>-1.310306</v>
      </c>
      <c r="D484">
        <v>0.42959097000000002</v>
      </c>
      <c r="E484" s="4">
        <v>-1.6424639000000001</v>
      </c>
      <c r="F484">
        <f t="shared" si="14"/>
        <v>2.1445600662944257</v>
      </c>
      <c r="G484">
        <f t="shared" si="15"/>
        <v>97.070999999999998</v>
      </c>
      <c r="H484">
        <v>6.813999999999993</v>
      </c>
      <c r="I484">
        <v>-3.0295799485974471E-2</v>
      </c>
    </row>
    <row r="485" spans="2:9" x14ac:dyDescent="0.2">
      <c r="B485">
        <v>201</v>
      </c>
      <c r="C485">
        <v>-2.2799016999999999</v>
      </c>
      <c r="D485">
        <v>0.82420990000000005</v>
      </c>
      <c r="E485" s="4">
        <v>-1.4608842</v>
      </c>
      <c r="F485">
        <f t="shared" si="14"/>
        <v>2.830451618864124</v>
      </c>
      <c r="G485">
        <f t="shared" si="15"/>
        <v>97.272000000000006</v>
      </c>
      <c r="H485">
        <v>7.0150000000000006</v>
      </c>
      <c r="I485">
        <v>-2.5268057466309814E-2</v>
      </c>
    </row>
    <row r="486" spans="2:9" x14ac:dyDescent="0.2">
      <c r="B486">
        <v>200</v>
      </c>
      <c r="C486">
        <v>1.960572</v>
      </c>
      <c r="D486">
        <v>-1.7614299</v>
      </c>
      <c r="E486" s="4">
        <v>1.9103284</v>
      </c>
      <c r="F486">
        <f t="shared" si="14"/>
        <v>3.2551240307620493</v>
      </c>
      <c r="G486">
        <f t="shared" si="15"/>
        <v>97.471999999999994</v>
      </c>
      <c r="H486">
        <v>7.2149999999999892</v>
      </c>
      <c r="I486">
        <v>-1.3293302933712817E-2</v>
      </c>
    </row>
    <row r="487" spans="2:9" x14ac:dyDescent="0.2">
      <c r="B487">
        <v>200</v>
      </c>
      <c r="C487">
        <v>1.4201090000000001</v>
      </c>
      <c r="D487">
        <v>-0.92408639999999997</v>
      </c>
      <c r="E487" s="4">
        <v>1.1612549000000001</v>
      </c>
      <c r="F487">
        <f t="shared" si="14"/>
        <v>2.0540589546845949</v>
      </c>
      <c r="G487">
        <f t="shared" si="15"/>
        <v>97.671999999999997</v>
      </c>
      <c r="H487">
        <v>7.414999999999992</v>
      </c>
      <c r="I487">
        <v>-1.6431629545724503E-2</v>
      </c>
    </row>
    <row r="488" spans="2:9" x14ac:dyDescent="0.2">
      <c r="B488">
        <v>201</v>
      </c>
      <c r="C488">
        <v>-0.91141090000000002</v>
      </c>
      <c r="D488">
        <v>0.49693888000000003</v>
      </c>
      <c r="E488" s="4">
        <v>1.0537425E-2</v>
      </c>
      <c r="F488">
        <f t="shared" si="14"/>
        <v>1.038137330231456</v>
      </c>
      <c r="G488">
        <f t="shared" si="15"/>
        <v>97.873000000000005</v>
      </c>
      <c r="H488">
        <v>7.6159999999999997</v>
      </c>
      <c r="I488">
        <v>-4.4089965045352682E-2</v>
      </c>
    </row>
    <row r="489" spans="2:9" x14ac:dyDescent="0.2">
      <c r="B489">
        <v>200</v>
      </c>
      <c r="C489">
        <v>-3.076012</v>
      </c>
      <c r="D489">
        <v>3.9493966</v>
      </c>
      <c r="E489" s="4">
        <v>-1.4660766000000001</v>
      </c>
      <c r="F489">
        <f t="shared" si="14"/>
        <v>5.216221230479313</v>
      </c>
      <c r="G489">
        <f t="shared" si="15"/>
        <v>98.072999999999993</v>
      </c>
      <c r="H489">
        <v>7.8159999999999883</v>
      </c>
      <c r="I489">
        <v>-3.3657369350673177E-2</v>
      </c>
    </row>
    <row r="490" spans="2:9" x14ac:dyDescent="0.2">
      <c r="B490">
        <v>201</v>
      </c>
      <c r="C490">
        <v>4.5356742999999998E-2</v>
      </c>
      <c r="D490">
        <v>-2.4295637999999999</v>
      </c>
      <c r="E490" s="4">
        <v>0.47678032999999997</v>
      </c>
      <c r="F490">
        <f t="shared" si="14"/>
        <v>2.4763192394117759</v>
      </c>
      <c r="G490">
        <f t="shared" si="15"/>
        <v>98.274000000000001</v>
      </c>
      <c r="H490">
        <v>8.0169999999999959</v>
      </c>
      <c r="I490">
        <v>-4.3563132856962485E-2</v>
      </c>
    </row>
    <row r="491" spans="2:9" x14ac:dyDescent="0.2">
      <c r="B491">
        <v>200</v>
      </c>
      <c r="C491">
        <v>2.3903158000000002</v>
      </c>
      <c r="D491">
        <v>-2.7753136</v>
      </c>
      <c r="E491" s="4">
        <v>1.4662293</v>
      </c>
      <c r="F491">
        <f t="shared" si="14"/>
        <v>3.9453521467992045</v>
      </c>
      <c r="G491">
        <f t="shared" si="15"/>
        <v>98.474000000000004</v>
      </c>
      <c r="H491">
        <v>8.2169999999999987</v>
      </c>
      <c r="I491">
        <v>-4.2034268995650298E-2</v>
      </c>
    </row>
    <row r="492" spans="2:9" x14ac:dyDescent="0.2">
      <c r="B492">
        <v>201</v>
      </c>
      <c r="C492">
        <v>0.35384369999999998</v>
      </c>
      <c r="D492">
        <v>-1.0056369000000001</v>
      </c>
      <c r="E492" s="4">
        <v>-6.9027774E-2</v>
      </c>
      <c r="F492">
        <f t="shared" si="14"/>
        <v>1.0683050932456959</v>
      </c>
      <c r="G492">
        <f t="shared" si="15"/>
        <v>98.674999999999997</v>
      </c>
      <c r="H492">
        <v>8.4179999999999922</v>
      </c>
      <c r="I492">
        <v>-1.8533432334990423E-2</v>
      </c>
    </row>
    <row r="493" spans="2:9" x14ac:dyDescent="0.2">
      <c r="B493">
        <v>200</v>
      </c>
      <c r="C493">
        <v>-2.4242186999999999</v>
      </c>
      <c r="D493">
        <v>1.5063937000000001</v>
      </c>
      <c r="E493" s="4">
        <v>-0.50320023000000003</v>
      </c>
      <c r="F493">
        <f t="shared" si="14"/>
        <v>2.8981491949693399</v>
      </c>
      <c r="G493">
        <f t="shared" si="15"/>
        <v>98.875</v>
      </c>
      <c r="H493">
        <v>8.617999999999995</v>
      </c>
      <c r="I493">
        <v>-2.9175520705870768E-2</v>
      </c>
    </row>
    <row r="494" spans="2:9" x14ac:dyDescent="0.2">
      <c r="B494">
        <v>200</v>
      </c>
      <c r="C494">
        <v>-4.0622539999999999E-2</v>
      </c>
      <c r="D494">
        <v>0.10079276600000001</v>
      </c>
      <c r="E494" s="4">
        <v>-0.53297989999999995</v>
      </c>
      <c r="F494">
        <f t="shared" si="14"/>
        <v>0.54394571993719398</v>
      </c>
      <c r="G494">
        <f t="shared" si="15"/>
        <v>99.075000000000003</v>
      </c>
      <c r="H494">
        <v>8.8179999999999978</v>
      </c>
      <c r="I494">
        <v>-7.5181741232460908E-2</v>
      </c>
    </row>
    <row r="495" spans="2:9" x14ac:dyDescent="0.2">
      <c r="B495">
        <v>201</v>
      </c>
      <c r="C495">
        <v>2.9020681000000002</v>
      </c>
      <c r="D495">
        <v>-2.1061106000000001</v>
      </c>
      <c r="E495" s="4">
        <v>0.40897430000000001</v>
      </c>
      <c r="F495">
        <f t="shared" si="14"/>
        <v>3.609011096482035</v>
      </c>
      <c r="G495">
        <f t="shared" si="15"/>
        <v>99.275999999999996</v>
      </c>
      <c r="H495">
        <v>9.0189999999999912</v>
      </c>
      <c r="I495">
        <v>-7.1410063755974501E-2</v>
      </c>
    </row>
    <row r="496" spans="2:9" x14ac:dyDescent="0.2">
      <c r="B496">
        <v>200</v>
      </c>
      <c r="C496">
        <v>0.89736104000000005</v>
      </c>
      <c r="D496">
        <v>-0.73593989999999998</v>
      </c>
      <c r="E496" s="4">
        <v>-9.3920530000000002E-2</v>
      </c>
      <c r="F496">
        <f t="shared" si="14"/>
        <v>1.1643390564940148</v>
      </c>
      <c r="G496">
        <f t="shared" si="15"/>
        <v>99.475999999999999</v>
      </c>
      <c r="H496">
        <v>9.2189999999999941</v>
      </c>
      <c r="I496">
        <v>-9.3389064926731366E-2</v>
      </c>
    </row>
    <row r="497" spans="2:9" x14ac:dyDescent="0.2">
      <c r="B497">
        <v>201</v>
      </c>
      <c r="C497">
        <v>-1.8092301</v>
      </c>
      <c r="D497">
        <v>1.3321444</v>
      </c>
      <c r="E497" s="4">
        <v>0.259465</v>
      </c>
      <c r="F497">
        <f t="shared" si="14"/>
        <v>2.2616905940960117</v>
      </c>
      <c r="G497">
        <f t="shared" si="15"/>
        <v>99.677000000000007</v>
      </c>
      <c r="H497">
        <v>9.4200000000000017</v>
      </c>
      <c r="I497">
        <v>-9.2906987211100495E-2</v>
      </c>
    </row>
    <row r="498" spans="2:9" x14ac:dyDescent="0.2">
      <c r="B498">
        <v>200</v>
      </c>
      <c r="C498">
        <v>-3.211624</v>
      </c>
      <c r="D498">
        <v>5.1576880000000003</v>
      </c>
      <c r="E498" s="4">
        <v>-0.33857206000000001</v>
      </c>
      <c r="F498">
        <f t="shared" si="14"/>
        <v>6.0853023969670277</v>
      </c>
      <c r="G498">
        <f t="shared" si="15"/>
        <v>99.876999999999995</v>
      </c>
      <c r="H498">
        <v>9.6199999999999903</v>
      </c>
      <c r="I498">
        <v>-0.10096773679764635</v>
      </c>
    </row>
    <row r="499" spans="2:9" x14ac:dyDescent="0.2">
      <c r="B499">
        <v>201</v>
      </c>
      <c r="C499">
        <v>1.4892894999999999</v>
      </c>
      <c r="D499">
        <v>-1.3457361000000001</v>
      </c>
      <c r="E499" s="4">
        <v>0.91858863999999996</v>
      </c>
      <c r="F499">
        <f t="shared" si="14"/>
        <v>2.2074405892776614</v>
      </c>
      <c r="G499">
        <f t="shared" si="15"/>
        <v>100.078</v>
      </c>
      <c r="H499">
        <v>9.820999999999998</v>
      </c>
      <c r="I499">
        <v>-8.1659486005822499E-2</v>
      </c>
    </row>
    <row r="500" spans="2:9" x14ac:dyDescent="0.2">
      <c r="B500">
        <v>200</v>
      </c>
      <c r="C500">
        <v>3.4721579999999999</v>
      </c>
      <c r="D500">
        <v>-2.4868323999999999</v>
      </c>
      <c r="E500" s="4">
        <v>0.22556198999999999</v>
      </c>
      <c r="F500">
        <f t="shared" si="14"/>
        <v>4.2768089475666917</v>
      </c>
      <c r="G500">
        <f t="shared" si="15"/>
        <v>100.27800000000001</v>
      </c>
      <c r="H500">
        <v>10.021000000000001</v>
      </c>
      <c r="I500">
        <v>-1.0793462277574823E-2</v>
      </c>
    </row>
    <row r="501" spans="2:9" x14ac:dyDescent="0.2">
      <c r="B501">
        <v>200</v>
      </c>
      <c r="C501">
        <v>-0.28359420000000002</v>
      </c>
      <c r="D501">
        <v>0.25534168000000002</v>
      </c>
      <c r="E501" s="4">
        <v>1.5882495999999999E-2</v>
      </c>
      <c r="F501">
        <f t="shared" si="14"/>
        <v>0.38193886617893769</v>
      </c>
      <c r="G501">
        <f t="shared" si="15"/>
        <v>100.47799999999999</v>
      </c>
      <c r="H501">
        <v>10.220999999999989</v>
      </c>
      <c r="I501">
        <v>-1.017159982148717E-2</v>
      </c>
    </row>
    <row r="502" spans="2:9" x14ac:dyDescent="0.2">
      <c r="B502">
        <v>201</v>
      </c>
      <c r="C502">
        <v>-2.9851458000000002</v>
      </c>
      <c r="D502">
        <v>1.7489072000000001</v>
      </c>
      <c r="E502" s="4">
        <v>0.59712076000000003</v>
      </c>
      <c r="F502">
        <f t="shared" si="14"/>
        <v>3.5108866463462558</v>
      </c>
      <c r="G502">
        <f t="shared" si="15"/>
        <v>100.679</v>
      </c>
      <c r="H502">
        <v>10.421999999999997</v>
      </c>
      <c r="I502">
        <v>-4.5281370245339507E-2</v>
      </c>
    </row>
    <row r="503" spans="2:9" x14ac:dyDescent="0.2">
      <c r="B503">
        <v>200</v>
      </c>
      <c r="C503">
        <v>1.2229521999999999</v>
      </c>
      <c r="D503">
        <v>1.6759088</v>
      </c>
      <c r="E503" s="4">
        <v>-0.12568552999999999</v>
      </c>
      <c r="F503">
        <f t="shared" si="14"/>
        <v>2.0784800316225462</v>
      </c>
      <c r="G503">
        <f t="shared" si="15"/>
        <v>100.879</v>
      </c>
      <c r="H503">
        <v>10.622</v>
      </c>
      <c r="I503">
        <v>-5.3596772098024839E-2</v>
      </c>
    </row>
    <row r="504" spans="2:9" x14ac:dyDescent="0.2">
      <c r="B504">
        <v>201</v>
      </c>
      <c r="C504">
        <v>3.6454911000000001</v>
      </c>
      <c r="D504">
        <v>-2.3845124000000002</v>
      </c>
      <c r="E504" s="4">
        <v>0.46074513</v>
      </c>
      <c r="F504">
        <f t="shared" si="14"/>
        <v>4.3803870628920096</v>
      </c>
      <c r="G504">
        <f t="shared" si="15"/>
        <v>101.08</v>
      </c>
      <c r="H504">
        <v>10.822999999999993</v>
      </c>
      <c r="I504">
        <v>-1.5499264602298016E-2</v>
      </c>
    </row>
    <row r="505" spans="2:9" x14ac:dyDescent="0.2">
      <c r="B505">
        <v>200</v>
      </c>
      <c r="C505">
        <v>0.90545500000000001</v>
      </c>
      <c r="D505">
        <v>-1.0201449</v>
      </c>
      <c r="E505" s="4">
        <v>-0.11362094</v>
      </c>
      <c r="F505">
        <f t="shared" si="14"/>
        <v>1.368741791583604</v>
      </c>
      <c r="G505">
        <f t="shared" si="15"/>
        <v>101.28</v>
      </c>
      <c r="H505">
        <v>11.022999999999996</v>
      </c>
      <c r="I505">
        <v>-2.2878694498946899E-2</v>
      </c>
    </row>
    <row r="506" spans="2:9" x14ac:dyDescent="0.2">
      <c r="B506">
        <v>200</v>
      </c>
      <c r="C506">
        <v>-1.7156149999999999</v>
      </c>
      <c r="D506">
        <v>1.1450669</v>
      </c>
      <c r="E506" s="4">
        <v>0.38667770000000001</v>
      </c>
      <c r="F506">
        <f t="shared" si="14"/>
        <v>2.0985787279437242</v>
      </c>
      <c r="G506">
        <f t="shared" si="15"/>
        <v>101.48</v>
      </c>
      <c r="H506">
        <v>11.222999999999999</v>
      </c>
      <c r="I506">
        <v>-4.5539545379055392E-2</v>
      </c>
    </row>
    <row r="507" spans="2:9" x14ac:dyDescent="0.2">
      <c r="B507">
        <v>201</v>
      </c>
      <c r="C507">
        <v>-2.3854286999999998</v>
      </c>
      <c r="D507">
        <v>5.6625680000000003</v>
      </c>
      <c r="E507" s="4">
        <v>-1.310306</v>
      </c>
      <c r="F507">
        <f t="shared" si="14"/>
        <v>6.2826625129035616</v>
      </c>
      <c r="G507">
        <f t="shared" si="15"/>
        <v>101.681</v>
      </c>
      <c r="H507">
        <v>11.423999999999992</v>
      </c>
      <c r="I507">
        <v>-5.2846406887786149E-2</v>
      </c>
    </row>
    <row r="508" spans="2:9" x14ac:dyDescent="0.2">
      <c r="B508">
        <v>201</v>
      </c>
      <c r="C508">
        <v>2.1259636999999998</v>
      </c>
      <c r="D508">
        <v>-1.3151927999999999</v>
      </c>
      <c r="E508" s="4">
        <v>0.84681194999999998</v>
      </c>
      <c r="F508">
        <f t="shared" si="14"/>
        <v>2.6394211929042952</v>
      </c>
      <c r="G508">
        <f t="shared" si="15"/>
        <v>101.88200000000001</v>
      </c>
      <c r="H508">
        <v>11.625</v>
      </c>
      <c r="I508">
        <v>-4.8176281944701721E-2</v>
      </c>
    </row>
    <row r="509" spans="2:9" x14ac:dyDescent="0.2">
      <c r="B509">
        <v>200</v>
      </c>
      <c r="C509">
        <v>2.4384212000000001</v>
      </c>
      <c r="D509">
        <v>-1.8283197</v>
      </c>
      <c r="E509" s="4">
        <v>-0.27229318000000002</v>
      </c>
      <c r="F509">
        <f t="shared" si="14"/>
        <v>3.0598683713343036</v>
      </c>
      <c r="G509">
        <f t="shared" si="15"/>
        <v>102.08199999999999</v>
      </c>
      <c r="H509">
        <v>11.824999999999989</v>
      </c>
      <c r="I509">
        <v>-4.6483948609011144E-2</v>
      </c>
    </row>
    <row r="510" spans="2:9" x14ac:dyDescent="0.2">
      <c r="B510">
        <v>200</v>
      </c>
      <c r="C510">
        <v>-0.85062987000000001</v>
      </c>
      <c r="D510">
        <v>1.2064587999999999E-2</v>
      </c>
      <c r="E510" s="4">
        <v>0.28221974</v>
      </c>
      <c r="F510">
        <f t="shared" si="14"/>
        <v>0.89630614840326417</v>
      </c>
      <c r="G510">
        <f t="shared" si="15"/>
        <v>102.282</v>
      </c>
      <c r="H510">
        <v>12.024999999999991</v>
      </c>
      <c r="I510">
        <v>-5.6921994003355028E-2</v>
      </c>
    </row>
    <row r="511" spans="2:9" x14ac:dyDescent="0.2">
      <c r="B511">
        <v>201</v>
      </c>
      <c r="C511">
        <v>-3.3041700999999999</v>
      </c>
      <c r="D511">
        <v>2.4584272</v>
      </c>
      <c r="E511" s="4">
        <v>0.87903509999999996</v>
      </c>
      <c r="F511">
        <f t="shared" si="14"/>
        <v>4.2111883185706454</v>
      </c>
      <c r="G511">
        <f t="shared" si="15"/>
        <v>102.483</v>
      </c>
      <c r="H511">
        <v>12.225999999999999</v>
      </c>
      <c r="I511">
        <v>-5.4911616641581042E-2</v>
      </c>
    </row>
    <row r="512" spans="2:9" x14ac:dyDescent="0.2">
      <c r="B512">
        <v>200</v>
      </c>
      <c r="C512">
        <v>0.20967949999999999</v>
      </c>
      <c r="D512">
        <v>-1.7553213000000001</v>
      </c>
      <c r="E512" s="4">
        <v>0.7686212</v>
      </c>
      <c r="F512">
        <f t="shared" si="14"/>
        <v>1.9276661816931324</v>
      </c>
      <c r="G512">
        <f t="shared" si="15"/>
        <v>102.68300000000001</v>
      </c>
      <c r="H512">
        <v>12.426000000000002</v>
      </c>
      <c r="I512">
        <v>-5.0997045232669229E-2</v>
      </c>
    </row>
    <row r="513" spans="2:9" x14ac:dyDescent="0.2">
      <c r="B513">
        <v>200</v>
      </c>
      <c r="C513">
        <v>2.1303926</v>
      </c>
      <c r="D513">
        <v>-1.8617646000000001</v>
      </c>
      <c r="E513" s="4">
        <v>0.73975784</v>
      </c>
      <c r="F513">
        <f t="shared" si="14"/>
        <v>2.9243771504013267</v>
      </c>
      <c r="G513">
        <f t="shared" si="15"/>
        <v>102.883</v>
      </c>
      <c r="H513">
        <v>12.625999999999991</v>
      </c>
      <c r="I513">
        <v>-3.4350136225295098E-2</v>
      </c>
    </row>
    <row r="514" spans="2:9" x14ac:dyDescent="0.2">
      <c r="B514">
        <v>201</v>
      </c>
      <c r="C514">
        <v>0.83780169999999998</v>
      </c>
      <c r="D514">
        <v>-1.1835514</v>
      </c>
      <c r="E514" s="4">
        <v>-0.15241088</v>
      </c>
      <c r="F514">
        <f t="shared" ref="F514:F577" si="16">SQRT(SUMSQ(C514:E514))</f>
        <v>1.4580585315093577</v>
      </c>
      <c r="G514">
        <f t="shared" si="15"/>
        <v>103.084</v>
      </c>
      <c r="H514">
        <v>12.826999999999998</v>
      </c>
      <c r="I514">
        <v>-4.2938568277787005E-2</v>
      </c>
    </row>
    <row r="515" spans="2:9" x14ac:dyDescent="0.2">
      <c r="B515">
        <v>200</v>
      </c>
      <c r="C515">
        <v>-1.4932601000000001</v>
      </c>
      <c r="D515">
        <v>2.0196730000000001</v>
      </c>
      <c r="E515" s="4">
        <v>-0.58139099999999999</v>
      </c>
      <c r="F515">
        <f t="shared" si="16"/>
        <v>2.5781621842044791</v>
      </c>
      <c r="G515">
        <f t="shared" ref="G515:G578" si="17">(G514*1000+B515)/1000</f>
        <v>103.28400000000001</v>
      </c>
      <c r="H515">
        <v>13.027000000000001</v>
      </c>
      <c r="I515">
        <v>-5.4378742130673147E-2</v>
      </c>
    </row>
    <row r="516" spans="2:9" x14ac:dyDescent="0.2">
      <c r="B516">
        <v>201</v>
      </c>
      <c r="C516">
        <v>-3.0867019999999998</v>
      </c>
      <c r="D516">
        <v>4.7027460000000003</v>
      </c>
      <c r="E516" s="4">
        <v>-1.2348641</v>
      </c>
      <c r="F516">
        <f t="shared" si="16"/>
        <v>5.7592046779732362</v>
      </c>
      <c r="G516">
        <f t="shared" si="17"/>
        <v>103.485</v>
      </c>
      <c r="H516">
        <v>13.227999999999994</v>
      </c>
      <c r="I516">
        <v>-3.0942980169251896E-2</v>
      </c>
    </row>
    <row r="517" spans="2:9" x14ac:dyDescent="0.2">
      <c r="B517">
        <v>200</v>
      </c>
      <c r="C517">
        <v>1.1478158000000001</v>
      </c>
      <c r="D517">
        <v>-2.0369299999999999</v>
      </c>
      <c r="E517" s="4">
        <v>1.3417654999999999</v>
      </c>
      <c r="F517">
        <f t="shared" si="16"/>
        <v>2.6957187525073696</v>
      </c>
      <c r="G517">
        <f t="shared" si="17"/>
        <v>103.685</v>
      </c>
      <c r="H517">
        <v>13.427999999999997</v>
      </c>
      <c r="I517">
        <v>-3.164461101773864E-2</v>
      </c>
    </row>
    <row r="518" spans="2:9" x14ac:dyDescent="0.2">
      <c r="B518">
        <v>200</v>
      </c>
      <c r="C518">
        <v>2.6348145000000001</v>
      </c>
      <c r="D518">
        <v>-2.5488352999999999</v>
      </c>
      <c r="E518" s="4">
        <v>0.65255680000000005</v>
      </c>
      <c r="F518">
        <f t="shared" si="16"/>
        <v>3.7235251057516154</v>
      </c>
      <c r="G518">
        <f t="shared" si="17"/>
        <v>103.88500000000001</v>
      </c>
      <c r="H518">
        <v>13.628</v>
      </c>
      <c r="I518">
        <v>1.9318066434227509E-3</v>
      </c>
    </row>
    <row r="519" spans="2:9" x14ac:dyDescent="0.2">
      <c r="B519">
        <v>201</v>
      </c>
      <c r="C519">
        <v>-0.22434026000000001</v>
      </c>
      <c r="D519">
        <v>-0.63820149999999998</v>
      </c>
      <c r="E519" s="4">
        <v>6.3682705000000006E-2</v>
      </c>
      <c r="F519">
        <f t="shared" si="16"/>
        <v>0.67947420390713476</v>
      </c>
      <c r="G519">
        <f t="shared" si="17"/>
        <v>104.086</v>
      </c>
      <c r="H519">
        <v>13.828999999999994</v>
      </c>
      <c r="I519">
        <v>2.895887066827682E-3</v>
      </c>
    </row>
    <row r="520" spans="2:9" x14ac:dyDescent="0.2">
      <c r="B520">
        <v>201</v>
      </c>
      <c r="C520">
        <v>-1.9201022000000001</v>
      </c>
      <c r="D520">
        <v>0.78771069999999999</v>
      </c>
      <c r="E520" s="4">
        <v>-0.28955013000000002</v>
      </c>
      <c r="F520">
        <f t="shared" si="16"/>
        <v>2.0954999124605918</v>
      </c>
      <c r="G520">
        <f t="shared" si="17"/>
        <v>104.28700000000001</v>
      </c>
      <c r="H520">
        <v>14.030000000000001</v>
      </c>
      <c r="I520">
        <v>-4.3811907152805467E-2</v>
      </c>
    </row>
    <row r="521" spans="2:9" x14ac:dyDescent="0.2">
      <c r="B521">
        <v>200</v>
      </c>
      <c r="C521">
        <v>-1.1953106</v>
      </c>
      <c r="D521">
        <v>2.5156958</v>
      </c>
      <c r="E521" s="4">
        <v>-0.48212539999999998</v>
      </c>
      <c r="F521">
        <f t="shared" si="16"/>
        <v>2.8266477831408636</v>
      </c>
      <c r="G521">
        <f t="shared" si="17"/>
        <v>104.48699999999999</v>
      </c>
      <c r="H521">
        <v>14.22999999999999</v>
      </c>
      <c r="I521">
        <v>-5.305464818572414E-2</v>
      </c>
    </row>
    <row r="522" spans="2:9" x14ac:dyDescent="0.2">
      <c r="B522">
        <v>200</v>
      </c>
      <c r="C522">
        <v>3.3382258</v>
      </c>
      <c r="D522">
        <v>-2.2747095000000002</v>
      </c>
      <c r="E522" s="4">
        <v>0.54962599999999995</v>
      </c>
      <c r="F522">
        <f t="shared" si="16"/>
        <v>4.0767810268705738</v>
      </c>
      <c r="G522">
        <f t="shared" si="17"/>
        <v>104.687</v>
      </c>
      <c r="H522">
        <v>14.429999999999993</v>
      </c>
      <c r="I522">
        <v>-2.4995050075187011E-2</v>
      </c>
    </row>
    <row r="523" spans="2:9" x14ac:dyDescent="0.2">
      <c r="B523">
        <v>200</v>
      </c>
      <c r="C523">
        <v>1.5276213000000001</v>
      </c>
      <c r="D523">
        <v>-1.3119859</v>
      </c>
      <c r="E523" s="4">
        <v>-0.88804539999999998</v>
      </c>
      <c r="F523">
        <f t="shared" si="16"/>
        <v>2.2008085946927918</v>
      </c>
      <c r="G523">
        <f t="shared" si="17"/>
        <v>104.887</v>
      </c>
      <c r="H523">
        <v>14.629999999999995</v>
      </c>
      <c r="I523">
        <v>-1.783867314372236E-2</v>
      </c>
    </row>
    <row r="524" spans="2:9" x14ac:dyDescent="0.2">
      <c r="B524">
        <v>201</v>
      </c>
      <c r="C524">
        <v>-1.9144517000000001</v>
      </c>
      <c r="D524">
        <v>0.66263609999999995</v>
      </c>
      <c r="E524" s="4">
        <v>0.60154956999999998</v>
      </c>
      <c r="F524">
        <f t="shared" si="16"/>
        <v>2.1133087322545387</v>
      </c>
      <c r="G524">
        <f t="shared" si="17"/>
        <v>105.08799999999999</v>
      </c>
      <c r="H524">
        <v>14.830999999999989</v>
      </c>
      <c r="I524">
        <v>-4.0294500195825748E-2</v>
      </c>
    </row>
    <row r="525" spans="2:9" x14ac:dyDescent="0.2">
      <c r="B525">
        <v>200</v>
      </c>
      <c r="C525">
        <v>-4.5229990000000004</v>
      </c>
      <c r="D525">
        <v>1.6858354</v>
      </c>
      <c r="E525" s="4">
        <v>1.6759088</v>
      </c>
      <c r="F525">
        <f t="shared" si="16"/>
        <v>5.1096214395796098</v>
      </c>
      <c r="G525">
        <f t="shared" si="17"/>
        <v>105.288</v>
      </c>
      <c r="H525">
        <v>15.030999999999992</v>
      </c>
      <c r="I525">
        <v>-4.5897754301068419E-2</v>
      </c>
    </row>
    <row r="526" spans="2:9" x14ac:dyDescent="0.2">
      <c r="B526">
        <v>201</v>
      </c>
      <c r="C526">
        <v>2.1911735999999999</v>
      </c>
      <c r="D526">
        <v>-1.7437148</v>
      </c>
      <c r="E526" s="4">
        <v>-1.0842858E-2</v>
      </c>
      <c r="F526">
        <f t="shared" si="16"/>
        <v>2.800339375262507</v>
      </c>
      <c r="G526">
        <f t="shared" si="17"/>
        <v>105.489</v>
      </c>
      <c r="H526">
        <v>15.231999999999999</v>
      </c>
      <c r="I526">
        <v>-4.2490058780484452E-2</v>
      </c>
    </row>
    <row r="527" spans="2:9" x14ac:dyDescent="0.2">
      <c r="B527">
        <v>200</v>
      </c>
      <c r="C527">
        <v>1.8432858999999999</v>
      </c>
      <c r="D527">
        <v>-2.2275201999999998</v>
      </c>
      <c r="E527" s="4">
        <v>-0.56107974000000005</v>
      </c>
      <c r="F527">
        <f t="shared" si="16"/>
        <v>2.9452265829958342</v>
      </c>
      <c r="G527">
        <f t="shared" si="17"/>
        <v>105.68899999999999</v>
      </c>
      <c r="H527">
        <v>15.431999999999988</v>
      </c>
      <c r="I527">
        <v>-3.4933679159400981E-2</v>
      </c>
    </row>
    <row r="528" spans="2:9" x14ac:dyDescent="0.2">
      <c r="B528">
        <v>200</v>
      </c>
      <c r="C528">
        <v>-0.6765333</v>
      </c>
      <c r="D528">
        <v>0.12889257000000001</v>
      </c>
      <c r="E528" s="4">
        <v>0.43875396</v>
      </c>
      <c r="F528">
        <f t="shared" si="16"/>
        <v>0.81658780178605206</v>
      </c>
      <c r="G528">
        <f t="shared" si="17"/>
        <v>105.889</v>
      </c>
      <c r="H528">
        <v>15.631999999999991</v>
      </c>
      <c r="I528">
        <v>-4.7000381904440502E-2</v>
      </c>
    </row>
    <row r="529" spans="2:9" x14ac:dyDescent="0.2">
      <c r="B529">
        <v>201</v>
      </c>
      <c r="C529">
        <v>-3.4064899999999998</v>
      </c>
      <c r="D529">
        <v>1.8241963000000001</v>
      </c>
      <c r="E529" s="4">
        <v>0.89843004999999998</v>
      </c>
      <c r="F529">
        <f t="shared" si="16"/>
        <v>3.9672462509625857</v>
      </c>
      <c r="G529">
        <f t="shared" si="17"/>
        <v>106.09</v>
      </c>
      <c r="H529">
        <v>15.832999999999998</v>
      </c>
      <c r="I529">
        <v>-5.3354221832413562E-2</v>
      </c>
    </row>
    <row r="530" spans="2:9" x14ac:dyDescent="0.2">
      <c r="B530">
        <v>200</v>
      </c>
      <c r="C530">
        <v>0.77900590000000003</v>
      </c>
      <c r="D530">
        <v>-1.1609493</v>
      </c>
      <c r="E530" s="4">
        <v>-7.4525560000000005E-2</v>
      </c>
      <c r="F530">
        <f t="shared" si="16"/>
        <v>1.4000741153591167</v>
      </c>
      <c r="G530">
        <f t="shared" si="17"/>
        <v>106.29</v>
      </c>
      <c r="H530">
        <v>16.033000000000001</v>
      </c>
      <c r="I530">
        <v>-6.5514413838804117E-2</v>
      </c>
    </row>
    <row r="531" spans="2:9" x14ac:dyDescent="0.2">
      <c r="B531">
        <v>201</v>
      </c>
      <c r="C531">
        <v>3.1407638000000002</v>
      </c>
      <c r="D531">
        <v>-2.1122193</v>
      </c>
      <c r="E531" s="4">
        <v>0.45799622000000001</v>
      </c>
      <c r="F531">
        <f t="shared" si="16"/>
        <v>3.8125618888376382</v>
      </c>
      <c r="G531">
        <f t="shared" si="17"/>
        <v>106.491</v>
      </c>
      <c r="H531">
        <v>16.233999999999995</v>
      </c>
      <c r="I531">
        <v>-6.150147508517078E-2</v>
      </c>
    </row>
    <row r="532" spans="2:9" x14ac:dyDescent="0.2">
      <c r="B532">
        <v>200</v>
      </c>
      <c r="C532">
        <v>0.31902438</v>
      </c>
      <c r="D532">
        <v>-0.56214874999999997</v>
      </c>
      <c r="E532" s="4">
        <v>0.44394633</v>
      </c>
      <c r="F532">
        <f t="shared" si="16"/>
        <v>0.78414036758823724</v>
      </c>
      <c r="G532">
        <f t="shared" si="17"/>
        <v>106.691</v>
      </c>
      <c r="H532">
        <v>16.433999999999997</v>
      </c>
      <c r="I532">
        <v>-8.3768456792813792E-2</v>
      </c>
    </row>
    <row r="533" spans="2:9" x14ac:dyDescent="0.2">
      <c r="B533">
        <v>200</v>
      </c>
      <c r="C533">
        <v>-2.8063150000000001</v>
      </c>
      <c r="D533">
        <v>1.8898642999999999</v>
      </c>
      <c r="E533" s="4">
        <v>0.62491509999999995</v>
      </c>
      <c r="F533">
        <f t="shared" si="16"/>
        <v>3.440568242870282</v>
      </c>
      <c r="G533">
        <f t="shared" si="17"/>
        <v>106.89100000000001</v>
      </c>
      <c r="H533">
        <v>16.634</v>
      </c>
      <c r="I533">
        <v>-8.8543839614573919E-2</v>
      </c>
    </row>
    <row r="534" spans="2:9" x14ac:dyDescent="0.2">
      <c r="B534">
        <v>201</v>
      </c>
      <c r="C534">
        <v>0.67118820000000001</v>
      </c>
      <c r="D534">
        <v>2.395508</v>
      </c>
      <c r="E534" s="4">
        <v>-0.13851369999999999</v>
      </c>
      <c r="F534">
        <f t="shared" si="16"/>
        <v>2.4916135781799973</v>
      </c>
      <c r="G534">
        <f t="shared" si="17"/>
        <v>107.092</v>
      </c>
      <c r="H534">
        <v>16.834999999999994</v>
      </c>
      <c r="I534">
        <v>-4.212116292511979E-2</v>
      </c>
    </row>
    <row r="535" spans="2:9" x14ac:dyDescent="0.2">
      <c r="B535">
        <v>200</v>
      </c>
      <c r="C535">
        <v>2.5972464</v>
      </c>
      <c r="D535">
        <v>-2.9385672</v>
      </c>
      <c r="E535" s="4">
        <v>1.0939068999999999</v>
      </c>
      <c r="F535">
        <f t="shared" si="16"/>
        <v>4.0715474155530114</v>
      </c>
      <c r="G535">
        <f t="shared" si="17"/>
        <v>107.292</v>
      </c>
      <c r="H535">
        <v>17.034999999999997</v>
      </c>
      <c r="I535">
        <v>-2.3504422430722614E-2</v>
      </c>
    </row>
    <row r="536" spans="2:9" x14ac:dyDescent="0.2">
      <c r="B536">
        <v>201</v>
      </c>
      <c r="C536">
        <v>1.2606732</v>
      </c>
      <c r="D536">
        <v>-3.4713945000000002</v>
      </c>
      <c r="E536" s="4">
        <v>0.42378777000000001</v>
      </c>
      <c r="F536">
        <f t="shared" si="16"/>
        <v>3.7174551464449523</v>
      </c>
      <c r="G536">
        <f t="shared" si="17"/>
        <v>107.49299999999999</v>
      </c>
      <c r="H536">
        <v>17.23599999999999</v>
      </c>
      <c r="I536">
        <v>-6.1151485048097053E-2</v>
      </c>
    </row>
    <row r="537" spans="2:9" x14ac:dyDescent="0.2">
      <c r="B537">
        <v>200</v>
      </c>
      <c r="C537">
        <v>-1.8397733999999999</v>
      </c>
      <c r="D537">
        <v>0.95233893000000003</v>
      </c>
      <c r="E537" s="4">
        <v>-3.2070424E-2</v>
      </c>
      <c r="F537">
        <f t="shared" si="16"/>
        <v>2.0718938469517796</v>
      </c>
      <c r="G537">
        <f t="shared" si="17"/>
        <v>107.693</v>
      </c>
      <c r="H537">
        <v>17.435999999999993</v>
      </c>
      <c r="I537">
        <v>-7.1239911754169313E-2</v>
      </c>
    </row>
    <row r="538" spans="2:9" x14ac:dyDescent="0.2">
      <c r="B538">
        <v>201</v>
      </c>
      <c r="C538">
        <v>-4.3996043</v>
      </c>
      <c r="D538">
        <v>4.1864122999999998</v>
      </c>
      <c r="E538" s="4">
        <v>-0.92500269999999996</v>
      </c>
      <c r="F538">
        <f t="shared" si="16"/>
        <v>6.1431421876086398</v>
      </c>
      <c r="G538">
        <f t="shared" si="17"/>
        <v>107.89400000000001</v>
      </c>
      <c r="H538">
        <v>17.637</v>
      </c>
      <c r="I538">
        <v>-4.0834224615520998E-2</v>
      </c>
    </row>
    <row r="539" spans="2:9" x14ac:dyDescent="0.2">
      <c r="B539">
        <v>200</v>
      </c>
      <c r="C539">
        <v>2.2574524999999999</v>
      </c>
      <c r="D539">
        <v>-1.3822353000000001</v>
      </c>
      <c r="E539" s="4">
        <v>0.93294394000000003</v>
      </c>
      <c r="F539">
        <f t="shared" si="16"/>
        <v>2.8066083819273864</v>
      </c>
      <c r="G539">
        <f t="shared" si="17"/>
        <v>108.09399999999999</v>
      </c>
      <c r="H539">
        <v>17.836999999999989</v>
      </c>
      <c r="I539">
        <v>-3.4902457773276538E-2</v>
      </c>
    </row>
    <row r="540" spans="2:9" x14ac:dyDescent="0.2">
      <c r="B540">
        <v>200</v>
      </c>
      <c r="C540">
        <v>1.4161383999999999</v>
      </c>
      <c r="D540">
        <v>-1.026559</v>
      </c>
      <c r="E540" s="4">
        <v>0.37675114999999998</v>
      </c>
      <c r="F540">
        <f t="shared" si="16"/>
        <v>1.7891933314937998</v>
      </c>
      <c r="G540">
        <f t="shared" si="17"/>
        <v>108.294</v>
      </c>
      <c r="H540">
        <v>18.036999999999992</v>
      </c>
      <c r="I540">
        <v>-3.6472436884021645E-2</v>
      </c>
    </row>
    <row r="541" spans="2:9" x14ac:dyDescent="0.2">
      <c r="B541">
        <v>201</v>
      </c>
      <c r="C541">
        <v>-0.89919364000000002</v>
      </c>
      <c r="D541">
        <v>2.2907447000000001E-2</v>
      </c>
      <c r="E541" s="4">
        <v>7.2998400000000005E-2</v>
      </c>
      <c r="F541">
        <f t="shared" si="16"/>
        <v>0.90244264069638658</v>
      </c>
      <c r="G541">
        <f t="shared" si="17"/>
        <v>108.495</v>
      </c>
      <c r="H541">
        <v>18.238</v>
      </c>
      <c r="I541">
        <v>-3.7350277166197363E-2</v>
      </c>
    </row>
    <row r="542" spans="2:9" x14ac:dyDescent="0.2">
      <c r="B542">
        <v>200</v>
      </c>
      <c r="C542">
        <v>-3.0822731999999999</v>
      </c>
      <c r="D542">
        <v>1.1888965</v>
      </c>
      <c r="E542" s="4">
        <v>-7.9412479999999994E-2</v>
      </c>
      <c r="F542">
        <f t="shared" si="16"/>
        <v>3.3045709720219718</v>
      </c>
      <c r="G542">
        <f t="shared" si="17"/>
        <v>108.69499999999999</v>
      </c>
      <c r="H542">
        <v>18.437999999999988</v>
      </c>
      <c r="I542">
        <v>-1.9007115331979262E-2</v>
      </c>
    </row>
    <row r="543" spans="2:9" x14ac:dyDescent="0.2">
      <c r="B543">
        <v>201</v>
      </c>
      <c r="C543">
        <v>1.4950926</v>
      </c>
      <c r="D543">
        <v>-1.3316863000000001</v>
      </c>
      <c r="E543" s="4">
        <v>-0.57283890000000004</v>
      </c>
      <c r="F543">
        <f t="shared" si="16"/>
        <v>2.0825068282086519</v>
      </c>
      <c r="G543">
        <f t="shared" si="17"/>
        <v>108.896</v>
      </c>
      <c r="H543">
        <v>18.638999999999996</v>
      </c>
      <c r="I543">
        <v>-2.4656751833151341E-2</v>
      </c>
    </row>
    <row r="544" spans="2:9" x14ac:dyDescent="0.2">
      <c r="B544">
        <v>200</v>
      </c>
      <c r="C544">
        <v>4.5538480000000003</v>
      </c>
      <c r="D544">
        <v>-1.9472856999999999</v>
      </c>
      <c r="E544" s="4">
        <v>-3.2681290000000002E-2</v>
      </c>
      <c r="F544">
        <f t="shared" si="16"/>
        <v>4.9528296226747557</v>
      </c>
      <c r="G544">
        <f t="shared" si="17"/>
        <v>109.096</v>
      </c>
      <c r="H544">
        <v>18.838999999999999</v>
      </c>
      <c r="I544">
        <v>-8.2550099450783426E-3</v>
      </c>
    </row>
    <row r="545" spans="2:9" x14ac:dyDescent="0.2">
      <c r="B545">
        <v>200</v>
      </c>
      <c r="C545">
        <v>1.2493721</v>
      </c>
      <c r="D545">
        <v>-0.99784839999999997</v>
      </c>
      <c r="E545" s="4">
        <v>-0.4868596</v>
      </c>
      <c r="F545">
        <f t="shared" si="16"/>
        <v>1.6714258415356422</v>
      </c>
      <c r="G545">
        <f t="shared" si="17"/>
        <v>109.29600000000001</v>
      </c>
      <c r="H545">
        <v>19.039000000000001</v>
      </c>
      <c r="I545">
        <v>-5.0503243204540202E-3</v>
      </c>
    </row>
    <row r="546" spans="2:9" x14ac:dyDescent="0.2">
      <c r="B546">
        <v>201</v>
      </c>
      <c r="C546">
        <v>-2.1105394</v>
      </c>
      <c r="D546">
        <v>1.3535246999999999</v>
      </c>
      <c r="E546" s="4">
        <v>0.67118820000000001</v>
      </c>
      <c r="F546">
        <f t="shared" si="16"/>
        <v>2.5955537506053865</v>
      </c>
      <c r="G546">
        <f t="shared" si="17"/>
        <v>109.497</v>
      </c>
      <c r="H546">
        <v>19.239999999999995</v>
      </c>
      <c r="I546">
        <v>-3.1128173313654247E-2</v>
      </c>
    </row>
    <row r="547" spans="2:9" x14ac:dyDescent="0.2">
      <c r="B547">
        <v>200</v>
      </c>
      <c r="C547">
        <v>-3.9187004999999999</v>
      </c>
      <c r="D547">
        <v>3.5616498000000001</v>
      </c>
      <c r="E547" s="4">
        <v>-0.28435779999999999</v>
      </c>
      <c r="F547">
        <f t="shared" si="16"/>
        <v>5.3030578221400839</v>
      </c>
      <c r="G547">
        <f t="shared" si="17"/>
        <v>109.697</v>
      </c>
      <c r="H547">
        <v>19.439999999999998</v>
      </c>
      <c r="I547">
        <v>-4.088023281768189E-2</v>
      </c>
    </row>
    <row r="548" spans="2:9" x14ac:dyDescent="0.2">
      <c r="B548">
        <v>201</v>
      </c>
      <c r="C548">
        <v>2.1067214000000001</v>
      </c>
      <c r="D548">
        <v>-1.6716328</v>
      </c>
      <c r="E548" s="4">
        <v>0.26328291999999998</v>
      </c>
      <c r="F548">
        <f t="shared" si="16"/>
        <v>2.7022119034630734</v>
      </c>
      <c r="G548">
        <f t="shared" si="17"/>
        <v>109.898</v>
      </c>
      <c r="H548">
        <v>19.640999999999991</v>
      </c>
      <c r="I548">
        <v>-3.9551546046571039E-2</v>
      </c>
    </row>
    <row r="549" spans="2:9" x14ac:dyDescent="0.2">
      <c r="B549">
        <v>200</v>
      </c>
      <c r="C549">
        <v>3.0382910000000001</v>
      </c>
      <c r="D549">
        <v>-2.167808</v>
      </c>
      <c r="E549" s="4">
        <v>1.6490307</v>
      </c>
      <c r="F549">
        <f t="shared" si="16"/>
        <v>4.0804296311892809</v>
      </c>
      <c r="G549">
        <f t="shared" si="17"/>
        <v>110.098</v>
      </c>
      <c r="H549">
        <v>19.840999999999994</v>
      </c>
      <c r="I549">
        <v>-3.7379975282512148E-2</v>
      </c>
    </row>
    <row r="550" spans="2:9" x14ac:dyDescent="0.2">
      <c r="B550">
        <v>211</v>
      </c>
      <c r="C550">
        <v>-0.49907689999999999</v>
      </c>
      <c r="D550">
        <v>0.63377269999999997</v>
      </c>
      <c r="E550" s="4">
        <v>0.88300573999999998</v>
      </c>
      <c r="F550">
        <f t="shared" si="16"/>
        <v>1.1960120084062063</v>
      </c>
      <c r="G550">
        <f t="shared" si="17"/>
        <v>110.309</v>
      </c>
      <c r="H550">
        <v>20.051999999999992</v>
      </c>
      <c r="I550">
        <v>-5.1312865051897909E-2</v>
      </c>
    </row>
    <row r="551" spans="2:9" x14ac:dyDescent="0.2">
      <c r="B551">
        <v>201</v>
      </c>
      <c r="C551">
        <v>-3.9687915</v>
      </c>
      <c r="D551">
        <v>3.2241468000000002</v>
      </c>
      <c r="E551" s="4">
        <v>1.7809775999999999</v>
      </c>
      <c r="F551">
        <f t="shared" si="16"/>
        <v>5.414638470860659</v>
      </c>
      <c r="G551">
        <f t="shared" si="17"/>
        <v>110.51</v>
      </c>
      <c r="H551">
        <v>20.253</v>
      </c>
      <c r="I551">
        <v>-5.8849655578331488E-2</v>
      </c>
    </row>
    <row r="552" spans="2:9" x14ac:dyDescent="0.2">
      <c r="B552">
        <v>201</v>
      </c>
      <c r="C552">
        <v>0.15577063999999999</v>
      </c>
      <c r="D552">
        <v>0.60735280000000003</v>
      </c>
      <c r="E552" s="4">
        <v>-0.88773990000000003</v>
      </c>
      <c r="F552">
        <f t="shared" si="16"/>
        <v>1.0868413159269663</v>
      </c>
      <c r="G552">
        <f t="shared" si="17"/>
        <v>110.711</v>
      </c>
      <c r="H552">
        <v>20.453999999999994</v>
      </c>
      <c r="I552">
        <v>-8.3579772229171873E-2</v>
      </c>
    </row>
    <row r="553" spans="2:9" x14ac:dyDescent="0.2">
      <c r="B553">
        <v>200</v>
      </c>
      <c r="C553">
        <v>3.2456798999999998</v>
      </c>
      <c r="D553">
        <v>-2.6493224999999998</v>
      </c>
      <c r="E553" s="4">
        <v>-0.84864455000000005</v>
      </c>
      <c r="F553">
        <f t="shared" si="16"/>
        <v>4.2747567526720118</v>
      </c>
      <c r="G553">
        <f t="shared" si="17"/>
        <v>110.911</v>
      </c>
      <c r="H553">
        <v>20.653999999999996</v>
      </c>
      <c r="I553">
        <v>-6.5159809636424357E-2</v>
      </c>
    </row>
    <row r="554" spans="2:9" x14ac:dyDescent="0.2">
      <c r="B554">
        <v>201</v>
      </c>
      <c r="C554">
        <v>-0.28680122000000002</v>
      </c>
      <c r="D554">
        <v>-0.22220223</v>
      </c>
      <c r="E554" s="4">
        <v>-0.24113904999999999</v>
      </c>
      <c r="F554">
        <f t="shared" si="16"/>
        <v>0.4356338052141544</v>
      </c>
      <c r="G554">
        <f t="shared" si="17"/>
        <v>111.11199999999999</v>
      </c>
      <c r="H554">
        <v>20.85499999999999</v>
      </c>
      <c r="I554">
        <v>-7.8101391020819047E-2</v>
      </c>
    </row>
    <row r="555" spans="2:9" x14ac:dyDescent="0.2">
      <c r="B555">
        <v>200</v>
      </c>
      <c r="C555">
        <v>-3.3327281000000002</v>
      </c>
      <c r="D555">
        <v>0.86040369999999999</v>
      </c>
      <c r="E555" s="4">
        <v>1.3958269999999999</v>
      </c>
      <c r="F555">
        <f t="shared" si="16"/>
        <v>3.7142568744544717</v>
      </c>
      <c r="G555">
        <f t="shared" si="17"/>
        <v>111.312</v>
      </c>
      <c r="H555">
        <v>21.054999999999993</v>
      </c>
      <c r="I555">
        <v>-7.9484207245035438E-2</v>
      </c>
    </row>
    <row r="556" spans="2:9" x14ac:dyDescent="0.2">
      <c r="B556">
        <v>200</v>
      </c>
      <c r="C556">
        <v>-1.8539760000000001</v>
      </c>
      <c r="D556">
        <v>-0.59070670000000003</v>
      </c>
      <c r="E556" s="4">
        <v>-0.37446040000000003</v>
      </c>
      <c r="F556">
        <f t="shared" si="16"/>
        <v>1.9815100315590255</v>
      </c>
      <c r="G556">
        <f t="shared" si="17"/>
        <v>111.512</v>
      </c>
      <c r="H556">
        <v>21.254999999999995</v>
      </c>
      <c r="I556">
        <v>-6.0232694489590788E-2</v>
      </c>
    </row>
    <row r="557" spans="2:9" x14ac:dyDescent="0.2">
      <c r="B557">
        <v>201</v>
      </c>
      <c r="C557">
        <v>3.2624786000000001</v>
      </c>
      <c r="D557">
        <v>-3.4513887E-2</v>
      </c>
      <c r="E557" s="4">
        <v>-0.82466810000000002</v>
      </c>
      <c r="F557">
        <f t="shared" si="16"/>
        <v>3.3652689787016161</v>
      </c>
      <c r="G557">
        <f t="shared" si="17"/>
        <v>111.71299999999999</v>
      </c>
      <c r="H557">
        <v>21.455999999999989</v>
      </c>
      <c r="I557">
        <v>-5.0910993555366248E-2</v>
      </c>
    </row>
    <row r="558" spans="2:9" x14ac:dyDescent="0.2">
      <c r="B558">
        <v>200</v>
      </c>
      <c r="C558">
        <v>2.0247128000000001</v>
      </c>
      <c r="D558">
        <v>-0.30497447</v>
      </c>
      <c r="E558" s="4">
        <v>-0.65500027000000005</v>
      </c>
      <c r="F558">
        <f t="shared" si="16"/>
        <v>2.1497666625789167</v>
      </c>
      <c r="G558">
        <f t="shared" si="17"/>
        <v>111.913</v>
      </c>
      <c r="H558">
        <v>21.655999999999992</v>
      </c>
      <c r="I558">
        <v>-2.5491101760712995E-2</v>
      </c>
    </row>
    <row r="559" spans="2:9" x14ac:dyDescent="0.2">
      <c r="B559">
        <v>201</v>
      </c>
      <c r="C559">
        <v>-1.1201741999999999</v>
      </c>
      <c r="D559">
        <v>0.11010846000000001</v>
      </c>
      <c r="E559" s="4">
        <v>0.17256943999999999</v>
      </c>
      <c r="F559">
        <f t="shared" si="16"/>
        <v>1.1387248670908723</v>
      </c>
      <c r="G559">
        <f t="shared" si="17"/>
        <v>112.114</v>
      </c>
      <c r="H559">
        <v>21.856999999999999</v>
      </c>
      <c r="I559">
        <v>-3.8411827114219733E-2</v>
      </c>
    </row>
    <row r="560" spans="2:9" x14ac:dyDescent="0.2">
      <c r="B560">
        <v>200</v>
      </c>
      <c r="C560">
        <v>-3.5955530000000002</v>
      </c>
      <c r="D560">
        <v>1.0687088</v>
      </c>
      <c r="E560" s="4">
        <v>1.0444268000000001</v>
      </c>
      <c r="F560">
        <f t="shared" si="16"/>
        <v>3.8937086711212334</v>
      </c>
      <c r="G560">
        <f t="shared" si="17"/>
        <v>112.31399999999999</v>
      </c>
      <c r="H560">
        <v>22.056999999999988</v>
      </c>
      <c r="I560">
        <v>-2.0766968414771457E-2</v>
      </c>
    </row>
    <row r="561" spans="2:9" x14ac:dyDescent="0.2">
      <c r="B561">
        <v>200</v>
      </c>
      <c r="C561">
        <v>1.2922853999999999</v>
      </c>
      <c r="D561">
        <v>-1.102001</v>
      </c>
      <c r="E561" s="4">
        <v>0.23289238000000001</v>
      </c>
      <c r="F561">
        <f t="shared" si="16"/>
        <v>1.7142481208145524</v>
      </c>
      <c r="G561">
        <f t="shared" si="17"/>
        <v>112.514</v>
      </c>
      <c r="H561">
        <v>22.256999999999991</v>
      </c>
      <c r="I561">
        <v>-1.9147636217722076E-2</v>
      </c>
    </row>
    <row r="562" spans="2:9" x14ac:dyDescent="0.2">
      <c r="B562">
        <v>201</v>
      </c>
      <c r="C562">
        <v>3.4121405999999999</v>
      </c>
      <c r="D562">
        <v>-1.5050193000000001</v>
      </c>
      <c r="E562" s="4">
        <v>6.9638640000000002E-2</v>
      </c>
      <c r="F562">
        <f t="shared" si="16"/>
        <v>3.7299646255322449</v>
      </c>
      <c r="G562">
        <f t="shared" si="17"/>
        <v>112.715</v>
      </c>
      <c r="H562">
        <v>22.457999999999998</v>
      </c>
      <c r="I562">
        <v>-4.0308996611412011E-2</v>
      </c>
    </row>
    <row r="563" spans="2:9" x14ac:dyDescent="0.2">
      <c r="B563">
        <v>200</v>
      </c>
      <c r="C563">
        <v>-2.7030786000000001E-2</v>
      </c>
      <c r="D563">
        <v>-0.83795439999999999</v>
      </c>
      <c r="E563" s="4">
        <v>-0.18478674</v>
      </c>
      <c r="F563">
        <f t="shared" si="16"/>
        <v>0.85851288816823557</v>
      </c>
      <c r="G563">
        <f t="shared" si="17"/>
        <v>112.91500000000001</v>
      </c>
      <c r="H563">
        <v>22.658000000000001</v>
      </c>
      <c r="I563">
        <v>-4.3355018421975505E-2</v>
      </c>
    </row>
    <row r="564" spans="2:9" x14ac:dyDescent="0.2">
      <c r="B564">
        <v>201</v>
      </c>
      <c r="C564">
        <v>-2.7930286</v>
      </c>
      <c r="D564">
        <v>0.71837753000000004</v>
      </c>
      <c r="E564" s="4">
        <v>-0.11346821999999999</v>
      </c>
      <c r="F564">
        <f t="shared" si="16"/>
        <v>2.8861652885752798</v>
      </c>
      <c r="G564">
        <f t="shared" si="17"/>
        <v>113.116</v>
      </c>
      <c r="H564">
        <v>22.858999999999995</v>
      </c>
      <c r="I564">
        <v>-2.4961246454375946E-2</v>
      </c>
    </row>
    <row r="565" spans="2:9" x14ac:dyDescent="0.2">
      <c r="B565">
        <v>200</v>
      </c>
      <c r="C565">
        <v>-0.11835514</v>
      </c>
      <c r="D565">
        <v>0.50426923999999995</v>
      </c>
      <c r="E565" s="4">
        <v>-0.40454551999999999</v>
      </c>
      <c r="F565">
        <f t="shared" si="16"/>
        <v>0.65723092085405388</v>
      </c>
      <c r="G565">
        <f t="shared" si="17"/>
        <v>113.316</v>
      </c>
      <c r="H565">
        <v>23.058999999999997</v>
      </c>
      <c r="I565">
        <v>-3.2404948901480525E-2</v>
      </c>
    </row>
    <row r="566" spans="2:9" x14ac:dyDescent="0.2">
      <c r="B566">
        <v>201</v>
      </c>
      <c r="C566">
        <v>2.6363416000000002</v>
      </c>
      <c r="D566">
        <v>-0.91156362999999996</v>
      </c>
      <c r="E566" s="4">
        <v>1.0943651000000001</v>
      </c>
      <c r="F566">
        <f t="shared" si="16"/>
        <v>2.9964779751447113</v>
      </c>
      <c r="G566">
        <f t="shared" si="17"/>
        <v>113.517</v>
      </c>
      <c r="H566">
        <v>23.259999999999991</v>
      </c>
      <c r="I566">
        <v>-4.5775116558950099E-2</v>
      </c>
    </row>
    <row r="567" spans="2:9" x14ac:dyDescent="0.2">
      <c r="B567">
        <v>200</v>
      </c>
      <c r="C567">
        <v>1.4176655</v>
      </c>
      <c r="D567">
        <v>-1.6311629000000001</v>
      </c>
      <c r="E567" s="4">
        <v>0.34804046</v>
      </c>
      <c r="F567">
        <f t="shared" si="16"/>
        <v>2.1889723703198429</v>
      </c>
      <c r="G567">
        <f t="shared" si="17"/>
        <v>113.717</v>
      </c>
      <c r="H567">
        <v>23.459999999999994</v>
      </c>
      <c r="I567">
        <v>-3.8663835631569221E-2</v>
      </c>
    </row>
    <row r="568" spans="2:9" x14ac:dyDescent="0.2">
      <c r="B568">
        <v>200</v>
      </c>
      <c r="C568">
        <v>-1.9833267999999999</v>
      </c>
      <c r="D568">
        <v>0.86238899999999996</v>
      </c>
      <c r="E568" s="4">
        <v>-0.16630806000000001</v>
      </c>
      <c r="F568">
        <f t="shared" si="16"/>
        <v>2.1690915964385193</v>
      </c>
      <c r="G568">
        <f t="shared" si="17"/>
        <v>113.917</v>
      </c>
      <c r="H568">
        <v>23.659999999999997</v>
      </c>
      <c r="I568">
        <v>-5.9399323305978136E-2</v>
      </c>
    </row>
    <row r="569" spans="2:9" x14ac:dyDescent="0.2">
      <c r="B569">
        <v>201</v>
      </c>
      <c r="C569">
        <v>-3.5943309999999999</v>
      </c>
      <c r="D569">
        <v>0.84620105999999995</v>
      </c>
      <c r="E569" s="4">
        <v>0.92408639999999997</v>
      </c>
      <c r="F569">
        <f t="shared" si="16"/>
        <v>3.8064691311202146</v>
      </c>
      <c r="G569">
        <f t="shared" si="17"/>
        <v>114.11799999999999</v>
      </c>
      <c r="H569">
        <v>23.86099999999999</v>
      </c>
      <c r="I569">
        <v>-6.0439306051539451E-2</v>
      </c>
    </row>
    <row r="570" spans="2:9" x14ac:dyDescent="0.2">
      <c r="B570">
        <v>200</v>
      </c>
      <c r="C570">
        <v>1.7493653</v>
      </c>
      <c r="D570">
        <v>-0.16875151999999999</v>
      </c>
      <c r="E570" s="4">
        <v>0.17211129</v>
      </c>
      <c r="F570">
        <f t="shared" si="16"/>
        <v>1.7658930671169941</v>
      </c>
      <c r="G570">
        <f t="shared" si="17"/>
        <v>114.318</v>
      </c>
      <c r="H570">
        <v>24.060999999999993</v>
      </c>
      <c r="I570">
        <v>-8.6140546018395645E-2</v>
      </c>
    </row>
    <row r="571" spans="2:9" x14ac:dyDescent="0.2">
      <c r="B571">
        <v>201</v>
      </c>
      <c r="C571">
        <v>4.0369029999999997</v>
      </c>
      <c r="D571">
        <v>-0.73028939999999998</v>
      </c>
      <c r="E571" s="4">
        <v>-0.52351150000000002</v>
      </c>
      <c r="F571">
        <f t="shared" si="16"/>
        <v>4.1356949512498629</v>
      </c>
      <c r="G571">
        <f t="shared" si="17"/>
        <v>114.51900000000001</v>
      </c>
      <c r="H571">
        <v>24.262</v>
      </c>
      <c r="I571">
        <v>-7.6913278567732946E-2</v>
      </c>
    </row>
    <row r="572" spans="2:9" x14ac:dyDescent="0.2">
      <c r="B572">
        <v>200</v>
      </c>
      <c r="C572">
        <v>-9.7738440000000003E-3</v>
      </c>
      <c r="D572">
        <v>-1.4110986999999999</v>
      </c>
      <c r="E572" s="4">
        <v>-7.5594573999999998E-2</v>
      </c>
      <c r="F572">
        <f t="shared" si="16"/>
        <v>1.4131559039208899</v>
      </c>
      <c r="G572">
        <f t="shared" si="17"/>
        <v>114.71899999999999</v>
      </c>
      <c r="H572">
        <v>24.461999999999989</v>
      </c>
      <c r="I572">
        <v>-5.9942091880897379E-2</v>
      </c>
    </row>
    <row r="573" spans="2:9" x14ac:dyDescent="0.2">
      <c r="B573">
        <v>200</v>
      </c>
      <c r="C573">
        <v>-3.0720413</v>
      </c>
      <c r="D573">
        <v>0.24404066999999999</v>
      </c>
      <c r="E573" s="4">
        <v>0.60750550000000003</v>
      </c>
      <c r="F573">
        <f t="shared" si="16"/>
        <v>3.1410279416219766</v>
      </c>
      <c r="G573">
        <f t="shared" si="17"/>
        <v>114.919</v>
      </c>
      <c r="H573">
        <v>24.661999999999992</v>
      </c>
      <c r="I573">
        <v>-7.4096159105015352E-2</v>
      </c>
    </row>
    <row r="574" spans="2:9" x14ac:dyDescent="0.2">
      <c r="B574">
        <v>201</v>
      </c>
      <c r="C574">
        <v>-2.8780915999999999</v>
      </c>
      <c r="D574">
        <v>1.0984885</v>
      </c>
      <c r="E574" s="4">
        <v>0.89980453000000005</v>
      </c>
      <c r="F574">
        <f t="shared" si="16"/>
        <v>3.2093202449788847</v>
      </c>
      <c r="G574">
        <f t="shared" si="17"/>
        <v>115.12</v>
      </c>
      <c r="H574">
        <v>24.863</v>
      </c>
      <c r="I574">
        <v>-4.8992348875932269E-2</v>
      </c>
    </row>
    <row r="575" spans="2:9" x14ac:dyDescent="0.2">
      <c r="B575">
        <v>200</v>
      </c>
      <c r="C575">
        <v>3.6328155999999998</v>
      </c>
      <c r="D575">
        <v>-0.41172317000000003</v>
      </c>
      <c r="E575" s="4">
        <v>-0.38392880000000001</v>
      </c>
      <c r="F575">
        <f t="shared" si="16"/>
        <v>3.6761755229841309</v>
      </c>
      <c r="G575">
        <f t="shared" si="17"/>
        <v>115.32</v>
      </c>
      <c r="H575">
        <v>25.062999999999988</v>
      </c>
      <c r="I575">
        <v>-3.5607579200078142E-2</v>
      </c>
    </row>
    <row r="576" spans="2:9" x14ac:dyDescent="0.2">
      <c r="B576">
        <v>201</v>
      </c>
      <c r="C576">
        <v>0.97326106000000001</v>
      </c>
      <c r="D576">
        <v>-0.76205440000000002</v>
      </c>
      <c r="E576" s="4">
        <v>-0.26618454000000003</v>
      </c>
      <c r="F576">
        <f t="shared" si="16"/>
        <v>1.2644438337888699</v>
      </c>
      <c r="G576">
        <f t="shared" si="17"/>
        <v>115.521</v>
      </c>
      <c r="H576">
        <v>25.263999999999996</v>
      </c>
      <c r="I576">
        <v>-1.1431286019217377E-2</v>
      </c>
    </row>
    <row r="577" spans="2:9" x14ac:dyDescent="0.2">
      <c r="B577">
        <v>200</v>
      </c>
      <c r="C577">
        <v>-1.8907807000000001</v>
      </c>
      <c r="D577">
        <v>0.15393804</v>
      </c>
      <c r="E577" s="4">
        <v>2.2143864999999999E-2</v>
      </c>
      <c r="F577">
        <f t="shared" si="16"/>
        <v>1.8971660249985161</v>
      </c>
      <c r="G577">
        <f t="shared" si="17"/>
        <v>115.721</v>
      </c>
      <c r="H577">
        <v>25.463999999999999</v>
      </c>
      <c r="I577">
        <v>-2.2228694059473374E-2</v>
      </c>
    </row>
    <row r="578" spans="2:9" x14ac:dyDescent="0.2">
      <c r="B578">
        <v>201</v>
      </c>
      <c r="C578">
        <v>-3.1598532000000001</v>
      </c>
      <c r="D578">
        <v>0.57818395</v>
      </c>
      <c r="E578" s="4">
        <v>1.3052663</v>
      </c>
      <c r="F578">
        <f t="shared" ref="F578:F617" si="18">SQRT(SUMSQ(C578:E578))</f>
        <v>3.4673749493678261</v>
      </c>
      <c r="G578">
        <f t="shared" si="17"/>
        <v>115.922</v>
      </c>
      <c r="H578">
        <v>25.664999999999992</v>
      </c>
      <c r="I578">
        <v>-4.0069719794415259E-2</v>
      </c>
    </row>
    <row r="579" spans="2:9" x14ac:dyDescent="0.2">
      <c r="B579">
        <v>200</v>
      </c>
      <c r="C579">
        <v>2.3918428</v>
      </c>
      <c r="D579">
        <v>-0.40897430000000001</v>
      </c>
      <c r="E579" s="4">
        <v>6.2155536999999997E-2</v>
      </c>
      <c r="F579">
        <f t="shared" si="18"/>
        <v>2.4273514926256743</v>
      </c>
      <c r="G579">
        <f t="shared" ref="G579:G617" si="19">(G578*1000+B579)/1000</f>
        <v>116.122</v>
      </c>
      <c r="H579">
        <v>25.864999999999995</v>
      </c>
      <c r="I579">
        <v>-3.1691370068657354E-2</v>
      </c>
    </row>
    <row r="580" spans="2:9" x14ac:dyDescent="0.2">
      <c r="B580">
        <v>200</v>
      </c>
      <c r="C580">
        <v>3.5611915999999999</v>
      </c>
      <c r="D580">
        <v>-0.9456194</v>
      </c>
      <c r="E580" s="4">
        <v>9.9876469999999995E-2</v>
      </c>
      <c r="F580">
        <f t="shared" si="18"/>
        <v>3.6859540109483975</v>
      </c>
      <c r="G580">
        <f t="shared" si="19"/>
        <v>116.322</v>
      </c>
      <c r="H580">
        <v>26.064999999999998</v>
      </c>
      <c r="I580">
        <v>-5.3716026226597498E-2</v>
      </c>
    </row>
    <row r="581" spans="2:9" x14ac:dyDescent="0.2">
      <c r="B581">
        <v>201</v>
      </c>
      <c r="C581">
        <v>-0.54519724999999997</v>
      </c>
      <c r="D581">
        <v>0.27962356999999999</v>
      </c>
      <c r="E581" s="4">
        <v>-0.10354165999999999</v>
      </c>
      <c r="F581">
        <f t="shared" si="18"/>
        <v>0.62140989504727306</v>
      </c>
      <c r="G581">
        <f t="shared" si="19"/>
        <v>116.523</v>
      </c>
      <c r="H581">
        <v>26.265999999999991</v>
      </c>
      <c r="I581">
        <v>-5.4222948048743433E-2</v>
      </c>
    </row>
    <row r="582" spans="2:9" x14ac:dyDescent="0.2">
      <c r="B582">
        <v>200</v>
      </c>
      <c r="C582">
        <v>-3.0572278000000002</v>
      </c>
      <c r="D582">
        <v>1.2770138</v>
      </c>
      <c r="E582" s="4">
        <v>0.45738536000000002</v>
      </c>
      <c r="F582">
        <f t="shared" si="18"/>
        <v>3.3446386103771526</v>
      </c>
      <c r="G582">
        <f t="shared" si="19"/>
        <v>116.723</v>
      </c>
      <c r="H582">
        <v>26.465999999999994</v>
      </c>
      <c r="I582">
        <v>-3.7732419536804694E-2</v>
      </c>
    </row>
    <row r="583" spans="2:9" x14ac:dyDescent="0.2">
      <c r="B583">
        <v>201</v>
      </c>
      <c r="C583">
        <v>1.5195273</v>
      </c>
      <c r="D583">
        <v>6.9087334</v>
      </c>
      <c r="E583" s="4">
        <v>-1.6181821000000001</v>
      </c>
      <c r="F583">
        <f t="shared" si="18"/>
        <v>7.2565882972979292</v>
      </c>
      <c r="G583">
        <f t="shared" si="19"/>
        <v>116.92400000000001</v>
      </c>
      <c r="H583">
        <v>26.667000000000002</v>
      </c>
      <c r="I583">
        <v>-3.9067404083117055E-2</v>
      </c>
    </row>
    <row r="584" spans="2:9" x14ac:dyDescent="0.2">
      <c r="B584">
        <v>200</v>
      </c>
      <c r="C584">
        <v>3.3840408000000002</v>
      </c>
      <c r="D584">
        <v>-2.5491407000000001</v>
      </c>
      <c r="E584" s="4">
        <v>0.82863872999999999</v>
      </c>
      <c r="F584">
        <f t="shared" si="18"/>
        <v>4.3170004157188986</v>
      </c>
      <c r="G584">
        <f t="shared" si="19"/>
        <v>117.124</v>
      </c>
      <c r="H584">
        <v>26.86699999999999</v>
      </c>
      <c r="I584">
        <v>-8.50128186937575E-2</v>
      </c>
    </row>
    <row r="585" spans="2:9" x14ac:dyDescent="0.2">
      <c r="B585">
        <v>200</v>
      </c>
      <c r="C585">
        <v>2.4037546999999999</v>
      </c>
      <c r="D585">
        <v>-1.5723672</v>
      </c>
      <c r="E585" s="4">
        <v>0.22113321999999999</v>
      </c>
      <c r="F585">
        <f t="shared" si="18"/>
        <v>2.880846259416753</v>
      </c>
      <c r="G585">
        <f t="shared" si="19"/>
        <v>117.324</v>
      </c>
      <c r="H585">
        <v>27.066999999999993</v>
      </c>
      <c r="I585">
        <v>-8.5913246896758985E-2</v>
      </c>
    </row>
    <row r="586" spans="2:9" x14ac:dyDescent="0.2">
      <c r="B586">
        <v>201</v>
      </c>
      <c r="C586">
        <v>-2.1873558000000002</v>
      </c>
      <c r="D586">
        <v>0.49571714</v>
      </c>
      <c r="E586" s="4">
        <v>0.75090610000000002</v>
      </c>
      <c r="F586">
        <f t="shared" si="18"/>
        <v>2.3651893898165173</v>
      </c>
      <c r="G586">
        <f t="shared" si="19"/>
        <v>117.52500000000001</v>
      </c>
      <c r="H586">
        <v>27.268000000000001</v>
      </c>
      <c r="I586">
        <v>-7.1897770393209437E-2</v>
      </c>
    </row>
    <row r="587" spans="2:9" x14ac:dyDescent="0.2">
      <c r="B587">
        <v>200</v>
      </c>
      <c r="C587">
        <v>-5.0173416</v>
      </c>
      <c r="D587">
        <v>2.595872</v>
      </c>
      <c r="E587" s="4">
        <v>1.2231050000000001</v>
      </c>
      <c r="F587">
        <f t="shared" si="18"/>
        <v>5.7799873713096952</v>
      </c>
      <c r="G587">
        <f t="shared" si="19"/>
        <v>117.72499999999999</v>
      </c>
      <c r="H587">
        <v>27.467999999999989</v>
      </c>
      <c r="I587">
        <v>-7.1490038813774581E-2</v>
      </c>
    </row>
    <row r="588" spans="2:9" x14ac:dyDescent="0.2">
      <c r="B588">
        <v>201</v>
      </c>
      <c r="C588">
        <v>3.0596714</v>
      </c>
      <c r="D588">
        <v>-2.0008889999999999</v>
      </c>
      <c r="E588" s="4">
        <v>-0.52977289999999999</v>
      </c>
      <c r="F588">
        <f t="shared" si="18"/>
        <v>3.6940229008322851</v>
      </c>
      <c r="G588">
        <f t="shared" si="19"/>
        <v>117.926</v>
      </c>
      <c r="H588">
        <v>27.668999999999997</v>
      </c>
      <c r="I588">
        <v>-8.2479694756990893E-2</v>
      </c>
    </row>
    <row r="589" spans="2:9" x14ac:dyDescent="0.2">
      <c r="B589">
        <v>200</v>
      </c>
      <c r="C589">
        <v>1.9640845</v>
      </c>
      <c r="D589">
        <v>6.8722339999999996E-3</v>
      </c>
      <c r="E589" s="4">
        <v>-0.58184915999999998</v>
      </c>
      <c r="F589">
        <f t="shared" si="18"/>
        <v>2.0484685976927022</v>
      </c>
      <c r="G589">
        <f t="shared" si="19"/>
        <v>118.126</v>
      </c>
      <c r="H589">
        <v>27.869</v>
      </c>
      <c r="I589">
        <v>-7.9408418434677913E-2</v>
      </c>
    </row>
    <row r="590" spans="2:9" x14ac:dyDescent="0.2">
      <c r="B590">
        <v>200</v>
      </c>
      <c r="C590">
        <v>-1.0236574000000001</v>
      </c>
      <c r="D590">
        <v>0.39553526</v>
      </c>
      <c r="E590" s="4">
        <v>0.83428919999999995</v>
      </c>
      <c r="F590">
        <f t="shared" si="18"/>
        <v>1.3785358478163228</v>
      </c>
      <c r="G590">
        <f t="shared" si="19"/>
        <v>118.32599999999999</v>
      </c>
      <c r="H590">
        <v>28.068999999999988</v>
      </c>
      <c r="I590">
        <v>-8.5181282871689593E-2</v>
      </c>
    </row>
    <row r="591" spans="2:9" x14ac:dyDescent="0.2">
      <c r="B591">
        <v>201</v>
      </c>
      <c r="C591">
        <v>-4.9414414999999998</v>
      </c>
      <c r="D591">
        <v>3.0494392000000001</v>
      </c>
      <c r="E591" s="4">
        <v>1.6207781999999999</v>
      </c>
      <c r="F591">
        <f t="shared" si="18"/>
        <v>6.028585696995119</v>
      </c>
      <c r="G591">
        <f t="shared" si="19"/>
        <v>118.527</v>
      </c>
      <c r="H591">
        <v>28.269999999999996</v>
      </c>
      <c r="I591">
        <v>-9.0277992211446376E-2</v>
      </c>
    </row>
    <row r="592" spans="2:9" x14ac:dyDescent="0.2">
      <c r="B592">
        <v>200</v>
      </c>
      <c r="C592">
        <v>2.0578523</v>
      </c>
      <c r="D592">
        <v>-2.6409232999999999</v>
      </c>
      <c r="E592" s="4">
        <v>-1.4283557</v>
      </c>
      <c r="F592">
        <f t="shared" si="18"/>
        <v>3.6399769189955955</v>
      </c>
      <c r="G592">
        <f t="shared" si="19"/>
        <v>118.727</v>
      </c>
      <c r="H592">
        <v>28.47</v>
      </c>
      <c r="I592">
        <v>-8.4160810734677516E-2</v>
      </c>
    </row>
    <row r="593" spans="2:9" x14ac:dyDescent="0.2">
      <c r="B593">
        <v>201</v>
      </c>
      <c r="C593">
        <v>4.9460230000000003</v>
      </c>
      <c r="D593">
        <v>-1.3278683</v>
      </c>
      <c r="E593" s="4">
        <v>0.44944412</v>
      </c>
      <c r="F593">
        <f t="shared" si="18"/>
        <v>5.1408537963723955</v>
      </c>
      <c r="G593">
        <f t="shared" si="19"/>
        <v>118.928</v>
      </c>
      <c r="H593">
        <v>28.670999999999992</v>
      </c>
      <c r="I593">
        <v>-7.4316433550664335E-2</v>
      </c>
    </row>
    <row r="594" spans="2:9" x14ac:dyDescent="0.2">
      <c r="B594">
        <v>200</v>
      </c>
      <c r="C594">
        <v>9.2240654000000005E-2</v>
      </c>
      <c r="D594">
        <v>-0.50656000000000001</v>
      </c>
      <c r="E594" s="4">
        <v>0.76816300000000004</v>
      </c>
      <c r="F594">
        <f t="shared" si="18"/>
        <v>0.92476254596482643</v>
      </c>
      <c r="G594">
        <f t="shared" si="19"/>
        <v>119.128</v>
      </c>
      <c r="H594">
        <v>28.870999999999995</v>
      </c>
      <c r="I594">
        <v>-2.597273601248774E-2</v>
      </c>
    </row>
    <row r="595" spans="2:9" x14ac:dyDescent="0.2">
      <c r="B595">
        <v>201</v>
      </c>
      <c r="C595">
        <v>-3.2163582000000002</v>
      </c>
      <c r="D595">
        <v>1.6638442</v>
      </c>
      <c r="E595" s="4">
        <v>1.733941</v>
      </c>
      <c r="F595">
        <f t="shared" si="18"/>
        <v>4.0149581547086992</v>
      </c>
      <c r="G595">
        <f t="shared" si="19"/>
        <v>119.32899999999999</v>
      </c>
      <c r="H595">
        <v>29.071999999999989</v>
      </c>
      <c r="I595">
        <v>-3.4903934780854975E-2</v>
      </c>
    </row>
    <row r="596" spans="2:9" x14ac:dyDescent="0.2">
      <c r="B596">
        <v>200</v>
      </c>
      <c r="C596">
        <v>0.72601336000000005</v>
      </c>
      <c r="D596">
        <v>2.6326765999999999</v>
      </c>
      <c r="E596" s="4">
        <v>4.2760566E-2</v>
      </c>
      <c r="F596">
        <f t="shared" si="18"/>
        <v>2.7312835709773324</v>
      </c>
      <c r="G596">
        <f t="shared" si="19"/>
        <v>119.529</v>
      </c>
      <c r="H596">
        <v>29.271999999999991</v>
      </c>
      <c r="I596">
        <v>-4.6339773393877667E-2</v>
      </c>
    </row>
    <row r="597" spans="2:9" x14ac:dyDescent="0.2">
      <c r="B597">
        <v>200</v>
      </c>
      <c r="C597">
        <v>3.0109549000000002</v>
      </c>
      <c r="D597">
        <v>-0.89445940000000002</v>
      </c>
      <c r="E597" s="4">
        <v>1.7354681000000001</v>
      </c>
      <c r="F597">
        <f t="shared" si="18"/>
        <v>3.5885591195074356</v>
      </c>
      <c r="G597">
        <f t="shared" si="19"/>
        <v>119.729</v>
      </c>
      <c r="H597">
        <v>29.471999999999994</v>
      </c>
      <c r="I597">
        <v>-4.2160916853431672E-2</v>
      </c>
    </row>
    <row r="598" spans="2:9" x14ac:dyDescent="0.2">
      <c r="B598">
        <v>201</v>
      </c>
      <c r="C598">
        <v>2.1586452</v>
      </c>
      <c r="D598">
        <v>-1.8881844000000001</v>
      </c>
      <c r="E598" s="4">
        <v>0.76571959999999994</v>
      </c>
      <c r="F598">
        <f t="shared" si="18"/>
        <v>2.9683860823199129</v>
      </c>
      <c r="G598">
        <f t="shared" si="19"/>
        <v>119.93</v>
      </c>
      <c r="H598">
        <v>29.673000000000002</v>
      </c>
      <c r="I598">
        <v>-5.0671705869596427E-2</v>
      </c>
    </row>
    <row r="599" spans="2:9" x14ac:dyDescent="0.2">
      <c r="B599">
        <v>200</v>
      </c>
      <c r="C599">
        <v>-2.2991440000000001</v>
      </c>
      <c r="D599">
        <v>1.0190760000000001</v>
      </c>
      <c r="E599" s="4">
        <v>0.37308595</v>
      </c>
      <c r="F599">
        <f t="shared" si="18"/>
        <v>2.542394963926613</v>
      </c>
      <c r="G599">
        <f t="shared" si="19"/>
        <v>120.13</v>
      </c>
      <c r="H599">
        <v>29.87299999999999</v>
      </c>
      <c r="I599">
        <v>-5.5957843045669649E-2</v>
      </c>
    </row>
    <row r="600" spans="2:9" x14ac:dyDescent="0.2">
      <c r="B600">
        <v>201</v>
      </c>
      <c r="C600">
        <v>-3.9660424999999999</v>
      </c>
      <c r="D600">
        <v>5.8855339999999998</v>
      </c>
      <c r="E600" s="4">
        <v>-1.5761851</v>
      </c>
      <c r="F600">
        <f t="shared" si="18"/>
        <v>7.2700318463143105</v>
      </c>
      <c r="G600">
        <f t="shared" si="19"/>
        <v>120.331</v>
      </c>
      <c r="H600">
        <v>30.073999999999998</v>
      </c>
      <c r="I600">
        <v>-5.0123172640365359E-2</v>
      </c>
    </row>
    <row r="601" spans="2:9" x14ac:dyDescent="0.2">
      <c r="B601">
        <v>200</v>
      </c>
      <c r="C601">
        <v>1.331839</v>
      </c>
      <c r="D601">
        <v>-2.2165246000000001</v>
      </c>
      <c r="E601" s="4">
        <v>1.6727017</v>
      </c>
      <c r="F601">
        <f t="shared" si="18"/>
        <v>3.0797252152601295</v>
      </c>
      <c r="G601">
        <f t="shared" si="19"/>
        <v>120.53100000000001</v>
      </c>
      <c r="H601">
        <v>30.274000000000001</v>
      </c>
      <c r="I601">
        <v>-3.904882003118175E-2</v>
      </c>
    </row>
    <row r="602" spans="2:9" x14ac:dyDescent="0.2">
      <c r="B602">
        <v>201</v>
      </c>
      <c r="C602">
        <v>2.9344440000000001</v>
      </c>
      <c r="D602">
        <v>-4.3527202999999997</v>
      </c>
      <c r="E602" s="4">
        <v>2.0540345000000002</v>
      </c>
      <c r="F602">
        <f t="shared" si="18"/>
        <v>5.6370376374793114</v>
      </c>
      <c r="G602">
        <f t="shared" si="19"/>
        <v>120.732</v>
      </c>
      <c r="H602">
        <v>30.474999999999994</v>
      </c>
      <c r="I602">
        <v>-6.3088421740629924E-2</v>
      </c>
    </row>
    <row r="603" spans="2:9" x14ac:dyDescent="0.2">
      <c r="B603">
        <v>200</v>
      </c>
      <c r="C603">
        <v>-0.84116142999999999</v>
      </c>
      <c r="D603">
        <v>0.68477993999999998</v>
      </c>
      <c r="E603" s="4">
        <v>-0.10522154</v>
      </c>
      <c r="F603">
        <f t="shared" si="18"/>
        <v>1.089746617350116</v>
      </c>
      <c r="G603">
        <f t="shared" si="19"/>
        <v>120.932</v>
      </c>
      <c r="H603">
        <v>30.674999999999997</v>
      </c>
      <c r="I603">
        <v>-7.2595715552779272E-2</v>
      </c>
    </row>
    <row r="604" spans="2:9" x14ac:dyDescent="0.2">
      <c r="B604">
        <v>200</v>
      </c>
      <c r="C604">
        <v>-3.3024901999999998</v>
      </c>
      <c r="D604">
        <v>3.1195362000000002</v>
      </c>
      <c r="E604" s="4">
        <v>-0.60842180000000001</v>
      </c>
      <c r="F604">
        <f t="shared" si="18"/>
        <v>4.5834620878678294</v>
      </c>
      <c r="G604">
        <f t="shared" si="19"/>
        <v>121.13200000000001</v>
      </c>
      <c r="H604">
        <v>30.875</v>
      </c>
      <c r="I604">
        <v>-6.7867782511763591E-2</v>
      </c>
    </row>
    <row r="605" spans="2:9" x14ac:dyDescent="0.2">
      <c r="B605">
        <v>201</v>
      </c>
      <c r="C605">
        <v>-2.6742153000000002</v>
      </c>
      <c r="D605">
        <v>3.0793716999999998</v>
      </c>
      <c r="E605" s="4">
        <v>-1.6636915000000001</v>
      </c>
      <c r="F605">
        <f t="shared" si="18"/>
        <v>4.4047504974387852</v>
      </c>
      <c r="G605">
        <f t="shared" si="19"/>
        <v>121.333</v>
      </c>
      <c r="H605">
        <v>31.075999999999993</v>
      </c>
      <c r="I605">
        <v>-5.516605534644254E-2</v>
      </c>
    </row>
    <row r="606" spans="2:9" x14ac:dyDescent="0.2">
      <c r="B606">
        <v>200</v>
      </c>
      <c r="C606">
        <v>3.1897855000000002</v>
      </c>
      <c r="D606">
        <v>-1.5668694000000001</v>
      </c>
      <c r="E606" s="4">
        <v>0.90820389999999995</v>
      </c>
      <c r="F606">
        <f t="shared" si="18"/>
        <v>3.6680574663766952</v>
      </c>
      <c r="G606">
        <f t="shared" si="19"/>
        <v>121.533</v>
      </c>
      <c r="H606">
        <v>31.275999999999996</v>
      </c>
      <c r="I606">
        <v>-6.7743646092144338E-2</v>
      </c>
    </row>
    <row r="607" spans="2:9" x14ac:dyDescent="0.2">
      <c r="B607">
        <v>200</v>
      </c>
      <c r="C607">
        <v>2.4168881999999998</v>
      </c>
      <c r="D607">
        <v>-3.3121114</v>
      </c>
      <c r="E607" s="4">
        <v>-0.66263609999999995</v>
      </c>
      <c r="F607">
        <f t="shared" si="18"/>
        <v>4.1533741823163979</v>
      </c>
      <c r="G607">
        <f t="shared" si="19"/>
        <v>121.733</v>
      </c>
      <c r="H607">
        <v>31.475999999999999</v>
      </c>
      <c r="I607">
        <v>-7.7658851737371637E-2</v>
      </c>
    </row>
    <row r="608" spans="2:9" x14ac:dyDescent="0.2">
      <c r="B608">
        <v>201</v>
      </c>
      <c r="C608">
        <v>-0.98960170000000003</v>
      </c>
      <c r="D608">
        <v>0.16508633</v>
      </c>
      <c r="E608" s="4">
        <v>0.15683965</v>
      </c>
      <c r="F608">
        <f t="shared" si="18"/>
        <v>1.0154623069360484</v>
      </c>
      <c r="G608">
        <f t="shared" si="19"/>
        <v>121.934</v>
      </c>
      <c r="H608">
        <v>31.676999999999992</v>
      </c>
      <c r="I608">
        <v>-6.8810445820445307E-2</v>
      </c>
    </row>
    <row r="609" spans="2:9" x14ac:dyDescent="0.2">
      <c r="B609">
        <v>200</v>
      </c>
      <c r="C609">
        <v>-4.2068763000000002</v>
      </c>
      <c r="D609">
        <v>1.5048665000000001</v>
      </c>
      <c r="E609" s="4">
        <v>1.1155926</v>
      </c>
      <c r="F609">
        <f t="shared" si="18"/>
        <v>4.6051034988910624</v>
      </c>
      <c r="G609">
        <f t="shared" si="19"/>
        <v>122.134</v>
      </c>
      <c r="H609">
        <v>31.876999999999995</v>
      </c>
      <c r="I609">
        <v>-5.9929281588665277E-2</v>
      </c>
    </row>
    <row r="610" spans="2:9" x14ac:dyDescent="0.2">
      <c r="B610">
        <v>201</v>
      </c>
      <c r="C610">
        <v>1.7421876999999999</v>
      </c>
      <c r="D610">
        <v>1.2443325999999999</v>
      </c>
      <c r="E610" s="4">
        <v>-0.73929964999999997</v>
      </c>
      <c r="F610">
        <f t="shared" si="18"/>
        <v>2.2649824665864791</v>
      </c>
      <c r="G610">
        <f t="shared" si="19"/>
        <v>122.33499999999999</v>
      </c>
      <c r="H610">
        <v>32.077999999999989</v>
      </c>
      <c r="I610">
        <v>-6.6716269825467078E-2</v>
      </c>
    </row>
    <row r="611" spans="2:9" x14ac:dyDescent="0.2">
      <c r="B611">
        <v>200</v>
      </c>
      <c r="C611">
        <v>3.8525743000000001</v>
      </c>
      <c r="D611">
        <v>-1.9795088999999999</v>
      </c>
      <c r="E611" s="4">
        <v>0.20540343</v>
      </c>
      <c r="F611">
        <f t="shared" si="18"/>
        <v>4.3362397063879516</v>
      </c>
      <c r="G611">
        <f t="shared" si="19"/>
        <v>122.535</v>
      </c>
      <c r="H611">
        <v>32.277999999999992</v>
      </c>
      <c r="I611">
        <v>-6.6994235525123513E-2</v>
      </c>
    </row>
    <row r="612" spans="2:9" x14ac:dyDescent="0.2">
      <c r="B612">
        <v>201</v>
      </c>
      <c r="C612">
        <v>0.72692966000000003</v>
      </c>
      <c r="D612">
        <v>-1.2571607</v>
      </c>
      <c r="E612" s="4">
        <v>0.76953749999999999</v>
      </c>
      <c r="F612">
        <f t="shared" si="18"/>
        <v>1.6434925372871201</v>
      </c>
      <c r="G612">
        <f t="shared" si="19"/>
        <v>122.736</v>
      </c>
      <c r="H612">
        <v>32.478999999999999</v>
      </c>
      <c r="I612">
        <v>-2.5959403023530694E-2</v>
      </c>
    </row>
    <row r="613" spans="2:9" x14ac:dyDescent="0.2">
      <c r="B613">
        <v>200</v>
      </c>
      <c r="C613">
        <v>-3.3206635000000002</v>
      </c>
      <c r="D613">
        <v>1.3997976999999999</v>
      </c>
      <c r="E613" s="4">
        <v>1.3422236000000001</v>
      </c>
      <c r="F613">
        <f t="shared" si="18"/>
        <v>3.8454913695852317</v>
      </c>
      <c r="G613">
        <f t="shared" si="19"/>
        <v>122.93600000000001</v>
      </c>
      <c r="H613">
        <v>32.679000000000002</v>
      </c>
      <c r="I613">
        <v>-2.6545292380334359E-2</v>
      </c>
    </row>
    <row r="614" spans="2:9" x14ac:dyDescent="0.2">
      <c r="B614">
        <v>200</v>
      </c>
      <c r="C614">
        <v>1.2032518000000001</v>
      </c>
      <c r="D614">
        <v>6.8760519999999996</v>
      </c>
      <c r="E614" s="4">
        <v>0.2321288</v>
      </c>
      <c r="F614">
        <f t="shared" si="18"/>
        <v>6.984396164357852</v>
      </c>
      <c r="G614">
        <f t="shared" si="19"/>
        <v>123.136</v>
      </c>
      <c r="H614">
        <v>32.878999999999991</v>
      </c>
      <c r="I614">
        <v>-4.4422063651286071E-2</v>
      </c>
    </row>
    <row r="615" spans="2:9" x14ac:dyDescent="0.2">
      <c r="B615">
        <v>201</v>
      </c>
      <c r="C615">
        <v>3.6545014</v>
      </c>
      <c r="D615">
        <v>-1.5018122</v>
      </c>
      <c r="E615" s="4">
        <v>0.61850106999999999</v>
      </c>
      <c r="F615">
        <f t="shared" si="18"/>
        <v>3.9991704065045721</v>
      </c>
      <c r="G615">
        <f t="shared" si="19"/>
        <v>123.337</v>
      </c>
      <c r="H615">
        <v>33.08</v>
      </c>
      <c r="I615">
        <v>-4.905387916827951E-2</v>
      </c>
    </row>
    <row r="616" spans="2:9" x14ac:dyDescent="0.2">
      <c r="B616">
        <v>200</v>
      </c>
      <c r="C616">
        <v>0.84956085999999997</v>
      </c>
      <c r="D616">
        <v>-0.69180489999999994</v>
      </c>
      <c r="E616" s="4">
        <v>0.73548173999999999</v>
      </c>
      <c r="F616">
        <f t="shared" si="18"/>
        <v>1.3195760926833195</v>
      </c>
      <c r="G616">
        <f t="shared" si="19"/>
        <v>123.53700000000001</v>
      </c>
      <c r="H616">
        <v>33.28</v>
      </c>
      <c r="I616">
        <v>-6.6474626378589988E-2</v>
      </c>
    </row>
    <row r="617" spans="2:9" x14ac:dyDescent="0.2">
      <c r="B617">
        <v>201</v>
      </c>
      <c r="C617">
        <v>-1.9587394</v>
      </c>
      <c r="D617">
        <v>0.79381937000000002</v>
      </c>
      <c r="E617" s="4">
        <v>1.5219707</v>
      </c>
      <c r="F617">
        <f t="shared" si="18"/>
        <v>2.6044584928460748</v>
      </c>
      <c r="G617">
        <f t="shared" si="19"/>
        <v>123.738</v>
      </c>
      <c r="H617">
        <v>33.480999999999995</v>
      </c>
      <c r="I617">
        <v>-6.0460773525813194E-2</v>
      </c>
    </row>
    <row r="618" spans="2:9" x14ac:dyDescent="0.2">
      <c r="B618">
        <v>200</v>
      </c>
      <c r="C618">
        <v>-3.5524870000000002</v>
      </c>
      <c r="D618">
        <v>2.8901563000000001</v>
      </c>
      <c r="E618" s="4">
        <v>1.0276281</v>
      </c>
      <c r="F618">
        <f t="shared" ref="F618:F681" si="20">SQRT(SUMSQ(C618:E618))</f>
        <v>4.693526055697177</v>
      </c>
      <c r="G618">
        <f t="shared" ref="G618:G681" si="21">(G617*1000+B618)/1000</f>
        <v>123.938</v>
      </c>
      <c r="H618">
        <v>33.680999999999997</v>
      </c>
      <c r="I618">
        <v>-4.2795571174383921E-2</v>
      </c>
    </row>
    <row r="619" spans="2:9" x14ac:dyDescent="0.2">
      <c r="B619">
        <v>201</v>
      </c>
      <c r="C619">
        <v>2.1213822000000002</v>
      </c>
      <c r="D619">
        <v>0.6554584</v>
      </c>
      <c r="E619" s="4">
        <v>-0.19425513999999999</v>
      </c>
      <c r="F619">
        <f t="shared" si="20"/>
        <v>2.22881654965675</v>
      </c>
      <c r="G619">
        <f t="shared" si="21"/>
        <v>124.139</v>
      </c>
      <c r="H619">
        <v>33.881999999999991</v>
      </c>
      <c r="I619">
        <v>-4.9805252920810006E-2</v>
      </c>
    </row>
    <row r="620" spans="2:9" x14ac:dyDescent="0.2">
      <c r="B620">
        <v>200</v>
      </c>
      <c r="C620">
        <v>4.4454193000000002</v>
      </c>
      <c r="D620">
        <v>-2.7203357000000001</v>
      </c>
      <c r="E620" s="4">
        <v>-0.56337046999999996</v>
      </c>
      <c r="F620">
        <f t="shared" si="20"/>
        <v>5.2420764359149707</v>
      </c>
      <c r="G620">
        <f t="shared" si="21"/>
        <v>124.339</v>
      </c>
      <c r="H620">
        <v>34.081999999999994</v>
      </c>
      <c r="I620">
        <v>-6.811048006284981E-2</v>
      </c>
    </row>
    <row r="621" spans="2:9" x14ac:dyDescent="0.2">
      <c r="B621">
        <v>201</v>
      </c>
      <c r="C621">
        <v>0.48502701999999998</v>
      </c>
      <c r="D621">
        <v>-1.5248724</v>
      </c>
      <c r="E621" s="4">
        <v>-0.41554108000000001</v>
      </c>
      <c r="F621">
        <f t="shared" si="20"/>
        <v>1.6532275813025279</v>
      </c>
      <c r="G621">
        <f t="shared" si="21"/>
        <v>124.54</v>
      </c>
      <c r="H621">
        <v>34.283000000000001</v>
      </c>
      <c r="I621">
        <v>-7.2648103893079602E-2</v>
      </c>
    </row>
    <row r="622" spans="2:9" x14ac:dyDescent="0.2">
      <c r="B622">
        <v>200</v>
      </c>
      <c r="C622">
        <v>-2.8730519999999999</v>
      </c>
      <c r="D622">
        <v>2.5370759999999999</v>
      </c>
      <c r="E622" s="4">
        <v>-1.9853119999999998E-2</v>
      </c>
      <c r="F622">
        <f t="shared" si="20"/>
        <v>3.8329592446116267</v>
      </c>
      <c r="G622">
        <f t="shared" si="21"/>
        <v>124.74</v>
      </c>
      <c r="H622">
        <v>34.48299999999999</v>
      </c>
      <c r="I622">
        <v>-6.0902951358780065E-2</v>
      </c>
    </row>
    <row r="623" spans="2:9" x14ac:dyDescent="0.2">
      <c r="B623">
        <v>200</v>
      </c>
      <c r="C623">
        <v>-2.1833851000000002</v>
      </c>
      <c r="D623">
        <v>2.6177104</v>
      </c>
      <c r="E623" s="4">
        <v>-0.62277709999999997</v>
      </c>
      <c r="F623">
        <f t="shared" si="20"/>
        <v>3.4651738123007019</v>
      </c>
      <c r="G623">
        <f t="shared" si="21"/>
        <v>124.94</v>
      </c>
      <c r="H623">
        <v>34.682999999999993</v>
      </c>
      <c r="I623">
        <v>-5.7705029478608255E-2</v>
      </c>
    </row>
    <row r="624" spans="2:9" x14ac:dyDescent="0.2">
      <c r="B624">
        <v>201</v>
      </c>
      <c r="C624">
        <v>3.3512067999999999</v>
      </c>
      <c r="D624">
        <v>-1.9263636</v>
      </c>
      <c r="E624" s="4">
        <v>0.51572300000000004</v>
      </c>
      <c r="F624">
        <f t="shared" si="20"/>
        <v>3.899671005161871</v>
      </c>
      <c r="G624">
        <f t="shared" si="21"/>
        <v>125.14100000000001</v>
      </c>
      <c r="H624">
        <v>34.884</v>
      </c>
      <c r="I624">
        <v>-7.6032370823865394E-2</v>
      </c>
    </row>
    <row r="625" spans="2:9" x14ac:dyDescent="0.2">
      <c r="B625">
        <v>200</v>
      </c>
      <c r="C625">
        <v>1.1881329</v>
      </c>
      <c r="D625">
        <v>-0.88086766000000005</v>
      </c>
      <c r="E625" s="4">
        <v>-0.34987307000000001</v>
      </c>
      <c r="F625">
        <f t="shared" si="20"/>
        <v>1.5198680165091674</v>
      </c>
      <c r="G625">
        <f t="shared" si="21"/>
        <v>125.34099999999999</v>
      </c>
      <c r="H625">
        <v>35.083999999999989</v>
      </c>
      <c r="I625">
        <v>-7.8788720861282024E-2</v>
      </c>
    </row>
    <row r="626" spans="2:9" x14ac:dyDescent="0.2">
      <c r="B626">
        <v>200</v>
      </c>
      <c r="C626">
        <v>-2.4743097000000001</v>
      </c>
      <c r="D626">
        <v>0.88758720000000002</v>
      </c>
      <c r="E626" s="4">
        <v>0.59345559999999997</v>
      </c>
      <c r="F626">
        <f t="shared" si="20"/>
        <v>2.6948486188076113</v>
      </c>
      <c r="G626">
        <f t="shared" si="21"/>
        <v>125.541</v>
      </c>
      <c r="H626">
        <v>35.283999999999992</v>
      </c>
      <c r="I626">
        <v>-7.2963820409334537E-2</v>
      </c>
    </row>
    <row r="627" spans="2:9" x14ac:dyDescent="0.2">
      <c r="B627">
        <v>201</v>
      </c>
      <c r="C627">
        <v>-3.6589299999999998</v>
      </c>
      <c r="D627">
        <v>3.2760704</v>
      </c>
      <c r="E627" s="4">
        <v>7.5441859999999999E-2</v>
      </c>
      <c r="F627">
        <f t="shared" si="20"/>
        <v>4.9118323958474415</v>
      </c>
      <c r="G627">
        <f t="shared" si="21"/>
        <v>125.742</v>
      </c>
      <c r="H627">
        <v>35.484999999999999</v>
      </c>
      <c r="I627">
        <v>-6.7220867806373444E-2</v>
      </c>
    </row>
    <row r="628" spans="2:9" x14ac:dyDescent="0.2">
      <c r="B628">
        <v>200</v>
      </c>
      <c r="C628">
        <v>3.3043227000000002</v>
      </c>
      <c r="D628">
        <v>-2.3848178</v>
      </c>
      <c r="E628" s="4">
        <v>0.42271876000000003</v>
      </c>
      <c r="F628">
        <f t="shared" si="20"/>
        <v>4.0969007304288034</v>
      </c>
      <c r="G628">
        <f t="shared" si="21"/>
        <v>125.94199999999999</v>
      </c>
      <c r="H628">
        <v>35.684999999999988</v>
      </c>
      <c r="I628">
        <v>-7.6301186953203731E-2</v>
      </c>
    </row>
    <row r="629" spans="2:9" x14ac:dyDescent="0.2">
      <c r="B629">
        <v>201</v>
      </c>
      <c r="C629">
        <v>2.7130052999999998</v>
      </c>
      <c r="D629">
        <v>-1.5563319</v>
      </c>
      <c r="E629" s="4">
        <v>-1.8784105999999998E-2</v>
      </c>
      <c r="F629">
        <f t="shared" si="20"/>
        <v>3.1277659093071399</v>
      </c>
      <c r="G629">
        <f t="shared" si="21"/>
        <v>126.143</v>
      </c>
      <c r="H629">
        <v>35.885999999999996</v>
      </c>
      <c r="I629">
        <v>-6.4898073383038893E-2</v>
      </c>
    </row>
    <row r="630" spans="2:9" x14ac:dyDescent="0.2">
      <c r="B630">
        <v>201</v>
      </c>
      <c r="C630">
        <v>-0.69623369999999996</v>
      </c>
      <c r="D630">
        <v>4.5814895000000002E-4</v>
      </c>
      <c r="E630" s="4">
        <v>0.64476823999999999</v>
      </c>
      <c r="F630">
        <f t="shared" si="20"/>
        <v>0.94892974356843085</v>
      </c>
      <c r="G630">
        <f t="shared" si="21"/>
        <v>126.34399999999999</v>
      </c>
      <c r="H630">
        <v>36.086999999999989</v>
      </c>
      <c r="I630">
        <v>-5.0341876532814633E-2</v>
      </c>
    </row>
    <row r="631" spans="2:9" x14ac:dyDescent="0.2">
      <c r="B631">
        <v>202</v>
      </c>
      <c r="C631">
        <v>-3.8169916000000002</v>
      </c>
      <c r="D631">
        <v>0.91507614000000004</v>
      </c>
      <c r="E631" s="4">
        <v>1.4643967</v>
      </c>
      <c r="F631">
        <f t="shared" si="20"/>
        <v>4.1894208324586764</v>
      </c>
      <c r="G631">
        <f t="shared" si="21"/>
        <v>126.54600000000001</v>
      </c>
      <c r="H631">
        <v>36.289000000000001</v>
      </c>
      <c r="I631">
        <v>-5.4646674516797895E-2</v>
      </c>
    </row>
    <row r="632" spans="2:9" x14ac:dyDescent="0.2">
      <c r="B632">
        <v>200</v>
      </c>
      <c r="C632">
        <v>1.8229746</v>
      </c>
      <c r="D632">
        <v>-1.7069103000000001</v>
      </c>
      <c r="E632" s="4">
        <v>-1.8426750000000001</v>
      </c>
      <c r="F632">
        <f t="shared" si="20"/>
        <v>3.1035834643386426</v>
      </c>
      <c r="G632">
        <f t="shared" si="21"/>
        <v>126.746</v>
      </c>
      <c r="H632">
        <v>36.48899999999999</v>
      </c>
      <c r="I632">
        <v>-4.0803215876803592E-2</v>
      </c>
    </row>
    <row r="633" spans="2:9" x14ac:dyDescent="0.2">
      <c r="B633">
        <v>201</v>
      </c>
      <c r="C633">
        <v>2.4515549999999999</v>
      </c>
      <c r="D633">
        <v>-1.4456125</v>
      </c>
      <c r="E633" s="4">
        <v>1.0528263</v>
      </c>
      <c r="F633">
        <f t="shared" si="20"/>
        <v>3.034528074701722</v>
      </c>
      <c r="G633">
        <f t="shared" si="21"/>
        <v>126.947</v>
      </c>
      <c r="H633">
        <v>36.69</v>
      </c>
      <c r="I633">
        <v>-5.6783901210697443E-2</v>
      </c>
    </row>
    <row r="634" spans="2:9" x14ac:dyDescent="0.2">
      <c r="B634">
        <v>200</v>
      </c>
      <c r="C634">
        <v>7.8954330000000003E-2</v>
      </c>
      <c r="D634">
        <v>8.9491755000000006E-2</v>
      </c>
      <c r="E634" s="4">
        <v>1.1146764</v>
      </c>
      <c r="F634">
        <f t="shared" si="20"/>
        <v>1.1210468487782699</v>
      </c>
      <c r="G634">
        <f t="shared" si="21"/>
        <v>127.14700000000001</v>
      </c>
      <c r="H634">
        <v>36.89</v>
      </c>
      <c r="I634">
        <v>-3.1597421177450978E-2</v>
      </c>
    </row>
    <row r="635" spans="2:9" x14ac:dyDescent="0.2">
      <c r="B635">
        <v>200</v>
      </c>
      <c r="C635">
        <v>-2.3871085999999999</v>
      </c>
      <c r="D635">
        <v>1.6931658000000001</v>
      </c>
      <c r="E635" s="4">
        <v>1.128879</v>
      </c>
      <c r="F635">
        <f t="shared" si="20"/>
        <v>3.1367922613913404</v>
      </c>
      <c r="G635">
        <f t="shared" si="21"/>
        <v>127.34699999999999</v>
      </c>
      <c r="H635">
        <v>37.089999999999989</v>
      </c>
      <c r="I635">
        <v>-2.68918284868142E-2</v>
      </c>
    </row>
    <row r="636" spans="2:9" x14ac:dyDescent="0.2">
      <c r="B636">
        <v>201</v>
      </c>
      <c r="C636">
        <v>0.36789359999999999</v>
      </c>
      <c r="D636">
        <v>7.3826118000000003</v>
      </c>
      <c r="E636" s="4">
        <v>-1.787239</v>
      </c>
      <c r="F636">
        <f t="shared" si="20"/>
        <v>7.6047699461286271</v>
      </c>
      <c r="G636">
        <f t="shared" si="21"/>
        <v>127.548</v>
      </c>
      <c r="H636">
        <v>37.290999999999997</v>
      </c>
      <c r="I636">
        <v>-6.5002299448956025E-2</v>
      </c>
    </row>
    <row r="637" spans="2:9" x14ac:dyDescent="0.2">
      <c r="B637">
        <v>200</v>
      </c>
      <c r="C637">
        <v>2.8212812</v>
      </c>
      <c r="D637">
        <v>-2.1514673000000002</v>
      </c>
      <c r="E637" s="4">
        <v>1.0047206</v>
      </c>
      <c r="F637">
        <f t="shared" si="20"/>
        <v>3.687533408188608</v>
      </c>
      <c r="G637">
        <f t="shared" si="21"/>
        <v>127.748</v>
      </c>
      <c r="H637">
        <v>37.491</v>
      </c>
      <c r="I637">
        <v>-7.1056798130165591E-2</v>
      </c>
    </row>
    <row r="638" spans="2:9" x14ac:dyDescent="0.2">
      <c r="B638">
        <v>201</v>
      </c>
      <c r="C638">
        <v>1.7376062000000001</v>
      </c>
      <c r="D638">
        <v>-0.97081757000000002</v>
      </c>
      <c r="E638" s="4">
        <v>0.62690042999999995</v>
      </c>
      <c r="F638">
        <f t="shared" si="20"/>
        <v>2.0868076599517575</v>
      </c>
      <c r="G638">
        <f t="shared" si="21"/>
        <v>127.949</v>
      </c>
      <c r="H638">
        <v>37.691999999999993</v>
      </c>
      <c r="I638">
        <v>-5.7705091781478625E-2</v>
      </c>
    </row>
    <row r="639" spans="2:9" x14ac:dyDescent="0.2">
      <c r="B639">
        <v>200</v>
      </c>
      <c r="C639">
        <v>-1.3794864</v>
      </c>
      <c r="D639">
        <v>1.3338243000000001</v>
      </c>
      <c r="E639" s="4">
        <v>0.56718840000000004</v>
      </c>
      <c r="F639">
        <f t="shared" si="20"/>
        <v>2.0009429457508303</v>
      </c>
      <c r="G639">
        <f t="shared" si="21"/>
        <v>128.149</v>
      </c>
      <c r="H639">
        <v>37.891999999999996</v>
      </c>
      <c r="I639">
        <v>-5.1607649477741609E-2</v>
      </c>
    </row>
    <row r="640" spans="2:9" x14ac:dyDescent="0.2">
      <c r="B640">
        <v>200</v>
      </c>
      <c r="C640">
        <v>-3.6667187000000001</v>
      </c>
      <c r="D640">
        <v>3.8078284</v>
      </c>
      <c r="E640" s="4">
        <v>0.78022765999999999</v>
      </c>
      <c r="F640">
        <f t="shared" si="20"/>
        <v>5.3435136708167343</v>
      </c>
      <c r="G640">
        <f t="shared" si="21"/>
        <v>128.34899999999999</v>
      </c>
      <c r="H640">
        <v>38.091999999999985</v>
      </c>
      <c r="I640">
        <v>-4.1794209566847824E-2</v>
      </c>
    </row>
    <row r="641" spans="2:9" x14ac:dyDescent="0.2">
      <c r="B641">
        <v>201</v>
      </c>
      <c r="C641">
        <v>1.7119498</v>
      </c>
      <c r="D641">
        <v>-0.60490929999999998</v>
      </c>
      <c r="E641" s="4">
        <v>-0.76403969999999999</v>
      </c>
      <c r="F641">
        <f t="shared" si="20"/>
        <v>1.9698842712511362</v>
      </c>
      <c r="G641">
        <f t="shared" si="21"/>
        <v>128.54999999999998</v>
      </c>
      <c r="H641">
        <v>38.292999999999978</v>
      </c>
      <c r="I641">
        <v>-4.020156663134819E-2</v>
      </c>
    </row>
    <row r="642" spans="2:9" x14ac:dyDescent="0.2">
      <c r="B642">
        <v>200</v>
      </c>
      <c r="C642">
        <v>2.7800476999999999</v>
      </c>
      <c r="D642">
        <v>-2.5340218999999999</v>
      </c>
      <c r="E642" s="4">
        <v>1.2973250000000001</v>
      </c>
      <c r="F642">
        <f t="shared" si="20"/>
        <v>3.9790682778233273</v>
      </c>
      <c r="G642">
        <f t="shared" si="21"/>
        <v>128.74999999999997</v>
      </c>
      <c r="H642">
        <v>38.492999999999967</v>
      </c>
      <c r="I642">
        <v>-6.2313235605753955E-2</v>
      </c>
    </row>
    <row r="643" spans="2:9" x14ac:dyDescent="0.2">
      <c r="B643">
        <v>201</v>
      </c>
      <c r="C643">
        <v>-0.42623124000000001</v>
      </c>
      <c r="D643">
        <v>-1.3552046</v>
      </c>
      <c r="E643" s="4">
        <v>0.35949419999999999</v>
      </c>
      <c r="F643">
        <f t="shared" si="20"/>
        <v>1.4654312190091821</v>
      </c>
      <c r="G643">
        <f t="shared" si="21"/>
        <v>128.95099999999996</v>
      </c>
      <c r="H643">
        <v>38.69399999999996</v>
      </c>
      <c r="I643">
        <v>-6.5362106583084625E-2</v>
      </c>
    </row>
    <row r="644" spans="2:9" x14ac:dyDescent="0.2">
      <c r="B644">
        <v>200</v>
      </c>
      <c r="C644">
        <v>-2.044108</v>
      </c>
      <c r="D644">
        <v>1.3903292</v>
      </c>
      <c r="E644" s="4">
        <v>-1.9822576999999999</v>
      </c>
      <c r="F644">
        <f t="shared" si="20"/>
        <v>3.1687124181985857</v>
      </c>
      <c r="G644">
        <f t="shared" si="21"/>
        <v>129.15099999999998</v>
      </c>
      <c r="H644">
        <v>38.893999999999977</v>
      </c>
      <c r="I644">
        <v>-5.9758605435173487E-2</v>
      </c>
    </row>
    <row r="645" spans="2:9" x14ac:dyDescent="0.2">
      <c r="B645">
        <v>201</v>
      </c>
      <c r="C645">
        <v>9.4684109999999995E-3</v>
      </c>
      <c r="D645">
        <v>4.1928263000000001</v>
      </c>
      <c r="E645" s="4">
        <v>-1.4382823</v>
      </c>
      <c r="F645">
        <f t="shared" si="20"/>
        <v>4.4326671437489917</v>
      </c>
      <c r="G645">
        <f t="shared" si="21"/>
        <v>129.35199999999998</v>
      </c>
      <c r="H645">
        <v>39.09499999999997</v>
      </c>
      <c r="I645">
        <v>-5.8780238771386564E-2</v>
      </c>
    </row>
    <row r="646" spans="2:9" x14ac:dyDescent="0.2">
      <c r="B646">
        <v>200</v>
      </c>
      <c r="C646">
        <v>1.9019288999999999</v>
      </c>
      <c r="D646">
        <v>-2.1267273000000002</v>
      </c>
      <c r="E646" s="4">
        <v>1.4503467999999999</v>
      </c>
      <c r="F646">
        <f t="shared" si="20"/>
        <v>3.2005950055404915</v>
      </c>
      <c r="G646">
        <f t="shared" si="21"/>
        <v>129.55199999999996</v>
      </c>
      <c r="H646">
        <v>39.294999999999959</v>
      </c>
      <c r="I646">
        <v>-7.3218917398567715E-2</v>
      </c>
    </row>
    <row r="647" spans="2:9" x14ac:dyDescent="0.2">
      <c r="B647">
        <v>200</v>
      </c>
      <c r="C647">
        <v>1.6299412</v>
      </c>
      <c r="D647">
        <v>-2.2690589999999999</v>
      </c>
      <c r="E647" s="4">
        <v>0.73548173999999999</v>
      </c>
      <c r="F647">
        <f t="shared" si="20"/>
        <v>2.8889912514252907</v>
      </c>
      <c r="G647">
        <f t="shared" si="21"/>
        <v>129.75199999999998</v>
      </c>
      <c r="H647">
        <v>39.494999999999976</v>
      </c>
      <c r="I647">
        <v>-6.1348392972788386E-2</v>
      </c>
    </row>
    <row r="648" spans="2:9" x14ac:dyDescent="0.2">
      <c r="B648">
        <v>201</v>
      </c>
      <c r="C648">
        <v>-1.3219124</v>
      </c>
      <c r="D648">
        <v>1.1481212000000001</v>
      </c>
      <c r="E648" s="4">
        <v>0.101098195</v>
      </c>
      <c r="F648">
        <f t="shared" si="20"/>
        <v>1.7538117140090774</v>
      </c>
      <c r="G648">
        <f t="shared" si="21"/>
        <v>129.95299999999997</v>
      </c>
      <c r="H648">
        <v>39.69599999999997</v>
      </c>
      <c r="I648">
        <v>-5.7049084150904143E-2</v>
      </c>
    </row>
    <row r="649" spans="2:9" x14ac:dyDescent="0.2">
      <c r="B649">
        <v>200</v>
      </c>
      <c r="C649">
        <v>-3.5676057000000001</v>
      </c>
      <c r="D649">
        <v>2.6138922999999998</v>
      </c>
      <c r="E649" s="4">
        <v>-0.14508049000000001</v>
      </c>
      <c r="F649">
        <f t="shared" si="20"/>
        <v>4.4250753366751185</v>
      </c>
      <c r="G649">
        <f t="shared" si="21"/>
        <v>130.15299999999996</v>
      </c>
      <c r="H649">
        <v>39.895999999999958</v>
      </c>
      <c r="I649">
        <v>-5.6324759957403069E-2</v>
      </c>
    </row>
    <row r="650" spans="2:9" x14ac:dyDescent="0.2">
      <c r="B650">
        <v>201</v>
      </c>
      <c r="C650">
        <v>1.5451836999999999</v>
      </c>
      <c r="D650">
        <v>-2.7597364999999998</v>
      </c>
      <c r="E650" s="4">
        <v>-0.62964933999999995</v>
      </c>
      <c r="F650">
        <f t="shared" si="20"/>
        <v>3.2249335663762713</v>
      </c>
      <c r="G650">
        <f t="shared" si="21"/>
        <v>130.35399999999996</v>
      </c>
      <c r="H650">
        <v>40.096999999999952</v>
      </c>
      <c r="I650">
        <v>-6.5958753095207073E-2</v>
      </c>
    </row>
    <row r="651" spans="2:9" x14ac:dyDescent="0.2">
      <c r="B651">
        <v>200</v>
      </c>
      <c r="C651">
        <v>1.7731891</v>
      </c>
      <c r="D651">
        <v>-1.1852313000000001</v>
      </c>
      <c r="E651" s="4">
        <v>-0.60903262999999996</v>
      </c>
      <c r="F651">
        <f t="shared" si="20"/>
        <v>2.2180833084587279</v>
      </c>
      <c r="G651">
        <f t="shared" si="21"/>
        <v>130.55399999999995</v>
      </c>
      <c r="H651">
        <v>40.29699999999994</v>
      </c>
      <c r="I651">
        <v>-6.8666428130385038E-2</v>
      </c>
    </row>
    <row r="652" spans="2:9" x14ac:dyDescent="0.2">
      <c r="B652">
        <v>200</v>
      </c>
      <c r="C652">
        <v>0.63087106000000004</v>
      </c>
      <c r="D652">
        <v>-1.3322970999999999</v>
      </c>
      <c r="E652" s="4">
        <v>0.30802879999999999</v>
      </c>
      <c r="F652">
        <f t="shared" si="20"/>
        <v>1.505953385282351</v>
      </c>
      <c r="G652">
        <f t="shared" si="21"/>
        <v>130.75399999999993</v>
      </c>
      <c r="H652">
        <v>40.496999999999929</v>
      </c>
      <c r="I652">
        <v>-5.2541415844090021E-2</v>
      </c>
    </row>
    <row r="653" spans="2:9" x14ac:dyDescent="0.2">
      <c r="B653">
        <v>201</v>
      </c>
      <c r="C653">
        <v>-2.7507261999999999</v>
      </c>
      <c r="D653">
        <v>1.2056952999999999</v>
      </c>
      <c r="E653">
        <v>0.42623124000000001</v>
      </c>
      <c r="F653">
        <f t="shared" si="20"/>
        <v>3.0334582333964097</v>
      </c>
      <c r="G653">
        <f t="shared" si="21"/>
        <v>130.95499999999993</v>
      </c>
      <c r="H653">
        <v>40.697999999999922</v>
      </c>
      <c r="I653">
        <v>-5.029482138389537E-2</v>
      </c>
    </row>
    <row r="654" spans="2:9" x14ac:dyDescent="0.2">
      <c r="B654">
        <v>200</v>
      </c>
      <c r="C654">
        <v>-0.58200185999999998</v>
      </c>
      <c r="D654">
        <v>1.8779524999999999</v>
      </c>
      <c r="E654" s="4">
        <v>0.62995475999999995</v>
      </c>
      <c r="F654">
        <f t="shared" si="20"/>
        <v>2.0645277321814706</v>
      </c>
      <c r="G654">
        <f t="shared" si="21"/>
        <v>131.15499999999994</v>
      </c>
      <c r="H654">
        <v>40.897999999999939</v>
      </c>
      <c r="I654">
        <v>-5.0969782303825761E-2</v>
      </c>
    </row>
    <row r="655" spans="2:9" x14ac:dyDescent="0.2">
      <c r="B655">
        <v>201</v>
      </c>
      <c r="C655">
        <v>3.0792190000000002</v>
      </c>
      <c r="D655">
        <v>-2.1801781999999998</v>
      </c>
      <c r="E655" s="4">
        <v>0.24495697</v>
      </c>
      <c r="F655">
        <f t="shared" si="20"/>
        <v>3.780842571553042</v>
      </c>
      <c r="G655">
        <f t="shared" si="21"/>
        <v>131.35599999999994</v>
      </c>
      <c r="H655">
        <v>41.098999999999933</v>
      </c>
      <c r="I655">
        <v>-5.7767228737949212E-2</v>
      </c>
    </row>
    <row r="656" spans="2:9" x14ac:dyDescent="0.2">
      <c r="B656">
        <v>200</v>
      </c>
      <c r="C656">
        <v>1.0383182</v>
      </c>
      <c r="D656">
        <v>-1.5650367999999999</v>
      </c>
      <c r="E656" s="4">
        <v>1.2675453999999999E-2</v>
      </c>
      <c r="F656">
        <f t="shared" si="20"/>
        <v>1.8781920926624054</v>
      </c>
      <c r="G656">
        <f t="shared" si="21"/>
        <v>131.55599999999995</v>
      </c>
      <c r="H656">
        <v>41.29899999999995</v>
      </c>
      <c r="I656">
        <v>-3.8117065553851269E-2</v>
      </c>
    </row>
    <row r="657" spans="2:9" x14ac:dyDescent="0.2">
      <c r="B657">
        <v>201</v>
      </c>
      <c r="C657">
        <v>-1.1960740999999999</v>
      </c>
      <c r="D657">
        <v>0.72494435000000002</v>
      </c>
      <c r="E657" s="4">
        <v>0.85841840000000003</v>
      </c>
      <c r="F657">
        <f t="shared" si="20"/>
        <v>1.6410422641560127</v>
      </c>
      <c r="G657">
        <f t="shared" si="21"/>
        <v>131.75699999999995</v>
      </c>
      <c r="H657">
        <v>41.499999999999943</v>
      </c>
      <c r="I657">
        <v>-4.2207353116986847E-2</v>
      </c>
    </row>
    <row r="658" spans="2:9" x14ac:dyDescent="0.2">
      <c r="B658">
        <v>200</v>
      </c>
      <c r="C658">
        <v>-4.4435862999999998</v>
      </c>
      <c r="D658">
        <v>2.9332223000000002</v>
      </c>
      <c r="E658" s="4">
        <v>1.5928310999999999</v>
      </c>
      <c r="F658">
        <f t="shared" si="20"/>
        <v>5.5575501059272678</v>
      </c>
      <c r="G658">
        <f t="shared" si="21"/>
        <v>131.95699999999994</v>
      </c>
      <c r="H658">
        <v>41.699999999999932</v>
      </c>
      <c r="I658">
        <v>-4.6821156834580192E-2</v>
      </c>
    </row>
    <row r="659" spans="2:9" x14ac:dyDescent="0.2">
      <c r="B659">
        <v>200</v>
      </c>
      <c r="C659">
        <v>1.6940820000000001</v>
      </c>
      <c r="D659">
        <v>-1.8128953000000001</v>
      </c>
      <c r="E659" s="4">
        <v>-1.3235923000000001</v>
      </c>
      <c r="F659">
        <f t="shared" si="20"/>
        <v>2.8121877192153053</v>
      </c>
      <c r="G659">
        <f t="shared" si="21"/>
        <v>132.15699999999995</v>
      </c>
      <c r="H659">
        <v>41.899999999999949</v>
      </c>
      <c r="I659">
        <v>-5.6053533708155641E-2</v>
      </c>
    </row>
    <row r="660" spans="2:9" x14ac:dyDescent="0.2">
      <c r="B660">
        <v>201</v>
      </c>
      <c r="C660">
        <v>3.1583261</v>
      </c>
      <c r="D660">
        <v>-1.5395331000000001</v>
      </c>
      <c r="E660" s="4">
        <v>-0.56764650000000005</v>
      </c>
      <c r="F660">
        <f t="shared" si="20"/>
        <v>3.559130296701579</v>
      </c>
      <c r="G660">
        <f t="shared" si="21"/>
        <v>132.35799999999995</v>
      </c>
      <c r="H660">
        <v>42.100999999999942</v>
      </c>
      <c r="I660">
        <v>-5.999210999044699E-2</v>
      </c>
    </row>
    <row r="661" spans="2:9" x14ac:dyDescent="0.2">
      <c r="B661">
        <v>200</v>
      </c>
      <c r="C661">
        <v>6.429356E-2</v>
      </c>
      <c r="D661">
        <v>-0.39965859999999997</v>
      </c>
      <c r="E661" s="4">
        <v>-0.21288654000000001</v>
      </c>
      <c r="F661">
        <f t="shared" si="20"/>
        <v>0.45736346304072562</v>
      </c>
      <c r="G661">
        <f t="shared" si="21"/>
        <v>132.55799999999994</v>
      </c>
      <c r="H661">
        <v>42.300999999999931</v>
      </c>
      <c r="I661">
        <v>-5.5273323979308717E-2</v>
      </c>
    </row>
    <row r="662" spans="2:9" x14ac:dyDescent="0.2">
      <c r="B662">
        <v>201</v>
      </c>
      <c r="C662">
        <v>-3.1401526999999998</v>
      </c>
      <c r="D662">
        <v>2.7493517000000001</v>
      </c>
      <c r="E662" s="4">
        <v>-1.3373368000000001</v>
      </c>
      <c r="F662">
        <f t="shared" si="20"/>
        <v>4.3826890679404142</v>
      </c>
      <c r="G662">
        <f t="shared" si="21"/>
        <v>132.75899999999993</v>
      </c>
      <c r="H662">
        <v>42.501999999999924</v>
      </c>
      <c r="I662">
        <v>-5.6502311951162405E-2</v>
      </c>
    </row>
    <row r="663" spans="2:9" x14ac:dyDescent="0.2">
      <c r="B663">
        <v>200</v>
      </c>
      <c r="C663">
        <v>0.78465640000000003</v>
      </c>
      <c r="D663">
        <v>-0.94088519999999998</v>
      </c>
      <c r="E663" s="4">
        <v>0.22281309999999999</v>
      </c>
      <c r="F663">
        <f t="shared" si="20"/>
        <v>1.2452294178871659</v>
      </c>
      <c r="G663">
        <f t="shared" si="21"/>
        <v>132.95899999999995</v>
      </c>
      <c r="H663">
        <v>42.701999999999941</v>
      </c>
      <c r="I663">
        <v>-5.4902542910619585E-2</v>
      </c>
    </row>
    <row r="664" spans="2:9" x14ac:dyDescent="0.2">
      <c r="B664">
        <v>200</v>
      </c>
      <c r="C664">
        <v>2.8394544000000002</v>
      </c>
      <c r="D664">
        <v>-1.6713274</v>
      </c>
      <c r="E664" s="4">
        <v>1.2420416999999999</v>
      </c>
      <c r="F664">
        <f t="shared" si="20"/>
        <v>3.5211509698121453</v>
      </c>
      <c r="G664">
        <f t="shared" si="21"/>
        <v>133.15899999999993</v>
      </c>
      <c r="H664">
        <v>42.90199999999993</v>
      </c>
      <c r="I664">
        <v>-6.5410002783162918E-2</v>
      </c>
    </row>
    <row r="665" spans="2:9" x14ac:dyDescent="0.2">
      <c r="B665">
        <v>201</v>
      </c>
      <c r="C665">
        <v>0.80527309999999996</v>
      </c>
      <c r="D665">
        <v>-1.1641564</v>
      </c>
      <c r="E665" s="4">
        <v>1.5265522</v>
      </c>
      <c r="F665">
        <f t="shared" si="20"/>
        <v>2.0818468984460434</v>
      </c>
      <c r="G665">
        <f t="shared" si="21"/>
        <v>133.35999999999993</v>
      </c>
      <c r="H665">
        <v>43.102999999999923</v>
      </c>
      <c r="I665">
        <v>-4.4669884577843093E-2</v>
      </c>
    </row>
    <row r="666" spans="2:9" x14ac:dyDescent="0.2">
      <c r="B666">
        <v>200</v>
      </c>
      <c r="C666">
        <v>-1.505172</v>
      </c>
      <c r="D666">
        <v>1.0589348999999999</v>
      </c>
      <c r="E666" s="4">
        <v>0.22800545</v>
      </c>
      <c r="F666">
        <f t="shared" si="20"/>
        <v>1.8544196820708392</v>
      </c>
      <c r="G666">
        <f t="shared" si="21"/>
        <v>133.55999999999995</v>
      </c>
      <c r="H666">
        <v>43.30299999999994</v>
      </c>
      <c r="I666">
        <v>-4.8610302334663659E-2</v>
      </c>
    </row>
    <row r="667" spans="2:9" x14ac:dyDescent="0.2">
      <c r="B667">
        <v>201</v>
      </c>
      <c r="C667">
        <v>-2.3011292999999999</v>
      </c>
      <c r="D667">
        <v>5.0596439999999996</v>
      </c>
      <c r="E667" s="4">
        <v>-1.6044376</v>
      </c>
      <c r="F667">
        <f t="shared" si="20"/>
        <v>5.7852755746246212</v>
      </c>
      <c r="G667">
        <f t="shared" si="21"/>
        <v>133.76099999999994</v>
      </c>
      <c r="H667">
        <v>43.503999999999934</v>
      </c>
      <c r="I667">
        <v>-5.4359344582557811E-2</v>
      </c>
    </row>
    <row r="668" spans="2:9" x14ac:dyDescent="0.2">
      <c r="B668">
        <v>200</v>
      </c>
      <c r="C668">
        <v>2.5822802</v>
      </c>
      <c r="D668">
        <v>-2.8970283999999999</v>
      </c>
      <c r="E668" s="4">
        <v>0.20128009999999999</v>
      </c>
      <c r="F668">
        <f t="shared" si="20"/>
        <v>3.8860594772049759</v>
      </c>
      <c r="G668">
        <f t="shared" si="21"/>
        <v>133.96099999999996</v>
      </c>
      <c r="H668">
        <v>43.703999999999951</v>
      </c>
      <c r="I668">
        <v>-5.9788657602099435E-2</v>
      </c>
    </row>
    <row r="669" spans="2:9" x14ac:dyDescent="0.2">
      <c r="B669">
        <v>200</v>
      </c>
      <c r="C669">
        <v>2.503784</v>
      </c>
      <c r="D669">
        <v>-1.8576412</v>
      </c>
      <c r="E669">
        <v>0.74983710000000003</v>
      </c>
      <c r="F669">
        <f t="shared" si="20"/>
        <v>3.2065590315991144</v>
      </c>
      <c r="G669">
        <f t="shared" si="21"/>
        <v>134.16099999999994</v>
      </c>
      <c r="H669">
        <v>43.90399999999994</v>
      </c>
      <c r="I669">
        <v>-5.8638945513017279E-2</v>
      </c>
    </row>
    <row r="670" spans="2:9" x14ac:dyDescent="0.2">
      <c r="B670">
        <v>201</v>
      </c>
      <c r="C670">
        <v>-0.68554353999999995</v>
      </c>
      <c r="D670">
        <v>-0.19288069999999999</v>
      </c>
      <c r="E670" s="4">
        <v>0.30711251000000001</v>
      </c>
      <c r="F670">
        <f t="shared" si="20"/>
        <v>0.7755585106661661</v>
      </c>
      <c r="G670">
        <f t="shared" si="21"/>
        <v>134.36199999999994</v>
      </c>
      <c r="H670">
        <v>44.104999999999933</v>
      </c>
      <c r="I670">
        <v>-3.3545782038389073E-2</v>
      </c>
    </row>
    <row r="671" spans="2:9" x14ac:dyDescent="0.2">
      <c r="B671">
        <v>200</v>
      </c>
      <c r="C671">
        <v>-3.0557007999999999</v>
      </c>
      <c r="D671">
        <v>2.8793131999999999</v>
      </c>
      <c r="E671" s="4">
        <v>-1.6065756</v>
      </c>
      <c r="F671">
        <f t="shared" si="20"/>
        <v>4.4954240112952899</v>
      </c>
      <c r="G671">
        <f t="shared" si="21"/>
        <v>134.56199999999995</v>
      </c>
      <c r="H671">
        <v>44.30499999999995</v>
      </c>
      <c r="I671">
        <v>-3.5775470879471159E-2</v>
      </c>
    </row>
    <row r="672" spans="2:9" x14ac:dyDescent="0.2">
      <c r="B672">
        <v>201</v>
      </c>
      <c r="C672">
        <v>1.8161023999999999</v>
      </c>
      <c r="D672">
        <v>-1.6678149</v>
      </c>
      <c r="E672" s="4">
        <v>-0.2762638</v>
      </c>
      <c r="F672">
        <f t="shared" si="20"/>
        <v>2.4811602437444886</v>
      </c>
      <c r="G672">
        <f t="shared" si="21"/>
        <v>134.76299999999995</v>
      </c>
      <c r="H672">
        <v>44.505999999999943</v>
      </c>
      <c r="I672">
        <v>-5.297859625362706E-2</v>
      </c>
    </row>
    <row r="673" spans="2:9" x14ac:dyDescent="0.2">
      <c r="B673">
        <v>200</v>
      </c>
      <c r="C673">
        <v>1.9103284</v>
      </c>
      <c r="D673">
        <v>-1.5421293</v>
      </c>
      <c r="E673" s="4">
        <v>0.60506199999999999</v>
      </c>
      <c r="F673">
        <f t="shared" si="20"/>
        <v>2.5285603409072621</v>
      </c>
      <c r="G673">
        <f t="shared" si="21"/>
        <v>134.96299999999994</v>
      </c>
      <c r="H673">
        <v>44.705999999999932</v>
      </c>
      <c r="I673">
        <v>-6.2889654900851799E-2</v>
      </c>
    </row>
    <row r="674" spans="2:9" x14ac:dyDescent="0.2">
      <c r="B674">
        <v>207</v>
      </c>
      <c r="C674">
        <v>0.1853976</v>
      </c>
      <c r="D674">
        <v>-0.76235980000000003</v>
      </c>
      <c r="E674" s="4">
        <v>0.61178153999999996</v>
      </c>
      <c r="F674">
        <f t="shared" si="20"/>
        <v>0.99490772809671735</v>
      </c>
      <c r="G674">
        <f t="shared" si="21"/>
        <v>135.16999999999993</v>
      </c>
      <c r="H674">
        <v>44.912999999999926</v>
      </c>
      <c r="I674">
        <v>-4.294840237639555E-2</v>
      </c>
    </row>
    <row r="675" spans="2:9" x14ac:dyDescent="0.2">
      <c r="B675">
        <v>201</v>
      </c>
      <c r="C675">
        <v>-3.1653509999999998</v>
      </c>
      <c r="D675">
        <v>2.6227499999999999</v>
      </c>
      <c r="E675" s="4">
        <v>0.18570304000000001</v>
      </c>
      <c r="F675">
        <f t="shared" si="20"/>
        <v>4.1149423002961099</v>
      </c>
      <c r="G675">
        <f t="shared" si="21"/>
        <v>135.37099999999995</v>
      </c>
      <c r="H675">
        <v>45.113999999999947</v>
      </c>
      <c r="I675">
        <v>-3.4667339768825731E-2</v>
      </c>
    </row>
    <row r="676" spans="2:9" x14ac:dyDescent="0.2">
      <c r="B676">
        <v>200</v>
      </c>
      <c r="C676">
        <v>0.85078260000000006</v>
      </c>
      <c r="D676">
        <v>-2.4775166999999998</v>
      </c>
      <c r="E676" s="4">
        <v>-0.39996399999999999</v>
      </c>
      <c r="F676">
        <f t="shared" si="20"/>
        <v>2.649885135725254</v>
      </c>
      <c r="G676">
        <f t="shared" si="21"/>
        <v>135.57099999999994</v>
      </c>
      <c r="H676">
        <v>45.313999999999936</v>
      </c>
      <c r="I676">
        <v>-4.1204786074979238E-2</v>
      </c>
    </row>
    <row r="677" spans="2:9" x14ac:dyDescent="0.2">
      <c r="B677">
        <v>201</v>
      </c>
      <c r="C677">
        <v>2.7351491000000001</v>
      </c>
      <c r="D677">
        <v>-1.9026926</v>
      </c>
      <c r="E677" s="4">
        <v>0.83077674999999995</v>
      </c>
      <c r="F677">
        <f t="shared" si="20"/>
        <v>3.4338709553019218</v>
      </c>
      <c r="G677">
        <f t="shared" si="21"/>
        <v>135.77199999999993</v>
      </c>
      <c r="H677">
        <v>45.51499999999993</v>
      </c>
      <c r="I677">
        <v>-5.0791758986984563E-2</v>
      </c>
    </row>
    <row r="678" spans="2:9" x14ac:dyDescent="0.2">
      <c r="B678">
        <v>200</v>
      </c>
      <c r="C678">
        <v>0.7797695</v>
      </c>
      <c r="D678">
        <v>-0.59650992999999997</v>
      </c>
      <c r="E678" s="4">
        <v>0.61697389999999996</v>
      </c>
      <c r="F678">
        <f t="shared" si="20"/>
        <v>1.1595349770490171</v>
      </c>
      <c r="G678">
        <f t="shared" si="21"/>
        <v>135.97199999999995</v>
      </c>
      <c r="H678">
        <v>45.714999999999947</v>
      </c>
      <c r="I678">
        <v>-4.9670288986775182E-2</v>
      </c>
    </row>
    <row r="679" spans="2:9" x14ac:dyDescent="0.2">
      <c r="B679">
        <v>200</v>
      </c>
      <c r="C679">
        <v>-3.1728342</v>
      </c>
      <c r="D679">
        <v>1.2348641</v>
      </c>
      <c r="E679" s="4">
        <v>1.3313808</v>
      </c>
      <c r="F679">
        <f t="shared" si="20"/>
        <v>3.6557271562258431</v>
      </c>
      <c r="G679">
        <f t="shared" si="21"/>
        <v>136.17199999999994</v>
      </c>
      <c r="H679">
        <v>45.914999999999935</v>
      </c>
      <c r="I679">
        <v>-4.6089366917668101E-2</v>
      </c>
    </row>
    <row r="680" spans="2:9" x14ac:dyDescent="0.2">
      <c r="B680">
        <v>201</v>
      </c>
      <c r="C680">
        <v>0.95798939999999999</v>
      </c>
      <c r="D680">
        <v>4.1838160000000002</v>
      </c>
      <c r="E680" s="4">
        <v>-1.4698945000000001</v>
      </c>
      <c r="F680">
        <f t="shared" si="20"/>
        <v>4.5368105375361019</v>
      </c>
      <c r="G680">
        <f t="shared" si="21"/>
        <v>136.37299999999993</v>
      </c>
      <c r="H680">
        <v>46.115999999999929</v>
      </c>
      <c r="I680">
        <v>-3.6054102359370163E-2</v>
      </c>
    </row>
    <row r="681" spans="2:9" x14ac:dyDescent="0.2">
      <c r="B681">
        <v>200</v>
      </c>
      <c r="C681">
        <v>3.3226488000000001</v>
      </c>
      <c r="D681">
        <v>-3.0306551000000002</v>
      </c>
      <c r="E681" s="4">
        <v>0.47051894999999999</v>
      </c>
      <c r="F681">
        <f t="shared" si="20"/>
        <v>4.5217533618726433</v>
      </c>
      <c r="G681">
        <f t="shared" si="21"/>
        <v>136.57299999999995</v>
      </c>
      <c r="H681">
        <v>46.315999999999946</v>
      </c>
      <c r="I681">
        <v>-4.5198831736330138E-2</v>
      </c>
    </row>
    <row r="682" spans="2:9" x14ac:dyDescent="0.2">
      <c r="B682">
        <v>201</v>
      </c>
      <c r="C682">
        <v>3.0442469999999999</v>
      </c>
      <c r="D682">
        <v>-0.98547834000000001</v>
      </c>
      <c r="E682" s="4">
        <v>0.27855456000000001</v>
      </c>
      <c r="F682">
        <f t="shared" ref="F682:F745" si="22">SQRT(SUMSQ(C682:E682))</f>
        <v>3.2118841819895914</v>
      </c>
      <c r="G682">
        <f t="shared" ref="G682:G745" si="23">(G681*1000+B682)/1000</f>
        <v>136.77399999999994</v>
      </c>
      <c r="H682">
        <v>46.516999999999939</v>
      </c>
      <c r="I682">
        <v>-6.1119039854968187E-2</v>
      </c>
    </row>
    <row r="683" spans="2:9" x14ac:dyDescent="0.2">
      <c r="B683">
        <v>200</v>
      </c>
      <c r="C683">
        <v>-1.2844968999999999</v>
      </c>
      <c r="D683">
        <v>0.48869220000000002</v>
      </c>
      <c r="E683" s="4">
        <v>0.96913769999999999</v>
      </c>
      <c r="F683">
        <f t="shared" si="22"/>
        <v>1.6816599638487384</v>
      </c>
      <c r="G683">
        <f t="shared" si="23"/>
        <v>136.97399999999993</v>
      </c>
      <c r="H683">
        <v>46.716999999999928</v>
      </c>
      <c r="I683">
        <v>-5.3860448964603687E-2</v>
      </c>
    </row>
    <row r="684" spans="2:9" x14ac:dyDescent="0.2">
      <c r="B684">
        <v>200</v>
      </c>
      <c r="C684">
        <v>-4.6602907</v>
      </c>
      <c r="D684">
        <v>3.2794302000000002</v>
      </c>
      <c r="E684" s="4">
        <v>1.4692836</v>
      </c>
      <c r="F684">
        <f t="shared" si="22"/>
        <v>5.8848760515755538</v>
      </c>
      <c r="G684">
        <f t="shared" si="23"/>
        <v>137.17399999999995</v>
      </c>
      <c r="H684">
        <v>46.916999999999945</v>
      </c>
      <c r="I684">
        <v>-4.1306306230683834E-2</v>
      </c>
    </row>
    <row r="685" spans="2:9" x14ac:dyDescent="0.2">
      <c r="B685">
        <v>201</v>
      </c>
      <c r="C685">
        <v>0.35445454999999998</v>
      </c>
      <c r="D685">
        <v>-3.9190059000000002</v>
      </c>
      <c r="E685" s="4">
        <v>-0.16920967000000001</v>
      </c>
      <c r="F685">
        <f t="shared" si="22"/>
        <v>3.9386390015679305</v>
      </c>
      <c r="G685">
        <f t="shared" si="23"/>
        <v>137.37499999999994</v>
      </c>
      <c r="H685">
        <v>47.117999999999938</v>
      </c>
      <c r="I685">
        <v>-3.9639394438691335E-2</v>
      </c>
    </row>
    <row r="686" spans="2:9" x14ac:dyDescent="0.2">
      <c r="B686">
        <v>200</v>
      </c>
      <c r="C686">
        <v>4.0324739999999997</v>
      </c>
      <c r="D686">
        <v>-2.0398318999999998</v>
      </c>
      <c r="E686" s="4">
        <v>1.2643384</v>
      </c>
      <c r="F686">
        <f t="shared" si="22"/>
        <v>4.6925805619774037</v>
      </c>
      <c r="G686">
        <f t="shared" si="23"/>
        <v>137.57499999999993</v>
      </c>
      <c r="H686">
        <v>47.317999999999927</v>
      </c>
      <c r="I686">
        <v>-6.4129480948994386E-2</v>
      </c>
    </row>
    <row r="687" spans="2:9" x14ac:dyDescent="0.2">
      <c r="B687">
        <v>201</v>
      </c>
      <c r="C687">
        <v>0.7699956</v>
      </c>
      <c r="D687">
        <v>-0.12889257000000001</v>
      </c>
      <c r="E687" s="4">
        <v>1.4459181000000001</v>
      </c>
      <c r="F687">
        <f t="shared" si="22"/>
        <v>1.6432241692867637</v>
      </c>
      <c r="G687">
        <f t="shared" si="23"/>
        <v>137.77599999999995</v>
      </c>
      <c r="H687">
        <v>47.518999999999949</v>
      </c>
      <c r="I687">
        <v>-4.769297092319736E-2</v>
      </c>
    </row>
    <row r="688" spans="2:9" x14ac:dyDescent="0.2">
      <c r="B688">
        <v>200</v>
      </c>
      <c r="C688">
        <v>-2.3028092</v>
      </c>
      <c r="D688">
        <v>3.0075949999999998</v>
      </c>
      <c r="E688" s="4">
        <v>-2.2711969999999999</v>
      </c>
      <c r="F688">
        <f t="shared" si="22"/>
        <v>4.4166609229641614</v>
      </c>
      <c r="G688">
        <f t="shared" si="23"/>
        <v>137.97599999999994</v>
      </c>
      <c r="H688">
        <v>47.718999999999937</v>
      </c>
      <c r="I688">
        <v>-2.8246355350419177E-2</v>
      </c>
    </row>
    <row r="689" spans="2:9" x14ac:dyDescent="0.2">
      <c r="B689">
        <v>201</v>
      </c>
      <c r="C689">
        <v>-0.34895675999999998</v>
      </c>
      <c r="D689">
        <v>1.0537425</v>
      </c>
      <c r="E689" s="4">
        <v>-0.86574876000000001</v>
      </c>
      <c r="F689">
        <f t="shared" si="22"/>
        <v>1.4077162328031474</v>
      </c>
      <c r="G689">
        <f t="shared" si="23"/>
        <v>138.17699999999994</v>
      </c>
      <c r="H689">
        <v>47.919999999999931</v>
      </c>
      <c r="I689">
        <v>-4.6175709001261299E-2</v>
      </c>
    </row>
    <row r="690" spans="2:9" x14ac:dyDescent="0.2">
      <c r="B690">
        <v>200</v>
      </c>
      <c r="C690">
        <v>2.8460212</v>
      </c>
      <c r="D690">
        <v>-2.5036309999999999</v>
      </c>
      <c r="E690" s="4">
        <v>1.721571</v>
      </c>
      <c r="F690">
        <f t="shared" si="22"/>
        <v>4.1631492362214733</v>
      </c>
      <c r="G690">
        <f t="shared" si="23"/>
        <v>138.37699999999995</v>
      </c>
      <c r="H690">
        <v>48.119999999999948</v>
      </c>
      <c r="I690">
        <v>-6.8301219419721157E-2</v>
      </c>
    </row>
    <row r="691" spans="2:9" x14ac:dyDescent="0.2">
      <c r="B691">
        <v>200</v>
      </c>
      <c r="C691">
        <v>1.1624764999999999</v>
      </c>
      <c r="D691">
        <v>-2.8756482999999999</v>
      </c>
      <c r="E691" s="4">
        <v>0.37400224999999998</v>
      </c>
      <c r="F691">
        <f t="shared" si="22"/>
        <v>3.1241930864385128</v>
      </c>
      <c r="G691">
        <f t="shared" si="23"/>
        <v>138.57699999999994</v>
      </c>
      <c r="H691">
        <v>48.319999999999936</v>
      </c>
      <c r="I691">
        <v>-6.3162441679006393E-2</v>
      </c>
    </row>
    <row r="692" spans="2:9" x14ac:dyDescent="0.2">
      <c r="B692">
        <v>201</v>
      </c>
      <c r="C692">
        <v>-1.9617937999999999</v>
      </c>
      <c r="D692">
        <v>0.81947570000000003</v>
      </c>
      <c r="E692" s="4">
        <v>-1.2082914</v>
      </c>
      <c r="F692">
        <f t="shared" si="22"/>
        <v>2.4454331812427199</v>
      </c>
      <c r="G692">
        <f t="shared" si="23"/>
        <v>138.77799999999993</v>
      </c>
      <c r="H692">
        <v>48.52099999999993</v>
      </c>
      <c r="I692">
        <v>-4.1899212915737859E-2</v>
      </c>
    </row>
    <row r="693" spans="2:9" x14ac:dyDescent="0.2">
      <c r="B693">
        <v>200</v>
      </c>
      <c r="C693">
        <v>-2.9556714999999998</v>
      </c>
      <c r="D693">
        <v>5.9276840000000002</v>
      </c>
      <c r="E693" s="4">
        <v>-2.1743747999999998</v>
      </c>
      <c r="F693">
        <f t="shared" si="22"/>
        <v>6.9714659427299281</v>
      </c>
      <c r="G693">
        <f t="shared" si="23"/>
        <v>138.97799999999995</v>
      </c>
      <c r="H693">
        <v>48.720999999999947</v>
      </c>
      <c r="I693">
        <v>-4.1073051517734487E-2</v>
      </c>
    </row>
    <row r="694" spans="2:9" x14ac:dyDescent="0.2">
      <c r="B694">
        <v>201</v>
      </c>
      <c r="C694">
        <v>2.5644124000000001</v>
      </c>
      <c r="D694">
        <v>-1.8651243</v>
      </c>
      <c r="E694" s="4">
        <v>1.6195564</v>
      </c>
      <c r="F694">
        <f t="shared" si="22"/>
        <v>3.5605986216513101</v>
      </c>
      <c r="G694">
        <f t="shared" si="23"/>
        <v>139.17899999999995</v>
      </c>
      <c r="H694">
        <v>48.92199999999994</v>
      </c>
      <c r="I694">
        <v>-4.3000747260584678E-2</v>
      </c>
    </row>
    <row r="695" spans="2:9" x14ac:dyDescent="0.2">
      <c r="B695">
        <v>200</v>
      </c>
      <c r="C695">
        <v>1.9995147</v>
      </c>
      <c r="D695">
        <v>-2.6991081000000001</v>
      </c>
      <c r="E695" s="4">
        <v>0.53282719999999995</v>
      </c>
      <c r="F695">
        <f t="shared" si="22"/>
        <v>3.4010510722512741</v>
      </c>
      <c r="G695">
        <f t="shared" si="23"/>
        <v>139.37899999999993</v>
      </c>
      <c r="H695">
        <v>49.121999999999929</v>
      </c>
      <c r="I695">
        <v>-4.9689130828400381E-2</v>
      </c>
    </row>
    <row r="696" spans="2:9" x14ac:dyDescent="0.2">
      <c r="B696">
        <v>201</v>
      </c>
      <c r="C696">
        <v>-1.3880385</v>
      </c>
      <c r="D696">
        <v>0.87827149999999998</v>
      </c>
      <c r="E696" s="4">
        <v>-0.1611157</v>
      </c>
      <c r="F696">
        <f t="shared" si="22"/>
        <v>1.6504453865490338</v>
      </c>
      <c r="G696">
        <f t="shared" si="23"/>
        <v>139.57999999999996</v>
      </c>
      <c r="H696">
        <v>49.322999999999951</v>
      </c>
      <c r="I696">
        <v>-8.0790067709168405E-3</v>
      </c>
    </row>
    <row r="697" spans="2:9" x14ac:dyDescent="0.2">
      <c r="B697">
        <v>200</v>
      </c>
      <c r="C697">
        <v>-3.9681807</v>
      </c>
      <c r="D697">
        <v>2.5273023000000001</v>
      </c>
      <c r="E697" s="4">
        <v>1.0231993E-2</v>
      </c>
      <c r="F697">
        <f t="shared" si="22"/>
        <v>4.7046593582446041</v>
      </c>
      <c r="G697">
        <f t="shared" si="23"/>
        <v>139.77999999999994</v>
      </c>
      <c r="H697">
        <v>49.522999999999939</v>
      </c>
      <c r="I697">
        <v>-6.9782987468549398E-3</v>
      </c>
    </row>
    <row r="698" spans="2:9" x14ac:dyDescent="0.2">
      <c r="B698">
        <v>200</v>
      </c>
      <c r="C698">
        <v>1.0152581000000001</v>
      </c>
      <c r="D698">
        <v>-1.5361733</v>
      </c>
      <c r="E698" s="4">
        <v>0.21624629000000001</v>
      </c>
      <c r="F698">
        <f t="shared" si="22"/>
        <v>1.8540064388203359</v>
      </c>
      <c r="G698">
        <f t="shared" si="23"/>
        <v>139.97999999999993</v>
      </c>
      <c r="H698">
        <v>49.722999999999928</v>
      </c>
      <c r="I698">
        <v>-2.9040859366778186E-2</v>
      </c>
    </row>
    <row r="699" spans="2:9" x14ac:dyDescent="0.2">
      <c r="B699">
        <v>201</v>
      </c>
      <c r="C699">
        <v>2.1956023999999998</v>
      </c>
      <c r="D699">
        <v>-2.906955</v>
      </c>
      <c r="E699" s="4">
        <v>1.9268217000000001</v>
      </c>
      <c r="F699">
        <f t="shared" si="22"/>
        <v>4.1211283812205668</v>
      </c>
      <c r="G699">
        <f t="shared" si="23"/>
        <v>140.18099999999995</v>
      </c>
      <c r="H699">
        <v>49.92399999999995</v>
      </c>
      <c r="I699">
        <v>-2.8007255903918477E-2</v>
      </c>
    </row>
    <row r="700" spans="2:9" x14ac:dyDescent="0.2">
      <c r="B700">
        <v>200</v>
      </c>
      <c r="C700">
        <v>1.9631681000000001</v>
      </c>
      <c r="D700">
        <v>-1.171945</v>
      </c>
      <c r="E700" s="4">
        <v>0.88331115000000004</v>
      </c>
      <c r="F700">
        <f t="shared" si="22"/>
        <v>2.4510656171544922</v>
      </c>
      <c r="G700">
        <f t="shared" si="23"/>
        <v>140.38099999999994</v>
      </c>
      <c r="H700">
        <v>50.123999999999938</v>
      </c>
      <c r="I700">
        <v>-3.4421396037526399E-2</v>
      </c>
    </row>
    <row r="701" spans="2:9" x14ac:dyDescent="0.2">
      <c r="B701">
        <v>201</v>
      </c>
      <c r="C701">
        <v>-3.0644054000000001</v>
      </c>
      <c r="D701">
        <v>1.2602150000000001</v>
      </c>
      <c r="E701" s="4">
        <v>-7.2998400000000005E-2</v>
      </c>
      <c r="F701">
        <f t="shared" si="22"/>
        <v>3.3142195262499916</v>
      </c>
      <c r="G701">
        <f t="shared" si="23"/>
        <v>140.58199999999994</v>
      </c>
      <c r="H701">
        <v>50.324999999999932</v>
      </c>
      <c r="I701">
        <v>-3.7731171580381279E-2</v>
      </c>
    </row>
    <row r="702" spans="2:9" x14ac:dyDescent="0.2">
      <c r="B702">
        <v>200</v>
      </c>
      <c r="C702">
        <v>-0.47326784999999999</v>
      </c>
      <c r="D702">
        <v>3.9086213000000001</v>
      </c>
      <c r="E702" s="4">
        <v>-0.80389869999999997</v>
      </c>
      <c r="F702">
        <f t="shared" si="22"/>
        <v>4.018402175556723</v>
      </c>
      <c r="G702">
        <f t="shared" si="23"/>
        <v>140.78199999999995</v>
      </c>
      <c r="H702">
        <v>50.524999999999949</v>
      </c>
      <c r="I702">
        <v>-4.7061669322224414E-2</v>
      </c>
    </row>
    <row r="703" spans="2:9" x14ac:dyDescent="0.2">
      <c r="B703">
        <v>200</v>
      </c>
      <c r="C703">
        <v>3.0236301000000001</v>
      </c>
      <c r="D703">
        <v>-1.5893185999999999</v>
      </c>
      <c r="E703" s="4">
        <v>0.7518224</v>
      </c>
      <c r="F703">
        <f t="shared" si="22"/>
        <v>3.4976434230884275</v>
      </c>
      <c r="G703">
        <f t="shared" si="23"/>
        <v>140.98199999999994</v>
      </c>
      <c r="H703">
        <v>50.724999999999937</v>
      </c>
      <c r="I703">
        <v>-4.8886530981771176E-2</v>
      </c>
    </row>
    <row r="704" spans="2:9" x14ac:dyDescent="0.2">
      <c r="B704">
        <v>201</v>
      </c>
      <c r="C704">
        <v>1.0328204999999999</v>
      </c>
      <c r="D704">
        <v>-1.3646729</v>
      </c>
      <c r="E704" s="4">
        <v>0.69898254000000004</v>
      </c>
      <c r="F704">
        <f t="shared" si="22"/>
        <v>1.8486824769114656</v>
      </c>
      <c r="G704">
        <f t="shared" si="23"/>
        <v>141.18299999999994</v>
      </c>
      <c r="H704">
        <v>50.925999999999931</v>
      </c>
      <c r="I704">
        <v>-7.0621170263396191E-2</v>
      </c>
    </row>
    <row r="705" spans="2:9" x14ac:dyDescent="0.2">
      <c r="B705">
        <v>200</v>
      </c>
      <c r="C705">
        <v>-2.1629212</v>
      </c>
      <c r="D705">
        <v>1.4523321</v>
      </c>
      <c r="E705" s="4">
        <v>1.0464121</v>
      </c>
      <c r="F705">
        <f t="shared" si="22"/>
        <v>2.8075745634134561</v>
      </c>
      <c r="G705">
        <f t="shared" si="23"/>
        <v>141.38299999999995</v>
      </c>
      <c r="H705">
        <v>51.125999999999948</v>
      </c>
      <c r="I705">
        <v>-6.2418753939693157E-2</v>
      </c>
    </row>
    <row r="706" spans="2:9" x14ac:dyDescent="0.2">
      <c r="B706">
        <v>201</v>
      </c>
      <c r="C706">
        <v>-3.5940256000000002</v>
      </c>
      <c r="D706">
        <v>6.6608749999999999</v>
      </c>
      <c r="E706" s="4">
        <v>-1.1468995</v>
      </c>
      <c r="F706">
        <f t="shared" si="22"/>
        <v>7.6550410999667804</v>
      </c>
      <c r="G706">
        <f t="shared" si="23"/>
        <v>141.58399999999995</v>
      </c>
      <c r="H706">
        <v>51.326999999999941</v>
      </c>
      <c r="I706">
        <v>-4.7789968068043878E-2</v>
      </c>
    </row>
    <row r="707" spans="2:9" x14ac:dyDescent="0.2">
      <c r="B707">
        <v>200</v>
      </c>
      <c r="C707">
        <v>2.6980390000000001</v>
      </c>
      <c r="D707">
        <v>-2.1639900000000001</v>
      </c>
      <c r="E707" s="4">
        <v>0.74922619999999995</v>
      </c>
      <c r="F707">
        <f t="shared" si="22"/>
        <v>3.5388708742178543</v>
      </c>
      <c r="G707">
        <f t="shared" si="23"/>
        <v>141.78399999999993</v>
      </c>
      <c r="H707">
        <v>51.52699999999993</v>
      </c>
      <c r="I707">
        <v>-5.4214948156695898E-2</v>
      </c>
    </row>
    <row r="708" spans="2:9" x14ac:dyDescent="0.2">
      <c r="B708">
        <v>200</v>
      </c>
      <c r="C708">
        <v>2.0972529999999998</v>
      </c>
      <c r="D708">
        <v>-2.0295996999999999</v>
      </c>
      <c r="E708" s="4">
        <v>0.19425513999999999</v>
      </c>
      <c r="F708">
        <f t="shared" si="22"/>
        <v>2.9249752388123746</v>
      </c>
      <c r="G708">
        <f t="shared" si="23"/>
        <v>141.98399999999995</v>
      </c>
      <c r="H708">
        <v>51.726999999999947</v>
      </c>
      <c r="I708">
        <v>-5.9510131040958709E-2</v>
      </c>
    </row>
    <row r="709" spans="2:9" x14ac:dyDescent="0.2">
      <c r="B709">
        <v>201</v>
      </c>
      <c r="C709">
        <v>-1.5265522</v>
      </c>
      <c r="D709">
        <v>0.92317009999999999</v>
      </c>
      <c r="E709" s="4">
        <v>0.73593989999999998</v>
      </c>
      <c r="F709">
        <f t="shared" si="22"/>
        <v>1.9298218024654141</v>
      </c>
      <c r="G709">
        <f t="shared" si="23"/>
        <v>142.18499999999995</v>
      </c>
      <c r="H709">
        <v>51.92799999999994</v>
      </c>
      <c r="I709">
        <v>-5.203554045170166E-2</v>
      </c>
    </row>
    <row r="710" spans="2:9" x14ac:dyDescent="0.2">
      <c r="B710">
        <v>201</v>
      </c>
      <c r="C710">
        <v>-4.2797216999999996</v>
      </c>
      <c r="D710">
        <v>3.6332738</v>
      </c>
      <c r="E710" s="4">
        <v>1.0377073000000001</v>
      </c>
      <c r="F710">
        <f t="shared" si="22"/>
        <v>5.7090745988899654</v>
      </c>
      <c r="G710">
        <f t="shared" si="23"/>
        <v>142.38599999999994</v>
      </c>
      <c r="H710">
        <v>52.128999999999934</v>
      </c>
      <c r="I710">
        <v>-9.8557910960881522E-3</v>
      </c>
    </row>
    <row r="711" spans="2:9" x14ac:dyDescent="0.2">
      <c r="B711">
        <v>200</v>
      </c>
      <c r="C711">
        <v>2.5902213999999999</v>
      </c>
      <c r="D711">
        <v>0.62644230000000001</v>
      </c>
      <c r="E711" s="4">
        <v>-0.82772243000000001</v>
      </c>
      <c r="F711">
        <f t="shared" si="22"/>
        <v>2.7904840578961125</v>
      </c>
      <c r="G711">
        <f t="shared" si="23"/>
        <v>142.58599999999996</v>
      </c>
      <c r="H711">
        <v>52.328999999999951</v>
      </c>
      <c r="I711">
        <v>-1.3143893525972112E-2</v>
      </c>
    </row>
    <row r="712" spans="2:9" x14ac:dyDescent="0.2">
      <c r="B712">
        <v>200</v>
      </c>
      <c r="C712">
        <v>1.7725782000000001</v>
      </c>
      <c r="D712">
        <v>-2.5147795999999998</v>
      </c>
      <c r="E712" s="4">
        <v>4.9327370000000002E-2</v>
      </c>
      <c r="F712">
        <f t="shared" si="22"/>
        <v>3.077106286939487</v>
      </c>
      <c r="G712">
        <f t="shared" si="23"/>
        <v>142.78599999999994</v>
      </c>
      <c r="H712">
        <v>52.52899999999994</v>
      </c>
      <c r="I712">
        <v>-6.0937527366108794E-2</v>
      </c>
    </row>
    <row r="713" spans="2:9" x14ac:dyDescent="0.2">
      <c r="B713">
        <v>200</v>
      </c>
      <c r="C713">
        <v>-0.52030449999999995</v>
      </c>
      <c r="D713">
        <v>0.20433441999999999</v>
      </c>
      <c r="E713" s="4">
        <v>0.93523467000000005</v>
      </c>
      <c r="F713">
        <f t="shared" si="22"/>
        <v>1.0895564307951173</v>
      </c>
      <c r="G713">
        <f t="shared" si="23"/>
        <v>142.98599999999993</v>
      </c>
      <c r="H713">
        <v>52.728999999999928</v>
      </c>
      <c r="I713">
        <v>-6.1471819842247553E-2</v>
      </c>
    </row>
    <row r="714" spans="2:9" x14ac:dyDescent="0.2">
      <c r="B714">
        <v>201</v>
      </c>
      <c r="C714">
        <v>-3.9275582</v>
      </c>
      <c r="D714">
        <v>0.86574876000000001</v>
      </c>
      <c r="E714" s="4">
        <v>2.2107212999999999</v>
      </c>
      <c r="F714">
        <f t="shared" si="22"/>
        <v>4.5893924430258162</v>
      </c>
      <c r="G714">
        <f t="shared" si="23"/>
        <v>143.18699999999995</v>
      </c>
      <c r="H714">
        <v>52.92999999999995</v>
      </c>
      <c r="I714">
        <v>-3.1722611363845729E-2</v>
      </c>
    </row>
    <row r="715" spans="2:9" x14ac:dyDescent="0.2">
      <c r="B715">
        <v>200</v>
      </c>
      <c r="C715">
        <v>1.047023</v>
      </c>
      <c r="D715">
        <v>-1.7191274999999999</v>
      </c>
      <c r="E715" s="4">
        <v>-1.0271699999999999</v>
      </c>
      <c r="F715">
        <f t="shared" si="22"/>
        <v>2.2598085610699967</v>
      </c>
      <c r="G715">
        <f t="shared" si="23"/>
        <v>143.38699999999994</v>
      </c>
      <c r="H715">
        <v>53.129999999999939</v>
      </c>
      <c r="I715">
        <v>-3.3072030347014024E-2</v>
      </c>
    </row>
    <row r="716" spans="2:9" x14ac:dyDescent="0.2">
      <c r="B716">
        <v>201</v>
      </c>
      <c r="C716">
        <v>4.1080690000000004</v>
      </c>
      <c r="D716">
        <v>-1.9193385999999999</v>
      </c>
      <c r="E716" s="4">
        <v>0.52122073999999996</v>
      </c>
      <c r="F716">
        <f t="shared" si="22"/>
        <v>4.5641825807056744</v>
      </c>
      <c r="G716">
        <f t="shared" si="23"/>
        <v>143.58799999999994</v>
      </c>
      <c r="H716">
        <v>53.330999999999932</v>
      </c>
      <c r="I716">
        <v>-2.8652783182630807E-2</v>
      </c>
    </row>
    <row r="717" spans="2:9" x14ac:dyDescent="0.2">
      <c r="B717">
        <v>200</v>
      </c>
      <c r="C717">
        <v>0.31551190000000001</v>
      </c>
      <c r="D717">
        <v>-1.0386237</v>
      </c>
      <c r="E717" s="4">
        <v>0.34666604000000001</v>
      </c>
      <c r="F717">
        <f t="shared" si="22"/>
        <v>1.139501773817216</v>
      </c>
      <c r="G717">
        <f t="shared" si="23"/>
        <v>143.78799999999995</v>
      </c>
      <c r="H717">
        <v>53.530999999999949</v>
      </c>
      <c r="I717">
        <v>-2.6778630995639263E-2</v>
      </c>
    </row>
    <row r="718" spans="2:9" x14ac:dyDescent="0.2">
      <c r="B718">
        <v>201</v>
      </c>
      <c r="C718">
        <v>-3.3837353999999999</v>
      </c>
      <c r="D718">
        <v>3.2618678000000001</v>
      </c>
      <c r="E718" s="4">
        <v>1.6925547999999999</v>
      </c>
      <c r="F718">
        <f t="shared" si="22"/>
        <v>4.9954167546755333</v>
      </c>
      <c r="G718">
        <f t="shared" si="23"/>
        <v>143.98899999999995</v>
      </c>
      <c r="H718">
        <v>53.731999999999942</v>
      </c>
      <c r="I718">
        <v>-3.4952801329007924E-2</v>
      </c>
    </row>
    <row r="719" spans="2:9" x14ac:dyDescent="0.2">
      <c r="B719">
        <v>200</v>
      </c>
      <c r="C719">
        <v>-0.55573463000000001</v>
      </c>
      <c r="D719">
        <v>0.38270710000000002</v>
      </c>
      <c r="E719" s="4">
        <v>-0.73700889999999997</v>
      </c>
      <c r="F719">
        <f t="shared" si="22"/>
        <v>0.99924362497383834</v>
      </c>
      <c r="G719">
        <f t="shared" si="23"/>
        <v>144.18899999999994</v>
      </c>
      <c r="H719">
        <v>53.931999999999931</v>
      </c>
      <c r="I719">
        <v>-3.348498610654603E-2</v>
      </c>
    </row>
    <row r="720" spans="2:9" x14ac:dyDescent="0.2">
      <c r="B720">
        <v>200</v>
      </c>
      <c r="C720">
        <v>2.7507261999999999</v>
      </c>
      <c r="D720">
        <v>-1.6358972000000001</v>
      </c>
      <c r="E720" s="4">
        <v>-0.1779145</v>
      </c>
      <c r="F720">
        <f t="shared" si="22"/>
        <v>3.2053561183813151</v>
      </c>
      <c r="G720">
        <f t="shared" si="23"/>
        <v>144.38899999999995</v>
      </c>
      <c r="H720">
        <v>54.131999999999948</v>
      </c>
      <c r="I720">
        <v>-3.7114780944980184E-2</v>
      </c>
    </row>
    <row r="721" spans="2:9" x14ac:dyDescent="0.2">
      <c r="B721">
        <v>201</v>
      </c>
      <c r="C721">
        <v>1.1023064</v>
      </c>
      <c r="D721">
        <v>-1.1120802000000001</v>
      </c>
      <c r="E721" s="4">
        <v>-0.51297409999999999</v>
      </c>
      <c r="F721">
        <f t="shared" si="22"/>
        <v>1.6477087721996901</v>
      </c>
      <c r="G721">
        <f t="shared" si="23"/>
        <v>144.58999999999995</v>
      </c>
      <c r="H721">
        <v>54.332999999999942</v>
      </c>
      <c r="I721">
        <v>-2.9766039382760422E-2</v>
      </c>
    </row>
    <row r="722" spans="2:9" x14ac:dyDescent="0.2">
      <c r="B722">
        <v>200</v>
      </c>
      <c r="C722">
        <v>-1.9350684</v>
      </c>
      <c r="D722">
        <v>1.4144585000000001</v>
      </c>
      <c r="E722" s="4">
        <v>-1.0370965000000001</v>
      </c>
      <c r="F722">
        <f t="shared" si="22"/>
        <v>2.611656890024618</v>
      </c>
      <c r="G722">
        <f t="shared" si="23"/>
        <v>144.78999999999994</v>
      </c>
      <c r="H722">
        <v>54.53299999999993</v>
      </c>
      <c r="I722">
        <v>-4.5150046905043574E-2</v>
      </c>
    </row>
    <row r="723" spans="2:9" x14ac:dyDescent="0.2">
      <c r="B723">
        <v>201</v>
      </c>
      <c r="C723">
        <v>-0.89507029999999999</v>
      </c>
      <c r="D723">
        <v>1.356579</v>
      </c>
      <c r="E723" s="4">
        <v>-1.7000379999999999</v>
      </c>
      <c r="F723">
        <f t="shared" si="22"/>
        <v>2.3519325302030007</v>
      </c>
      <c r="G723">
        <f t="shared" si="23"/>
        <v>144.99099999999993</v>
      </c>
      <c r="H723">
        <v>54.733999999999924</v>
      </c>
      <c r="I723">
        <v>-4.5554642271124678E-2</v>
      </c>
    </row>
    <row r="724" spans="2:9" x14ac:dyDescent="0.2">
      <c r="B724">
        <v>200</v>
      </c>
      <c r="C724">
        <v>2.925281</v>
      </c>
      <c r="D724">
        <v>-2.2866213000000002</v>
      </c>
      <c r="E724" s="4">
        <v>1.3040446000000001</v>
      </c>
      <c r="F724">
        <f t="shared" si="22"/>
        <v>3.9352812119801364</v>
      </c>
      <c r="G724">
        <f t="shared" si="23"/>
        <v>145.19099999999995</v>
      </c>
      <c r="H724">
        <v>54.933999999999941</v>
      </c>
      <c r="I724">
        <v>-2.9563337714585792E-2</v>
      </c>
    </row>
    <row r="725" spans="2:9" x14ac:dyDescent="0.2">
      <c r="B725">
        <v>200</v>
      </c>
      <c r="C725">
        <v>1.6366607</v>
      </c>
      <c r="D725">
        <v>-1.0936014999999999</v>
      </c>
      <c r="E725" s="4">
        <v>0.94241240000000004</v>
      </c>
      <c r="F725">
        <f t="shared" si="22"/>
        <v>2.1823756824617755</v>
      </c>
      <c r="G725">
        <f t="shared" si="23"/>
        <v>145.39099999999993</v>
      </c>
      <c r="H725">
        <v>55.133999999999929</v>
      </c>
      <c r="I725">
        <v>-3.152592275928575E-2</v>
      </c>
    </row>
    <row r="726" spans="2:9" x14ac:dyDescent="0.2">
      <c r="B726">
        <v>201</v>
      </c>
      <c r="C726">
        <v>-2.406809</v>
      </c>
      <c r="D726">
        <v>1.983174</v>
      </c>
      <c r="E726" s="4">
        <v>1.3167199999999999</v>
      </c>
      <c r="F726">
        <f t="shared" si="22"/>
        <v>3.3851824522700396</v>
      </c>
      <c r="G726">
        <f t="shared" si="23"/>
        <v>145.59199999999993</v>
      </c>
      <c r="H726">
        <v>55.334999999999923</v>
      </c>
      <c r="I726">
        <v>-5.682292461334057E-2</v>
      </c>
    </row>
    <row r="727" spans="2:9" x14ac:dyDescent="0.2">
      <c r="B727">
        <v>200</v>
      </c>
      <c r="C727">
        <v>-0.18371773</v>
      </c>
      <c r="D727">
        <v>4.8882966000000003</v>
      </c>
      <c r="E727" s="4">
        <v>-3.1732922000000001</v>
      </c>
      <c r="F727">
        <f t="shared" si="22"/>
        <v>5.8308643647806413</v>
      </c>
      <c r="G727">
        <f t="shared" si="23"/>
        <v>145.79199999999994</v>
      </c>
      <c r="H727">
        <v>55.53499999999994</v>
      </c>
      <c r="I727">
        <v>-5.5321747776943209E-2</v>
      </c>
    </row>
    <row r="728" spans="2:9" x14ac:dyDescent="0.2">
      <c r="B728">
        <v>201</v>
      </c>
      <c r="C728">
        <v>2.4549148000000001</v>
      </c>
      <c r="D728">
        <v>-1.8495473</v>
      </c>
      <c r="E728" s="4">
        <v>1.0893254000000001</v>
      </c>
      <c r="F728">
        <f t="shared" si="22"/>
        <v>3.2609909103340797</v>
      </c>
      <c r="G728">
        <f t="shared" si="23"/>
        <v>145.99299999999994</v>
      </c>
      <c r="H728">
        <v>55.735999999999933</v>
      </c>
      <c r="I728">
        <v>-3.2958494860895859E-2</v>
      </c>
    </row>
    <row r="729" spans="2:9" x14ac:dyDescent="0.2">
      <c r="B729">
        <v>200</v>
      </c>
      <c r="C729">
        <v>1.4616479</v>
      </c>
      <c r="D729">
        <v>-0.97203934000000003</v>
      </c>
      <c r="E729" s="4">
        <v>0.47540587000000001</v>
      </c>
      <c r="F729">
        <f t="shared" si="22"/>
        <v>1.8185944581771116</v>
      </c>
      <c r="G729">
        <f t="shared" si="23"/>
        <v>146.19299999999996</v>
      </c>
      <c r="H729">
        <v>55.93599999999995</v>
      </c>
      <c r="I729">
        <v>-3.0603368838502617E-2</v>
      </c>
    </row>
    <row r="730" spans="2:9" x14ac:dyDescent="0.2">
      <c r="B730">
        <v>201</v>
      </c>
      <c r="C730">
        <v>-1.6322319999999999</v>
      </c>
      <c r="D730">
        <v>1.7779233000000001</v>
      </c>
      <c r="E730" s="4">
        <v>0.41508293000000002</v>
      </c>
      <c r="F730">
        <f t="shared" si="22"/>
        <v>2.4489766028454163</v>
      </c>
      <c r="G730">
        <f t="shared" si="23"/>
        <v>146.39399999999995</v>
      </c>
      <c r="H730">
        <v>56.136999999999944</v>
      </c>
      <c r="I730">
        <v>-4.9893792068520022E-2</v>
      </c>
    </row>
    <row r="731" spans="2:9" x14ac:dyDescent="0.2">
      <c r="B731">
        <v>200</v>
      </c>
      <c r="C731">
        <v>-3.7267359999999998</v>
      </c>
      <c r="D731">
        <v>5.3346863000000004</v>
      </c>
      <c r="E731" s="4">
        <v>-0.85826570000000002</v>
      </c>
      <c r="F731">
        <f t="shared" si="22"/>
        <v>6.5638448446699424</v>
      </c>
      <c r="G731">
        <f t="shared" si="23"/>
        <v>146.59399999999994</v>
      </c>
      <c r="H731">
        <v>56.336999999999932</v>
      </c>
      <c r="I731">
        <v>-4.8950074958685044E-2</v>
      </c>
    </row>
    <row r="732" spans="2:9" x14ac:dyDescent="0.2">
      <c r="B732">
        <v>200</v>
      </c>
      <c r="C732">
        <v>1.9840903000000001</v>
      </c>
      <c r="D732">
        <v>-0.62888575000000002</v>
      </c>
      <c r="E732" s="4">
        <v>1.0445796000000001</v>
      </c>
      <c r="F732">
        <f t="shared" si="22"/>
        <v>2.328788986972266</v>
      </c>
      <c r="G732">
        <f t="shared" si="23"/>
        <v>146.79399999999995</v>
      </c>
      <c r="H732">
        <v>56.536999999999949</v>
      </c>
      <c r="I732">
        <v>4.7459690671477163E-3</v>
      </c>
    </row>
    <row r="733" spans="2:9" x14ac:dyDescent="0.2">
      <c r="B733">
        <v>201</v>
      </c>
      <c r="C733">
        <v>2.1184807000000001</v>
      </c>
      <c r="D733">
        <v>-3.6651916000000001E-3</v>
      </c>
      <c r="E733" s="4">
        <v>2.298686</v>
      </c>
      <c r="F733">
        <f t="shared" si="22"/>
        <v>3.1260088349999839</v>
      </c>
      <c r="G733">
        <f t="shared" si="23"/>
        <v>146.99499999999995</v>
      </c>
      <c r="H733">
        <v>56.737999999999943</v>
      </c>
      <c r="I733">
        <v>2.4920734098668349E-3</v>
      </c>
    </row>
    <row r="734" spans="2:9" x14ac:dyDescent="0.2">
      <c r="B734">
        <v>200</v>
      </c>
      <c r="C734">
        <v>-0.64828074000000002</v>
      </c>
      <c r="D734">
        <v>0.20311269000000001</v>
      </c>
      <c r="E734" s="4">
        <v>-0.35140022999999998</v>
      </c>
      <c r="F734">
        <f t="shared" si="22"/>
        <v>0.76485606772649495</v>
      </c>
      <c r="G734">
        <f t="shared" si="23"/>
        <v>147.19499999999994</v>
      </c>
      <c r="H734">
        <v>56.937999999999931</v>
      </c>
      <c r="I734">
        <v>-4.2075501734649433E-2</v>
      </c>
    </row>
    <row r="735" spans="2:9" x14ac:dyDescent="0.2">
      <c r="B735">
        <v>201</v>
      </c>
      <c r="C735">
        <v>-2.6239716999999998</v>
      </c>
      <c r="D735">
        <v>2.1184807000000001</v>
      </c>
      <c r="E735" s="4">
        <v>-2.4003950000000001</v>
      </c>
      <c r="F735">
        <f t="shared" si="22"/>
        <v>4.1394545672948722</v>
      </c>
      <c r="G735">
        <f t="shared" si="23"/>
        <v>147.39599999999993</v>
      </c>
      <c r="H735">
        <v>57.138999999999925</v>
      </c>
      <c r="I735">
        <v>-4.7221453739770734E-2</v>
      </c>
    </row>
    <row r="736" spans="2:9" x14ac:dyDescent="0.2">
      <c r="B736">
        <v>200</v>
      </c>
      <c r="C736">
        <v>1.4149166</v>
      </c>
      <c r="D736">
        <v>-1.8863517999999999</v>
      </c>
      <c r="E736" s="4">
        <v>0.16615535000000001</v>
      </c>
      <c r="F736">
        <f t="shared" si="22"/>
        <v>2.3638781057094342</v>
      </c>
      <c r="G736">
        <f t="shared" si="23"/>
        <v>147.59599999999995</v>
      </c>
      <c r="H736">
        <v>57.338999999999942</v>
      </c>
      <c r="I736">
        <v>-1.8968106359852507E-2</v>
      </c>
    </row>
    <row r="737" spans="2:9" x14ac:dyDescent="0.2">
      <c r="B737">
        <v>201</v>
      </c>
      <c r="C737">
        <v>2.609769</v>
      </c>
      <c r="D737">
        <v>-2.6120597999999999</v>
      </c>
      <c r="E737" s="4">
        <v>1.1212431</v>
      </c>
      <c r="F737">
        <f t="shared" si="22"/>
        <v>3.8588776504878526</v>
      </c>
      <c r="G737">
        <f t="shared" si="23"/>
        <v>147.79699999999994</v>
      </c>
      <c r="H737">
        <v>57.539999999999935</v>
      </c>
      <c r="I737">
        <v>-1.9425548347792452E-2</v>
      </c>
    </row>
    <row r="738" spans="2:9" x14ac:dyDescent="0.2">
      <c r="B738">
        <v>200</v>
      </c>
      <c r="C738">
        <v>0.55497110000000005</v>
      </c>
      <c r="D738">
        <v>-1.948202</v>
      </c>
      <c r="E738" s="4">
        <v>0.25778514000000002</v>
      </c>
      <c r="F738">
        <f t="shared" si="22"/>
        <v>2.0420423925678013</v>
      </c>
      <c r="G738">
        <f t="shared" si="23"/>
        <v>147.99699999999993</v>
      </c>
      <c r="H738">
        <v>57.739999999999924</v>
      </c>
      <c r="I738">
        <v>-3.0451697297366923E-2</v>
      </c>
    </row>
    <row r="739" spans="2:9" x14ac:dyDescent="0.2">
      <c r="B739">
        <v>200</v>
      </c>
      <c r="C739">
        <v>-1.6038266000000001</v>
      </c>
      <c r="D739">
        <v>2.1311561999999999</v>
      </c>
      <c r="E739" s="4">
        <v>-1.8298468999999999</v>
      </c>
      <c r="F739">
        <f t="shared" si="22"/>
        <v>3.2345673882461639</v>
      </c>
      <c r="G739">
        <f t="shared" si="23"/>
        <v>148.19699999999995</v>
      </c>
      <c r="H739">
        <v>57.939999999999941</v>
      </c>
      <c r="I739">
        <v>-3.0237848071501677E-2</v>
      </c>
    </row>
    <row r="740" spans="2:9" x14ac:dyDescent="0.2">
      <c r="B740">
        <v>201</v>
      </c>
      <c r="C740">
        <v>-3.2496505</v>
      </c>
      <c r="D740">
        <v>0.78786343000000003</v>
      </c>
      <c r="E740" s="4">
        <v>-0.23854288000000001</v>
      </c>
      <c r="F740">
        <f t="shared" si="22"/>
        <v>3.3522917328419242</v>
      </c>
      <c r="G740">
        <f t="shared" si="23"/>
        <v>148.39799999999994</v>
      </c>
      <c r="H740">
        <v>58.140999999999934</v>
      </c>
      <c r="I740">
        <v>-3.7293718941563456E-2</v>
      </c>
    </row>
    <row r="741" spans="2:9" x14ac:dyDescent="0.2">
      <c r="B741">
        <v>200</v>
      </c>
      <c r="C741">
        <v>0.35231653000000002</v>
      </c>
      <c r="D741">
        <v>-1.5045611000000001</v>
      </c>
      <c r="E741" s="4">
        <v>1.1618656999999999</v>
      </c>
      <c r="F741">
        <f t="shared" si="22"/>
        <v>1.9333294974682771</v>
      </c>
      <c r="G741">
        <f t="shared" si="23"/>
        <v>148.59799999999993</v>
      </c>
      <c r="H741">
        <v>58.340999999999923</v>
      </c>
      <c r="I741">
        <v>-3.1424596503736885E-2</v>
      </c>
    </row>
    <row r="742" spans="2:9" x14ac:dyDescent="0.2">
      <c r="B742">
        <v>201</v>
      </c>
      <c r="C742">
        <v>3.3324227</v>
      </c>
      <c r="D742">
        <v>-2.4836254000000002</v>
      </c>
      <c r="E742" s="4">
        <v>4.4287730000000004E-3</v>
      </c>
      <c r="F742">
        <f t="shared" si="22"/>
        <v>4.1561347178635506</v>
      </c>
      <c r="G742">
        <f t="shared" si="23"/>
        <v>148.79899999999995</v>
      </c>
      <c r="H742">
        <v>58.541999999999945</v>
      </c>
      <c r="I742">
        <v>-3.7239137424412629E-2</v>
      </c>
    </row>
    <row r="743" spans="2:9" x14ac:dyDescent="0.2">
      <c r="B743">
        <v>200</v>
      </c>
      <c r="C743">
        <v>0.78251839999999995</v>
      </c>
      <c r="D743">
        <v>-1.8507689000000001</v>
      </c>
      <c r="E743" s="4">
        <v>0.88514375999999995</v>
      </c>
      <c r="F743">
        <f t="shared" si="22"/>
        <v>2.1957140167637288</v>
      </c>
      <c r="G743">
        <f t="shared" si="23"/>
        <v>148.99899999999994</v>
      </c>
      <c r="H743">
        <v>58.741999999999933</v>
      </c>
      <c r="I743">
        <v>-4.0750358984892654E-2</v>
      </c>
    </row>
    <row r="744" spans="2:9" x14ac:dyDescent="0.2">
      <c r="B744">
        <v>200</v>
      </c>
      <c r="C744">
        <v>-2.7905850000000001</v>
      </c>
      <c r="D744">
        <v>2.3897050000000002</v>
      </c>
      <c r="E744" s="4">
        <v>0.21532999999999999</v>
      </c>
      <c r="F744">
        <f t="shared" si="22"/>
        <v>3.6802746688460632</v>
      </c>
      <c r="G744">
        <f t="shared" si="23"/>
        <v>149.19899999999996</v>
      </c>
      <c r="H744">
        <v>58.94199999999995</v>
      </c>
      <c r="I744">
        <v>-5.1960346656286328E-2</v>
      </c>
    </row>
    <row r="745" spans="2:9" x14ac:dyDescent="0.2">
      <c r="B745">
        <v>201</v>
      </c>
      <c r="C745">
        <v>-0.43967025999999998</v>
      </c>
      <c r="D745">
        <v>1.7478381000000001</v>
      </c>
      <c r="E745" s="4">
        <v>0.77747875</v>
      </c>
      <c r="F745">
        <f t="shared" si="22"/>
        <v>1.9628349823766746</v>
      </c>
      <c r="G745">
        <f t="shared" si="23"/>
        <v>149.39999999999995</v>
      </c>
      <c r="H745">
        <v>59.142999999999944</v>
      </c>
      <c r="I745">
        <v>-5.3516533604233051E-2</v>
      </c>
    </row>
    <row r="746" spans="2:9" x14ac:dyDescent="0.2">
      <c r="B746">
        <v>200</v>
      </c>
      <c r="C746">
        <v>2.4877486000000002</v>
      </c>
      <c r="D746">
        <v>-2.1725422999999999</v>
      </c>
      <c r="E746" s="4">
        <v>1.3399329</v>
      </c>
      <c r="F746">
        <f t="shared" ref="F746:F809" si="24">SQRT(SUMSQ(C746:E746))</f>
        <v>3.5643026412741192</v>
      </c>
      <c r="G746">
        <f t="shared" ref="G746:G809" si="25">(G745*1000+B746)/1000</f>
        <v>149.59999999999994</v>
      </c>
      <c r="H746">
        <v>59.342999999999932</v>
      </c>
      <c r="I746">
        <v>-3.6301187605945903E-2</v>
      </c>
    </row>
    <row r="747" spans="2:9" x14ac:dyDescent="0.2">
      <c r="B747">
        <v>201</v>
      </c>
      <c r="C747">
        <v>0.60216040000000004</v>
      </c>
      <c r="D747">
        <v>-0.46059240000000001</v>
      </c>
      <c r="E747" s="4">
        <v>0.54275375999999997</v>
      </c>
      <c r="F747">
        <f t="shared" si="24"/>
        <v>0.93237554143170098</v>
      </c>
      <c r="G747">
        <f t="shared" si="25"/>
        <v>149.80099999999993</v>
      </c>
      <c r="H747">
        <v>59.543999999999926</v>
      </c>
      <c r="I747">
        <v>-2.8382459610907386E-2</v>
      </c>
    </row>
    <row r="748" spans="2:9" x14ac:dyDescent="0.2">
      <c r="B748">
        <v>200</v>
      </c>
      <c r="C748">
        <v>-1.8788688</v>
      </c>
      <c r="D748">
        <v>2.4932466</v>
      </c>
      <c r="E748" s="4">
        <v>-0.41202860000000002</v>
      </c>
      <c r="F748">
        <f t="shared" si="24"/>
        <v>3.1489989112800529</v>
      </c>
      <c r="G748">
        <f t="shared" si="25"/>
        <v>150.00099999999995</v>
      </c>
      <c r="H748">
        <v>59.743999999999943</v>
      </c>
      <c r="I748">
        <v>-4.4413763229718115E-2</v>
      </c>
    </row>
    <row r="749" spans="2:9" x14ac:dyDescent="0.2">
      <c r="B749">
        <v>200</v>
      </c>
      <c r="C749">
        <v>1.1155926</v>
      </c>
      <c r="D749">
        <v>0.45707991999999997</v>
      </c>
      <c r="E749" s="4">
        <v>-1.6081027999999999</v>
      </c>
      <c r="F749">
        <f t="shared" si="24"/>
        <v>2.0098416648606441</v>
      </c>
      <c r="G749">
        <f t="shared" si="25"/>
        <v>150.20099999999994</v>
      </c>
      <c r="H749">
        <v>59.943999999999932</v>
      </c>
      <c r="I749">
        <v>-4.3187146242011629E-2</v>
      </c>
    </row>
    <row r="750" spans="2:9" x14ac:dyDescent="0.2">
      <c r="B750">
        <v>201</v>
      </c>
      <c r="C750">
        <v>2.7232373000000001</v>
      </c>
      <c r="D750">
        <v>-2.902679</v>
      </c>
      <c r="E750" s="4">
        <v>0.41141775000000003</v>
      </c>
      <c r="F750">
        <f t="shared" si="24"/>
        <v>4.0013536877121165</v>
      </c>
      <c r="G750">
        <f t="shared" si="25"/>
        <v>150.40199999999993</v>
      </c>
      <c r="H750">
        <v>60.144999999999925</v>
      </c>
      <c r="I750">
        <v>-3.6643807911004168E-2</v>
      </c>
    </row>
    <row r="751" spans="2:9" x14ac:dyDescent="0.2">
      <c r="B751">
        <v>200</v>
      </c>
      <c r="C751">
        <v>1.2130257</v>
      </c>
      <c r="D751">
        <v>-0.86376344999999999</v>
      </c>
      <c r="E751" s="4">
        <v>-0.26618454000000003</v>
      </c>
      <c r="F751">
        <f t="shared" si="24"/>
        <v>1.5127368759144482</v>
      </c>
      <c r="G751">
        <f t="shared" si="25"/>
        <v>150.60199999999995</v>
      </c>
      <c r="H751">
        <v>60.344999999999942</v>
      </c>
      <c r="I751">
        <v>-3.555961197896973E-2</v>
      </c>
    </row>
    <row r="752" spans="2:9" x14ac:dyDescent="0.2">
      <c r="B752">
        <v>201</v>
      </c>
      <c r="C752">
        <v>-2.0354030000000001</v>
      </c>
      <c r="D752">
        <v>1.1462886000000001</v>
      </c>
      <c r="E752" s="4">
        <v>5.8032199999999999E-2</v>
      </c>
      <c r="F752">
        <f t="shared" si="24"/>
        <v>2.33670936642446</v>
      </c>
      <c r="G752">
        <f t="shared" si="25"/>
        <v>150.80299999999994</v>
      </c>
      <c r="H752">
        <v>60.545999999999935</v>
      </c>
      <c r="I752">
        <v>-3.9796696222963758E-2</v>
      </c>
    </row>
    <row r="753" spans="2:9" x14ac:dyDescent="0.2">
      <c r="B753">
        <v>200</v>
      </c>
      <c r="C753">
        <v>-2.2788330000000001</v>
      </c>
      <c r="D753">
        <v>5.4564009999999996</v>
      </c>
      <c r="E753" s="4">
        <v>-1.6187929000000001</v>
      </c>
      <c r="F753">
        <f t="shared" si="24"/>
        <v>6.1307325963362977</v>
      </c>
      <c r="G753">
        <f t="shared" si="25"/>
        <v>151.00299999999993</v>
      </c>
      <c r="H753">
        <v>60.745999999999924</v>
      </c>
      <c r="I753">
        <v>-4.3241139062118947E-2</v>
      </c>
    </row>
    <row r="754" spans="2:9" x14ac:dyDescent="0.2">
      <c r="B754">
        <v>200</v>
      </c>
      <c r="C754">
        <v>2.8060095</v>
      </c>
      <c r="D754">
        <v>-2.0173823999999998</v>
      </c>
      <c r="E754" s="4">
        <v>1.0954341000000001</v>
      </c>
      <c r="F754">
        <f t="shared" si="24"/>
        <v>3.6253961065465412</v>
      </c>
      <c r="G754">
        <f t="shared" si="25"/>
        <v>151.20299999999995</v>
      </c>
      <c r="H754">
        <v>60.945999999999941</v>
      </c>
      <c r="I754">
        <v>-1.0151219071913029E-2</v>
      </c>
    </row>
    <row r="755" spans="2:9" x14ac:dyDescent="0.2">
      <c r="B755">
        <v>201</v>
      </c>
      <c r="C755">
        <v>1.0914634000000001</v>
      </c>
      <c r="D755">
        <v>-1.4669928999999999</v>
      </c>
      <c r="E755" s="4">
        <v>0.31535918000000002</v>
      </c>
      <c r="F755">
        <f t="shared" si="24"/>
        <v>1.855481591016263</v>
      </c>
      <c r="G755">
        <f t="shared" si="25"/>
        <v>151.40399999999994</v>
      </c>
      <c r="H755">
        <v>61.146999999999935</v>
      </c>
      <c r="I755">
        <v>-1.2336591715767809E-2</v>
      </c>
    </row>
    <row r="756" spans="2:9" x14ac:dyDescent="0.2">
      <c r="B756">
        <v>200</v>
      </c>
      <c r="C756">
        <v>-2.2328649999999999</v>
      </c>
      <c r="D756">
        <v>1.1293371000000001</v>
      </c>
      <c r="E756" s="4">
        <v>0.59116480000000005</v>
      </c>
      <c r="F756">
        <f t="shared" si="24"/>
        <v>2.571101751082685</v>
      </c>
      <c r="G756">
        <f t="shared" si="25"/>
        <v>151.60399999999993</v>
      </c>
      <c r="H756">
        <v>61.346999999999923</v>
      </c>
      <c r="I756">
        <v>-2.7406739407044949E-2</v>
      </c>
    </row>
    <row r="757" spans="2:9" x14ac:dyDescent="0.2">
      <c r="B757">
        <v>201</v>
      </c>
      <c r="C757">
        <v>-1.4784466000000001</v>
      </c>
      <c r="D757">
        <v>7.1307825999999999</v>
      </c>
      <c r="E757" s="4">
        <v>-0.5522222</v>
      </c>
      <c r="F757">
        <f t="shared" si="24"/>
        <v>7.303342672755206</v>
      </c>
      <c r="G757">
        <f t="shared" si="25"/>
        <v>151.80499999999995</v>
      </c>
      <c r="H757">
        <v>61.547999999999945</v>
      </c>
      <c r="I757">
        <v>-3.3366748901926362E-2</v>
      </c>
    </row>
    <row r="758" spans="2:9" x14ac:dyDescent="0.2">
      <c r="B758">
        <v>200</v>
      </c>
      <c r="C758">
        <v>2.627637</v>
      </c>
      <c r="D758">
        <v>-2.5586090000000001</v>
      </c>
      <c r="E758" s="4">
        <v>0.89552843999999998</v>
      </c>
      <c r="F758">
        <f t="shared" si="24"/>
        <v>3.7753049420541953</v>
      </c>
      <c r="G758">
        <f t="shared" si="25"/>
        <v>152.00499999999994</v>
      </c>
      <c r="H758">
        <v>61.747999999999934</v>
      </c>
      <c r="I758">
        <v>-2.8419781082243661E-2</v>
      </c>
    </row>
    <row r="759" spans="2:9" x14ac:dyDescent="0.2">
      <c r="B759">
        <v>201</v>
      </c>
      <c r="C759">
        <v>2.0152445000000001</v>
      </c>
      <c r="D759">
        <v>-1.5476270999999999</v>
      </c>
      <c r="E759" s="4">
        <v>0.45875978000000001</v>
      </c>
      <c r="F759">
        <f t="shared" si="24"/>
        <v>2.5820187007805169</v>
      </c>
      <c r="G759">
        <f t="shared" si="25"/>
        <v>152.20599999999993</v>
      </c>
      <c r="H759">
        <v>61.948999999999927</v>
      </c>
      <c r="I759">
        <v>-2.7227491017662978E-2</v>
      </c>
    </row>
    <row r="760" spans="2:9" x14ac:dyDescent="0.2">
      <c r="B760">
        <v>200</v>
      </c>
      <c r="C760">
        <v>-1.5538883999999999</v>
      </c>
      <c r="D760">
        <v>1.3067934999999999</v>
      </c>
      <c r="E760" s="4">
        <v>0.13439034999999999</v>
      </c>
      <c r="F760">
        <f t="shared" si="24"/>
        <v>2.0347823415466166</v>
      </c>
      <c r="G760">
        <f t="shared" si="25"/>
        <v>152.40599999999995</v>
      </c>
      <c r="H760">
        <v>62.148999999999944</v>
      </c>
      <c r="I760">
        <v>-3.327440269959981E-2</v>
      </c>
    </row>
    <row r="761" spans="2:9" x14ac:dyDescent="0.2">
      <c r="B761">
        <v>200</v>
      </c>
      <c r="C761">
        <v>-4.2125269999999997</v>
      </c>
      <c r="D761">
        <v>4.5168904999999997</v>
      </c>
      <c r="E761" s="4">
        <v>0.1611157</v>
      </c>
      <c r="F761">
        <f t="shared" si="24"/>
        <v>6.1784821585487917</v>
      </c>
      <c r="G761">
        <f t="shared" si="25"/>
        <v>152.60599999999994</v>
      </c>
      <c r="H761">
        <v>62.348999999999933</v>
      </c>
      <c r="I761">
        <v>-3.0408557452865952E-2</v>
      </c>
    </row>
    <row r="762" spans="2:9" x14ac:dyDescent="0.2">
      <c r="B762">
        <v>201</v>
      </c>
      <c r="C762">
        <v>1.6106989</v>
      </c>
      <c r="D762">
        <v>-2.3200661999999999</v>
      </c>
      <c r="E762" s="4">
        <v>1.0911580000000001</v>
      </c>
      <c r="F762">
        <f t="shared" si="24"/>
        <v>3.0278183399615721</v>
      </c>
      <c r="G762">
        <f t="shared" si="25"/>
        <v>152.80699999999993</v>
      </c>
      <c r="H762">
        <v>62.549999999999926</v>
      </c>
      <c r="I762">
        <v>-4.6543214809224888E-2</v>
      </c>
    </row>
    <row r="763" spans="2:9" x14ac:dyDescent="0.2">
      <c r="B763">
        <v>243</v>
      </c>
      <c r="C763">
        <v>3.1216740000000001</v>
      </c>
      <c r="D763">
        <v>-2.2453880000000002</v>
      </c>
      <c r="E763" s="4">
        <v>0.34605514999999998</v>
      </c>
      <c r="F763">
        <f t="shared" si="24"/>
        <v>3.8608768433688123</v>
      </c>
      <c r="G763">
        <f t="shared" si="25"/>
        <v>153.04999999999995</v>
      </c>
      <c r="H763">
        <v>62.79299999999995</v>
      </c>
      <c r="I763">
        <v>-3.5785294732037377E-2</v>
      </c>
    </row>
    <row r="764" spans="2:9" x14ac:dyDescent="0.2">
      <c r="B764">
        <v>201</v>
      </c>
      <c r="C764">
        <v>-1.0905472</v>
      </c>
      <c r="D764">
        <v>0.47800204000000002</v>
      </c>
      <c r="E764" s="4">
        <v>6.8875060000000002E-2</v>
      </c>
      <c r="F764">
        <f t="shared" si="24"/>
        <v>1.1926956525291794</v>
      </c>
      <c r="G764">
        <f t="shared" si="25"/>
        <v>153.25099999999995</v>
      </c>
      <c r="H764">
        <v>62.993999999999943</v>
      </c>
      <c r="I764">
        <v>-2.012740158665919E-2</v>
      </c>
    </row>
    <row r="765" spans="2:9" x14ac:dyDescent="0.2">
      <c r="B765">
        <v>200</v>
      </c>
      <c r="C765">
        <v>-4.327369</v>
      </c>
      <c r="D765">
        <v>4.3204969999999996</v>
      </c>
      <c r="E765" s="4">
        <v>4.8105639999999998E-2</v>
      </c>
      <c r="F765">
        <f t="shared" si="24"/>
        <v>6.115155839532612</v>
      </c>
      <c r="G765">
        <f t="shared" si="25"/>
        <v>153.45099999999994</v>
      </c>
      <c r="H765">
        <v>63.193999999999932</v>
      </c>
      <c r="I765">
        <v>-2.9825613737429733E-2</v>
      </c>
    </row>
    <row r="766" spans="2:9" x14ac:dyDescent="0.2">
      <c r="B766">
        <v>201</v>
      </c>
      <c r="C766">
        <v>1.1447613999999999</v>
      </c>
      <c r="D766">
        <v>-3.4017558000000001</v>
      </c>
      <c r="E766" s="4">
        <v>0.37965273999999999</v>
      </c>
      <c r="F766">
        <f t="shared" si="24"/>
        <v>3.6092322436708208</v>
      </c>
      <c r="G766">
        <f t="shared" si="25"/>
        <v>153.65199999999993</v>
      </c>
      <c r="H766">
        <v>63.394999999999925</v>
      </c>
      <c r="I766">
        <v>-5.5290149211260055E-2</v>
      </c>
    </row>
    <row r="767" spans="2:9" x14ac:dyDescent="0.2">
      <c r="B767">
        <v>200</v>
      </c>
      <c r="C767">
        <v>2.9715539999999998</v>
      </c>
      <c r="D767">
        <v>-2.2999076999999999</v>
      </c>
      <c r="E767" s="4">
        <v>-0.65851269999999995</v>
      </c>
      <c r="F767">
        <f t="shared" si="24"/>
        <v>3.8148850021326433</v>
      </c>
      <c r="G767">
        <f t="shared" si="25"/>
        <v>153.85199999999995</v>
      </c>
      <c r="H767">
        <v>63.594999999999942</v>
      </c>
      <c r="I767">
        <v>-5.2233593396050347E-2</v>
      </c>
    </row>
    <row r="768" spans="2:9" x14ac:dyDescent="0.2">
      <c r="B768">
        <v>201</v>
      </c>
      <c r="C768">
        <v>2.0890064000000002</v>
      </c>
      <c r="D768">
        <v>-1.3338243000000001</v>
      </c>
      <c r="E768" s="4">
        <v>-0.78022765999999999</v>
      </c>
      <c r="F768">
        <f t="shared" si="24"/>
        <v>2.5984207134220059</v>
      </c>
      <c r="G768">
        <f t="shared" si="25"/>
        <v>154.05299999999994</v>
      </c>
      <c r="H768">
        <v>63.795999999999935</v>
      </c>
      <c r="I768">
        <v>-3.3632956113576216E-2</v>
      </c>
    </row>
    <row r="769" spans="2:9" x14ac:dyDescent="0.2">
      <c r="B769">
        <v>200</v>
      </c>
      <c r="C769">
        <v>-1.3457361000000001</v>
      </c>
      <c r="D769">
        <v>0.68722340000000004</v>
      </c>
      <c r="E769" s="4">
        <v>0.18035796000000001</v>
      </c>
      <c r="F769">
        <f t="shared" si="24"/>
        <v>1.52177877698637</v>
      </c>
      <c r="G769">
        <f t="shared" si="25"/>
        <v>154.25299999999993</v>
      </c>
      <c r="H769">
        <v>63.995999999999924</v>
      </c>
      <c r="I769">
        <v>-3.4691861543147136E-2</v>
      </c>
    </row>
    <row r="770" spans="2:9" x14ac:dyDescent="0.2">
      <c r="B770">
        <v>200</v>
      </c>
      <c r="C770">
        <v>-3.5706600000000002</v>
      </c>
      <c r="D770">
        <v>5.5451293000000001</v>
      </c>
      <c r="E770" s="4">
        <v>-1.9564486999999999</v>
      </c>
      <c r="F770">
        <f t="shared" si="24"/>
        <v>6.8793723045820228</v>
      </c>
      <c r="G770">
        <f t="shared" si="25"/>
        <v>154.45299999999995</v>
      </c>
      <c r="H770">
        <v>64.195999999999941</v>
      </c>
      <c r="I770">
        <v>-4.4087533567674274E-2</v>
      </c>
    </row>
    <row r="771" spans="2:9" x14ac:dyDescent="0.2">
      <c r="B771">
        <v>201</v>
      </c>
      <c r="C771">
        <v>0.34483343</v>
      </c>
      <c r="D771">
        <v>-3.0964757999999999</v>
      </c>
      <c r="E771" s="4">
        <v>1.7979292</v>
      </c>
      <c r="F771">
        <f t="shared" si="24"/>
        <v>3.5971685924687828</v>
      </c>
      <c r="G771">
        <f t="shared" si="25"/>
        <v>154.65399999999994</v>
      </c>
      <c r="H771">
        <v>64.396999999999935</v>
      </c>
      <c r="I771">
        <v>-5.0139108571877061E-2</v>
      </c>
    </row>
    <row r="772" spans="2:9" x14ac:dyDescent="0.2">
      <c r="B772">
        <v>200</v>
      </c>
      <c r="C772">
        <v>1.9138408</v>
      </c>
      <c r="D772">
        <v>-3.5702018999999998</v>
      </c>
      <c r="E772" s="4">
        <v>2.6539039999999998</v>
      </c>
      <c r="F772">
        <f t="shared" si="24"/>
        <v>4.8427610570545649</v>
      </c>
      <c r="G772">
        <f t="shared" si="25"/>
        <v>154.85399999999993</v>
      </c>
      <c r="H772">
        <v>64.596999999999923</v>
      </c>
      <c r="I772">
        <v>-3.4894539090919718E-2</v>
      </c>
    </row>
    <row r="773" spans="2:9" x14ac:dyDescent="0.2">
      <c r="B773">
        <v>201</v>
      </c>
      <c r="C773">
        <v>0.19165897000000001</v>
      </c>
      <c r="D773">
        <v>-0.20586157999999999</v>
      </c>
      <c r="E773" s="4">
        <v>0.37537670000000001</v>
      </c>
      <c r="F773">
        <f t="shared" si="24"/>
        <v>0.46906270135712913</v>
      </c>
      <c r="G773">
        <f t="shared" si="25"/>
        <v>155.05499999999995</v>
      </c>
      <c r="H773">
        <v>64.797999999999945</v>
      </c>
      <c r="I773">
        <v>-3.1320021279211713E-2</v>
      </c>
    </row>
    <row r="774" spans="2:9" x14ac:dyDescent="0.2">
      <c r="B774">
        <v>200</v>
      </c>
      <c r="C774">
        <v>-2.7974575000000002</v>
      </c>
      <c r="D774">
        <v>3.3541083</v>
      </c>
      <c r="E774" s="4">
        <v>-0.69501190000000002</v>
      </c>
      <c r="F774">
        <f t="shared" si="24"/>
        <v>4.4225391455109531</v>
      </c>
      <c r="G774">
        <f t="shared" si="25"/>
        <v>155.25499999999994</v>
      </c>
      <c r="H774">
        <v>64.997999999999934</v>
      </c>
      <c r="I774">
        <v>-4.6153756729774884E-2</v>
      </c>
    </row>
    <row r="775" spans="2:9" x14ac:dyDescent="0.2">
      <c r="B775">
        <v>200</v>
      </c>
      <c r="C775">
        <v>0.16798794</v>
      </c>
      <c r="D775">
        <v>-2.0859519999999998</v>
      </c>
      <c r="E775" s="4">
        <v>-0.79855359999999997</v>
      </c>
      <c r="F775">
        <f t="shared" si="24"/>
        <v>2.2398891817146676</v>
      </c>
      <c r="G775">
        <f t="shared" si="25"/>
        <v>155.45499999999996</v>
      </c>
      <c r="H775">
        <v>65.197999999999951</v>
      </c>
      <c r="I775">
        <v>-4.491758034095595E-2</v>
      </c>
    </row>
    <row r="776" spans="2:9" x14ac:dyDescent="0.2">
      <c r="B776">
        <v>201</v>
      </c>
      <c r="C776">
        <v>3.3756412999999998</v>
      </c>
      <c r="D776">
        <v>-3.5311064999999999</v>
      </c>
      <c r="E776" s="4">
        <v>0.54061574000000001</v>
      </c>
      <c r="F776">
        <f t="shared" si="24"/>
        <v>4.9148685311963014</v>
      </c>
      <c r="G776">
        <f t="shared" si="25"/>
        <v>155.65599999999995</v>
      </c>
      <c r="H776">
        <v>65.398999999999944</v>
      </c>
      <c r="I776">
        <v>-2.157438248180979E-2</v>
      </c>
    </row>
    <row r="777" spans="2:9" x14ac:dyDescent="0.2">
      <c r="B777">
        <v>200</v>
      </c>
      <c r="C777">
        <v>0.90545500000000001</v>
      </c>
      <c r="D777">
        <v>-1.6536123</v>
      </c>
      <c r="E777" s="4">
        <v>-0.33124166999999999</v>
      </c>
      <c r="F777">
        <f t="shared" si="24"/>
        <v>1.9141586767247587</v>
      </c>
      <c r="G777">
        <f t="shared" si="25"/>
        <v>155.85599999999994</v>
      </c>
      <c r="H777">
        <v>65.598999999999933</v>
      </c>
      <c r="I777">
        <v>-1.6649356846282749E-2</v>
      </c>
    </row>
    <row r="778" spans="2:9" x14ac:dyDescent="0.2">
      <c r="B778">
        <v>201</v>
      </c>
      <c r="C778">
        <v>-2.370768</v>
      </c>
      <c r="D778">
        <v>1.1180361999999999</v>
      </c>
      <c r="E778" s="4">
        <v>0.32452217</v>
      </c>
      <c r="F778">
        <f t="shared" si="24"/>
        <v>2.6411854333151141</v>
      </c>
      <c r="G778">
        <f t="shared" si="25"/>
        <v>156.05699999999993</v>
      </c>
      <c r="H778">
        <v>65.799999999999926</v>
      </c>
      <c r="I778">
        <v>-2.7008735391685634E-2</v>
      </c>
    </row>
    <row r="779" spans="2:9" x14ac:dyDescent="0.2">
      <c r="B779">
        <v>200</v>
      </c>
      <c r="C779">
        <v>-2.0323486000000002</v>
      </c>
      <c r="D779">
        <v>6.6491156</v>
      </c>
      <c r="E779" s="4">
        <v>-9.0713485999999996E-2</v>
      </c>
      <c r="F779">
        <f t="shared" si="24"/>
        <v>6.9533738595467156</v>
      </c>
      <c r="G779">
        <f t="shared" si="25"/>
        <v>156.25699999999995</v>
      </c>
      <c r="H779">
        <v>65.999999999999943</v>
      </c>
      <c r="I779">
        <v>-3.473328066529599E-2</v>
      </c>
    </row>
    <row r="780" spans="2:9" x14ac:dyDescent="0.2">
      <c r="B780">
        <v>201</v>
      </c>
      <c r="C780">
        <v>1.8565722</v>
      </c>
      <c r="D780">
        <v>-3.8866299999999998</v>
      </c>
      <c r="E780" s="4">
        <v>1.4020884</v>
      </c>
      <c r="F780">
        <f t="shared" si="24"/>
        <v>4.5297466785823026</v>
      </c>
      <c r="G780">
        <f t="shared" si="25"/>
        <v>156.45799999999994</v>
      </c>
      <c r="H780">
        <v>66.200999999999937</v>
      </c>
      <c r="I780">
        <v>-1.4135911285151397E-2</v>
      </c>
    </row>
    <row r="781" spans="2:9" x14ac:dyDescent="0.2">
      <c r="B781">
        <v>200</v>
      </c>
      <c r="C781">
        <v>1.7686075999999999</v>
      </c>
      <c r="D781">
        <v>-2.9286406</v>
      </c>
      <c r="E781" s="4">
        <v>0.45662176999999998</v>
      </c>
      <c r="F781">
        <f t="shared" si="24"/>
        <v>3.4515810938733646</v>
      </c>
      <c r="G781">
        <f t="shared" si="25"/>
        <v>156.65799999999993</v>
      </c>
      <c r="H781">
        <v>66.400999999999925</v>
      </c>
      <c r="I781">
        <v>-1.7211976018849644E-2</v>
      </c>
    </row>
    <row r="782" spans="2:9" x14ac:dyDescent="0.2">
      <c r="B782">
        <v>200</v>
      </c>
      <c r="C782">
        <v>-0.71883565000000005</v>
      </c>
      <c r="D782">
        <v>0.49938234999999997</v>
      </c>
      <c r="E782" s="4">
        <v>-0.6429357</v>
      </c>
      <c r="F782">
        <f t="shared" si="24"/>
        <v>1.0860357901731117</v>
      </c>
      <c r="G782">
        <f t="shared" si="25"/>
        <v>156.85799999999995</v>
      </c>
      <c r="H782">
        <v>66.600999999999942</v>
      </c>
      <c r="I782">
        <v>-2.1959439751326467E-2</v>
      </c>
    </row>
    <row r="783" spans="2:9" x14ac:dyDescent="0.2">
      <c r="B783">
        <v>201</v>
      </c>
      <c r="C783">
        <v>-3.2400292999999998</v>
      </c>
      <c r="D783">
        <v>4.3342419999999997</v>
      </c>
      <c r="E783" s="4">
        <v>-0.9469938</v>
      </c>
      <c r="F783">
        <f t="shared" si="24"/>
        <v>5.4936545975025526</v>
      </c>
      <c r="G783">
        <f t="shared" si="25"/>
        <v>157.05899999999994</v>
      </c>
      <c r="H783">
        <v>66.801999999999936</v>
      </c>
      <c r="I783">
        <v>-2.3568625607196435E-2</v>
      </c>
    </row>
    <row r="784" spans="2:9" x14ac:dyDescent="0.2">
      <c r="B784">
        <v>200</v>
      </c>
      <c r="C784">
        <v>-0.13179416999999999</v>
      </c>
      <c r="D784">
        <v>-1.8664987</v>
      </c>
      <c r="E784" s="4">
        <v>8.7201013999999993E-2</v>
      </c>
      <c r="F784">
        <f t="shared" si="24"/>
        <v>1.8731767447815242</v>
      </c>
      <c r="G784">
        <f t="shared" si="25"/>
        <v>157.25899999999993</v>
      </c>
      <c r="H784">
        <v>67.001999999999924</v>
      </c>
      <c r="I784">
        <v>-2.6254486637832423E-2</v>
      </c>
    </row>
    <row r="785" spans="2:9" x14ac:dyDescent="0.2">
      <c r="B785">
        <v>201</v>
      </c>
      <c r="C785">
        <v>2.2907448000000001</v>
      </c>
      <c r="D785">
        <v>-3.1180089</v>
      </c>
      <c r="E785" s="4">
        <v>1.5325081</v>
      </c>
      <c r="F785">
        <f t="shared" si="24"/>
        <v>4.1614988064124034</v>
      </c>
      <c r="G785">
        <f t="shared" si="25"/>
        <v>157.45999999999995</v>
      </c>
      <c r="H785">
        <v>67.202999999999946</v>
      </c>
      <c r="I785">
        <v>-1.3196879075731692E-2</v>
      </c>
    </row>
    <row r="786" spans="2:9" x14ac:dyDescent="0.2">
      <c r="B786">
        <v>200</v>
      </c>
      <c r="C786">
        <v>1.01312</v>
      </c>
      <c r="D786">
        <v>-2.1207714000000002</v>
      </c>
      <c r="E786" s="4">
        <v>1.0506883</v>
      </c>
      <c r="F786">
        <f t="shared" si="24"/>
        <v>2.5744959446879792</v>
      </c>
      <c r="G786">
        <f t="shared" si="25"/>
        <v>157.65999999999994</v>
      </c>
      <c r="H786">
        <v>67.402999999999935</v>
      </c>
      <c r="I786">
        <v>-1.5141591974025401E-2</v>
      </c>
    </row>
    <row r="787" spans="2:9" x14ac:dyDescent="0.2">
      <c r="B787">
        <v>200</v>
      </c>
      <c r="C787">
        <v>-1.8293887</v>
      </c>
      <c r="D787">
        <v>1.6247488000000001</v>
      </c>
      <c r="E787" s="4">
        <v>0.38087448000000002</v>
      </c>
      <c r="F787">
        <f t="shared" si="24"/>
        <v>2.4761940651541026</v>
      </c>
      <c r="G787">
        <f t="shared" si="25"/>
        <v>157.85999999999993</v>
      </c>
      <c r="H787">
        <v>67.602999999999923</v>
      </c>
      <c r="I787">
        <v>-1.9528195465065509E-2</v>
      </c>
    </row>
    <row r="788" spans="2:9" x14ac:dyDescent="0.2">
      <c r="B788">
        <v>201</v>
      </c>
      <c r="C788">
        <v>-1.128879</v>
      </c>
      <c r="D788">
        <v>5.2111387000000002</v>
      </c>
      <c r="E788" s="4">
        <v>-1.6717854999999999</v>
      </c>
      <c r="F788">
        <f t="shared" si="24"/>
        <v>5.58795142295358</v>
      </c>
      <c r="G788">
        <f t="shared" si="25"/>
        <v>158.06099999999995</v>
      </c>
      <c r="H788">
        <v>67.803999999999945</v>
      </c>
      <c r="I788">
        <v>-3.7067543393955488E-2</v>
      </c>
    </row>
    <row r="789" spans="2:9" x14ac:dyDescent="0.2">
      <c r="B789">
        <v>200</v>
      </c>
      <c r="C789">
        <v>2.2808182000000001</v>
      </c>
      <c r="D789">
        <v>-2.69529</v>
      </c>
      <c r="E789" s="4">
        <v>0.26206118</v>
      </c>
      <c r="F789">
        <f t="shared" si="24"/>
        <v>3.5405361045488908</v>
      </c>
      <c r="G789">
        <f t="shared" si="25"/>
        <v>158.26099999999994</v>
      </c>
      <c r="H789">
        <v>68.003999999999934</v>
      </c>
      <c r="I789">
        <v>-3.1593558376369936E-2</v>
      </c>
    </row>
    <row r="790" spans="2:9" x14ac:dyDescent="0.2">
      <c r="B790">
        <v>201</v>
      </c>
      <c r="C790">
        <v>1.2131784000000001</v>
      </c>
      <c r="D790">
        <v>-2.2692117999999999</v>
      </c>
      <c r="E790" s="4">
        <v>-0.14553864</v>
      </c>
      <c r="F790">
        <f t="shared" si="24"/>
        <v>2.577267064007696</v>
      </c>
      <c r="G790">
        <f t="shared" si="25"/>
        <v>158.46199999999993</v>
      </c>
      <c r="H790">
        <v>68.204999999999927</v>
      </c>
      <c r="I790">
        <v>-2.0589696959040886E-2</v>
      </c>
    </row>
    <row r="791" spans="2:9" x14ac:dyDescent="0.2">
      <c r="B791">
        <v>200</v>
      </c>
      <c r="C791">
        <v>-1.3489431999999999</v>
      </c>
      <c r="D791">
        <v>0.76220710000000003</v>
      </c>
      <c r="E791" s="4">
        <v>0.2049453</v>
      </c>
      <c r="F791">
        <f t="shared" si="24"/>
        <v>1.5628851512855126</v>
      </c>
      <c r="G791">
        <f t="shared" si="25"/>
        <v>158.66199999999995</v>
      </c>
      <c r="H791">
        <v>68.404999999999944</v>
      </c>
      <c r="I791">
        <v>-2.4477210134973018E-2</v>
      </c>
    </row>
    <row r="792" spans="2:9" x14ac:dyDescent="0.2">
      <c r="B792">
        <v>200</v>
      </c>
      <c r="C792">
        <v>-2.8203649999999998</v>
      </c>
      <c r="D792">
        <v>2.2168299999999999</v>
      </c>
      <c r="E792" s="4">
        <v>-2.565634E-2</v>
      </c>
      <c r="F792">
        <f t="shared" si="24"/>
        <v>3.5874018773908221</v>
      </c>
      <c r="G792">
        <f t="shared" si="25"/>
        <v>158.86199999999994</v>
      </c>
      <c r="H792">
        <v>68.604999999999933</v>
      </c>
      <c r="I792">
        <v>-3.8745473143705488E-2</v>
      </c>
    </row>
    <row r="793" spans="2:9" x14ac:dyDescent="0.2">
      <c r="B793">
        <v>201</v>
      </c>
      <c r="C793">
        <v>-5.5741455000000002E-2</v>
      </c>
      <c r="D793">
        <v>-2.3561071999999998</v>
      </c>
      <c r="E793" s="4">
        <v>0.43401973999999999</v>
      </c>
      <c r="F793">
        <f t="shared" si="24"/>
        <v>2.3963975843768131</v>
      </c>
      <c r="G793">
        <f t="shared" si="25"/>
        <v>159.06299999999993</v>
      </c>
      <c r="H793">
        <v>68.805999999999926</v>
      </c>
      <c r="I793">
        <v>-4.495716631679364E-2</v>
      </c>
    </row>
    <row r="794" spans="2:9" x14ac:dyDescent="0.2">
      <c r="B794">
        <v>200</v>
      </c>
      <c r="C794">
        <v>2.3877196000000001</v>
      </c>
      <c r="D794">
        <v>-2.3043363000000001</v>
      </c>
      <c r="E794" s="4">
        <v>0.55924713999999998</v>
      </c>
      <c r="F794">
        <f t="shared" si="24"/>
        <v>3.3651044612790302</v>
      </c>
      <c r="G794">
        <f t="shared" si="25"/>
        <v>159.26299999999995</v>
      </c>
      <c r="H794">
        <v>69.005999999999943</v>
      </c>
      <c r="I794">
        <v>-3.9297123545702299E-2</v>
      </c>
    </row>
    <row r="795" spans="2:9" x14ac:dyDescent="0.2">
      <c r="B795">
        <v>201</v>
      </c>
      <c r="C795">
        <v>-0.49021935</v>
      </c>
      <c r="D795">
        <v>-0.73028939999999998</v>
      </c>
      <c r="E795" s="4">
        <v>0.45738536000000002</v>
      </c>
      <c r="F795">
        <f t="shared" si="24"/>
        <v>0.99138236135666247</v>
      </c>
      <c r="G795">
        <f t="shared" si="25"/>
        <v>159.46399999999994</v>
      </c>
      <c r="H795">
        <v>69.206999999999937</v>
      </c>
      <c r="I795">
        <v>-3.9471563650341421E-2</v>
      </c>
    </row>
    <row r="796" spans="2:9" x14ac:dyDescent="0.2">
      <c r="B796">
        <v>200</v>
      </c>
      <c r="C796">
        <v>-2.4478898</v>
      </c>
      <c r="D796">
        <v>1.3260357</v>
      </c>
      <c r="E796" s="4">
        <v>-0.23594670000000001</v>
      </c>
      <c r="F796">
        <f t="shared" si="24"/>
        <v>2.7939588393280634</v>
      </c>
      <c r="G796">
        <f t="shared" si="25"/>
        <v>159.66399999999993</v>
      </c>
      <c r="H796">
        <v>69.406999999999925</v>
      </c>
      <c r="I796">
        <v>-3.8228583146100392E-2</v>
      </c>
    </row>
    <row r="797" spans="2:9" x14ac:dyDescent="0.2">
      <c r="B797">
        <v>201</v>
      </c>
      <c r="C797">
        <v>-0.69882979999999995</v>
      </c>
      <c r="D797">
        <v>0.64797530000000003</v>
      </c>
      <c r="E797" s="4">
        <v>-0.38606681999999998</v>
      </c>
      <c r="F797">
        <f t="shared" si="24"/>
        <v>1.0282425143335798</v>
      </c>
      <c r="G797">
        <f t="shared" si="25"/>
        <v>159.86499999999995</v>
      </c>
      <c r="H797">
        <v>69.607999999999947</v>
      </c>
      <c r="I797">
        <v>-4.4362933391731939E-2</v>
      </c>
    </row>
    <row r="798" spans="2:9" x14ac:dyDescent="0.2">
      <c r="B798">
        <v>200</v>
      </c>
      <c r="C798">
        <v>2.3994787</v>
      </c>
      <c r="D798">
        <v>-1.2968668999999999</v>
      </c>
      <c r="E798" s="4">
        <v>0.60048056000000005</v>
      </c>
      <c r="F798">
        <f t="shared" si="24"/>
        <v>2.7928370326618079</v>
      </c>
      <c r="G798">
        <f t="shared" si="25"/>
        <v>160.06499999999994</v>
      </c>
      <c r="H798">
        <v>69.807999999999936</v>
      </c>
      <c r="I798">
        <v>-3.2215188666400628E-2</v>
      </c>
    </row>
    <row r="799" spans="2:9" x14ac:dyDescent="0.2">
      <c r="B799">
        <v>200</v>
      </c>
      <c r="C799">
        <v>1.1594222999999999</v>
      </c>
      <c r="D799">
        <v>-1.1015427</v>
      </c>
      <c r="E799" s="4">
        <v>0.69806623000000001</v>
      </c>
      <c r="F799">
        <f t="shared" si="24"/>
        <v>1.7449793268480267</v>
      </c>
      <c r="G799">
        <f t="shared" si="25"/>
        <v>160.26499999999993</v>
      </c>
      <c r="H799">
        <v>70.007999999999925</v>
      </c>
      <c r="I799">
        <v>-2.589687174946733E-2</v>
      </c>
    </row>
    <row r="800" spans="2:9" x14ac:dyDescent="0.2">
      <c r="B800">
        <v>201</v>
      </c>
      <c r="C800">
        <v>-1.6329955</v>
      </c>
      <c r="D800">
        <v>1.2373075</v>
      </c>
      <c r="E800" s="4">
        <v>0.45646905999999998</v>
      </c>
      <c r="F800">
        <f t="shared" si="24"/>
        <v>2.0990398174674496</v>
      </c>
      <c r="G800">
        <f t="shared" si="25"/>
        <v>160.46599999999995</v>
      </c>
      <c r="H800">
        <v>70.208999999999946</v>
      </c>
      <c r="I800">
        <v>-4.398492781402126E-2</v>
      </c>
    </row>
    <row r="801" spans="2:9" x14ac:dyDescent="0.2">
      <c r="B801">
        <v>200</v>
      </c>
      <c r="C801">
        <v>-1.7686075999999999</v>
      </c>
      <c r="D801">
        <v>0.76907930000000002</v>
      </c>
      <c r="E801" s="4">
        <v>-0.37522396000000002</v>
      </c>
      <c r="F801">
        <f t="shared" si="24"/>
        <v>1.9647515956538455</v>
      </c>
      <c r="G801">
        <f t="shared" si="25"/>
        <v>160.66599999999994</v>
      </c>
      <c r="H801">
        <v>70.408999999999935</v>
      </c>
      <c r="I801">
        <v>-4.4529230108401818E-2</v>
      </c>
    </row>
    <row r="802" spans="2:9" x14ac:dyDescent="0.2">
      <c r="B802">
        <v>201</v>
      </c>
      <c r="C802">
        <v>0.88086766000000005</v>
      </c>
      <c r="D802">
        <v>0.68997229999999998</v>
      </c>
      <c r="E802" s="4">
        <v>-0.18891008000000001</v>
      </c>
      <c r="F802">
        <f t="shared" si="24"/>
        <v>1.1347584005094531</v>
      </c>
      <c r="G802">
        <f t="shared" si="25"/>
        <v>160.86699999999993</v>
      </c>
      <c r="H802">
        <v>70.609999999999928</v>
      </c>
      <c r="I802">
        <v>3.1124556780243412E-3</v>
      </c>
    </row>
    <row r="803" spans="2:9" x14ac:dyDescent="0.2">
      <c r="B803">
        <v>200</v>
      </c>
      <c r="C803">
        <v>2.1772763999999998</v>
      </c>
      <c r="D803">
        <v>-0.96654150000000005</v>
      </c>
      <c r="E803" s="4">
        <v>0.67088276000000002</v>
      </c>
      <c r="F803">
        <f t="shared" si="24"/>
        <v>2.4748370998682776</v>
      </c>
      <c r="G803">
        <f t="shared" si="25"/>
        <v>161.06699999999995</v>
      </c>
      <c r="H803">
        <v>70.809999999999945</v>
      </c>
      <c r="I803">
        <v>1.2469967035122156E-4</v>
      </c>
    </row>
    <row r="804" spans="2:9" x14ac:dyDescent="0.2">
      <c r="B804">
        <v>200</v>
      </c>
      <c r="C804">
        <v>0.74113225999999999</v>
      </c>
      <c r="D804">
        <v>-0.14095716</v>
      </c>
      <c r="E804" s="4">
        <v>1.0024298</v>
      </c>
      <c r="F804">
        <f t="shared" si="24"/>
        <v>1.2545961309106661</v>
      </c>
      <c r="G804">
        <f t="shared" si="25"/>
        <v>161.26699999999994</v>
      </c>
      <c r="H804">
        <v>71.009999999999934</v>
      </c>
      <c r="I804">
        <v>-3.3787544901931019E-2</v>
      </c>
    </row>
    <row r="805" spans="2:9" x14ac:dyDescent="0.2">
      <c r="B805">
        <v>201</v>
      </c>
      <c r="C805">
        <v>-2.7806584999999999</v>
      </c>
      <c r="D805">
        <v>2.5181393999999999</v>
      </c>
      <c r="E805" s="4">
        <v>2.1514673000000002</v>
      </c>
      <c r="F805">
        <f t="shared" si="24"/>
        <v>4.3245692588307456</v>
      </c>
      <c r="G805">
        <f t="shared" si="25"/>
        <v>161.46799999999993</v>
      </c>
      <c r="H805">
        <v>71.210999999999927</v>
      </c>
      <c r="I805">
        <v>-3.3603248919977902E-2</v>
      </c>
    </row>
    <row r="806" spans="2:9" x14ac:dyDescent="0.2">
      <c r="B806">
        <v>200</v>
      </c>
      <c r="C806">
        <v>0.77381354999999996</v>
      </c>
      <c r="D806">
        <v>-2.2154555</v>
      </c>
      <c r="E806" s="4">
        <v>-2.5317310000000002</v>
      </c>
      <c r="F806">
        <f t="shared" si="24"/>
        <v>3.4520562479491632</v>
      </c>
      <c r="G806">
        <f t="shared" si="25"/>
        <v>161.66799999999995</v>
      </c>
      <c r="H806">
        <v>71.410999999999945</v>
      </c>
      <c r="I806">
        <v>-1.3132309500733432E-2</v>
      </c>
    </row>
    <row r="807" spans="2:9" x14ac:dyDescent="0.2">
      <c r="B807">
        <v>201</v>
      </c>
      <c r="C807">
        <v>2.3031147000000001</v>
      </c>
      <c r="D807">
        <v>-1.7337883000000001</v>
      </c>
      <c r="E807" s="4">
        <v>-1.7553213000000001</v>
      </c>
      <c r="F807">
        <f t="shared" si="24"/>
        <v>3.3751314132647741</v>
      </c>
      <c r="G807">
        <f t="shared" si="25"/>
        <v>161.86899999999994</v>
      </c>
      <c r="H807">
        <v>71.611999999999938</v>
      </c>
      <c r="I807">
        <v>-8.5403907381479301E-3</v>
      </c>
    </row>
    <row r="808" spans="2:9" x14ac:dyDescent="0.2">
      <c r="B808">
        <v>200</v>
      </c>
      <c r="C808">
        <v>0.22220223</v>
      </c>
      <c r="D808">
        <v>-0.31459559999999998</v>
      </c>
      <c r="E808" s="4">
        <v>0.47632216999999999</v>
      </c>
      <c r="F808">
        <f t="shared" si="24"/>
        <v>0.61255777865426031</v>
      </c>
      <c r="G808">
        <f t="shared" si="25"/>
        <v>162.06899999999993</v>
      </c>
      <c r="H808">
        <v>71.811999999999927</v>
      </c>
      <c r="I808">
        <v>-2.6901000945269121E-2</v>
      </c>
    </row>
    <row r="809" spans="2:9" x14ac:dyDescent="0.2">
      <c r="B809">
        <v>201</v>
      </c>
      <c r="C809">
        <v>-3.3973270000000002</v>
      </c>
      <c r="D809">
        <v>2.287385</v>
      </c>
      <c r="E809" s="4">
        <v>1.0473285000000001</v>
      </c>
      <c r="F809">
        <f t="shared" si="24"/>
        <v>4.2273937443850969</v>
      </c>
      <c r="G809">
        <f t="shared" si="25"/>
        <v>162.26999999999995</v>
      </c>
      <c r="H809">
        <v>72.012999999999948</v>
      </c>
      <c r="I809">
        <v>-2.8722051632048794E-2</v>
      </c>
    </row>
    <row r="810" spans="2:9" x14ac:dyDescent="0.2">
      <c r="B810">
        <v>200</v>
      </c>
      <c r="C810">
        <v>0.95646226000000001</v>
      </c>
      <c r="D810">
        <v>-1.2169962999999999</v>
      </c>
      <c r="E810" s="4">
        <v>-0.15118914999999999</v>
      </c>
      <c r="F810">
        <f t="shared" ref="F810:F873" si="26">SQRT(SUMSQ(C810:E810))</f>
        <v>1.5552357403608366</v>
      </c>
      <c r="G810">
        <f t="shared" ref="G810:G873" si="27">(G809*1000+B810)/1000</f>
        <v>162.46999999999994</v>
      </c>
      <c r="H810">
        <v>72.212999999999937</v>
      </c>
      <c r="I810">
        <v>-1.9638944294813228E-2</v>
      </c>
    </row>
    <row r="811" spans="2:9" x14ac:dyDescent="0.2">
      <c r="B811">
        <v>200</v>
      </c>
      <c r="C811">
        <v>2.2675318999999998</v>
      </c>
      <c r="D811">
        <v>-0.94653569999999998</v>
      </c>
      <c r="E811" s="4">
        <v>0.37598756</v>
      </c>
      <c r="F811">
        <f t="shared" si="26"/>
        <v>2.485758917145195</v>
      </c>
      <c r="G811">
        <f t="shared" si="27"/>
        <v>162.66999999999993</v>
      </c>
      <c r="H811">
        <v>72.412999999999926</v>
      </c>
      <c r="I811">
        <v>-1.742434286785479E-2</v>
      </c>
    </row>
    <row r="812" spans="2:9" x14ac:dyDescent="0.2">
      <c r="B812">
        <v>201</v>
      </c>
      <c r="C812">
        <v>0.16081028</v>
      </c>
      <c r="D812">
        <v>-0.28832839999999998</v>
      </c>
      <c r="E812" s="4">
        <v>0.43020185999999999</v>
      </c>
      <c r="F812">
        <f t="shared" si="26"/>
        <v>0.54227931248361116</v>
      </c>
      <c r="G812">
        <f t="shared" si="27"/>
        <v>162.87099999999995</v>
      </c>
      <c r="H812">
        <v>72.613999999999947</v>
      </c>
      <c r="I812">
        <v>-1.7995980303929134E-2</v>
      </c>
    </row>
    <row r="813" spans="2:9" x14ac:dyDescent="0.2">
      <c r="B813">
        <v>200</v>
      </c>
      <c r="C813">
        <v>-2.2062925999999998</v>
      </c>
      <c r="D813">
        <v>1.5787812000000001</v>
      </c>
      <c r="E813" s="4">
        <v>-0.64201940000000002</v>
      </c>
      <c r="F813">
        <f t="shared" si="26"/>
        <v>2.787914278500069</v>
      </c>
      <c r="G813">
        <f t="shared" si="27"/>
        <v>163.07099999999994</v>
      </c>
      <c r="H813">
        <v>72.813999999999936</v>
      </c>
      <c r="I813">
        <v>-1.9630618054849152E-2</v>
      </c>
    </row>
    <row r="814" spans="2:9" x14ac:dyDescent="0.2">
      <c r="B814">
        <v>201</v>
      </c>
      <c r="C814">
        <v>-1.6869044</v>
      </c>
      <c r="D814">
        <v>1.0658071</v>
      </c>
      <c r="E814" s="4">
        <v>-0.59757894</v>
      </c>
      <c r="F814">
        <f t="shared" si="26"/>
        <v>2.0829526683727821</v>
      </c>
      <c r="G814">
        <f t="shared" si="27"/>
        <v>163.27199999999993</v>
      </c>
      <c r="H814">
        <v>73.01499999999993</v>
      </c>
      <c r="I814">
        <v>-1.4532549161002974E-2</v>
      </c>
    </row>
    <row r="815" spans="2:9" x14ac:dyDescent="0.2">
      <c r="B815">
        <v>200</v>
      </c>
      <c r="C815">
        <v>1.9984455999999999</v>
      </c>
      <c r="D815">
        <v>-0.66614854000000001</v>
      </c>
      <c r="E815" s="4">
        <v>0.62002820000000003</v>
      </c>
      <c r="F815">
        <f t="shared" si="26"/>
        <v>2.1958992832775213</v>
      </c>
      <c r="G815">
        <f t="shared" si="27"/>
        <v>163.47199999999995</v>
      </c>
      <c r="H815">
        <v>73.214999999999947</v>
      </c>
      <c r="I815">
        <v>-2.05149329642275E-2</v>
      </c>
    </row>
    <row r="816" spans="2:9" x14ac:dyDescent="0.2">
      <c r="B816">
        <v>201</v>
      </c>
      <c r="C816">
        <v>1.8887954</v>
      </c>
      <c r="D816">
        <v>-1.0186177000000001</v>
      </c>
      <c r="E816" s="4">
        <v>0.69959340000000003</v>
      </c>
      <c r="F816">
        <f t="shared" si="26"/>
        <v>2.2571134236316106</v>
      </c>
      <c r="G816">
        <f t="shared" si="27"/>
        <v>163.67299999999994</v>
      </c>
      <c r="H816">
        <v>73.41599999999994</v>
      </c>
      <c r="I816">
        <v>-3.1281818814235744E-2</v>
      </c>
    </row>
    <row r="817" spans="2:9" x14ac:dyDescent="0.2">
      <c r="B817">
        <v>200</v>
      </c>
      <c r="C817">
        <v>-0.9860892</v>
      </c>
      <c r="D817">
        <v>-0.24831671999999999</v>
      </c>
      <c r="E817" s="4">
        <v>-7.5441859999999999E-2</v>
      </c>
      <c r="F817">
        <f t="shared" si="26"/>
        <v>1.019668857045491</v>
      </c>
      <c r="G817">
        <f t="shared" si="27"/>
        <v>163.87299999999993</v>
      </c>
      <c r="H817">
        <v>73.615999999999929</v>
      </c>
      <c r="I817">
        <v>-2.3333525211599055E-2</v>
      </c>
    </row>
    <row r="818" spans="2:9" x14ac:dyDescent="0.2">
      <c r="B818">
        <v>200</v>
      </c>
      <c r="C818">
        <v>-3.0896037000000001</v>
      </c>
      <c r="D818">
        <v>2.2824979999999999</v>
      </c>
      <c r="E818" s="4">
        <v>-0.91614514999999996</v>
      </c>
      <c r="F818">
        <f t="shared" si="26"/>
        <v>3.9490214077573969</v>
      </c>
      <c r="G818">
        <f t="shared" si="27"/>
        <v>164.07299999999995</v>
      </c>
      <c r="H818">
        <v>73.815999999999946</v>
      </c>
      <c r="I818">
        <v>-3.467848592852868E-2</v>
      </c>
    </row>
    <row r="819" spans="2:9" x14ac:dyDescent="0.2">
      <c r="B819">
        <v>201</v>
      </c>
      <c r="C819">
        <v>2.2104157999999998</v>
      </c>
      <c r="D819">
        <v>-0.67821310000000001</v>
      </c>
      <c r="E819" s="4">
        <v>0.25518893999999998</v>
      </c>
      <c r="F819">
        <f t="shared" si="26"/>
        <v>2.3261625938441131</v>
      </c>
      <c r="G819">
        <f t="shared" si="27"/>
        <v>164.27399999999994</v>
      </c>
      <c r="H819">
        <v>74.016999999999939</v>
      </c>
      <c r="I819">
        <v>-4.1920690047474819E-2</v>
      </c>
    </row>
    <row r="820" spans="2:9" x14ac:dyDescent="0.2">
      <c r="B820">
        <v>200</v>
      </c>
      <c r="C820">
        <v>1.8432858999999999</v>
      </c>
      <c r="D820">
        <v>-3.0127872999999998</v>
      </c>
      <c r="E820" s="4">
        <v>0.18967365999999999</v>
      </c>
      <c r="F820">
        <f t="shared" si="26"/>
        <v>3.5370278937941517</v>
      </c>
      <c r="G820">
        <f t="shared" si="27"/>
        <v>164.47399999999993</v>
      </c>
      <c r="H820">
        <v>74.216999999999928</v>
      </c>
      <c r="I820">
        <v>-2.8476392101316614E-2</v>
      </c>
    </row>
    <row r="821" spans="2:9" x14ac:dyDescent="0.2">
      <c r="B821">
        <v>200</v>
      </c>
      <c r="C821">
        <v>-1.6817120000000001</v>
      </c>
      <c r="D821">
        <v>0.54870969999999997</v>
      </c>
      <c r="E821" s="4">
        <v>0.83596910000000002</v>
      </c>
      <c r="F821">
        <f t="shared" si="26"/>
        <v>1.9565484716645536</v>
      </c>
      <c r="G821">
        <f t="shared" si="27"/>
        <v>164.67399999999995</v>
      </c>
      <c r="H821">
        <v>74.416999999999945</v>
      </c>
      <c r="I821">
        <v>-2.2317981116348723E-2</v>
      </c>
    </row>
    <row r="822" spans="2:9" x14ac:dyDescent="0.2">
      <c r="B822">
        <v>201</v>
      </c>
      <c r="C822">
        <v>-3.1690160999999999</v>
      </c>
      <c r="D822">
        <v>2.0384574</v>
      </c>
      <c r="E822" s="4">
        <v>2.5755606000000002</v>
      </c>
      <c r="F822">
        <f t="shared" si="26"/>
        <v>4.5641520590298406</v>
      </c>
      <c r="G822">
        <f t="shared" si="27"/>
        <v>164.87499999999994</v>
      </c>
      <c r="H822">
        <v>74.617999999999938</v>
      </c>
      <c r="I822">
        <v>-2.7769701630332346E-2</v>
      </c>
    </row>
    <row r="823" spans="2:9" x14ac:dyDescent="0.2">
      <c r="B823">
        <v>200</v>
      </c>
      <c r="C823">
        <v>3.5558467</v>
      </c>
      <c r="D823">
        <v>0.49327367999999999</v>
      </c>
      <c r="E823" s="4">
        <v>-1.3994922999999999</v>
      </c>
      <c r="F823">
        <f t="shared" si="26"/>
        <v>3.8530433912740878</v>
      </c>
      <c r="G823">
        <f t="shared" si="27"/>
        <v>165.07499999999993</v>
      </c>
      <c r="H823">
        <v>74.817999999999927</v>
      </c>
      <c r="I823">
        <v>-3.0294284664725304E-2</v>
      </c>
    </row>
    <row r="824" spans="2:9" x14ac:dyDescent="0.2">
      <c r="B824">
        <v>201</v>
      </c>
      <c r="C824">
        <v>2.0412061000000001</v>
      </c>
      <c r="D824">
        <v>-2.8142562</v>
      </c>
      <c r="E824" s="4">
        <v>-0.75961095000000001</v>
      </c>
      <c r="F824">
        <f t="shared" si="26"/>
        <v>3.558590886471154</v>
      </c>
      <c r="G824">
        <f t="shared" si="27"/>
        <v>165.27599999999995</v>
      </c>
      <c r="H824">
        <v>75.018999999999949</v>
      </c>
      <c r="I824">
        <v>-3.4117379985326282E-2</v>
      </c>
    </row>
    <row r="825" spans="2:9" x14ac:dyDescent="0.2">
      <c r="B825">
        <v>200</v>
      </c>
      <c r="C825">
        <v>-0.92576630000000004</v>
      </c>
      <c r="D825">
        <v>0.10216720999999999</v>
      </c>
      <c r="E825" s="4">
        <v>0.72463889999999997</v>
      </c>
      <c r="F825">
        <f t="shared" si="26"/>
        <v>1.1800775044072673</v>
      </c>
      <c r="G825">
        <f t="shared" si="27"/>
        <v>165.47599999999994</v>
      </c>
      <c r="H825">
        <v>75.218999999999937</v>
      </c>
      <c r="I825">
        <v>-3.0891920317647637E-2</v>
      </c>
    </row>
    <row r="826" spans="2:9" x14ac:dyDescent="0.2">
      <c r="B826">
        <v>200</v>
      </c>
      <c r="C826">
        <v>-4.3220242999999998</v>
      </c>
      <c r="D826">
        <v>3.5282049999999998</v>
      </c>
      <c r="E826" s="4">
        <v>0.26984972000000002</v>
      </c>
      <c r="F826">
        <f t="shared" si="26"/>
        <v>5.585780468582664</v>
      </c>
      <c r="G826">
        <f t="shared" si="27"/>
        <v>165.67599999999993</v>
      </c>
      <c r="H826">
        <v>75.418999999999926</v>
      </c>
      <c r="I826">
        <v>-3.2772749624178879E-2</v>
      </c>
    </row>
    <row r="827" spans="2:9" x14ac:dyDescent="0.2">
      <c r="B827">
        <v>201</v>
      </c>
      <c r="C827">
        <v>3.4397821</v>
      </c>
      <c r="D827">
        <v>0.17592919000000001</v>
      </c>
      <c r="E827" s="4">
        <v>-1.5677855999999999</v>
      </c>
      <c r="F827">
        <f t="shared" si="26"/>
        <v>3.7843101964482013</v>
      </c>
      <c r="G827">
        <f t="shared" si="27"/>
        <v>165.87699999999995</v>
      </c>
      <c r="H827">
        <v>75.619999999999948</v>
      </c>
      <c r="I827">
        <v>-3.7138379744571133E-2</v>
      </c>
    </row>
    <row r="828" spans="2:9" x14ac:dyDescent="0.2">
      <c r="B828">
        <v>200</v>
      </c>
      <c r="C828">
        <v>1.7603610000000001</v>
      </c>
      <c r="D828">
        <v>-2.1497874000000001</v>
      </c>
      <c r="E828" s="4">
        <v>2.8226556999999999</v>
      </c>
      <c r="F828">
        <f t="shared" si="26"/>
        <v>3.9607880423297397</v>
      </c>
      <c r="G828">
        <f t="shared" si="27"/>
        <v>166.07699999999994</v>
      </c>
      <c r="H828">
        <v>75.819999999999936</v>
      </c>
      <c r="I828">
        <v>-3.7537183814279597E-2</v>
      </c>
    </row>
    <row r="829" spans="2:9" x14ac:dyDescent="0.2">
      <c r="B829">
        <v>201</v>
      </c>
      <c r="C829">
        <v>-0.894154</v>
      </c>
      <c r="D829">
        <v>-0.19196440000000001</v>
      </c>
      <c r="E829" s="4">
        <v>1.5865697999999999</v>
      </c>
      <c r="F829">
        <f t="shared" si="26"/>
        <v>1.8312742658748304</v>
      </c>
      <c r="G829">
        <f t="shared" si="27"/>
        <v>166.27799999999993</v>
      </c>
      <c r="H829">
        <v>76.02099999999993</v>
      </c>
      <c r="I829">
        <v>-3.4244986685287186E-2</v>
      </c>
    </row>
    <row r="830" spans="2:9" x14ac:dyDescent="0.2">
      <c r="B830">
        <v>200</v>
      </c>
      <c r="C830">
        <v>-4.5662180000000001</v>
      </c>
      <c r="D830">
        <v>3.2075007000000002</v>
      </c>
      <c r="E830" s="4">
        <v>0.84772824999999996</v>
      </c>
      <c r="F830">
        <f t="shared" si="26"/>
        <v>5.6442050591622337</v>
      </c>
      <c r="G830">
        <f t="shared" si="27"/>
        <v>166.47799999999995</v>
      </c>
      <c r="H830">
        <v>76.220999999999947</v>
      </c>
      <c r="I830">
        <v>-4.2316221305084369E-2</v>
      </c>
    </row>
    <row r="831" spans="2:9" x14ac:dyDescent="0.2">
      <c r="B831">
        <v>201</v>
      </c>
      <c r="C831">
        <v>2.0653355000000002</v>
      </c>
      <c r="D831">
        <v>-0.77121735000000002</v>
      </c>
      <c r="E831" s="4">
        <v>-1.2379184000000001</v>
      </c>
      <c r="F831">
        <f t="shared" si="26"/>
        <v>2.5284044165362141</v>
      </c>
      <c r="G831">
        <f t="shared" si="27"/>
        <v>166.67899999999995</v>
      </c>
      <c r="H831">
        <v>76.42199999999994</v>
      </c>
      <c r="I831">
        <v>-4.5026379080099335E-2</v>
      </c>
    </row>
    <row r="832" spans="2:9" x14ac:dyDescent="0.2">
      <c r="B832">
        <v>200</v>
      </c>
      <c r="C832">
        <v>5.2681016999999999</v>
      </c>
      <c r="D832">
        <v>-1.3219124</v>
      </c>
      <c r="E832" s="4">
        <v>-1.0952814</v>
      </c>
      <c r="F832">
        <f t="shared" si="26"/>
        <v>5.5407571016967179</v>
      </c>
      <c r="G832">
        <f t="shared" si="27"/>
        <v>166.87899999999993</v>
      </c>
      <c r="H832">
        <v>76.621999999999929</v>
      </c>
      <c r="I832">
        <v>-3.6081150917989434E-2</v>
      </c>
    </row>
    <row r="833" spans="2:9" x14ac:dyDescent="0.2">
      <c r="B833">
        <v>202</v>
      </c>
      <c r="C833">
        <v>9.9265599999999992E-3</v>
      </c>
      <c r="D833">
        <v>-0.64110310000000004</v>
      </c>
      <c r="E833" s="4">
        <v>0.69852440000000005</v>
      </c>
      <c r="F833">
        <f t="shared" si="26"/>
        <v>0.94818144825682171</v>
      </c>
      <c r="G833">
        <f t="shared" si="27"/>
        <v>167.08099999999993</v>
      </c>
      <c r="H833">
        <v>76.823999999999927</v>
      </c>
      <c r="I833">
        <v>-2.8436535259489328E-2</v>
      </c>
    </row>
    <row r="834" spans="2:9" x14ac:dyDescent="0.2">
      <c r="B834">
        <v>201</v>
      </c>
      <c r="C834">
        <v>-2.880077</v>
      </c>
      <c r="D834">
        <v>1.7003433999999999</v>
      </c>
      <c r="E834" s="4">
        <v>1.7350099999999999</v>
      </c>
      <c r="F834">
        <f t="shared" si="26"/>
        <v>3.7677939041238124</v>
      </c>
      <c r="G834">
        <f t="shared" si="27"/>
        <v>167.28199999999995</v>
      </c>
      <c r="H834">
        <v>77.024999999999949</v>
      </c>
      <c r="I834">
        <v>-3.1260832807325382E-2</v>
      </c>
    </row>
    <row r="835" spans="2:9" x14ac:dyDescent="0.2">
      <c r="B835">
        <v>200</v>
      </c>
      <c r="C835">
        <v>1.0387763999999999</v>
      </c>
      <c r="D835">
        <v>3.9935315</v>
      </c>
      <c r="E835">
        <v>-0.15806139</v>
      </c>
      <c r="F835">
        <f t="shared" si="26"/>
        <v>4.1294471365665819</v>
      </c>
      <c r="G835">
        <f t="shared" si="27"/>
        <v>167.48199999999994</v>
      </c>
      <c r="H835">
        <v>77.224999999999937</v>
      </c>
      <c r="I835">
        <v>-3.2975083540677012E-2</v>
      </c>
    </row>
    <row r="836" spans="2:9" x14ac:dyDescent="0.2">
      <c r="B836">
        <v>201</v>
      </c>
      <c r="C836">
        <v>3.3539557000000002</v>
      </c>
      <c r="D836">
        <v>-2.6123652000000002</v>
      </c>
      <c r="E836" s="4">
        <v>-1.1015427</v>
      </c>
      <c r="F836">
        <f t="shared" si="26"/>
        <v>4.3916815794928512</v>
      </c>
      <c r="G836">
        <f t="shared" si="27"/>
        <v>167.68299999999994</v>
      </c>
      <c r="H836">
        <v>77.425999999999931</v>
      </c>
      <c r="I836">
        <v>-2.4724077886089699E-2</v>
      </c>
    </row>
    <row r="837" spans="2:9" x14ac:dyDescent="0.2">
      <c r="B837">
        <v>200</v>
      </c>
      <c r="C837">
        <v>0.43340889999999999</v>
      </c>
      <c r="D837">
        <v>-8.0328780000000002E-2</v>
      </c>
      <c r="E837" s="4">
        <v>0.5412266</v>
      </c>
      <c r="F837">
        <f t="shared" si="26"/>
        <v>0.69801305148475434</v>
      </c>
      <c r="G837">
        <f t="shared" si="27"/>
        <v>167.88299999999995</v>
      </c>
      <c r="H837">
        <v>77.625999999999948</v>
      </c>
      <c r="I837">
        <v>-2.6459471412289871E-2</v>
      </c>
    </row>
    <row r="838" spans="2:9" x14ac:dyDescent="0.2">
      <c r="B838">
        <v>201</v>
      </c>
      <c r="C838">
        <v>-2.5059217999999999</v>
      </c>
      <c r="D838">
        <v>1.4214834000000001</v>
      </c>
      <c r="E838" s="4">
        <v>1.4810426999999999</v>
      </c>
      <c r="F838">
        <f t="shared" si="26"/>
        <v>3.239405285451959</v>
      </c>
      <c r="G838">
        <f t="shared" si="27"/>
        <v>168.08399999999995</v>
      </c>
      <c r="H838">
        <v>77.826999999999941</v>
      </c>
      <c r="I838">
        <v>-1.4182626125950195E-2</v>
      </c>
    </row>
    <row r="839" spans="2:9" x14ac:dyDescent="0.2">
      <c r="B839">
        <v>202</v>
      </c>
      <c r="C839">
        <v>1.3358095999999999</v>
      </c>
      <c r="D839">
        <v>3.8986947999999999</v>
      </c>
      <c r="E839" s="4">
        <v>-1.2082914</v>
      </c>
      <c r="F839">
        <f t="shared" si="26"/>
        <v>4.2946683851390857</v>
      </c>
      <c r="G839">
        <f t="shared" si="27"/>
        <v>168.28599999999994</v>
      </c>
      <c r="H839">
        <v>78.02899999999994</v>
      </c>
      <c r="I839">
        <v>-1.4253139656213578E-2</v>
      </c>
    </row>
    <row r="840" spans="2:9" x14ac:dyDescent="0.2">
      <c r="B840">
        <v>201</v>
      </c>
      <c r="C840">
        <v>3.3475416</v>
      </c>
      <c r="D840">
        <v>-1.1733195000000001</v>
      </c>
      <c r="E840" s="4">
        <v>-0.85521130000000001</v>
      </c>
      <c r="F840">
        <f t="shared" si="26"/>
        <v>3.6488491035473776</v>
      </c>
      <c r="G840">
        <f t="shared" si="27"/>
        <v>168.48699999999994</v>
      </c>
      <c r="H840">
        <v>78.229999999999933</v>
      </c>
      <c r="I840">
        <v>-2.3556274551721115E-2</v>
      </c>
    </row>
    <row r="841" spans="2:9" x14ac:dyDescent="0.2">
      <c r="B841">
        <v>200</v>
      </c>
      <c r="C841">
        <v>0.9106474</v>
      </c>
      <c r="D841">
        <v>-0.74937889999999996</v>
      </c>
      <c r="E841" s="4">
        <v>0.32116240000000001</v>
      </c>
      <c r="F841">
        <f t="shared" si="26"/>
        <v>1.2222899451708378</v>
      </c>
      <c r="G841">
        <f t="shared" si="27"/>
        <v>168.68699999999995</v>
      </c>
      <c r="H841">
        <v>78.42999999999995</v>
      </c>
      <c r="I841">
        <v>-2.5484907604725316E-2</v>
      </c>
    </row>
    <row r="842" spans="2:9" x14ac:dyDescent="0.2">
      <c r="B842">
        <v>201</v>
      </c>
      <c r="C842">
        <v>-2.2744040000000001</v>
      </c>
      <c r="D842">
        <v>1.0888673</v>
      </c>
      <c r="E842" s="4">
        <v>1.2044735</v>
      </c>
      <c r="F842">
        <f t="shared" si="26"/>
        <v>2.7945128313227587</v>
      </c>
      <c r="G842">
        <f t="shared" si="27"/>
        <v>168.88799999999995</v>
      </c>
      <c r="H842">
        <v>78.630999999999943</v>
      </c>
      <c r="I842">
        <v>-2.2452274807345934E-2</v>
      </c>
    </row>
    <row r="843" spans="2:9" x14ac:dyDescent="0.2">
      <c r="B843">
        <v>200</v>
      </c>
      <c r="C843">
        <v>-2.1062634</v>
      </c>
      <c r="D843">
        <v>2.4701862000000001</v>
      </c>
      <c r="E843" s="4">
        <v>0.16493362</v>
      </c>
      <c r="F843">
        <f t="shared" si="26"/>
        <v>3.2504412734052441</v>
      </c>
      <c r="G843">
        <f t="shared" si="27"/>
        <v>169.08799999999994</v>
      </c>
      <c r="H843">
        <v>78.830999999999932</v>
      </c>
      <c r="I843">
        <v>-2.0664046355103913E-2</v>
      </c>
    </row>
    <row r="844" spans="2:9" x14ac:dyDescent="0.2">
      <c r="B844">
        <v>201</v>
      </c>
      <c r="C844">
        <v>2.4816400000000001</v>
      </c>
      <c r="D844">
        <v>-1.7154623</v>
      </c>
      <c r="E844" s="4">
        <v>-0.59956425000000002</v>
      </c>
      <c r="F844">
        <f t="shared" si="26"/>
        <v>3.0758454581138102</v>
      </c>
      <c r="G844">
        <f t="shared" si="27"/>
        <v>169.28899999999993</v>
      </c>
      <c r="H844">
        <v>79.031999999999925</v>
      </c>
      <c r="I844">
        <v>-2.6253204425920475E-2</v>
      </c>
    </row>
    <row r="845" spans="2:9" x14ac:dyDescent="0.2">
      <c r="B845">
        <v>200</v>
      </c>
      <c r="C845">
        <v>2.2348504</v>
      </c>
      <c r="D845">
        <v>-1.4717271000000001</v>
      </c>
      <c r="E845" s="4">
        <v>-1.7350099999999999</v>
      </c>
      <c r="F845">
        <f t="shared" si="26"/>
        <v>3.1891686483086104</v>
      </c>
      <c r="G845">
        <f t="shared" si="27"/>
        <v>169.48899999999995</v>
      </c>
      <c r="H845">
        <v>79.231999999999942</v>
      </c>
      <c r="I845">
        <v>-2.8207299280235156E-2</v>
      </c>
    </row>
    <row r="846" spans="2:9" x14ac:dyDescent="0.2">
      <c r="B846">
        <v>200</v>
      </c>
      <c r="C846">
        <v>-4.4593162999999998E-2</v>
      </c>
      <c r="D846">
        <v>-0.43401973999999999</v>
      </c>
      <c r="E846" s="4">
        <v>-0.1638646</v>
      </c>
      <c r="F846">
        <f t="shared" si="26"/>
        <v>0.46606146808030824</v>
      </c>
      <c r="G846">
        <f t="shared" si="27"/>
        <v>169.68899999999994</v>
      </c>
      <c r="H846">
        <v>79.431999999999931</v>
      </c>
      <c r="I846">
        <v>-2.1342823378372237E-2</v>
      </c>
    </row>
    <row r="847" spans="2:9" x14ac:dyDescent="0.2">
      <c r="B847">
        <v>201</v>
      </c>
      <c r="C847">
        <v>-3.0450105999999999</v>
      </c>
      <c r="D847">
        <v>2.1180224000000001</v>
      </c>
      <c r="E847" s="4">
        <v>1.6905695000000001</v>
      </c>
      <c r="F847">
        <f t="shared" si="26"/>
        <v>4.076289204085545</v>
      </c>
      <c r="G847">
        <f t="shared" si="27"/>
        <v>169.88999999999993</v>
      </c>
      <c r="H847">
        <v>79.632999999999925</v>
      </c>
      <c r="I847">
        <v>-2.2271108378465791E-2</v>
      </c>
    </row>
    <row r="848" spans="2:9" x14ac:dyDescent="0.2">
      <c r="B848">
        <v>200</v>
      </c>
      <c r="C848">
        <v>-0.39446621999999998</v>
      </c>
      <c r="D848">
        <v>5.0836205000000003</v>
      </c>
      <c r="E848" s="4">
        <v>2.9886582000000002</v>
      </c>
      <c r="F848">
        <f t="shared" si="26"/>
        <v>5.9102350903469638</v>
      </c>
      <c r="G848">
        <f t="shared" si="27"/>
        <v>170.08999999999995</v>
      </c>
      <c r="H848">
        <v>79.832999999999942</v>
      </c>
      <c r="I848">
        <v>-3.3554320933778296E-2</v>
      </c>
    </row>
    <row r="849" spans="2:9" x14ac:dyDescent="0.2">
      <c r="B849">
        <v>201</v>
      </c>
      <c r="C849">
        <v>3.4006867000000001</v>
      </c>
      <c r="D849">
        <v>-3.4797937999999999</v>
      </c>
      <c r="E849" s="4">
        <v>-2.4286474999999998</v>
      </c>
      <c r="F849">
        <f t="shared" si="26"/>
        <v>5.4380109968012738</v>
      </c>
      <c r="G849">
        <f t="shared" si="27"/>
        <v>170.29099999999994</v>
      </c>
      <c r="H849">
        <v>80.033999999999935</v>
      </c>
      <c r="I849">
        <v>-3.1498914540231349E-2</v>
      </c>
    </row>
    <row r="850" spans="2:9" x14ac:dyDescent="0.2">
      <c r="B850">
        <v>200</v>
      </c>
      <c r="C850">
        <v>1.2712106000000001</v>
      </c>
      <c r="D850">
        <v>-0.11713340999999999</v>
      </c>
      <c r="E850" s="4">
        <v>-0.6444628</v>
      </c>
      <c r="F850">
        <f t="shared" si="26"/>
        <v>1.4300450782665657</v>
      </c>
      <c r="G850">
        <f t="shared" si="27"/>
        <v>170.49099999999993</v>
      </c>
      <c r="H850">
        <v>80.233999999999924</v>
      </c>
      <c r="I850">
        <v>-2.3472400168969072E-2</v>
      </c>
    </row>
    <row r="851" spans="2:9" x14ac:dyDescent="0.2">
      <c r="B851">
        <v>240</v>
      </c>
      <c r="C851">
        <v>-1.4588989000000001</v>
      </c>
      <c r="D851">
        <v>1.0757337</v>
      </c>
      <c r="E851" s="4">
        <v>0.90744029999999998</v>
      </c>
      <c r="F851">
        <f t="shared" si="26"/>
        <v>2.0270759462341292</v>
      </c>
      <c r="G851">
        <f t="shared" si="27"/>
        <v>170.73099999999994</v>
      </c>
      <c r="H851">
        <v>80.473999999999933</v>
      </c>
      <c r="I851">
        <v>-2.1552364909026744E-2</v>
      </c>
    </row>
    <row r="852" spans="2:9" x14ac:dyDescent="0.2">
      <c r="B852">
        <v>202</v>
      </c>
      <c r="C852">
        <v>-0.66431594000000005</v>
      </c>
      <c r="D852">
        <v>4.2980479999999996</v>
      </c>
      <c r="E852" s="4">
        <v>2.2180517000000002</v>
      </c>
      <c r="F852">
        <f t="shared" si="26"/>
        <v>4.8820370361474081</v>
      </c>
      <c r="G852">
        <f t="shared" si="27"/>
        <v>170.93299999999994</v>
      </c>
      <c r="H852">
        <v>80.675999999999931</v>
      </c>
      <c r="I852">
        <v>-2.7445801557905006E-2</v>
      </c>
    </row>
    <row r="853" spans="2:9" x14ac:dyDescent="0.2">
      <c r="B853">
        <v>200</v>
      </c>
      <c r="C853">
        <v>2.053118</v>
      </c>
      <c r="D853">
        <v>-4.1815249999999997</v>
      </c>
      <c r="E853" s="4">
        <v>-1.8626807999999999</v>
      </c>
      <c r="F853">
        <f t="shared" si="26"/>
        <v>5.0169736505424893</v>
      </c>
      <c r="G853">
        <f t="shared" si="27"/>
        <v>171.13299999999995</v>
      </c>
      <c r="H853">
        <v>80.875999999999948</v>
      </c>
      <c r="I853">
        <v>-3.4397425671021886E-2</v>
      </c>
    </row>
    <row r="854" spans="2:9" x14ac:dyDescent="0.2">
      <c r="B854">
        <v>201</v>
      </c>
      <c r="C854">
        <v>2.3289236999999998</v>
      </c>
      <c r="D854">
        <v>-1.6065756</v>
      </c>
      <c r="E854" s="4">
        <v>-1.9514089999999999</v>
      </c>
      <c r="F854">
        <f t="shared" si="26"/>
        <v>3.4369998318618009</v>
      </c>
      <c r="G854">
        <f t="shared" si="27"/>
        <v>171.33399999999995</v>
      </c>
      <c r="H854">
        <v>81.076999999999941</v>
      </c>
      <c r="I854">
        <v>-2.624152970303165E-2</v>
      </c>
    </row>
    <row r="855" spans="2:9" x14ac:dyDescent="0.2">
      <c r="B855">
        <v>200</v>
      </c>
      <c r="C855">
        <v>-1.0491611000000001</v>
      </c>
      <c r="D855">
        <v>1.0499246</v>
      </c>
      <c r="E855" s="4">
        <v>0.63804877000000004</v>
      </c>
      <c r="F855">
        <f t="shared" si="26"/>
        <v>1.6156072890207209</v>
      </c>
      <c r="G855">
        <f t="shared" si="27"/>
        <v>171.53399999999993</v>
      </c>
      <c r="H855">
        <v>81.27699999999993</v>
      </c>
      <c r="I855">
        <v>-1.1315782658725449E-2</v>
      </c>
    </row>
    <row r="856" spans="2:9" x14ac:dyDescent="0.2">
      <c r="B856">
        <v>201</v>
      </c>
      <c r="C856">
        <v>-4.2536072999999996</v>
      </c>
      <c r="D856">
        <v>2.6600126999999998</v>
      </c>
      <c r="E856" s="4">
        <v>2.6467263999999999</v>
      </c>
      <c r="F856">
        <f t="shared" si="26"/>
        <v>5.6722132596748809</v>
      </c>
      <c r="G856">
        <f t="shared" si="27"/>
        <v>171.73499999999993</v>
      </c>
      <c r="H856">
        <v>81.477999999999923</v>
      </c>
      <c r="I856">
        <v>-2.5692203801078436E-2</v>
      </c>
    </row>
    <row r="857" spans="2:9" x14ac:dyDescent="0.2">
      <c r="B857">
        <v>200</v>
      </c>
      <c r="C857">
        <v>0.69928800000000002</v>
      </c>
      <c r="D857">
        <v>-2.8005116000000001</v>
      </c>
      <c r="E857" s="4">
        <v>-1.4709635000000001</v>
      </c>
      <c r="F857">
        <f t="shared" si="26"/>
        <v>3.2396917364173414</v>
      </c>
      <c r="G857">
        <f t="shared" si="27"/>
        <v>171.93499999999995</v>
      </c>
      <c r="H857">
        <v>81.67799999999994</v>
      </c>
      <c r="I857">
        <v>-3.3275635859794553E-2</v>
      </c>
    </row>
    <row r="858" spans="2:9" x14ac:dyDescent="0.2">
      <c r="B858">
        <v>200</v>
      </c>
      <c r="C858">
        <v>4.7222939999999998</v>
      </c>
      <c r="D858">
        <v>-1.8390097999999999</v>
      </c>
      <c r="E858" s="4">
        <v>0.18891008000000001</v>
      </c>
      <c r="F858">
        <f t="shared" si="26"/>
        <v>5.0712626322502414</v>
      </c>
      <c r="G858">
        <f t="shared" si="27"/>
        <v>172.13499999999993</v>
      </c>
      <c r="H858">
        <v>81.877999999999929</v>
      </c>
      <c r="I858">
        <v>-2.4403568698223025E-2</v>
      </c>
    </row>
    <row r="859" spans="2:9" x14ac:dyDescent="0.2">
      <c r="B859">
        <v>201</v>
      </c>
      <c r="C859">
        <v>0.73166379999999998</v>
      </c>
      <c r="D859">
        <v>-0.60613099999999998</v>
      </c>
      <c r="E859" s="4">
        <v>0.25809056000000002</v>
      </c>
      <c r="F859">
        <f t="shared" si="26"/>
        <v>0.98454936014023875</v>
      </c>
      <c r="G859">
        <f t="shared" si="27"/>
        <v>172.33599999999996</v>
      </c>
      <c r="H859">
        <v>82.078999999999951</v>
      </c>
      <c r="I859">
        <v>-1.7270714695872387E-2</v>
      </c>
    </row>
    <row r="860" spans="2:9" x14ac:dyDescent="0.2">
      <c r="B860">
        <v>200</v>
      </c>
      <c r="C860">
        <v>-2.8638889999999999</v>
      </c>
      <c r="D860">
        <v>2.2757784999999999</v>
      </c>
      <c r="E860" s="4">
        <v>-3.9553523E-2</v>
      </c>
      <c r="F860">
        <f t="shared" si="26"/>
        <v>3.6582225829718125</v>
      </c>
      <c r="G860">
        <f t="shared" si="27"/>
        <v>172.53599999999994</v>
      </c>
      <c r="H860">
        <v>82.27899999999994</v>
      </c>
      <c r="I860">
        <v>-2.9848083151546592E-2</v>
      </c>
    </row>
    <row r="861" spans="2:9" x14ac:dyDescent="0.2">
      <c r="B861">
        <v>201</v>
      </c>
      <c r="C861">
        <v>-0.97585725999999995</v>
      </c>
      <c r="D861">
        <v>0.19822577</v>
      </c>
      <c r="E861" s="4">
        <v>-0.63972859999999998</v>
      </c>
      <c r="F861">
        <f t="shared" si="26"/>
        <v>1.1835723591926099</v>
      </c>
      <c r="G861">
        <f t="shared" si="27"/>
        <v>172.73699999999994</v>
      </c>
      <c r="H861">
        <v>82.479999999999933</v>
      </c>
      <c r="I861">
        <v>-3.6478652412082292E-2</v>
      </c>
    </row>
    <row r="862" spans="2:9" x14ac:dyDescent="0.2">
      <c r="B862">
        <v>200</v>
      </c>
      <c r="C862">
        <v>3.321885</v>
      </c>
      <c r="D862">
        <v>-2.264783</v>
      </c>
      <c r="E862" s="4">
        <v>-6.0628376999999997E-2</v>
      </c>
      <c r="F862">
        <f t="shared" si="26"/>
        <v>4.0209249918907535</v>
      </c>
      <c r="G862">
        <f t="shared" si="27"/>
        <v>172.93699999999995</v>
      </c>
      <c r="H862">
        <v>82.67999999999995</v>
      </c>
      <c r="I862">
        <v>-1.9821377613951034E-2</v>
      </c>
    </row>
    <row r="863" spans="2:9" x14ac:dyDescent="0.2">
      <c r="B863">
        <v>200</v>
      </c>
      <c r="C863">
        <v>1.0497719000000001</v>
      </c>
      <c r="D863">
        <v>-0.48853950000000002</v>
      </c>
      <c r="E863" s="4">
        <v>4.5356742999999998E-2</v>
      </c>
      <c r="F863">
        <f t="shared" si="26"/>
        <v>1.1587705205196706</v>
      </c>
      <c r="G863">
        <f t="shared" si="27"/>
        <v>173.13699999999994</v>
      </c>
      <c r="H863">
        <v>82.879999999999939</v>
      </c>
      <c r="I863">
        <v>-1.7293873660610186E-2</v>
      </c>
    </row>
    <row r="864" spans="2:9" x14ac:dyDescent="0.2">
      <c r="B864">
        <v>201</v>
      </c>
      <c r="C864">
        <v>-1.9755383</v>
      </c>
      <c r="D864">
        <v>1.2672399000000001</v>
      </c>
      <c r="E864" s="4">
        <v>0.41722094999999998</v>
      </c>
      <c r="F864">
        <f t="shared" si="26"/>
        <v>2.383846022719966</v>
      </c>
      <c r="G864">
        <f t="shared" si="27"/>
        <v>173.33799999999994</v>
      </c>
      <c r="H864">
        <v>83.080999999999932</v>
      </c>
      <c r="I864">
        <v>-2.1888689511904286E-2</v>
      </c>
    </row>
    <row r="865" spans="2:9" x14ac:dyDescent="0.2">
      <c r="B865">
        <v>200</v>
      </c>
      <c r="C865">
        <v>-4.466494</v>
      </c>
      <c r="D865">
        <v>1.808772</v>
      </c>
      <c r="E865" s="4">
        <v>0.62445700000000004</v>
      </c>
      <c r="F865">
        <f t="shared" si="26"/>
        <v>4.8591327770363506</v>
      </c>
      <c r="G865">
        <f t="shared" si="27"/>
        <v>173.53799999999995</v>
      </c>
      <c r="H865">
        <v>83.280999999999949</v>
      </c>
      <c r="I865">
        <v>-2.5419430186259192E-2</v>
      </c>
    </row>
    <row r="866" spans="2:9" x14ac:dyDescent="0.2">
      <c r="B866">
        <v>201</v>
      </c>
      <c r="C866">
        <v>1.8819231000000001</v>
      </c>
      <c r="D866">
        <v>-1.4463762</v>
      </c>
      <c r="E866" s="4">
        <v>-8.3993970000000001E-2</v>
      </c>
      <c r="F866">
        <f t="shared" si="26"/>
        <v>2.3750144532689506</v>
      </c>
      <c r="G866">
        <f t="shared" si="27"/>
        <v>173.73899999999995</v>
      </c>
      <c r="H866">
        <v>83.481999999999942</v>
      </c>
      <c r="I866">
        <v>7.1030416199116967E-3</v>
      </c>
    </row>
    <row r="867" spans="2:9" x14ac:dyDescent="0.2">
      <c r="B867">
        <v>200</v>
      </c>
      <c r="C867">
        <v>1.6771305999999999</v>
      </c>
      <c r="D867">
        <v>-0.58261275000000001</v>
      </c>
      <c r="E867" s="4">
        <v>4.5814895000000002E-4</v>
      </c>
      <c r="F867">
        <f t="shared" si="26"/>
        <v>1.7754449796654874</v>
      </c>
      <c r="G867">
        <f t="shared" si="27"/>
        <v>173.93899999999994</v>
      </c>
      <c r="H867">
        <v>83.681999999999931</v>
      </c>
      <c r="I867">
        <v>1.1017662703310591E-2</v>
      </c>
    </row>
    <row r="868" spans="2:9" x14ac:dyDescent="0.2">
      <c r="B868">
        <v>201</v>
      </c>
      <c r="C868">
        <v>0.79015420000000003</v>
      </c>
      <c r="D868">
        <v>-0.70997809999999995</v>
      </c>
      <c r="E868" s="4">
        <v>0.39232820000000002</v>
      </c>
      <c r="F868">
        <f t="shared" si="26"/>
        <v>1.1324018627556607</v>
      </c>
      <c r="G868">
        <f t="shared" si="27"/>
        <v>174.13999999999993</v>
      </c>
      <c r="H868">
        <v>83.882999999999925</v>
      </c>
      <c r="I868">
        <v>-8.1367012471240136E-3</v>
      </c>
    </row>
    <row r="869" spans="2:9" x14ac:dyDescent="0.2">
      <c r="B869">
        <v>243</v>
      </c>
      <c r="C869">
        <v>-1.6829338</v>
      </c>
      <c r="D869">
        <v>0.52977289999999999</v>
      </c>
      <c r="E869" s="4">
        <v>-3.8026363000000001E-2</v>
      </c>
      <c r="F869">
        <f t="shared" si="26"/>
        <v>1.7647582001622371</v>
      </c>
      <c r="G869">
        <f t="shared" si="27"/>
        <v>174.38299999999995</v>
      </c>
      <c r="H869">
        <v>84.125999999999948</v>
      </c>
      <c r="I869">
        <v>-1.3276910433118372E-2</v>
      </c>
    </row>
    <row r="870" spans="2:9" x14ac:dyDescent="0.2">
      <c r="B870">
        <v>200</v>
      </c>
      <c r="C870">
        <v>-1.9168951999999999</v>
      </c>
      <c r="D870">
        <v>0.36453384</v>
      </c>
      <c r="E870" s="4">
        <v>-0.34513887999999998</v>
      </c>
      <c r="F870">
        <f t="shared" si="26"/>
        <v>1.981538032634206</v>
      </c>
      <c r="G870">
        <f t="shared" si="27"/>
        <v>174.58299999999994</v>
      </c>
      <c r="H870">
        <v>84.325999999999937</v>
      </c>
      <c r="I870">
        <v>-1.2713702254175467E-2</v>
      </c>
    </row>
    <row r="871" spans="2:9" x14ac:dyDescent="0.2">
      <c r="B871">
        <v>201</v>
      </c>
      <c r="C871">
        <v>2.4576634999999998</v>
      </c>
      <c r="D871">
        <v>-0.56489765999999997</v>
      </c>
      <c r="E871" s="4">
        <v>0.61758475999999995</v>
      </c>
      <c r="F871">
        <f t="shared" si="26"/>
        <v>2.5962723626942497</v>
      </c>
      <c r="G871">
        <f t="shared" si="27"/>
        <v>174.78399999999993</v>
      </c>
      <c r="H871">
        <v>84.52699999999993</v>
      </c>
      <c r="I871">
        <v>-1.4688112647278009E-2</v>
      </c>
    </row>
    <row r="872" spans="2:9" x14ac:dyDescent="0.2">
      <c r="B872">
        <v>200</v>
      </c>
      <c r="C872">
        <v>1.2788463999999999</v>
      </c>
      <c r="D872">
        <v>-1.3897184E-2</v>
      </c>
      <c r="E872" s="4">
        <v>0.78587810000000002</v>
      </c>
      <c r="F872">
        <f t="shared" si="26"/>
        <v>1.5010814883195716</v>
      </c>
      <c r="G872">
        <f t="shared" si="27"/>
        <v>174.98399999999995</v>
      </c>
      <c r="H872">
        <v>84.726999999999947</v>
      </c>
      <c r="I872">
        <v>-1.3673889995790998E-2</v>
      </c>
    </row>
    <row r="873" spans="2:9" x14ac:dyDescent="0.2">
      <c r="B873">
        <v>201</v>
      </c>
      <c r="C873">
        <v>-1.5184582</v>
      </c>
      <c r="D873">
        <v>0.63972859999999998</v>
      </c>
      <c r="E873" s="4">
        <v>-0.6611089</v>
      </c>
      <c r="F873">
        <f t="shared" si="26"/>
        <v>1.7753965654085315</v>
      </c>
      <c r="G873">
        <f t="shared" si="27"/>
        <v>175.18499999999995</v>
      </c>
      <c r="H873">
        <v>84.92799999999994</v>
      </c>
      <c r="I873">
        <v>-1.1585152774917508E-2</v>
      </c>
    </row>
    <row r="874" spans="2:9" x14ac:dyDescent="0.2">
      <c r="B874">
        <v>200</v>
      </c>
      <c r="C874">
        <v>-3.9280162000000001</v>
      </c>
      <c r="D874">
        <v>2.0613646999999999</v>
      </c>
      <c r="E874" s="4">
        <v>-1.3927727999999999</v>
      </c>
      <c r="F874">
        <f t="shared" ref="F874:F897" si="28">SQRT(SUMSQ(C874:E874))</f>
        <v>4.649553931968998</v>
      </c>
      <c r="G874">
        <f t="shared" ref="G874:G897" si="29">(G873*1000+B874)/1000</f>
        <v>175.38499999999993</v>
      </c>
      <c r="H874">
        <v>85.127999999999929</v>
      </c>
      <c r="I874">
        <v>-2.6876940746220695E-2</v>
      </c>
    </row>
    <row r="875" spans="2:9" x14ac:dyDescent="0.2">
      <c r="B875">
        <v>201</v>
      </c>
      <c r="C875">
        <v>2.3159428000000002</v>
      </c>
      <c r="D875">
        <v>-2.7293457999999999</v>
      </c>
      <c r="E875" s="4">
        <v>0.97555179999999997</v>
      </c>
      <c r="F875">
        <f t="shared" si="28"/>
        <v>3.7100701965505611</v>
      </c>
      <c r="G875">
        <f t="shared" si="29"/>
        <v>175.58599999999996</v>
      </c>
      <c r="H875">
        <v>85.328999999999951</v>
      </c>
      <c r="I875">
        <v>-2.6969225342011103E-2</v>
      </c>
    </row>
    <row r="876" spans="2:9" x14ac:dyDescent="0.2">
      <c r="B876">
        <v>200</v>
      </c>
      <c r="C876">
        <v>2.6035078</v>
      </c>
      <c r="D876">
        <v>-1.6346753999999999</v>
      </c>
      <c r="E876" s="4">
        <v>0.75472399999999995</v>
      </c>
      <c r="F876">
        <f t="shared" si="28"/>
        <v>3.1654422825573678</v>
      </c>
      <c r="G876">
        <f t="shared" si="29"/>
        <v>175.78599999999994</v>
      </c>
      <c r="H876">
        <v>85.52899999999994</v>
      </c>
      <c r="I876">
        <v>-1.3042359263003385E-2</v>
      </c>
    </row>
    <row r="877" spans="2:9" x14ac:dyDescent="0.2">
      <c r="B877">
        <v>200</v>
      </c>
      <c r="C877">
        <v>-0.39614611999999999</v>
      </c>
      <c r="D877">
        <v>0.32635477000000002</v>
      </c>
      <c r="E877" s="4">
        <v>-0.115453534</v>
      </c>
      <c r="F877">
        <f t="shared" si="28"/>
        <v>0.52608811315776416</v>
      </c>
      <c r="G877">
        <f t="shared" si="29"/>
        <v>175.98599999999993</v>
      </c>
      <c r="H877">
        <v>85.728999999999928</v>
      </c>
      <c r="I877">
        <v>-8.5315707168831072E-3</v>
      </c>
    </row>
    <row r="878" spans="2:9" x14ac:dyDescent="0.2">
      <c r="B878">
        <v>201</v>
      </c>
      <c r="C878">
        <v>-3.0219505</v>
      </c>
      <c r="D878">
        <v>1.8605427999999999</v>
      </c>
      <c r="E878" s="4">
        <v>-0.37064248</v>
      </c>
      <c r="F878">
        <f t="shared" si="28"/>
        <v>3.5680779396003444</v>
      </c>
      <c r="G878">
        <f t="shared" si="29"/>
        <v>176.18699999999995</v>
      </c>
      <c r="H878">
        <v>85.92999999999995</v>
      </c>
      <c r="I878">
        <v>-3.4682542347045271E-2</v>
      </c>
    </row>
    <row r="879" spans="2:9" x14ac:dyDescent="0.2">
      <c r="B879">
        <v>200</v>
      </c>
      <c r="C879">
        <v>0.56214874999999997</v>
      </c>
      <c r="D879">
        <v>0.62552600000000003</v>
      </c>
      <c r="E879" s="4">
        <v>3.3597589999999997E-2</v>
      </c>
      <c r="F879">
        <f t="shared" si="28"/>
        <v>0.84167855613433007</v>
      </c>
      <c r="G879">
        <f t="shared" si="29"/>
        <v>176.38699999999994</v>
      </c>
      <c r="H879">
        <v>86.129999999999939</v>
      </c>
      <c r="I879">
        <v>-3.644219341182052E-2</v>
      </c>
    </row>
    <row r="880" spans="2:9" x14ac:dyDescent="0.2">
      <c r="B880">
        <v>201</v>
      </c>
      <c r="C880">
        <v>3.6711472999999999</v>
      </c>
      <c r="D880">
        <v>-1.6487252999999999</v>
      </c>
      <c r="E880" s="4">
        <v>-0.23945917</v>
      </c>
      <c r="F880">
        <f t="shared" si="28"/>
        <v>4.0314957903059341</v>
      </c>
      <c r="G880">
        <f t="shared" si="29"/>
        <v>176.58799999999994</v>
      </c>
      <c r="H880">
        <v>86.330999999999932</v>
      </c>
      <c r="I880">
        <v>-3.1756650213512129E-2</v>
      </c>
    </row>
    <row r="881" spans="2:9" x14ac:dyDescent="0.2">
      <c r="B881">
        <v>200</v>
      </c>
      <c r="C881">
        <v>1.5413657000000001</v>
      </c>
      <c r="D881">
        <v>-0.87827149999999998</v>
      </c>
      <c r="E881" s="4">
        <v>8.5979280000000005E-2</v>
      </c>
      <c r="F881">
        <f t="shared" si="28"/>
        <v>1.7761085229900955</v>
      </c>
      <c r="G881">
        <f t="shared" si="29"/>
        <v>176.78799999999995</v>
      </c>
      <c r="H881">
        <v>86.530999999999949</v>
      </c>
      <c r="I881">
        <v>-3.186718955701686E-2</v>
      </c>
    </row>
    <row r="882" spans="2:9" x14ac:dyDescent="0.2">
      <c r="B882">
        <v>201</v>
      </c>
      <c r="C882">
        <v>-1.0954341000000001</v>
      </c>
      <c r="D882">
        <v>0.43417248000000003</v>
      </c>
      <c r="E882" s="4">
        <v>0.33505958000000002</v>
      </c>
      <c r="F882">
        <f t="shared" si="28"/>
        <v>1.2250496038862824</v>
      </c>
      <c r="G882">
        <f t="shared" si="29"/>
        <v>176.98899999999995</v>
      </c>
      <c r="H882">
        <v>86.731999999999942</v>
      </c>
      <c r="I882">
        <v>-2.4396912588272646E-2</v>
      </c>
    </row>
    <row r="883" spans="2:9" x14ac:dyDescent="0.2">
      <c r="B883">
        <v>200</v>
      </c>
      <c r="C883">
        <v>-3.0385963999999999</v>
      </c>
      <c r="D883">
        <v>2.2849414000000001</v>
      </c>
      <c r="E883" s="4">
        <v>-0.33368513</v>
      </c>
      <c r="F883">
        <f t="shared" si="28"/>
        <v>3.8164605394933715</v>
      </c>
      <c r="G883">
        <f t="shared" si="29"/>
        <v>177.18899999999994</v>
      </c>
      <c r="H883">
        <v>86.931999999999931</v>
      </c>
      <c r="I883">
        <v>-2.9392417388171346E-2</v>
      </c>
    </row>
    <row r="884" spans="2:9" x14ac:dyDescent="0.2">
      <c r="B884">
        <v>201</v>
      </c>
      <c r="C884">
        <v>0.1742493</v>
      </c>
      <c r="D884">
        <v>0.70203685999999998</v>
      </c>
      <c r="E884" s="4">
        <v>0.70356405</v>
      </c>
      <c r="F884">
        <f t="shared" si="28"/>
        <v>1.0090693453878936</v>
      </c>
      <c r="G884">
        <f t="shared" si="29"/>
        <v>177.38999999999993</v>
      </c>
      <c r="H884">
        <v>87.132999999999925</v>
      </c>
      <c r="I884">
        <v>-6.8896466074670976E-3</v>
      </c>
    </row>
    <row r="885" spans="2:9" x14ac:dyDescent="0.2">
      <c r="B885">
        <v>200</v>
      </c>
      <c r="C885">
        <v>2.6163359000000002</v>
      </c>
      <c r="D885">
        <v>-1.7652478</v>
      </c>
      <c r="E885" s="4">
        <v>0.7866417</v>
      </c>
      <c r="F885">
        <f t="shared" si="28"/>
        <v>3.2527094092790616</v>
      </c>
      <c r="G885">
        <f t="shared" si="29"/>
        <v>177.58999999999995</v>
      </c>
      <c r="H885">
        <v>87.332999999999942</v>
      </c>
      <c r="I885">
        <v>-3.651229042686964E-3</v>
      </c>
    </row>
    <row r="886" spans="2:9" x14ac:dyDescent="0.2">
      <c r="B886">
        <v>200</v>
      </c>
      <c r="C886">
        <v>0.55680364000000004</v>
      </c>
      <c r="D886">
        <v>-1.2238685</v>
      </c>
      <c r="E886" s="4">
        <v>0.36865716999999998</v>
      </c>
      <c r="F886">
        <f t="shared" si="28"/>
        <v>1.3941995939613196</v>
      </c>
      <c r="G886">
        <f t="shared" si="29"/>
        <v>177.78999999999994</v>
      </c>
      <c r="H886">
        <v>87.53299999999993</v>
      </c>
      <c r="I886">
        <v>-2.4711902811998761E-2</v>
      </c>
    </row>
    <row r="887" spans="2:9" x14ac:dyDescent="0.2">
      <c r="B887">
        <v>201</v>
      </c>
      <c r="C887">
        <v>-1.9816469000000001</v>
      </c>
      <c r="D887">
        <v>0.93859446000000002</v>
      </c>
      <c r="E887" s="4">
        <v>-0.26435193000000001</v>
      </c>
      <c r="F887">
        <f t="shared" si="28"/>
        <v>2.2085664897206572</v>
      </c>
      <c r="G887">
        <f t="shared" si="29"/>
        <v>177.99099999999993</v>
      </c>
      <c r="H887">
        <v>87.733999999999924</v>
      </c>
      <c r="I887">
        <v>-2.6284240852574588E-2</v>
      </c>
    </row>
    <row r="888" spans="2:9" x14ac:dyDescent="0.2">
      <c r="B888">
        <v>200</v>
      </c>
      <c r="C888">
        <v>-2.6668850000000002</v>
      </c>
      <c r="D888">
        <v>1.0592402999999999</v>
      </c>
      <c r="E888" s="4">
        <v>-0.87063570000000001</v>
      </c>
      <c r="F888">
        <f t="shared" si="28"/>
        <v>2.9987117464810753</v>
      </c>
      <c r="G888">
        <f t="shared" si="29"/>
        <v>178.19099999999995</v>
      </c>
      <c r="H888">
        <v>87.933999999999941</v>
      </c>
      <c r="I888">
        <v>-1.9055271286611181E-2</v>
      </c>
    </row>
    <row r="889" spans="2:9" x14ac:dyDescent="0.2">
      <c r="B889">
        <v>200</v>
      </c>
      <c r="C889">
        <v>2.2540927000000002</v>
      </c>
      <c r="D889">
        <v>-0.84268860000000001</v>
      </c>
      <c r="E889" s="4">
        <v>0.55878896</v>
      </c>
      <c r="F889">
        <f t="shared" si="28"/>
        <v>2.4704864052613469</v>
      </c>
      <c r="G889">
        <f t="shared" si="29"/>
        <v>178.39099999999993</v>
      </c>
      <c r="H889">
        <v>88.133999999999929</v>
      </c>
      <c r="I889">
        <v>-1.5353090916383087E-2</v>
      </c>
    </row>
    <row r="890" spans="2:9" x14ac:dyDescent="0.2">
      <c r="B890">
        <v>201</v>
      </c>
      <c r="C890">
        <v>1.653154</v>
      </c>
      <c r="D890">
        <v>-0.45952337999999998</v>
      </c>
      <c r="E890" s="4">
        <v>0.35873060000000001</v>
      </c>
      <c r="F890">
        <f t="shared" si="28"/>
        <v>1.7529311246763188</v>
      </c>
      <c r="G890">
        <f t="shared" si="29"/>
        <v>178.59199999999993</v>
      </c>
      <c r="H890">
        <v>88.334999999999923</v>
      </c>
      <c r="I890">
        <v>-1.8759884647012344E-2</v>
      </c>
    </row>
    <row r="891" spans="2:9" x14ac:dyDescent="0.2">
      <c r="B891">
        <v>201</v>
      </c>
      <c r="C891">
        <v>-1.035722</v>
      </c>
      <c r="D891">
        <v>0.43233988000000001</v>
      </c>
      <c r="E891" s="4">
        <v>-9.6363989999999997E-2</v>
      </c>
      <c r="F891">
        <f t="shared" si="28"/>
        <v>1.1264652021661097</v>
      </c>
      <c r="G891">
        <f t="shared" si="29"/>
        <v>178.79299999999995</v>
      </c>
      <c r="H891">
        <v>88.535999999999945</v>
      </c>
      <c r="I891">
        <v>-1.7933383841727751E-2</v>
      </c>
    </row>
    <row r="892" spans="2:9" x14ac:dyDescent="0.2">
      <c r="B892">
        <v>200</v>
      </c>
      <c r="C892">
        <v>-1.8411478999999999</v>
      </c>
      <c r="D892">
        <v>1.0083858000000001</v>
      </c>
      <c r="E892" s="4">
        <v>-0.67531149999999995</v>
      </c>
      <c r="F892">
        <f t="shared" si="28"/>
        <v>2.2051560337872465</v>
      </c>
      <c r="G892">
        <f t="shared" si="29"/>
        <v>178.99299999999994</v>
      </c>
      <c r="H892">
        <v>88.735999999999933</v>
      </c>
      <c r="I892">
        <v>-2.0445332410806257E-2</v>
      </c>
    </row>
    <row r="893" spans="2:9" x14ac:dyDescent="0.2">
      <c r="B893">
        <v>200</v>
      </c>
      <c r="C893">
        <v>1.3437508</v>
      </c>
      <c r="D893">
        <v>-1.59558</v>
      </c>
      <c r="E893" s="4">
        <v>0.82115559999999999</v>
      </c>
      <c r="F893">
        <f t="shared" si="28"/>
        <v>2.2418381449854938</v>
      </c>
      <c r="G893">
        <f t="shared" si="29"/>
        <v>179.19299999999996</v>
      </c>
      <c r="H893">
        <v>88.93599999999995</v>
      </c>
      <c r="I893">
        <v>-2.0100911900882996E-2</v>
      </c>
    </row>
    <row r="894" spans="2:9" x14ac:dyDescent="0.2">
      <c r="B894">
        <v>200</v>
      </c>
      <c r="C894">
        <v>1.8374827</v>
      </c>
      <c r="D894">
        <v>0.36850445999999998</v>
      </c>
      <c r="E894" s="4">
        <v>0.52442783000000004</v>
      </c>
      <c r="F894">
        <f t="shared" si="28"/>
        <v>1.9460634004876847</v>
      </c>
      <c r="G894">
        <f t="shared" si="29"/>
        <v>179.39299999999994</v>
      </c>
      <c r="H894">
        <v>89.135999999999939</v>
      </c>
      <c r="I894">
        <v>-2.1025922321024758E-2</v>
      </c>
    </row>
    <row r="895" spans="2:9" x14ac:dyDescent="0.2">
      <c r="B895">
        <v>201</v>
      </c>
      <c r="C895">
        <v>-0.23884831000000001</v>
      </c>
      <c r="D895">
        <v>0.21685716999999999</v>
      </c>
      <c r="E895" s="4">
        <v>-9.1629790000000003E-4</v>
      </c>
      <c r="F895">
        <f t="shared" si="28"/>
        <v>0.32260872116560418</v>
      </c>
      <c r="G895">
        <f t="shared" si="29"/>
        <v>179.59399999999994</v>
      </c>
      <c r="H895">
        <v>89.336999999999932</v>
      </c>
      <c r="I895">
        <v>-2.1438568329618834E-2</v>
      </c>
    </row>
    <row r="896" spans="2:9" x14ac:dyDescent="0.2">
      <c r="B896">
        <v>201</v>
      </c>
      <c r="C896">
        <v>-2.1783454</v>
      </c>
      <c r="D896">
        <v>1.2846496000000001</v>
      </c>
      <c r="E896" s="4">
        <v>-3.7873643999999998E-2</v>
      </c>
      <c r="F896">
        <f t="shared" si="28"/>
        <v>2.5292187903364862</v>
      </c>
      <c r="G896">
        <f t="shared" si="29"/>
        <v>179.79499999999993</v>
      </c>
      <c r="H896">
        <v>89.537999999999926</v>
      </c>
      <c r="I896">
        <v>-2.3896078950100888E-2</v>
      </c>
    </row>
    <row r="897" spans="2:9" x14ac:dyDescent="0.2">
      <c r="B897">
        <v>200</v>
      </c>
      <c r="C897">
        <v>-0.28328874999999998</v>
      </c>
      <c r="D897">
        <v>0.31199939999999998</v>
      </c>
      <c r="E897" s="4">
        <v>-1.9459112999999999</v>
      </c>
      <c r="F897">
        <f t="shared" si="28"/>
        <v>1.9910215792262553</v>
      </c>
      <c r="G897">
        <f t="shared" si="29"/>
        <v>179.99499999999995</v>
      </c>
      <c r="H897">
        <v>89.737999999999943</v>
      </c>
      <c r="I897">
        <v>-2.4905168650459355E-2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05868-69BA-2740-BAEC-43E544B3BE06}">
  <sheetPr codeName="Sheet10"/>
  <dimension ref="A1:VKI899"/>
  <sheetViews>
    <sheetView workbookViewId="0">
      <selection activeCell="A2" sqref="A2:D897"/>
    </sheetView>
  </sheetViews>
  <sheetFormatPr baseColWidth="10" defaultRowHeight="16" x14ac:dyDescent="0.2"/>
  <cols>
    <col min="1" max="1" width="7" bestFit="1" customWidth="1"/>
    <col min="2" max="2" width="9.6640625" bestFit="1" customWidth="1"/>
    <col min="3" max="3" width="7.1640625" bestFit="1" customWidth="1"/>
    <col min="4" max="4" width="13.1640625" bestFit="1" customWidth="1"/>
    <col min="5" max="5" width="12.1640625" bestFit="1" customWidth="1"/>
    <col min="6" max="6" width="2" bestFit="1" customWidth="1"/>
    <col min="7" max="7" width="9" bestFit="1" customWidth="1"/>
    <col min="8" max="8" width="2" bestFit="1" customWidth="1"/>
    <col min="9" max="9" width="9" bestFit="1" customWidth="1"/>
    <col min="10" max="10" width="2" bestFit="1" customWidth="1"/>
    <col min="11" max="11" width="11.33203125" bestFit="1" customWidth="1"/>
    <col min="12" max="12" width="12.5" bestFit="1" customWidth="1"/>
    <col min="13" max="13" width="12.1640625" bestFit="1" customWidth="1"/>
    <col min="14" max="14" width="2" bestFit="1" customWidth="1"/>
    <col min="15" max="15" width="9" bestFit="1" customWidth="1"/>
    <col min="16" max="16" width="2" bestFit="1" customWidth="1"/>
    <col min="17" max="17" width="12.1640625" bestFit="1" customWidth="1"/>
    <col min="18" max="18" width="2" bestFit="1" customWidth="1"/>
    <col min="19" max="19" width="12.33203125" bestFit="1" customWidth="1"/>
    <col min="20" max="20" width="12.5" bestFit="1" customWidth="1"/>
    <col min="21" max="21" width="12.1640625" bestFit="1" customWidth="1"/>
    <col min="22" max="22" width="2" bestFit="1" customWidth="1"/>
    <col min="23" max="23" width="9" bestFit="1" customWidth="1"/>
    <col min="24" max="24" width="2" bestFit="1" customWidth="1"/>
    <col min="25" max="25" width="8.33203125" bestFit="1" customWidth="1"/>
    <col min="26" max="26" width="2" bestFit="1" customWidth="1"/>
    <col min="27" max="27" width="11.33203125" bestFit="1" customWidth="1"/>
    <col min="28" max="28" width="12.5" bestFit="1" customWidth="1"/>
    <col min="29" max="29" width="12.1640625" bestFit="1" customWidth="1"/>
    <col min="30" max="30" width="2" bestFit="1" customWidth="1"/>
    <col min="31" max="31" width="9" bestFit="1" customWidth="1"/>
    <col min="32" max="32" width="2" bestFit="1" customWidth="1"/>
    <col min="33" max="33" width="8.33203125" bestFit="1" customWidth="1"/>
    <col min="34" max="34" width="2" bestFit="1" customWidth="1"/>
    <col min="35" max="35" width="11.33203125" bestFit="1" customWidth="1"/>
    <col min="36" max="36" width="12.5" bestFit="1" customWidth="1"/>
    <col min="37" max="37" width="12.1640625" bestFit="1" customWidth="1"/>
    <col min="38" max="38" width="2" bestFit="1" customWidth="1"/>
    <col min="39" max="39" width="12.83203125" bestFit="1" customWidth="1"/>
    <col min="40" max="40" width="2" bestFit="1" customWidth="1"/>
    <col min="41" max="41" width="12.83203125" bestFit="1" customWidth="1"/>
    <col min="42" max="42" width="2" bestFit="1" customWidth="1"/>
    <col min="43" max="43" width="11.33203125" bestFit="1" customWidth="1"/>
    <col min="44" max="44" width="12.5" bestFit="1" customWidth="1"/>
    <col min="45" max="45" width="12.1640625" bestFit="1" customWidth="1"/>
    <col min="46" max="46" width="2" bestFit="1" customWidth="1"/>
    <col min="47" max="47" width="12.83203125" bestFit="1" customWidth="1"/>
    <col min="48" max="48" width="2" bestFit="1" customWidth="1"/>
    <col min="49" max="49" width="12.83203125" bestFit="1" customWidth="1"/>
    <col min="50" max="50" width="2" bestFit="1" customWidth="1"/>
    <col min="51" max="51" width="12.33203125" bestFit="1" customWidth="1"/>
    <col min="52" max="52" width="12.5" bestFit="1" customWidth="1"/>
    <col min="53" max="53" width="12.1640625" bestFit="1" customWidth="1"/>
    <col min="54" max="54" width="2" bestFit="1" customWidth="1"/>
    <col min="55" max="55" width="9" bestFit="1" customWidth="1"/>
    <col min="56" max="56" width="2" bestFit="1" customWidth="1"/>
    <col min="57" max="57" width="9" bestFit="1" customWidth="1"/>
    <col min="58" max="58" width="2" bestFit="1" customWidth="1"/>
    <col min="59" max="59" width="12" bestFit="1" customWidth="1"/>
    <col min="60" max="60" width="12.5" bestFit="1" customWidth="1"/>
    <col min="61" max="61" width="12.1640625" bestFit="1" customWidth="1"/>
    <col min="62" max="62" width="2" bestFit="1" customWidth="1"/>
    <col min="63" max="63" width="8.33203125" bestFit="1" customWidth="1"/>
    <col min="64" max="64" width="2" bestFit="1" customWidth="1"/>
    <col min="65" max="65" width="12.1640625" bestFit="1" customWidth="1"/>
    <col min="66" max="66" width="2" bestFit="1" customWidth="1"/>
    <col min="67" max="67" width="13" bestFit="1" customWidth="1"/>
    <col min="68" max="68" width="12.5" bestFit="1" customWidth="1"/>
    <col min="69" max="69" width="12.1640625" bestFit="1" customWidth="1"/>
    <col min="70" max="70" width="2" bestFit="1" customWidth="1"/>
    <col min="71" max="71" width="8.33203125" bestFit="1" customWidth="1"/>
    <col min="72" max="72" width="2" bestFit="1" customWidth="1"/>
    <col min="73" max="73" width="8.33203125" bestFit="1" customWidth="1"/>
    <col min="74" max="74" width="2" bestFit="1" customWidth="1"/>
    <col min="75" max="75" width="13.6640625" bestFit="1" customWidth="1"/>
    <col min="76" max="76" width="12.5" bestFit="1" customWidth="1"/>
    <col min="77" max="77" width="12.1640625" bestFit="1" customWidth="1"/>
    <col min="78" max="78" width="2" bestFit="1" customWidth="1"/>
    <col min="79" max="79" width="8.33203125" bestFit="1" customWidth="1"/>
    <col min="80" max="80" width="2" bestFit="1" customWidth="1"/>
    <col min="81" max="81" width="9" bestFit="1" customWidth="1"/>
    <col min="82" max="82" width="2" bestFit="1" customWidth="1"/>
    <col min="83" max="83" width="12.33203125" bestFit="1" customWidth="1"/>
    <col min="84" max="84" width="12.5" bestFit="1" customWidth="1"/>
    <col min="85" max="85" width="12.1640625" bestFit="1" customWidth="1"/>
    <col min="86" max="86" width="2" bestFit="1" customWidth="1"/>
    <col min="87" max="87" width="9" bestFit="1" customWidth="1"/>
    <col min="88" max="88" width="2" bestFit="1" customWidth="1"/>
    <col min="89" max="89" width="9" bestFit="1" customWidth="1"/>
    <col min="90" max="90" width="2" bestFit="1" customWidth="1"/>
    <col min="91" max="91" width="11.33203125" bestFit="1" customWidth="1"/>
    <col min="92" max="92" width="12.5" bestFit="1" customWidth="1"/>
    <col min="93" max="93" width="12.1640625" bestFit="1" customWidth="1"/>
    <col min="94" max="94" width="2" bestFit="1" customWidth="1"/>
    <col min="95" max="95" width="9" bestFit="1" customWidth="1"/>
    <col min="96" max="96" width="2" bestFit="1" customWidth="1"/>
    <col min="97" max="97" width="9" bestFit="1" customWidth="1"/>
    <col min="98" max="98" width="2" bestFit="1" customWidth="1"/>
    <col min="99" max="99" width="11.33203125" bestFit="1" customWidth="1"/>
    <col min="100" max="100" width="12.5" bestFit="1" customWidth="1"/>
    <col min="101" max="101" width="12.1640625" bestFit="1" customWidth="1"/>
    <col min="102" max="102" width="2" bestFit="1" customWidth="1"/>
    <col min="103" max="103" width="9" bestFit="1" customWidth="1"/>
    <col min="104" max="104" width="2" bestFit="1" customWidth="1"/>
    <col min="105" max="105" width="12.83203125" bestFit="1" customWidth="1"/>
    <col min="106" max="106" width="2" bestFit="1" customWidth="1"/>
    <col min="107" max="107" width="12.33203125" bestFit="1" customWidth="1"/>
    <col min="108" max="108" width="12.5" bestFit="1" customWidth="1"/>
    <col min="109" max="109" width="12.1640625" bestFit="1" customWidth="1"/>
    <col min="110" max="110" width="2" bestFit="1" customWidth="1"/>
    <col min="111" max="111" width="8.33203125" bestFit="1" customWidth="1"/>
    <col min="112" max="112" width="2" bestFit="1" customWidth="1"/>
    <col min="113" max="113" width="8.33203125" bestFit="1" customWidth="1"/>
    <col min="114" max="114" width="2" bestFit="1" customWidth="1"/>
    <col min="115" max="115" width="12.33203125" bestFit="1" customWidth="1"/>
    <col min="116" max="116" width="12.5" bestFit="1" customWidth="1"/>
    <col min="117" max="117" width="12.1640625" bestFit="1" customWidth="1"/>
    <col min="118" max="118" width="2" bestFit="1" customWidth="1"/>
    <col min="119" max="119" width="11.1640625" bestFit="1" customWidth="1"/>
    <col min="120" max="120" width="2" bestFit="1" customWidth="1"/>
    <col min="121" max="121" width="8.33203125" bestFit="1" customWidth="1"/>
    <col min="122" max="122" width="2" bestFit="1" customWidth="1"/>
    <col min="123" max="123" width="11.33203125" bestFit="1" customWidth="1"/>
    <col min="124" max="124" width="12.5" bestFit="1" customWidth="1"/>
    <col min="125" max="125" width="12.1640625" bestFit="1" customWidth="1"/>
    <col min="126" max="126" width="2" bestFit="1" customWidth="1"/>
    <col min="127" max="127" width="12.1640625" bestFit="1" customWidth="1"/>
    <col min="128" max="128" width="2" bestFit="1" customWidth="1"/>
    <col min="129" max="129" width="9" bestFit="1" customWidth="1"/>
    <col min="130" max="130" width="2" bestFit="1" customWidth="1"/>
    <col min="131" max="131" width="12.33203125" bestFit="1" customWidth="1"/>
    <col min="132" max="132" width="12.5" bestFit="1" customWidth="1"/>
    <col min="133" max="133" width="12.1640625" bestFit="1" customWidth="1"/>
    <col min="134" max="134" width="2" bestFit="1" customWidth="1"/>
    <col min="135" max="135" width="8.33203125" bestFit="1" customWidth="1"/>
    <col min="136" max="136" width="2" bestFit="1" customWidth="1"/>
    <col min="137" max="137" width="8.33203125" bestFit="1" customWidth="1"/>
    <col min="138" max="138" width="2" bestFit="1" customWidth="1"/>
    <col min="139" max="139" width="12.33203125" bestFit="1" customWidth="1"/>
    <col min="140" max="140" width="12.5" bestFit="1" customWidth="1"/>
    <col min="141" max="141" width="12.1640625" bestFit="1" customWidth="1"/>
    <col min="142" max="142" width="2" bestFit="1" customWidth="1"/>
    <col min="143" max="143" width="9" bestFit="1" customWidth="1"/>
    <col min="144" max="144" width="2" bestFit="1" customWidth="1"/>
    <col min="145" max="145" width="8.33203125" bestFit="1" customWidth="1"/>
    <col min="146" max="146" width="2" bestFit="1" customWidth="1"/>
    <col min="147" max="147" width="10.33203125" bestFit="1" customWidth="1"/>
    <col min="148" max="148" width="12.5" bestFit="1" customWidth="1"/>
    <col min="149" max="149" width="12.1640625" bestFit="1" customWidth="1"/>
    <col min="150" max="150" width="2" bestFit="1" customWidth="1"/>
    <col min="151" max="151" width="8.33203125" bestFit="1" customWidth="1"/>
    <col min="152" max="152" width="2" bestFit="1" customWidth="1"/>
    <col min="153" max="153" width="8.33203125" bestFit="1" customWidth="1"/>
    <col min="154" max="154" width="2" bestFit="1" customWidth="1"/>
    <col min="155" max="155" width="12" bestFit="1" customWidth="1"/>
    <col min="156" max="156" width="12.5" bestFit="1" customWidth="1"/>
    <col min="157" max="157" width="12.1640625" bestFit="1" customWidth="1"/>
    <col min="158" max="158" width="2" bestFit="1" customWidth="1"/>
    <col min="159" max="159" width="8.33203125" bestFit="1" customWidth="1"/>
    <col min="160" max="160" width="2" bestFit="1" customWidth="1"/>
    <col min="161" max="161" width="8.33203125" bestFit="1" customWidth="1"/>
    <col min="162" max="162" width="2" bestFit="1" customWidth="1"/>
    <col min="163" max="163" width="12" bestFit="1" customWidth="1"/>
    <col min="164" max="164" width="12.5" bestFit="1" customWidth="1"/>
    <col min="165" max="165" width="12.1640625" bestFit="1" customWidth="1"/>
    <col min="166" max="166" width="2" bestFit="1" customWidth="1"/>
    <col min="167" max="167" width="8.33203125" bestFit="1" customWidth="1"/>
    <col min="168" max="168" width="2" bestFit="1" customWidth="1"/>
    <col min="169" max="169" width="8.33203125" bestFit="1" customWidth="1"/>
    <col min="170" max="170" width="2" bestFit="1" customWidth="1"/>
    <col min="171" max="171" width="12" bestFit="1" customWidth="1"/>
    <col min="172" max="172" width="12.5" bestFit="1" customWidth="1"/>
    <col min="173" max="173" width="12.1640625" bestFit="1" customWidth="1"/>
    <col min="174" max="174" width="2" bestFit="1" customWidth="1"/>
    <col min="175" max="175" width="8.33203125" bestFit="1" customWidth="1"/>
    <col min="176" max="176" width="2" bestFit="1" customWidth="1"/>
    <col min="177" max="177" width="9" bestFit="1" customWidth="1"/>
    <col min="178" max="178" width="2" bestFit="1" customWidth="1"/>
    <col min="179" max="179" width="13" bestFit="1" customWidth="1"/>
    <col min="180" max="180" width="12.5" bestFit="1" customWidth="1"/>
    <col min="181" max="181" width="12.1640625" bestFit="1" customWidth="1"/>
    <col min="182" max="182" width="2" bestFit="1" customWidth="1"/>
    <col min="183" max="183" width="8.33203125" bestFit="1" customWidth="1"/>
    <col min="184" max="184" width="2" bestFit="1" customWidth="1"/>
    <col min="185" max="185" width="9.33203125" bestFit="1" customWidth="1"/>
    <col min="186" max="186" width="2" bestFit="1" customWidth="1"/>
    <col min="187" max="187" width="12" bestFit="1" customWidth="1"/>
    <col min="188" max="188" width="12.5" bestFit="1" customWidth="1"/>
    <col min="189" max="189" width="12.1640625" bestFit="1" customWidth="1"/>
    <col min="190" max="190" width="2" bestFit="1" customWidth="1"/>
    <col min="191" max="191" width="8.33203125" bestFit="1" customWidth="1"/>
    <col min="192" max="192" width="2" bestFit="1" customWidth="1"/>
    <col min="193" max="193" width="9" bestFit="1" customWidth="1"/>
    <col min="194" max="194" width="2" bestFit="1" customWidth="1"/>
    <col min="195" max="195" width="13" bestFit="1" customWidth="1"/>
    <col min="196" max="196" width="12.5" bestFit="1" customWidth="1"/>
    <col min="197" max="197" width="12.1640625" bestFit="1" customWidth="1"/>
    <col min="198" max="198" width="2" bestFit="1" customWidth="1"/>
    <col min="199" max="199" width="9" bestFit="1" customWidth="1"/>
    <col min="200" max="200" width="2" bestFit="1" customWidth="1"/>
    <col min="201" max="201" width="9" bestFit="1" customWidth="1"/>
    <col min="202" max="202" width="2" bestFit="1" customWidth="1"/>
    <col min="203" max="203" width="12.33203125" bestFit="1" customWidth="1"/>
    <col min="204" max="204" width="12.5" bestFit="1" customWidth="1"/>
    <col min="205" max="205" width="12.1640625" bestFit="1" customWidth="1"/>
    <col min="206" max="206" width="2" bestFit="1" customWidth="1"/>
    <col min="207" max="207" width="8.33203125" bestFit="1" customWidth="1"/>
    <col min="208" max="208" width="2" bestFit="1" customWidth="1"/>
    <col min="209" max="209" width="8.33203125" bestFit="1" customWidth="1"/>
    <col min="210" max="210" width="2" bestFit="1" customWidth="1"/>
    <col min="211" max="211" width="13" bestFit="1" customWidth="1"/>
    <col min="212" max="212" width="12.5" bestFit="1" customWidth="1"/>
    <col min="213" max="213" width="12.1640625" bestFit="1" customWidth="1"/>
    <col min="214" max="214" width="2" bestFit="1" customWidth="1"/>
    <col min="215" max="215" width="9" bestFit="1" customWidth="1"/>
    <col min="216" max="216" width="2" bestFit="1" customWidth="1"/>
    <col min="217" max="217" width="8.33203125" bestFit="1" customWidth="1"/>
    <col min="218" max="218" width="2" bestFit="1" customWidth="1"/>
    <col min="219" max="219" width="13" bestFit="1" customWidth="1"/>
    <col min="220" max="220" width="12.5" bestFit="1" customWidth="1"/>
    <col min="221" max="221" width="12.1640625" bestFit="1" customWidth="1"/>
    <col min="222" max="222" width="2" bestFit="1" customWidth="1"/>
    <col min="223" max="223" width="8.33203125" bestFit="1" customWidth="1"/>
    <col min="224" max="224" width="2" bestFit="1" customWidth="1"/>
    <col min="225" max="225" width="8.33203125" bestFit="1" customWidth="1"/>
    <col min="226" max="226" width="2" bestFit="1" customWidth="1"/>
    <col min="227" max="227" width="13" bestFit="1" customWidth="1"/>
    <col min="228" max="228" width="12.5" bestFit="1" customWidth="1"/>
    <col min="229" max="229" width="12.1640625" bestFit="1" customWidth="1"/>
    <col min="230" max="230" width="2" bestFit="1" customWidth="1"/>
    <col min="231" max="231" width="9" bestFit="1" customWidth="1"/>
    <col min="232" max="232" width="2" bestFit="1" customWidth="1"/>
    <col min="233" max="233" width="8.33203125" bestFit="1" customWidth="1"/>
    <col min="234" max="234" width="2" bestFit="1" customWidth="1"/>
    <col min="235" max="235" width="12" bestFit="1" customWidth="1"/>
    <col min="236" max="236" width="12.5" bestFit="1" customWidth="1"/>
    <col min="237" max="237" width="12.1640625" bestFit="1" customWidth="1"/>
    <col min="238" max="238" width="2" bestFit="1" customWidth="1"/>
    <col min="239" max="239" width="9" bestFit="1" customWidth="1"/>
    <col min="240" max="240" width="2" bestFit="1" customWidth="1"/>
    <col min="241" max="241" width="8.33203125" bestFit="1" customWidth="1"/>
    <col min="242" max="242" width="2" bestFit="1" customWidth="1"/>
    <col min="243" max="243" width="12.33203125" bestFit="1" customWidth="1"/>
    <col min="244" max="244" width="12.5" bestFit="1" customWidth="1"/>
    <col min="245" max="245" width="12.1640625" bestFit="1" customWidth="1"/>
    <col min="246" max="246" width="2" bestFit="1" customWidth="1"/>
    <col min="247" max="247" width="9.33203125" bestFit="1" customWidth="1"/>
    <col min="248" max="248" width="2" bestFit="1" customWidth="1"/>
    <col min="249" max="249" width="8.33203125" bestFit="1" customWidth="1"/>
    <col min="250" max="250" width="2" bestFit="1" customWidth="1"/>
    <col min="251" max="251" width="13.33203125" bestFit="1" customWidth="1"/>
    <col min="252" max="252" width="12.5" bestFit="1" customWidth="1"/>
    <col min="253" max="253" width="12.1640625" bestFit="1" customWidth="1"/>
    <col min="254" max="254" width="2" bestFit="1" customWidth="1"/>
    <col min="255" max="255" width="9" bestFit="1" customWidth="1"/>
    <col min="256" max="256" width="2" bestFit="1" customWidth="1"/>
    <col min="257" max="257" width="8.33203125" bestFit="1" customWidth="1"/>
    <col min="258" max="258" width="2" bestFit="1" customWidth="1"/>
    <col min="259" max="259" width="11" bestFit="1" customWidth="1"/>
    <col min="260" max="260" width="12.5" bestFit="1" customWidth="1"/>
    <col min="261" max="261" width="12.1640625" bestFit="1" customWidth="1"/>
    <col min="262" max="262" width="2" bestFit="1" customWidth="1"/>
    <col min="263" max="263" width="9" bestFit="1" customWidth="1"/>
    <col min="264" max="264" width="2" bestFit="1" customWidth="1"/>
    <col min="265" max="265" width="8.33203125" bestFit="1" customWidth="1"/>
    <col min="266" max="266" width="2" bestFit="1" customWidth="1"/>
    <col min="267" max="267" width="11" bestFit="1" customWidth="1"/>
    <col min="268" max="268" width="12.5" bestFit="1" customWidth="1"/>
    <col min="269" max="269" width="12.1640625" bestFit="1" customWidth="1"/>
    <col min="270" max="270" width="2" bestFit="1" customWidth="1"/>
    <col min="271" max="271" width="9.33203125" bestFit="1" customWidth="1"/>
    <col min="272" max="272" width="2" bestFit="1" customWidth="1"/>
    <col min="273" max="273" width="8.33203125" bestFit="1" customWidth="1"/>
    <col min="274" max="274" width="2" bestFit="1" customWidth="1"/>
    <col min="275" max="275" width="11" bestFit="1" customWidth="1"/>
    <col min="276" max="276" width="12.5" bestFit="1" customWidth="1"/>
    <col min="277" max="277" width="12.1640625" bestFit="1" customWidth="1"/>
    <col min="278" max="278" width="2" bestFit="1" customWidth="1"/>
    <col min="279" max="279" width="8.33203125" bestFit="1" customWidth="1"/>
    <col min="280" max="280" width="2" bestFit="1" customWidth="1"/>
    <col min="281" max="281" width="9" bestFit="1" customWidth="1"/>
    <col min="282" max="282" width="2" bestFit="1" customWidth="1"/>
    <col min="283" max="283" width="10.33203125" bestFit="1" customWidth="1"/>
    <col min="284" max="284" width="12.5" bestFit="1" customWidth="1"/>
    <col min="285" max="285" width="12.1640625" bestFit="1" customWidth="1"/>
    <col min="286" max="286" width="2" bestFit="1" customWidth="1"/>
    <col min="287" max="287" width="9" bestFit="1" customWidth="1"/>
    <col min="288" max="288" width="2" bestFit="1" customWidth="1"/>
    <col min="289" max="289" width="9" bestFit="1" customWidth="1"/>
    <col min="290" max="290" width="2" bestFit="1" customWidth="1"/>
    <col min="291" max="291" width="10.33203125" bestFit="1" customWidth="1"/>
    <col min="292" max="292" width="12.5" bestFit="1" customWidth="1"/>
    <col min="293" max="293" width="12.1640625" bestFit="1" customWidth="1"/>
    <col min="294" max="294" width="2" bestFit="1" customWidth="1"/>
    <col min="295" max="295" width="9" bestFit="1" customWidth="1"/>
    <col min="296" max="296" width="2" bestFit="1" customWidth="1"/>
    <col min="297" max="297" width="8.33203125" bestFit="1" customWidth="1"/>
    <col min="298" max="298" width="2" bestFit="1" customWidth="1"/>
    <col min="299" max="299" width="13" bestFit="1" customWidth="1"/>
    <col min="300" max="300" width="12.5" bestFit="1" customWidth="1"/>
    <col min="301" max="301" width="12.1640625" bestFit="1" customWidth="1"/>
    <col min="302" max="302" width="2" bestFit="1" customWidth="1"/>
    <col min="303" max="303" width="9" bestFit="1" customWidth="1"/>
    <col min="304" max="304" width="2" bestFit="1" customWidth="1"/>
    <col min="305" max="305" width="8.33203125" bestFit="1" customWidth="1"/>
    <col min="306" max="306" width="2" bestFit="1" customWidth="1"/>
    <col min="307" max="307" width="10.33203125" bestFit="1" customWidth="1"/>
    <col min="308" max="308" width="12.5" bestFit="1" customWidth="1"/>
    <col min="309" max="309" width="12.1640625" bestFit="1" customWidth="1"/>
    <col min="310" max="310" width="2" bestFit="1" customWidth="1"/>
    <col min="311" max="311" width="9.33203125" bestFit="1" customWidth="1"/>
    <col min="312" max="312" width="2" bestFit="1" customWidth="1"/>
    <col min="313" max="313" width="9" bestFit="1" customWidth="1"/>
    <col min="314" max="314" width="2" bestFit="1" customWidth="1"/>
    <col min="315" max="315" width="12" bestFit="1" customWidth="1"/>
    <col min="316" max="316" width="12.5" bestFit="1" customWidth="1"/>
    <col min="317" max="317" width="12.1640625" bestFit="1" customWidth="1"/>
    <col min="318" max="318" width="2" bestFit="1" customWidth="1"/>
    <col min="319" max="319" width="9.33203125" bestFit="1" customWidth="1"/>
    <col min="320" max="320" width="2" bestFit="1" customWidth="1"/>
    <col min="321" max="321" width="9.33203125" bestFit="1" customWidth="1"/>
    <col min="322" max="322" width="2" bestFit="1" customWidth="1"/>
    <col min="323" max="323" width="13" bestFit="1" customWidth="1"/>
    <col min="324" max="324" width="12.5" bestFit="1" customWidth="1"/>
    <col min="325" max="325" width="12.1640625" bestFit="1" customWidth="1"/>
    <col min="326" max="326" width="2" bestFit="1" customWidth="1"/>
    <col min="327" max="327" width="9.33203125" bestFit="1" customWidth="1"/>
    <col min="328" max="328" width="2" bestFit="1" customWidth="1"/>
    <col min="329" max="329" width="9.33203125" bestFit="1" customWidth="1"/>
    <col min="330" max="330" width="2" bestFit="1" customWidth="1"/>
    <col min="331" max="331" width="11.33203125" bestFit="1" customWidth="1"/>
    <col min="332" max="332" width="12.5" bestFit="1" customWidth="1"/>
    <col min="333" max="333" width="12.1640625" bestFit="1" customWidth="1"/>
    <col min="334" max="334" width="2" bestFit="1" customWidth="1"/>
    <col min="335" max="335" width="9.33203125" bestFit="1" customWidth="1"/>
    <col min="336" max="336" width="2" bestFit="1" customWidth="1"/>
    <col min="337" max="337" width="8.33203125" bestFit="1" customWidth="1"/>
    <col min="338" max="338" width="2" bestFit="1" customWidth="1"/>
    <col min="339" max="339" width="11.33203125" bestFit="1" customWidth="1"/>
    <col min="340" max="340" width="12.5" bestFit="1" customWidth="1"/>
    <col min="341" max="341" width="12.1640625" bestFit="1" customWidth="1"/>
    <col min="342" max="342" width="2" bestFit="1" customWidth="1"/>
    <col min="343" max="343" width="9.33203125" bestFit="1" customWidth="1"/>
    <col min="344" max="344" width="2" bestFit="1" customWidth="1"/>
    <col min="345" max="345" width="8.33203125" bestFit="1" customWidth="1"/>
    <col min="346" max="346" width="2" bestFit="1" customWidth="1"/>
    <col min="347" max="347" width="10.33203125" bestFit="1" customWidth="1"/>
    <col min="348" max="348" width="12.5" bestFit="1" customWidth="1"/>
    <col min="349" max="349" width="12.1640625" bestFit="1" customWidth="1"/>
    <col min="350" max="350" width="2" bestFit="1" customWidth="1"/>
    <col min="351" max="351" width="9.33203125" bestFit="1" customWidth="1"/>
    <col min="352" max="352" width="2" bestFit="1" customWidth="1"/>
    <col min="353" max="353" width="8.6640625" bestFit="1" customWidth="1"/>
    <col min="354" max="354" width="2" bestFit="1" customWidth="1"/>
    <col min="355" max="355" width="10" bestFit="1" customWidth="1"/>
    <col min="356" max="356" width="12.5" bestFit="1" customWidth="1"/>
    <col min="357" max="357" width="12.1640625" bestFit="1" customWidth="1"/>
    <col min="358" max="358" width="2" bestFit="1" customWidth="1"/>
    <col min="359" max="359" width="9.33203125" bestFit="1" customWidth="1"/>
    <col min="360" max="360" width="2" bestFit="1" customWidth="1"/>
    <col min="361" max="361" width="9.33203125" bestFit="1" customWidth="1"/>
    <col min="362" max="362" width="2" bestFit="1" customWidth="1"/>
    <col min="363" max="363" width="12.33203125" bestFit="1" customWidth="1"/>
    <col min="364" max="364" width="12.5" bestFit="1" customWidth="1"/>
    <col min="365" max="365" width="12.1640625" bestFit="1" customWidth="1"/>
    <col min="366" max="366" width="2" bestFit="1" customWidth="1"/>
    <col min="367" max="367" width="9" bestFit="1" customWidth="1"/>
    <col min="368" max="368" width="2" bestFit="1" customWidth="1"/>
    <col min="369" max="369" width="9.33203125" bestFit="1" customWidth="1"/>
    <col min="370" max="370" width="2" bestFit="1" customWidth="1"/>
    <col min="371" max="371" width="10.33203125" bestFit="1" customWidth="1"/>
    <col min="372" max="372" width="12.5" bestFit="1" customWidth="1"/>
    <col min="373" max="373" width="12.1640625" bestFit="1" customWidth="1"/>
    <col min="374" max="374" width="2" bestFit="1" customWidth="1"/>
    <col min="375" max="375" width="9.33203125" bestFit="1" customWidth="1"/>
    <col min="376" max="376" width="2" bestFit="1" customWidth="1"/>
    <col min="377" max="377" width="9.33203125" bestFit="1" customWidth="1"/>
    <col min="378" max="378" width="2" bestFit="1" customWidth="1"/>
    <col min="379" max="379" width="11" bestFit="1" customWidth="1"/>
    <col min="380" max="380" width="12.5" bestFit="1" customWidth="1"/>
    <col min="381" max="381" width="12.1640625" bestFit="1" customWidth="1"/>
    <col min="382" max="382" width="2" bestFit="1" customWidth="1"/>
    <col min="383" max="383" width="9.33203125" bestFit="1" customWidth="1"/>
    <col min="384" max="384" width="2" bestFit="1" customWidth="1"/>
    <col min="385" max="385" width="9.33203125" bestFit="1" customWidth="1"/>
    <col min="386" max="386" width="2" bestFit="1" customWidth="1"/>
    <col min="387" max="387" width="11" bestFit="1" customWidth="1"/>
    <col min="388" max="388" width="12.5" bestFit="1" customWidth="1"/>
    <col min="389" max="389" width="12.1640625" bestFit="1" customWidth="1"/>
    <col min="390" max="390" width="2" bestFit="1" customWidth="1"/>
    <col min="391" max="391" width="9.33203125" bestFit="1" customWidth="1"/>
    <col min="392" max="392" width="2" bestFit="1" customWidth="1"/>
    <col min="393" max="393" width="9.33203125" bestFit="1" customWidth="1"/>
    <col min="394" max="394" width="2" bestFit="1" customWidth="1"/>
    <col min="395" max="395" width="10.33203125" bestFit="1" customWidth="1"/>
    <col min="396" max="396" width="12.5" bestFit="1" customWidth="1"/>
    <col min="397" max="397" width="12.1640625" bestFit="1" customWidth="1"/>
    <col min="398" max="398" width="2" bestFit="1" customWidth="1"/>
    <col min="399" max="399" width="8.33203125" bestFit="1" customWidth="1"/>
    <col min="400" max="400" width="2" bestFit="1" customWidth="1"/>
    <col min="401" max="401" width="8.33203125" bestFit="1" customWidth="1"/>
    <col min="402" max="402" width="2" bestFit="1" customWidth="1"/>
    <col min="403" max="403" width="10.33203125" bestFit="1" customWidth="1"/>
    <col min="404" max="404" width="12.5" bestFit="1" customWidth="1"/>
    <col min="405" max="405" width="12.1640625" bestFit="1" customWidth="1"/>
    <col min="406" max="406" width="2" bestFit="1" customWidth="1"/>
    <col min="407" max="407" width="9.33203125" bestFit="1" customWidth="1"/>
    <col min="408" max="408" width="2" bestFit="1" customWidth="1"/>
    <col min="409" max="409" width="8.33203125" bestFit="1" customWidth="1"/>
    <col min="410" max="410" width="2" bestFit="1" customWidth="1"/>
    <col min="411" max="411" width="10.33203125" bestFit="1" customWidth="1"/>
    <col min="412" max="412" width="12.5" bestFit="1" customWidth="1"/>
    <col min="413" max="413" width="12.1640625" bestFit="1" customWidth="1"/>
    <col min="414" max="414" width="2" bestFit="1" customWidth="1"/>
    <col min="415" max="415" width="8.6640625" bestFit="1" customWidth="1"/>
    <col min="416" max="416" width="2" bestFit="1" customWidth="1"/>
    <col min="417" max="417" width="8.6640625" bestFit="1" customWidth="1"/>
    <col min="418" max="418" width="2" bestFit="1" customWidth="1"/>
    <col min="419" max="419" width="10.33203125" bestFit="1" customWidth="1"/>
    <col min="420" max="420" width="12.5" bestFit="1" customWidth="1"/>
    <col min="421" max="421" width="12.1640625" bestFit="1" customWidth="1"/>
    <col min="422" max="422" width="2" bestFit="1" customWidth="1"/>
    <col min="423" max="423" width="8.6640625" bestFit="1" customWidth="1"/>
    <col min="424" max="424" width="2" bestFit="1" customWidth="1"/>
    <col min="425" max="425" width="8.6640625" bestFit="1" customWidth="1"/>
    <col min="426" max="426" width="2" bestFit="1" customWidth="1"/>
    <col min="427" max="427" width="11" bestFit="1" customWidth="1"/>
    <col min="428" max="428" width="12.5" bestFit="1" customWidth="1"/>
    <col min="429" max="429" width="12.1640625" bestFit="1" customWidth="1"/>
    <col min="430" max="430" width="2" bestFit="1" customWidth="1"/>
    <col min="431" max="431" width="8.33203125" bestFit="1" customWidth="1"/>
    <col min="432" max="432" width="2" bestFit="1" customWidth="1"/>
    <col min="433" max="433" width="8.6640625" bestFit="1" customWidth="1"/>
    <col min="434" max="434" width="2" bestFit="1" customWidth="1"/>
    <col min="435" max="435" width="11" bestFit="1" customWidth="1"/>
    <col min="436" max="436" width="12.5" bestFit="1" customWidth="1"/>
    <col min="437" max="437" width="12.1640625" bestFit="1" customWidth="1"/>
    <col min="438" max="438" width="2" bestFit="1" customWidth="1"/>
    <col min="439" max="439" width="8.33203125" bestFit="1" customWidth="1"/>
    <col min="440" max="440" width="2" bestFit="1" customWidth="1"/>
    <col min="441" max="441" width="8.33203125" bestFit="1" customWidth="1"/>
    <col min="442" max="442" width="2" bestFit="1" customWidth="1"/>
    <col min="443" max="443" width="9" bestFit="1" customWidth="1"/>
    <col min="444" max="444" width="12.5" bestFit="1" customWidth="1"/>
    <col min="445" max="445" width="12.1640625" bestFit="1" customWidth="1"/>
    <col min="446" max="446" width="2" bestFit="1" customWidth="1"/>
    <col min="447" max="447" width="9" bestFit="1" customWidth="1"/>
    <col min="448" max="448" width="2" bestFit="1" customWidth="1"/>
    <col min="449" max="449" width="8.6640625" bestFit="1" customWidth="1"/>
    <col min="450" max="450" width="2" bestFit="1" customWidth="1"/>
    <col min="451" max="451" width="11" bestFit="1" customWidth="1"/>
    <col min="452" max="452" width="12.5" bestFit="1" customWidth="1"/>
    <col min="453" max="453" width="12.1640625" bestFit="1" customWidth="1"/>
    <col min="454" max="454" width="2" bestFit="1" customWidth="1"/>
    <col min="455" max="455" width="8.6640625" bestFit="1" customWidth="1"/>
    <col min="456" max="456" width="2" bestFit="1" customWidth="1"/>
    <col min="457" max="457" width="9" bestFit="1" customWidth="1"/>
    <col min="458" max="458" width="2" bestFit="1" customWidth="1"/>
    <col min="459" max="459" width="10.33203125" bestFit="1" customWidth="1"/>
    <col min="460" max="460" width="12.5" bestFit="1" customWidth="1"/>
    <col min="461" max="461" width="12.1640625" bestFit="1" customWidth="1"/>
    <col min="462" max="462" width="2" bestFit="1" customWidth="1"/>
    <col min="463" max="463" width="9" bestFit="1" customWidth="1"/>
    <col min="464" max="464" width="2" bestFit="1" customWidth="1"/>
    <col min="465" max="465" width="9" bestFit="1" customWidth="1"/>
    <col min="466" max="466" width="2" bestFit="1" customWidth="1"/>
    <col min="467" max="467" width="12" bestFit="1" customWidth="1"/>
    <col min="468" max="468" width="12.5" bestFit="1" customWidth="1"/>
    <col min="469" max="469" width="12.1640625" bestFit="1" customWidth="1"/>
    <col min="470" max="470" width="2" bestFit="1" customWidth="1"/>
    <col min="471" max="471" width="8.6640625" bestFit="1" customWidth="1"/>
    <col min="472" max="472" width="2" bestFit="1" customWidth="1"/>
    <col min="473" max="473" width="9" bestFit="1" customWidth="1"/>
    <col min="474" max="474" width="2" bestFit="1" customWidth="1"/>
    <col min="475" max="475" width="11" bestFit="1" customWidth="1"/>
    <col min="476" max="476" width="12.5" bestFit="1" customWidth="1"/>
    <col min="477" max="477" width="12.1640625" bestFit="1" customWidth="1"/>
    <col min="478" max="478" width="2" bestFit="1" customWidth="1"/>
    <col min="479" max="479" width="9.33203125" bestFit="1" customWidth="1"/>
    <col min="480" max="480" width="2" bestFit="1" customWidth="1"/>
    <col min="481" max="481" width="8.6640625" bestFit="1" customWidth="1"/>
    <col min="482" max="482" width="2" bestFit="1" customWidth="1"/>
    <col min="483" max="483" width="9.33203125" bestFit="1" customWidth="1"/>
    <col min="484" max="484" width="12.5" bestFit="1" customWidth="1"/>
    <col min="485" max="485" width="12.1640625" bestFit="1" customWidth="1"/>
    <col min="486" max="486" width="2" bestFit="1" customWidth="1"/>
    <col min="487" max="487" width="8.33203125" bestFit="1" customWidth="1"/>
    <col min="488" max="488" width="2" bestFit="1" customWidth="1"/>
    <col min="489" max="489" width="9.33203125" bestFit="1" customWidth="1"/>
    <col min="490" max="490" width="2" bestFit="1" customWidth="1"/>
    <col min="491" max="491" width="12" bestFit="1" customWidth="1"/>
    <col min="492" max="492" width="12.5" bestFit="1" customWidth="1"/>
    <col min="493" max="493" width="12.1640625" bestFit="1" customWidth="1"/>
    <col min="494" max="494" width="2" bestFit="1" customWidth="1"/>
    <col min="495" max="495" width="8.33203125" bestFit="1" customWidth="1"/>
    <col min="496" max="496" width="2" bestFit="1" customWidth="1"/>
    <col min="497" max="497" width="9.33203125" bestFit="1" customWidth="1"/>
    <col min="498" max="498" width="2" bestFit="1" customWidth="1"/>
    <col min="499" max="499" width="11.33203125" bestFit="1" customWidth="1"/>
    <col min="500" max="500" width="12.5" bestFit="1" customWidth="1"/>
    <col min="501" max="501" width="12.1640625" bestFit="1" customWidth="1"/>
    <col min="502" max="502" width="2" bestFit="1" customWidth="1"/>
    <col min="503" max="503" width="9" bestFit="1" customWidth="1"/>
    <col min="504" max="504" width="2" bestFit="1" customWidth="1"/>
    <col min="505" max="505" width="8.6640625" bestFit="1" customWidth="1"/>
    <col min="506" max="506" width="2" bestFit="1" customWidth="1"/>
    <col min="507" max="507" width="12" bestFit="1" customWidth="1"/>
    <col min="508" max="508" width="12.5" bestFit="1" customWidth="1"/>
    <col min="509" max="509" width="12.1640625" bestFit="1" customWidth="1"/>
    <col min="510" max="510" width="2" bestFit="1" customWidth="1"/>
    <col min="511" max="511" width="8.33203125" bestFit="1" customWidth="1"/>
    <col min="512" max="512" width="2" bestFit="1" customWidth="1"/>
    <col min="513" max="513" width="9" bestFit="1" customWidth="1"/>
    <col min="514" max="514" width="2" bestFit="1" customWidth="1"/>
    <col min="515" max="515" width="11.33203125" bestFit="1" customWidth="1"/>
    <col min="516" max="516" width="12.5" bestFit="1" customWidth="1"/>
    <col min="517" max="517" width="12.1640625" bestFit="1" customWidth="1"/>
    <col min="518" max="518" width="2" bestFit="1" customWidth="1"/>
    <col min="519" max="519" width="9" bestFit="1" customWidth="1"/>
    <col min="520" max="520" width="2" bestFit="1" customWidth="1"/>
    <col min="521" max="521" width="8.6640625" bestFit="1" customWidth="1"/>
    <col min="522" max="522" width="2" bestFit="1" customWidth="1"/>
    <col min="523" max="523" width="10.33203125" bestFit="1" customWidth="1"/>
    <col min="524" max="524" width="12.5" bestFit="1" customWidth="1"/>
    <col min="525" max="525" width="12.1640625" bestFit="1" customWidth="1"/>
    <col min="526" max="526" width="2" bestFit="1" customWidth="1"/>
    <col min="527" max="527" width="9" bestFit="1" customWidth="1"/>
    <col min="528" max="528" width="2" bestFit="1" customWidth="1"/>
    <col min="529" max="529" width="9" bestFit="1" customWidth="1"/>
    <col min="530" max="530" width="2" bestFit="1" customWidth="1"/>
    <col min="531" max="531" width="11.33203125" bestFit="1" customWidth="1"/>
    <col min="532" max="532" width="12.5" bestFit="1" customWidth="1"/>
    <col min="533" max="533" width="12.1640625" bestFit="1" customWidth="1"/>
    <col min="534" max="534" width="2" bestFit="1" customWidth="1"/>
    <col min="535" max="535" width="9.33203125" bestFit="1" customWidth="1"/>
    <col min="536" max="536" width="2" bestFit="1" customWidth="1"/>
    <col min="537" max="537" width="9.33203125" bestFit="1" customWidth="1"/>
    <col min="538" max="538" width="2" bestFit="1" customWidth="1"/>
    <col min="539" max="539" width="10.33203125" bestFit="1" customWidth="1"/>
    <col min="540" max="540" width="12.5" bestFit="1" customWidth="1"/>
    <col min="541" max="541" width="12.1640625" bestFit="1" customWidth="1"/>
    <col min="542" max="542" width="2" bestFit="1" customWidth="1"/>
    <col min="543" max="543" width="8.33203125" bestFit="1" customWidth="1"/>
    <col min="544" max="544" width="2" bestFit="1" customWidth="1"/>
    <col min="545" max="545" width="8.33203125" bestFit="1" customWidth="1"/>
    <col min="546" max="546" width="2" bestFit="1" customWidth="1"/>
    <col min="547" max="547" width="11" bestFit="1" customWidth="1"/>
    <col min="548" max="548" width="12.5" bestFit="1" customWidth="1"/>
    <col min="549" max="549" width="12.1640625" bestFit="1" customWidth="1"/>
    <col min="550" max="550" width="2" bestFit="1" customWidth="1"/>
    <col min="551" max="551" width="8.33203125" bestFit="1" customWidth="1"/>
    <col min="552" max="552" width="2" bestFit="1" customWidth="1"/>
    <col min="553" max="553" width="8.33203125" bestFit="1" customWidth="1"/>
    <col min="554" max="554" width="2" bestFit="1" customWidth="1"/>
    <col min="555" max="555" width="12" bestFit="1" customWidth="1"/>
    <col min="556" max="556" width="12.5" bestFit="1" customWidth="1"/>
    <col min="557" max="557" width="12.1640625" bestFit="1" customWidth="1"/>
    <col min="558" max="558" width="2" bestFit="1" customWidth="1"/>
    <col min="559" max="559" width="9" bestFit="1" customWidth="1"/>
    <col min="560" max="560" width="2" bestFit="1" customWidth="1"/>
    <col min="561" max="561" width="8.6640625" bestFit="1" customWidth="1"/>
    <col min="562" max="562" width="2" bestFit="1" customWidth="1"/>
    <col min="563" max="563" width="11.33203125" bestFit="1" customWidth="1"/>
    <col min="564" max="564" width="12.5" bestFit="1" customWidth="1"/>
    <col min="565" max="565" width="12.1640625" bestFit="1" customWidth="1"/>
    <col min="566" max="566" width="2" bestFit="1" customWidth="1"/>
    <col min="567" max="567" width="8.33203125" bestFit="1" customWidth="1"/>
    <col min="568" max="568" width="2" bestFit="1" customWidth="1"/>
    <col min="569" max="569" width="8.6640625" bestFit="1" customWidth="1"/>
    <col min="570" max="570" width="2" bestFit="1" customWidth="1"/>
    <col min="571" max="571" width="11.33203125" bestFit="1" customWidth="1"/>
    <col min="572" max="572" width="12.5" bestFit="1" customWidth="1"/>
    <col min="573" max="573" width="12.1640625" bestFit="1" customWidth="1"/>
    <col min="574" max="574" width="2" bestFit="1" customWidth="1"/>
    <col min="575" max="575" width="8.33203125" bestFit="1" customWidth="1"/>
    <col min="576" max="576" width="2" bestFit="1" customWidth="1"/>
    <col min="577" max="577" width="9.33203125" bestFit="1" customWidth="1"/>
    <col min="578" max="578" width="2" bestFit="1" customWidth="1"/>
    <col min="579" max="579" width="10.33203125" bestFit="1" customWidth="1"/>
    <col min="580" max="580" width="12.5" bestFit="1" customWidth="1"/>
    <col min="581" max="581" width="12.1640625" bestFit="1" customWidth="1"/>
    <col min="582" max="582" width="2" bestFit="1" customWidth="1"/>
    <col min="583" max="583" width="8.33203125" bestFit="1" customWidth="1"/>
    <col min="584" max="584" width="2" bestFit="1" customWidth="1"/>
    <col min="585" max="585" width="8.33203125" bestFit="1" customWidth="1"/>
    <col min="586" max="586" width="2" bestFit="1" customWidth="1"/>
    <col min="587" max="587" width="12" bestFit="1" customWidth="1"/>
    <col min="588" max="588" width="12.5" bestFit="1" customWidth="1"/>
    <col min="589" max="589" width="12.1640625" bestFit="1" customWidth="1"/>
    <col min="590" max="590" width="2" bestFit="1" customWidth="1"/>
    <col min="591" max="591" width="9" bestFit="1" customWidth="1"/>
    <col min="592" max="592" width="2" bestFit="1" customWidth="1"/>
    <col min="593" max="593" width="8.6640625" bestFit="1" customWidth="1"/>
    <col min="594" max="594" width="2" bestFit="1" customWidth="1"/>
    <col min="595" max="595" width="12" bestFit="1" customWidth="1"/>
    <col min="596" max="596" width="12.5" bestFit="1" customWidth="1"/>
    <col min="597" max="597" width="12.1640625" bestFit="1" customWidth="1"/>
    <col min="598" max="598" width="2" bestFit="1" customWidth="1"/>
    <col min="599" max="599" width="9.33203125" bestFit="1" customWidth="1"/>
    <col min="600" max="600" width="2" bestFit="1" customWidth="1"/>
    <col min="601" max="601" width="8.33203125" bestFit="1" customWidth="1"/>
    <col min="602" max="602" width="2" bestFit="1" customWidth="1"/>
    <col min="603" max="603" width="11.33203125" bestFit="1" customWidth="1"/>
    <col min="604" max="604" width="12.5" bestFit="1" customWidth="1"/>
    <col min="605" max="605" width="12.1640625" bestFit="1" customWidth="1"/>
    <col min="606" max="606" width="2" bestFit="1" customWidth="1"/>
    <col min="607" max="607" width="8.33203125" bestFit="1" customWidth="1"/>
    <col min="608" max="608" width="2" bestFit="1" customWidth="1"/>
    <col min="609" max="609" width="8.33203125" bestFit="1" customWidth="1"/>
    <col min="610" max="610" width="2" bestFit="1" customWidth="1"/>
    <col min="611" max="611" width="10.33203125" bestFit="1" customWidth="1"/>
    <col min="612" max="612" width="12.5" bestFit="1" customWidth="1"/>
    <col min="613" max="613" width="12.1640625" bestFit="1" customWidth="1"/>
    <col min="614" max="614" width="2" bestFit="1" customWidth="1"/>
    <col min="615" max="615" width="9" bestFit="1" customWidth="1"/>
    <col min="616" max="616" width="2" bestFit="1" customWidth="1"/>
    <col min="617" max="617" width="8.33203125" bestFit="1" customWidth="1"/>
    <col min="618" max="618" width="2" bestFit="1" customWidth="1"/>
    <col min="619" max="619" width="9.33203125" bestFit="1" customWidth="1"/>
    <col min="620" max="620" width="12.5" bestFit="1" customWidth="1"/>
    <col min="621" max="621" width="12.1640625" bestFit="1" customWidth="1"/>
    <col min="622" max="622" width="2" bestFit="1" customWidth="1"/>
    <col min="623" max="623" width="8.33203125" bestFit="1" customWidth="1"/>
    <col min="624" max="624" width="2" bestFit="1" customWidth="1"/>
    <col min="625" max="625" width="8.33203125" bestFit="1" customWidth="1"/>
    <col min="626" max="626" width="2" bestFit="1" customWidth="1"/>
    <col min="627" max="627" width="11.33203125" bestFit="1" customWidth="1"/>
    <col min="628" max="628" width="12.5" bestFit="1" customWidth="1"/>
    <col min="629" max="629" width="12.1640625" bestFit="1" customWidth="1"/>
    <col min="630" max="630" width="2" bestFit="1" customWidth="1"/>
    <col min="631" max="631" width="8.33203125" bestFit="1" customWidth="1"/>
    <col min="632" max="632" width="2" bestFit="1" customWidth="1"/>
    <col min="633" max="633" width="8.6640625" bestFit="1" customWidth="1"/>
    <col min="634" max="634" width="2" bestFit="1" customWidth="1"/>
    <col min="635" max="635" width="10.33203125" bestFit="1" customWidth="1"/>
    <col min="636" max="636" width="12.5" bestFit="1" customWidth="1"/>
    <col min="637" max="637" width="12.1640625" bestFit="1" customWidth="1"/>
    <col min="638" max="638" width="2" bestFit="1" customWidth="1"/>
    <col min="639" max="639" width="8.33203125" bestFit="1" customWidth="1"/>
    <col min="640" max="640" width="2" bestFit="1" customWidth="1"/>
    <col min="641" max="641" width="8.33203125" bestFit="1" customWidth="1"/>
    <col min="642" max="642" width="2" bestFit="1" customWidth="1"/>
    <col min="643" max="643" width="12" bestFit="1" customWidth="1"/>
    <col min="644" max="644" width="12.5" bestFit="1" customWidth="1"/>
    <col min="645" max="645" width="12.1640625" bestFit="1" customWidth="1"/>
    <col min="646" max="646" width="2" bestFit="1" customWidth="1"/>
    <col min="647" max="647" width="8.33203125" bestFit="1" customWidth="1"/>
    <col min="648" max="648" width="2" bestFit="1" customWidth="1"/>
    <col min="649" max="649" width="8.33203125" bestFit="1" customWidth="1"/>
    <col min="650" max="650" width="2" bestFit="1" customWidth="1"/>
    <col min="651" max="651" width="12" bestFit="1" customWidth="1"/>
    <col min="652" max="652" width="12.5" bestFit="1" customWidth="1"/>
    <col min="653" max="653" width="12.1640625" bestFit="1" customWidth="1"/>
    <col min="654" max="654" width="2" bestFit="1" customWidth="1"/>
    <col min="655" max="655" width="9.33203125" bestFit="1" customWidth="1"/>
    <col min="656" max="656" width="2" bestFit="1" customWidth="1"/>
    <col min="657" max="657" width="9" bestFit="1" customWidth="1"/>
    <col min="658" max="658" width="2" bestFit="1" customWidth="1"/>
    <col min="659" max="659" width="11.33203125" bestFit="1" customWidth="1"/>
    <col min="660" max="660" width="12.5" bestFit="1" customWidth="1"/>
    <col min="661" max="661" width="12.1640625" bestFit="1" customWidth="1"/>
    <col min="662" max="662" width="2" bestFit="1" customWidth="1"/>
    <col min="663" max="663" width="9" bestFit="1" customWidth="1"/>
    <col min="664" max="664" width="2" bestFit="1" customWidth="1"/>
    <col min="665" max="665" width="8.6640625" bestFit="1" customWidth="1"/>
    <col min="666" max="666" width="2" bestFit="1" customWidth="1"/>
    <col min="667" max="667" width="12" bestFit="1" customWidth="1"/>
    <col min="668" max="668" width="12.5" bestFit="1" customWidth="1"/>
    <col min="669" max="669" width="12.1640625" bestFit="1" customWidth="1"/>
    <col min="670" max="670" width="2" bestFit="1" customWidth="1"/>
    <col min="671" max="671" width="9" bestFit="1" customWidth="1"/>
    <col min="672" max="672" width="2" bestFit="1" customWidth="1"/>
    <col min="673" max="673" width="8.33203125" bestFit="1" customWidth="1"/>
    <col min="674" max="674" width="2" bestFit="1" customWidth="1"/>
    <col min="675" max="675" width="13.6640625" bestFit="1" customWidth="1"/>
    <col min="676" max="676" width="12.5" bestFit="1" customWidth="1"/>
    <col min="677" max="677" width="12.1640625" bestFit="1" customWidth="1"/>
    <col min="678" max="678" width="2" bestFit="1" customWidth="1"/>
    <col min="679" max="679" width="8.33203125" bestFit="1" customWidth="1"/>
    <col min="680" max="680" width="2" bestFit="1" customWidth="1"/>
    <col min="681" max="681" width="9" bestFit="1" customWidth="1"/>
    <col min="682" max="682" width="2" bestFit="1" customWidth="1"/>
    <col min="683" max="683" width="12.33203125" bestFit="1" customWidth="1"/>
    <col min="684" max="684" width="12.5" bestFit="1" customWidth="1"/>
    <col min="685" max="685" width="12.1640625" bestFit="1" customWidth="1"/>
    <col min="686" max="686" width="2" bestFit="1" customWidth="1"/>
    <col min="687" max="687" width="8.33203125" bestFit="1" customWidth="1"/>
    <col min="688" max="688" width="2" bestFit="1" customWidth="1"/>
    <col min="689" max="689" width="9.33203125" bestFit="1" customWidth="1"/>
    <col min="690" max="690" width="2" bestFit="1" customWidth="1"/>
    <col min="691" max="691" width="11.33203125" bestFit="1" customWidth="1"/>
    <col min="692" max="692" width="12.5" bestFit="1" customWidth="1"/>
    <col min="693" max="693" width="12.1640625" bestFit="1" customWidth="1"/>
    <col min="694" max="694" width="2" bestFit="1" customWidth="1"/>
    <col min="695" max="695" width="8.33203125" bestFit="1" customWidth="1"/>
    <col min="696" max="696" width="2" bestFit="1" customWidth="1"/>
    <col min="697" max="697" width="8.6640625" bestFit="1" customWidth="1"/>
    <col min="698" max="698" width="2" bestFit="1" customWidth="1"/>
    <col min="699" max="699" width="10.33203125" bestFit="1" customWidth="1"/>
    <col min="700" max="700" width="12.5" bestFit="1" customWidth="1"/>
    <col min="701" max="701" width="12.1640625" bestFit="1" customWidth="1"/>
    <col min="702" max="702" width="2" bestFit="1" customWidth="1"/>
    <col min="703" max="703" width="8.33203125" bestFit="1" customWidth="1"/>
    <col min="704" max="704" width="2" bestFit="1" customWidth="1"/>
    <col min="705" max="705" width="9.33203125" bestFit="1" customWidth="1"/>
    <col min="706" max="706" width="2" bestFit="1" customWidth="1"/>
    <col min="707" max="707" width="12.33203125" bestFit="1" customWidth="1"/>
    <col min="708" max="708" width="12.5" bestFit="1" customWidth="1"/>
    <col min="709" max="709" width="12.1640625" bestFit="1" customWidth="1"/>
    <col min="710" max="710" width="2" bestFit="1" customWidth="1"/>
    <col min="711" max="711" width="8.33203125" bestFit="1" customWidth="1"/>
    <col min="712" max="712" width="2" bestFit="1" customWidth="1"/>
    <col min="713" max="713" width="8.33203125" bestFit="1" customWidth="1"/>
    <col min="714" max="714" width="2" bestFit="1" customWidth="1"/>
    <col min="715" max="715" width="12.33203125" bestFit="1" customWidth="1"/>
    <col min="716" max="716" width="12.5" bestFit="1" customWidth="1"/>
    <col min="717" max="717" width="12.1640625" bestFit="1" customWidth="1"/>
    <col min="718" max="718" width="2" bestFit="1" customWidth="1"/>
    <col min="719" max="719" width="9.33203125" bestFit="1" customWidth="1"/>
    <col min="720" max="720" width="2" bestFit="1" customWidth="1"/>
    <col min="721" max="721" width="9" bestFit="1" customWidth="1"/>
    <col min="722" max="722" width="2" bestFit="1" customWidth="1"/>
    <col min="723" max="723" width="11.33203125" bestFit="1" customWidth="1"/>
    <col min="724" max="724" width="12.5" bestFit="1" customWidth="1"/>
    <col min="725" max="725" width="12.1640625" bestFit="1" customWidth="1"/>
    <col min="726" max="726" width="2" bestFit="1" customWidth="1"/>
    <col min="727" max="727" width="8.33203125" bestFit="1" customWidth="1"/>
    <col min="728" max="728" width="2" bestFit="1" customWidth="1"/>
    <col min="729" max="729" width="8.33203125" bestFit="1" customWidth="1"/>
    <col min="730" max="730" width="2" bestFit="1" customWidth="1"/>
    <col min="731" max="731" width="10.33203125" bestFit="1" customWidth="1"/>
    <col min="732" max="732" width="12.5" bestFit="1" customWidth="1"/>
    <col min="733" max="733" width="12.1640625" bestFit="1" customWidth="1"/>
    <col min="734" max="734" width="2" bestFit="1" customWidth="1"/>
    <col min="735" max="735" width="8.33203125" bestFit="1" customWidth="1"/>
    <col min="736" max="736" width="2" bestFit="1" customWidth="1"/>
    <col min="737" max="737" width="9.33203125" bestFit="1" customWidth="1"/>
    <col min="738" max="738" width="2" bestFit="1" customWidth="1"/>
    <col min="739" max="739" width="12" bestFit="1" customWidth="1"/>
    <col min="740" max="740" width="12.5" bestFit="1" customWidth="1"/>
    <col min="741" max="741" width="12.1640625" bestFit="1" customWidth="1"/>
    <col min="742" max="742" width="2" bestFit="1" customWidth="1"/>
    <col min="743" max="743" width="8.33203125" bestFit="1" customWidth="1"/>
    <col min="744" max="744" width="2" bestFit="1" customWidth="1"/>
    <col min="745" max="745" width="8.6640625" bestFit="1" customWidth="1"/>
    <col min="746" max="746" width="2" bestFit="1" customWidth="1"/>
    <col min="747" max="747" width="12" bestFit="1" customWidth="1"/>
    <col min="748" max="748" width="12.5" bestFit="1" customWidth="1"/>
    <col min="749" max="749" width="12.1640625" bestFit="1" customWidth="1"/>
    <col min="750" max="750" width="2" bestFit="1" customWidth="1"/>
    <col min="751" max="751" width="8.33203125" bestFit="1" customWidth="1"/>
    <col min="752" max="752" width="2" bestFit="1" customWidth="1"/>
    <col min="753" max="753" width="8.33203125" bestFit="1" customWidth="1"/>
    <col min="754" max="754" width="2" bestFit="1" customWidth="1"/>
    <col min="755" max="755" width="11.33203125" bestFit="1" customWidth="1"/>
    <col min="756" max="756" width="12.5" bestFit="1" customWidth="1"/>
    <col min="757" max="757" width="12.1640625" bestFit="1" customWidth="1"/>
    <col min="758" max="758" width="2" bestFit="1" customWidth="1"/>
    <col min="759" max="759" width="8.33203125" bestFit="1" customWidth="1"/>
    <col min="760" max="760" width="2" bestFit="1" customWidth="1"/>
    <col min="761" max="761" width="8.33203125" bestFit="1" customWidth="1"/>
    <col min="762" max="762" width="2" bestFit="1" customWidth="1"/>
    <col min="763" max="763" width="11" bestFit="1" customWidth="1"/>
    <col min="764" max="764" width="12.5" bestFit="1" customWidth="1"/>
    <col min="765" max="765" width="12.1640625" bestFit="1" customWidth="1"/>
    <col min="766" max="766" width="2" bestFit="1" customWidth="1"/>
    <col min="767" max="767" width="9" bestFit="1" customWidth="1"/>
    <col min="768" max="768" width="2" bestFit="1" customWidth="1"/>
    <col min="769" max="769" width="8.6640625" bestFit="1" customWidth="1"/>
    <col min="770" max="770" width="2" bestFit="1" customWidth="1"/>
    <col min="771" max="771" width="11.33203125" bestFit="1" customWidth="1"/>
    <col min="772" max="772" width="12.5" bestFit="1" customWidth="1"/>
    <col min="773" max="773" width="12.1640625" bestFit="1" customWidth="1"/>
    <col min="774" max="774" width="2" bestFit="1" customWidth="1"/>
    <col min="775" max="775" width="9.33203125" bestFit="1" customWidth="1"/>
    <col min="776" max="776" width="2" bestFit="1" customWidth="1"/>
    <col min="777" max="777" width="8.33203125" bestFit="1" customWidth="1"/>
    <col min="778" max="778" width="2" bestFit="1" customWidth="1"/>
    <col min="779" max="779" width="10.33203125" bestFit="1" customWidth="1"/>
    <col min="780" max="780" width="12.5" bestFit="1" customWidth="1"/>
    <col min="781" max="781" width="12.1640625" bestFit="1" customWidth="1"/>
    <col min="782" max="782" width="2" bestFit="1" customWidth="1"/>
    <col min="783" max="783" width="8.33203125" bestFit="1" customWidth="1"/>
    <col min="784" max="784" width="2" bestFit="1" customWidth="1"/>
    <col min="785" max="785" width="8.6640625" bestFit="1" customWidth="1"/>
    <col min="786" max="786" width="2" bestFit="1" customWidth="1"/>
    <col min="787" max="787" width="11.33203125" bestFit="1" customWidth="1"/>
    <col min="788" max="788" width="12.5" bestFit="1" customWidth="1"/>
    <col min="789" max="789" width="12.1640625" bestFit="1" customWidth="1"/>
    <col min="790" max="790" width="2" bestFit="1" customWidth="1"/>
    <col min="791" max="791" width="8.33203125" bestFit="1" customWidth="1"/>
    <col min="792" max="792" width="2" bestFit="1" customWidth="1"/>
    <col min="793" max="793" width="9" bestFit="1" customWidth="1"/>
    <col min="794" max="794" width="2" bestFit="1" customWidth="1"/>
    <col min="795" max="795" width="10.33203125" bestFit="1" customWidth="1"/>
    <col min="796" max="796" width="12.5" bestFit="1" customWidth="1"/>
    <col min="797" max="797" width="12.1640625" bestFit="1" customWidth="1"/>
    <col min="798" max="798" width="2" bestFit="1" customWidth="1"/>
    <col min="799" max="799" width="9" bestFit="1" customWidth="1"/>
    <col min="800" max="800" width="2" bestFit="1" customWidth="1"/>
    <col min="801" max="801" width="9" bestFit="1" customWidth="1"/>
    <col min="802" max="802" width="2" bestFit="1" customWidth="1"/>
    <col min="803" max="803" width="12" bestFit="1" customWidth="1"/>
    <col min="804" max="804" width="12.5" bestFit="1" customWidth="1"/>
    <col min="805" max="805" width="12.1640625" bestFit="1" customWidth="1"/>
    <col min="806" max="806" width="2" bestFit="1" customWidth="1"/>
    <col min="807" max="807" width="9" bestFit="1" customWidth="1"/>
    <col min="808" max="808" width="2" bestFit="1" customWidth="1"/>
    <col min="809" max="809" width="8.33203125" bestFit="1" customWidth="1"/>
    <col min="810" max="810" width="2" bestFit="1" customWidth="1"/>
    <col min="811" max="811" width="12.33203125" bestFit="1" customWidth="1"/>
    <col min="812" max="812" width="12.5" bestFit="1" customWidth="1"/>
    <col min="813" max="813" width="12.1640625" bestFit="1" customWidth="1"/>
    <col min="814" max="814" width="2" bestFit="1" customWidth="1"/>
    <col min="815" max="815" width="9" bestFit="1" customWidth="1"/>
    <col min="816" max="816" width="2" bestFit="1" customWidth="1"/>
    <col min="817" max="817" width="9.33203125" bestFit="1" customWidth="1"/>
    <col min="818" max="818" width="2" bestFit="1" customWidth="1"/>
    <col min="819" max="819" width="11" bestFit="1" customWidth="1"/>
    <col min="820" max="820" width="12.5" bestFit="1" customWidth="1"/>
    <col min="821" max="821" width="12.1640625" bestFit="1" customWidth="1"/>
    <col min="822" max="822" width="2" bestFit="1" customWidth="1"/>
    <col min="823" max="823" width="9" bestFit="1" customWidth="1"/>
    <col min="824" max="824" width="2" bestFit="1" customWidth="1"/>
    <col min="825" max="825" width="9" bestFit="1" customWidth="1"/>
    <col min="826" max="826" width="2" bestFit="1" customWidth="1"/>
    <col min="827" max="827" width="13" bestFit="1" customWidth="1"/>
    <col min="828" max="828" width="12.5" bestFit="1" customWidth="1"/>
    <col min="829" max="829" width="12.1640625" bestFit="1" customWidth="1"/>
    <col min="830" max="830" width="2" bestFit="1" customWidth="1"/>
    <col min="831" max="831" width="8.6640625" bestFit="1" customWidth="1"/>
    <col min="832" max="832" width="2" bestFit="1" customWidth="1"/>
    <col min="833" max="833" width="8.6640625" bestFit="1" customWidth="1"/>
    <col min="834" max="834" width="2" bestFit="1" customWidth="1"/>
    <col min="835" max="835" width="12.33203125" bestFit="1" customWidth="1"/>
    <col min="836" max="836" width="12.5" bestFit="1" customWidth="1"/>
    <col min="837" max="837" width="12.1640625" bestFit="1" customWidth="1"/>
    <col min="838" max="838" width="2" bestFit="1" customWidth="1"/>
    <col min="839" max="839" width="8.33203125" bestFit="1" customWidth="1"/>
    <col min="840" max="840" width="2" bestFit="1" customWidth="1"/>
    <col min="841" max="841" width="9.33203125" bestFit="1" customWidth="1"/>
    <col min="842" max="842" width="2" bestFit="1" customWidth="1"/>
    <col min="843" max="843" width="10.33203125" bestFit="1" customWidth="1"/>
    <col min="844" max="844" width="12.5" bestFit="1" customWidth="1"/>
    <col min="845" max="845" width="12.1640625" bestFit="1" customWidth="1"/>
    <col min="846" max="846" width="2" bestFit="1" customWidth="1"/>
    <col min="847" max="847" width="8.33203125" bestFit="1" customWidth="1"/>
    <col min="848" max="848" width="2" bestFit="1" customWidth="1"/>
    <col min="849" max="849" width="9.33203125" bestFit="1" customWidth="1"/>
    <col min="850" max="850" width="2" bestFit="1" customWidth="1"/>
    <col min="851" max="851" width="12" bestFit="1" customWidth="1"/>
    <col min="852" max="852" width="12.5" bestFit="1" customWidth="1"/>
    <col min="853" max="853" width="12.1640625" bestFit="1" customWidth="1"/>
    <col min="854" max="854" width="2" bestFit="1" customWidth="1"/>
    <col min="855" max="855" width="9.33203125" bestFit="1" customWidth="1"/>
    <col min="856" max="856" width="2" bestFit="1" customWidth="1"/>
    <col min="857" max="857" width="9.33203125" bestFit="1" customWidth="1"/>
    <col min="858" max="858" width="2" bestFit="1" customWidth="1"/>
    <col min="859" max="859" width="12" bestFit="1" customWidth="1"/>
    <col min="860" max="860" width="12.5" bestFit="1" customWidth="1"/>
    <col min="861" max="861" width="12.1640625" bestFit="1" customWidth="1"/>
    <col min="862" max="862" width="2" bestFit="1" customWidth="1"/>
    <col min="863" max="863" width="9" bestFit="1" customWidth="1"/>
    <col min="864" max="864" width="2" bestFit="1" customWidth="1"/>
    <col min="865" max="865" width="8.33203125" bestFit="1" customWidth="1"/>
    <col min="866" max="866" width="2" bestFit="1" customWidth="1"/>
    <col min="867" max="867" width="12" bestFit="1" customWidth="1"/>
    <col min="868" max="868" width="12.5" bestFit="1" customWidth="1"/>
    <col min="869" max="869" width="12.1640625" bestFit="1" customWidth="1"/>
    <col min="870" max="870" width="2" bestFit="1" customWidth="1"/>
    <col min="871" max="871" width="8.6640625" bestFit="1" customWidth="1"/>
    <col min="872" max="872" width="2" bestFit="1" customWidth="1"/>
    <col min="873" max="873" width="8.33203125" bestFit="1" customWidth="1"/>
    <col min="874" max="874" width="2" bestFit="1" customWidth="1"/>
    <col min="875" max="875" width="12" bestFit="1" customWidth="1"/>
    <col min="876" max="876" width="12.5" bestFit="1" customWidth="1"/>
    <col min="877" max="877" width="12.1640625" bestFit="1" customWidth="1"/>
    <col min="878" max="878" width="2" bestFit="1" customWidth="1"/>
    <col min="879" max="879" width="8.33203125" bestFit="1" customWidth="1"/>
    <col min="880" max="880" width="2" bestFit="1" customWidth="1"/>
    <col min="881" max="881" width="8.33203125" bestFit="1" customWidth="1"/>
    <col min="882" max="882" width="2" bestFit="1" customWidth="1"/>
    <col min="883" max="883" width="11.33203125" bestFit="1" customWidth="1"/>
    <col min="884" max="884" width="12.5" bestFit="1" customWidth="1"/>
    <col min="885" max="885" width="12.1640625" bestFit="1" customWidth="1"/>
    <col min="886" max="886" width="2" bestFit="1" customWidth="1"/>
    <col min="887" max="887" width="8.33203125" bestFit="1" customWidth="1"/>
    <col min="888" max="888" width="2" bestFit="1" customWidth="1"/>
    <col min="889" max="889" width="9.33203125" bestFit="1" customWidth="1"/>
    <col min="890" max="890" width="2" bestFit="1" customWidth="1"/>
    <col min="891" max="891" width="11.33203125" bestFit="1" customWidth="1"/>
    <col min="892" max="892" width="12.5" bestFit="1" customWidth="1"/>
    <col min="893" max="893" width="12.1640625" bestFit="1" customWidth="1"/>
    <col min="894" max="894" width="2" bestFit="1" customWidth="1"/>
    <col min="895" max="895" width="8.33203125" bestFit="1" customWidth="1"/>
    <col min="896" max="896" width="2" bestFit="1" customWidth="1"/>
    <col min="897" max="897" width="9.33203125" bestFit="1" customWidth="1"/>
    <col min="898" max="898" width="2" bestFit="1" customWidth="1"/>
    <col min="899" max="899" width="12" bestFit="1" customWidth="1"/>
    <col min="900" max="900" width="12.5" bestFit="1" customWidth="1"/>
    <col min="901" max="901" width="12.1640625" bestFit="1" customWidth="1"/>
    <col min="902" max="902" width="2" bestFit="1" customWidth="1"/>
    <col min="903" max="903" width="9" bestFit="1" customWidth="1"/>
    <col min="904" max="904" width="2" bestFit="1" customWidth="1"/>
    <col min="905" max="905" width="9" bestFit="1" customWidth="1"/>
    <col min="906" max="906" width="2" bestFit="1" customWidth="1"/>
    <col min="907" max="907" width="12" bestFit="1" customWidth="1"/>
    <col min="908" max="908" width="12.5" bestFit="1" customWidth="1"/>
    <col min="909" max="909" width="12.1640625" bestFit="1" customWidth="1"/>
    <col min="910" max="910" width="2" bestFit="1" customWidth="1"/>
    <col min="911" max="911" width="9.33203125" bestFit="1" customWidth="1"/>
    <col min="912" max="912" width="2" bestFit="1" customWidth="1"/>
    <col min="913" max="913" width="9.33203125" bestFit="1" customWidth="1"/>
    <col min="914" max="914" width="2" bestFit="1" customWidth="1"/>
    <col min="915" max="915" width="12" bestFit="1" customWidth="1"/>
    <col min="916" max="916" width="12.5" bestFit="1" customWidth="1"/>
    <col min="917" max="917" width="12.1640625" bestFit="1" customWidth="1"/>
    <col min="918" max="918" width="2" bestFit="1" customWidth="1"/>
    <col min="919" max="919" width="8.33203125" bestFit="1" customWidth="1"/>
    <col min="920" max="920" width="2" bestFit="1" customWidth="1"/>
    <col min="921" max="921" width="8.33203125" bestFit="1" customWidth="1"/>
    <col min="922" max="922" width="2" bestFit="1" customWidth="1"/>
    <col min="923" max="923" width="11" bestFit="1" customWidth="1"/>
    <col min="924" max="924" width="12.5" bestFit="1" customWidth="1"/>
    <col min="925" max="925" width="12.1640625" bestFit="1" customWidth="1"/>
    <col min="926" max="926" width="2" bestFit="1" customWidth="1"/>
    <col min="927" max="927" width="8.33203125" bestFit="1" customWidth="1"/>
    <col min="928" max="928" width="2" bestFit="1" customWidth="1"/>
    <col min="929" max="929" width="8.33203125" bestFit="1" customWidth="1"/>
    <col min="930" max="930" width="2" bestFit="1" customWidth="1"/>
    <col min="931" max="931" width="11" bestFit="1" customWidth="1"/>
    <col min="932" max="932" width="12.5" bestFit="1" customWidth="1"/>
    <col min="933" max="933" width="12.1640625" bestFit="1" customWidth="1"/>
    <col min="934" max="934" width="2" bestFit="1" customWidth="1"/>
    <col min="935" max="935" width="9" bestFit="1" customWidth="1"/>
    <col min="936" max="936" width="2" bestFit="1" customWidth="1"/>
    <col min="937" max="937" width="9" bestFit="1" customWidth="1"/>
    <col min="938" max="938" width="2" bestFit="1" customWidth="1"/>
    <col min="939" max="939" width="12" bestFit="1" customWidth="1"/>
    <col min="940" max="940" width="12.5" bestFit="1" customWidth="1"/>
    <col min="941" max="941" width="12.1640625" bestFit="1" customWidth="1"/>
    <col min="942" max="942" width="2" bestFit="1" customWidth="1"/>
    <col min="943" max="943" width="8.33203125" bestFit="1" customWidth="1"/>
    <col min="944" max="944" width="2" bestFit="1" customWidth="1"/>
    <col min="945" max="945" width="9.33203125" bestFit="1" customWidth="1"/>
    <col min="946" max="946" width="2" bestFit="1" customWidth="1"/>
    <col min="947" max="947" width="12.33203125" bestFit="1" customWidth="1"/>
    <col min="948" max="948" width="12.5" bestFit="1" customWidth="1"/>
    <col min="949" max="949" width="12.1640625" bestFit="1" customWidth="1"/>
    <col min="950" max="950" width="2" bestFit="1" customWidth="1"/>
    <col min="951" max="951" width="9" bestFit="1" customWidth="1"/>
    <col min="952" max="952" width="2" bestFit="1" customWidth="1"/>
    <col min="953" max="953" width="9" bestFit="1" customWidth="1"/>
    <col min="954" max="954" width="2" bestFit="1" customWidth="1"/>
    <col min="955" max="955" width="12" bestFit="1" customWidth="1"/>
    <col min="956" max="956" width="12.5" bestFit="1" customWidth="1"/>
    <col min="957" max="957" width="12.1640625" bestFit="1" customWidth="1"/>
    <col min="958" max="958" width="2" bestFit="1" customWidth="1"/>
    <col min="959" max="959" width="8.33203125" bestFit="1" customWidth="1"/>
    <col min="960" max="960" width="2" bestFit="1" customWidth="1"/>
    <col min="961" max="961" width="9.33203125" bestFit="1" customWidth="1"/>
    <col min="962" max="962" width="2" bestFit="1" customWidth="1"/>
    <col min="963" max="963" width="12" bestFit="1" customWidth="1"/>
    <col min="964" max="964" width="12.5" bestFit="1" customWidth="1"/>
    <col min="965" max="965" width="12.1640625" bestFit="1" customWidth="1"/>
    <col min="966" max="966" width="2" bestFit="1" customWidth="1"/>
    <col min="967" max="967" width="9.33203125" bestFit="1" customWidth="1"/>
    <col min="968" max="968" width="2" bestFit="1" customWidth="1"/>
    <col min="969" max="969" width="9.33203125" bestFit="1" customWidth="1"/>
    <col min="970" max="970" width="2" bestFit="1" customWidth="1"/>
    <col min="971" max="971" width="12.33203125" bestFit="1" customWidth="1"/>
    <col min="972" max="972" width="12.5" bestFit="1" customWidth="1"/>
    <col min="973" max="973" width="12.1640625" bestFit="1" customWidth="1"/>
    <col min="974" max="974" width="2" bestFit="1" customWidth="1"/>
    <col min="975" max="975" width="8.33203125" bestFit="1" customWidth="1"/>
    <col min="976" max="976" width="2" bestFit="1" customWidth="1"/>
    <col min="977" max="977" width="8.33203125" bestFit="1" customWidth="1"/>
    <col min="978" max="978" width="2" bestFit="1" customWidth="1"/>
    <col min="979" max="979" width="13" bestFit="1" customWidth="1"/>
    <col min="980" max="980" width="12.5" bestFit="1" customWidth="1"/>
    <col min="981" max="981" width="12.1640625" bestFit="1" customWidth="1"/>
    <col min="982" max="982" width="2" bestFit="1" customWidth="1"/>
    <col min="983" max="983" width="8.33203125" bestFit="1" customWidth="1"/>
    <col min="984" max="984" width="2" bestFit="1" customWidth="1"/>
    <col min="985" max="985" width="9" bestFit="1" customWidth="1"/>
    <col min="986" max="986" width="2" bestFit="1" customWidth="1"/>
    <col min="987" max="987" width="11" bestFit="1" customWidth="1"/>
    <col min="988" max="988" width="12.5" bestFit="1" customWidth="1"/>
    <col min="989" max="989" width="12.1640625" bestFit="1" customWidth="1"/>
    <col min="990" max="990" width="2" bestFit="1" customWidth="1"/>
    <col min="991" max="991" width="9" bestFit="1" customWidth="1"/>
    <col min="992" max="992" width="2" bestFit="1" customWidth="1"/>
    <col min="993" max="993" width="8.33203125" bestFit="1" customWidth="1"/>
    <col min="994" max="994" width="2" bestFit="1" customWidth="1"/>
    <col min="995" max="995" width="11.33203125" bestFit="1" customWidth="1"/>
    <col min="996" max="996" width="12.5" bestFit="1" customWidth="1"/>
    <col min="997" max="997" width="12.1640625" bestFit="1" customWidth="1"/>
    <col min="998" max="998" width="2" bestFit="1" customWidth="1"/>
    <col min="999" max="999" width="8.33203125" bestFit="1" customWidth="1"/>
    <col min="1000" max="1000" width="2" bestFit="1" customWidth="1"/>
    <col min="1001" max="1001" width="9" bestFit="1" customWidth="1"/>
    <col min="1002" max="1002" width="2" bestFit="1" customWidth="1"/>
    <col min="1003" max="1003" width="11.33203125" bestFit="1" customWidth="1"/>
    <col min="1004" max="1004" width="12.5" bestFit="1" customWidth="1"/>
    <col min="1005" max="1005" width="12.1640625" bestFit="1" customWidth="1"/>
    <col min="1006" max="1006" width="2" bestFit="1" customWidth="1"/>
    <col min="1007" max="1007" width="8.33203125" bestFit="1" customWidth="1"/>
    <col min="1008" max="1008" width="2" bestFit="1" customWidth="1"/>
    <col min="1009" max="1009" width="9.33203125" bestFit="1" customWidth="1"/>
    <col min="1010" max="1010" width="2" bestFit="1" customWidth="1"/>
    <col min="1011" max="1011" width="12" bestFit="1" customWidth="1"/>
    <col min="1012" max="1012" width="12.5" bestFit="1" customWidth="1"/>
    <col min="1013" max="1013" width="12.1640625" bestFit="1" customWidth="1"/>
    <col min="1014" max="1014" width="2" bestFit="1" customWidth="1"/>
    <col min="1015" max="1015" width="9.33203125" bestFit="1" customWidth="1"/>
    <col min="1016" max="1016" width="2" bestFit="1" customWidth="1"/>
    <col min="1017" max="1017" width="9.33203125" bestFit="1" customWidth="1"/>
    <col min="1018" max="1018" width="2" bestFit="1" customWidth="1"/>
    <col min="1019" max="1019" width="10.33203125" bestFit="1" customWidth="1"/>
    <col min="1020" max="1020" width="12.5" bestFit="1" customWidth="1"/>
    <col min="1021" max="1021" width="12.1640625" bestFit="1" customWidth="1"/>
    <col min="1022" max="1022" width="2" bestFit="1" customWidth="1"/>
    <col min="1023" max="1023" width="8.33203125" bestFit="1" customWidth="1"/>
    <col min="1024" max="1024" width="2" bestFit="1" customWidth="1"/>
    <col min="1025" max="1025" width="8.6640625" bestFit="1" customWidth="1"/>
    <col min="1026" max="1026" width="2" bestFit="1" customWidth="1"/>
    <col min="1027" max="1027" width="12" bestFit="1" customWidth="1"/>
    <col min="1028" max="1028" width="12.5" bestFit="1" customWidth="1"/>
    <col min="1029" max="1029" width="12.1640625" bestFit="1" customWidth="1"/>
    <col min="1030" max="1030" width="2" bestFit="1" customWidth="1"/>
    <col min="1031" max="1031" width="8.33203125" bestFit="1" customWidth="1"/>
    <col min="1032" max="1032" width="2" bestFit="1" customWidth="1"/>
    <col min="1033" max="1033" width="8.33203125" bestFit="1" customWidth="1"/>
    <col min="1034" max="1034" width="2" bestFit="1" customWidth="1"/>
    <col min="1035" max="1035" width="13" bestFit="1" customWidth="1"/>
    <col min="1036" max="1036" width="12.5" bestFit="1" customWidth="1"/>
    <col min="1037" max="1037" width="12.1640625" bestFit="1" customWidth="1"/>
    <col min="1038" max="1038" width="2" bestFit="1" customWidth="1"/>
    <col min="1039" max="1039" width="9" bestFit="1" customWidth="1"/>
    <col min="1040" max="1040" width="2" bestFit="1" customWidth="1"/>
    <col min="1041" max="1041" width="9" bestFit="1" customWidth="1"/>
    <col min="1042" max="1042" width="2" bestFit="1" customWidth="1"/>
    <col min="1043" max="1043" width="10.33203125" bestFit="1" customWidth="1"/>
    <col min="1044" max="1044" width="12.5" bestFit="1" customWidth="1"/>
    <col min="1045" max="1045" width="12.1640625" bestFit="1" customWidth="1"/>
    <col min="1046" max="1046" width="2" bestFit="1" customWidth="1"/>
    <col min="1047" max="1047" width="8.33203125" bestFit="1" customWidth="1"/>
    <col min="1048" max="1048" width="2" bestFit="1" customWidth="1"/>
    <col min="1049" max="1049" width="9" bestFit="1" customWidth="1"/>
    <col min="1050" max="1050" width="2" bestFit="1" customWidth="1"/>
    <col min="1051" max="1051" width="12" bestFit="1" customWidth="1"/>
    <col min="1052" max="1052" width="12.5" bestFit="1" customWidth="1"/>
    <col min="1053" max="1053" width="12.1640625" bestFit="1" customWidth="1"/>
    <col min="1054" max="1054" width="2" bestFit="1" customWidth="1"/>
    <col min="1055" max="1055" width="9" bestFit="1" customWidth="1"/>
    <col min="1056" max="1056" width="2" bestFit="1" customWidth="1"/>
    <col min="1057" max="1057" width="8.33203125" bestFit="1" customWidth="1"/>
    <col min="1058" max="1058" width="2" bestFit="1" customWidth="1"/>
    <col min="1059" max="1059" width="12.33203125" bestFit="1" customWidth="1"/>
    <col min="1060" max="1060" width="12.5" bestFit="1" customWidth="1"/>
    <col min="1061" max="1061" width="12.1640625" bestFit="1" customWidth="1"/>
    <col min="1062" max="1062" width="2" bestFit="1" customWidth="1"/>
    <col min="1063" max="1063" width="9.33203125" bestFit="1" customWidth="1"/>
    <col min="1064" max="1064" width="2" bestFit="1" customWidth="1"/>
    <col min="1065" max="1065" width="9.33203125" bestFit="1" customWidth="1"/>
    <col min="1066" max="1066" width="2" bestFit="1" customWidth="1"/>
    <col min="1067" max="1067" width="12" bestFit="1" customWidth="1"/>
    <col min="1068" max="1068" width="12.5" bestFit="1" customWidth="1"/>
    <col min="1069" max="1069" width="12.1640625" bestFit="1" customWidth="1"/>
    <col min="1070" max="1070" width="2" bestFit="1" customWidth="1"/>
    <col min="1071" max="1071" width="8.33203125" bestFit="1" customWidth="1"/>
    <col min="1072" max="1072" width="2" bestFit="1" customWidth="1"/>
    <col min="1073" max="1073" width="8.6640625" bestFit="1" customWidth="1"/>
    <col min="1074" max="1074" width="2" bestFit="1" customWidth="1"/>
    <col min="1075" max="1075" width="11.33203125" bestFit="1" customWidth="1"/>
    <col min="1076" max="1076" width="12.5" bestFit="1" customWidth="1"/>
    <col min="1077" max="1077" width="12.1640625" bestFit="1" customWidth="1"/>
    <col min="1078" max="1078" width="2" bestFit="1" customWidth="1"/>
    <col min="1079" max="1079" width="8.33203125" bestFit="1" customWidth="1"/>
    <col min="1080" max="1080" width="2" bestFit="1" customWidth="1"/>
    <col min="1081" max="1081" width="9.33203125" bestFit="1" customWidth="1"/>
    <col min="1082" max="1082" width="2" bestFit="1" customWidth="1"/>
    <col min="1083" max="1083" width="10.33203125" bestFit="1" customWidth="1"/>
    <col min="1084" max="1084" width="12.5" bestFit="1" customWidth="1"/>
    <col min="1085" max="1085" width="12.1640625" bestFit="1" customWidth="1"/>
    <col min="1086" max="1086" width="2" bestFit="1" customWidth="1"/>
    <col min="1087" max="1087" width="8.33203125" bestFit="1" customWidth="1"/>
    <col min="1088" max="1088" width="2" bestFit="1" customWidth="1"/>
    <col min="1089" max="1089" width="9" bestFit="1" customWidth="1"/>
    <col min="1090" max="1090" width="2" bestFit="1" customWidth="1"/>
    <col min="1091" max="1091" width="12.33203125" bestFit="1" customWidth="1"/>
    <col min="1092" max="1092" width="12.5" bestFit="1" customWidth="1"/>
    <col min="1093" max="1093" width="12.1640625" bestFit="1" customWidth="1"/>
    <col min="1094" max="1094" width="2" bestFit="1" customWidth="1"/>
    <col min="1095" max="1095" width="8.6640625" bestFit="1" customWidth="1"/>
    <col min="1096" max="1096" width="2" bestFit="1" customWidth="1"/>
    <col min="1097" max="1097" width="9" bestFit="1" customWidth="1"/>
    <col min="1098" max="1098" width="2" bestFit="1" customWidth="1"/>
    <col min="1099" max="1099" width="12" bestFit="1" customWidth="1"/>
    <col min="1100" max="1100" width="12.5" bestFit="1" customWidth="1"/>
    <col min="1101" max="1101" width="12.1640625" bestFit="1" customWidth="1"/>
    <col min="1102" max="1102" width="2" bestFit="1" customWidth="1"/>
    <col min="1103" max="1103" width="9.33203125" bestFit="1" customWidth="1"/>
    <col min="1104" max="1104" width="2" bestFit="1" customWidth="1"/>
    <col min="1105" max="1105" width="9" bestFit="1" customWidth="1"/>
    <col min="1106" max="1106" width="2" bestFit="1" customWidth="1"/>
    <col min="1107" max="1107" width="12" bestFit="1" customWidth="1"/>
    <col min="1108" max="1108" width="12.5" bestFit="1" customWidth="1"/>
    <col min="1109" max="1109" width="12.1640625" bestFit="1" customWidth="1"/>
    <col min="1110" max="1110" width="2" bestFit="1" customWidth="1"/>
    <col min="1111" max="1111" width="9.33203125" bestFit="1" customWidth="1"/>
    <col min="1112" max="1112" width="2" bestFit="1" customWidth="1"/>
    <col min="1113" max="1113" width="8.6640625" bestFit="1" customWidth="1"/>
    <col min="1114" max="1114" width="2" bestFit="1" customWidth="1"/>
    <col min="1115" max="1115" width="10.33203125" bestFit="1" customWidth="1"/>
    <col min="1116" max="1116" width="12.5" bestFit="1" customWidth="1"/>
    <col min="1117" max="1117" width="12.1640625" bestFit="1" customWidth="1"/>
    <col min="1118" max="1118" width="2" bestFit="1" customWidth="1"/>
    <col min="1119" max="1119" width="9" bestFit="1" customWidth="1"/>
    <col min="1120" max="1120" width="2" bestFit="1" customWidth="1"/>
    <col min="1121" max="1121" width="8.6640625" bestFit="1" customWidth="1"/>
    <col min="1122" max="1122" width="2" bestFit="1" customWidth="1"/>
    <col min="1123" max="1123" width="11.33203125" bestFit="1" customWidth="1"/>
    <col min="1124" max="1124" width="12.5" bestFit="1" customWidth="1"/>
    <col min="1125" max="1125" width="12.1640625" bestFit="1" customWidth="1"/>
    <col min="1126" max="1126" width="2" bestFit="1" customWidth="1"/>
    <col min="1127" max="1127" width="8.33203125" bestFit="1" customWidth="1"/>
    <col min="1128" max="1128" width="2" bestFit="1" customWidth="1"/>
    <col min="1129" max="1129" width="8.33203125" bestFit="1" customWidth="1"/>
    <col min="1130" max="1130" width="2" bestFit="1" customWidth="1"/>
    <col min="1131" max="1131" width="11.33203125" bestFit="1" customWidth="1"/>
    <col min="1132" max="1132" width="12.5" bestFit="1" customWidth="1"/>
    <col min="1133" max="1133" width="12.1640625" bestFit="1" customWidth="1"/>
    <col min="1134" max="1134" width="2" bestFit="1" customWidth="1"/>
    <col min="1135" max="1135" width="8.33203125" bestFit="1" customWidth="1"/>
    <col min="1136" max="1136" width="2" bestFit="1" customWidth="1"/>
    <col min="1137" max="1137" width="8.6640625" bestFit="1" customWidth="1"/>
    <col min="1138" max="1138" width="2" bestFit="1" customWidth="1"/>
    <col min="1139" max="1139" width="12" bestFit="1" customWidth="1"/>
    <col min="1140" max="1140" width="12.5" bestFit="1" customWidth="1"/>
    <col min="1141" max="1141" width="12.1640625" bestFit="1" customWidth="1"/>
    <col min="1142" max="1142" width="2" bestFit="1" customWidth="1"/>
    <col min="1143" max="1143" width="8.33203125" bestFit="1" customWidth="1"/>
    <col min="1144" max="1144" width="2" bestFit="1" customWidth="1"/>
    <col min="1145" max="1145" width="8.6640625" bestFit="1" customWidth="1"/>
    <col min="1146" max="1146" width="2" bestFit="1" customWidth="1"/>
    <col min="1147" max="1147" width="11.33203125" bestFit="1" customWidth="1"/>
    <col min="1148" max="1148" width="12.5" bestFit="1" customWidth="1"/>
    <col min="1149" max="1149" width="12.1640625" bestFit="1" customWidth="1"/>
    <col min="1150" max="1150" width="2" bestFit="1" customWidth="1"/>
    <col min="1151" max="1151" width="8.33203125" bestFit="1" customWidth="1"/>
    <col min="1152" max="1152" width="2" bestFit="1" customWidth="1"/>
    <col min="1153" max="1153" width="8.33203125" bestFit="1" customWidth="1"/>
    <col min="1154" max="1154" width="2" bestFit="1" customWidth="1"/>
    <col min="1155" max="1155" width="11.33203125" bestFit="1" customWidth="1"/>
    <col min="1156" max="1156" width="12.5" bestFit="1" customWidth="1"/>
    <col min="1157" max="1157" width="12.1640625" bestFit="1" customWidth="1"/>
    <col min="1158" max="1158" width="2" bestFit="1" customWidth="1"/>
    <col min="1159" max="1159" width="8.33203125" bestFit="1" customWidth="1"/>
    <col min="1160" max="1160" width="2" bestFit="1" customWidth="1"/>
    <col min="1161" max="1161" width="8.33203125" bestFit="1" customWidth="1"/>
    <col min="1162" max="1162" width="2" bestFit="1" customWidth="1"/>
    <col min="1163" max="1163" width="13" bestFit="1" customWidth="1"/>
    <col min="1164" max="1164" width="12.5" bestFit="1" customWidth="1"/>
    <col min="1165" max="1165" width="12.1640625" bestFit="1" customWidth="1"/>
    <col min="1166" max="1166" width="2" bestFit="1" customWidth="1"/>
    <col min="1167" max="1167" width="9" bestFit="1" customWidth="1"/>
    <col min="1168" max="1168" width="2" bestFit="1" customWidth="1"/>
    <col min="1169" max="1169" width="8.33203125" bestFit="1" customWidth="1"/>
    <col min="1170" max="1170" width="2" bestFit="1" customWidth="1"/>
    <col min="1171" max="1171" width="12" bestFit="1" customWidth="1"/>
    <col min="1172" max="1172" width="12.5" bestFit="1" customWidth="1"/>
    <col min="1173" max="1173" width="12.1640625" bestFit="1" customWidth="1"/>
    <col min="1174" max="1174" width="2" bestFit="1" customWidth="1"/>
    <col min="1175" max="1175" width="9.33203125" bestFit="1" customWidth="1"/>
    <col min="1176" max="1176" width="2" bestFit="1" customWidth="1"/>
    <col min="1177" max="1177" width="9.33203125" bestFit="1" customWidth="1"/>
    <col min="1178" max="1178" width="2" bestFit="1" customWidth="1"/>
    <col min="1179" max="1179" width="11.33203125" bestFit="1" customWidth="1"/>
    <col min="1180" max="1180" width="12.5" bestFit="1" customWidth="1"/>
    <col min="1181" max="1181" width="12.1640625" bestFit="1" customWidth="1"/>
    <col min="1182" max="1182" width="2" bestFit="1" customWidth="1"/>
    <col min="1183" max="1183" width="8.33203125" bestFit="1" customWidth="1"/>
    <col min="1184" max="1184" width="2" bestFit="1" customWidth="1"/>
    <col min="1185" max="1185" width="9.33203125" bestFit="1" customWidth="1"/>
    <col min="1186" max="1186" width="2" bestFit="1" customWidth="1"/>
    <col min="1187" max="1187" width="11.33203125" bestFit="1" customWidth="1"/>
    <col min="1188" max="1188" width="12.5" bestFit="1" customWidth="1"/>
    <col min="1189" max="1189" width="12.1640625" bestFit="1" customWidth="1"/>
    <col min="1190" max="1190" width="2" bestFit="1" customWidth="1"/>
    <col min="1191" max="1191" width="8.33203125" bestFit="1" customWidth="1"/>
    <col min="1192" max="1192" width="2" bestFit="1" customWidth="1"/>
    <col min="1193" max="1193" width="9" bestFit="1" customWidth="1"/>
    <col min="1194" max="1194" width="2" bestFit="1" customWidth="1"/>
    <col min="1195" max="1195" width="11" bestFit="1" customWidth="1"/>
    <col min="1196" max="1196" width="12.5" bestFit="1" customWidth="1"/>
    <col min="1197" max="1197" width="12.1640625" bestFit="1" customWidth="1"/>
    <col min="1198" max="1198" width="2" bestFit="1" customWidth="1"/>
    <col min="1199" max="1199" width="8.33203125" bestFit="1" customWidth="1"/>
    <col min="1200" max="1200" width="2" bestFit="1" customWidth="1"/>
    <col min="1201" max="1201" width="9" bestFit="1" customWidth="1"/>
    <col min="1202" max="1202" width="2" bestFit="1" customWidth="1"/>
    <col min="1203" max="1203" width="12.33203125" bestFit="1" customWidth="1"/>
    <col min="1204" max="1204" width="12.5" bestFit="1" customWidth="1"/>
    <col min="1205" max="1205" width="12.1640625" bestFit="1" customWidth="1"/>
    <col min="1206" max="1206" width="2" bestFit="1" customWidth="1"/>
    <col min="1207" max="1207" width="8.33203125" bestFit="1" customWidth="1"/>
    <col min="1208" max="1208" width="2" bestFit="1" customWidth="1"/>
    <col min="1209" max="1209" width="9" bestFit="1" customWidth="1"/>
    <col min="1210" max="1210" width="2" bestFit="1" customWidth="1"/>
    <col min="1211" max="1211" width="12" bestFit="1" customWidth="1"/>
    <col min="1212" max="1212" width="12.5" bestFit="1" customWidth="1"/>
    <col min="1213" max="1213" width="12.1640625" bestFit="1" customWidth="1"/>
    <col min="1214" max="1214" width="2" bestFit="1" customWidth="1"/>
    <col min="1215" max="1215" width="8.33203125" bestFit="1" customWidth="1"/>
    <col min="1216" max="1216" width="2" bestFit="1" customWidth="1"/>
    <col min="1217" max="1217" width="8.33203125" bestFit="1" customWidth="1"/>
    <col min="1218" max="1218" width="2" bestFit="1" customWidth="1"/>
    <col min="1219" max="1219" width="12.33203125" bestFit="1" customWidth="1"/>
    <col min="1220" max="1220" width="12.5" bestFit="1" customWidth="1"/>
    <col min="1221" max="1221" width="12.1640625" bestFit="1" customWidth="1"/>
    <col min="1222" max="1222" width="2" bestFit="1" customWidth="1"/>
    <col min="1223" max="1223" width="8.33203125" bestFit="1" customWidth="1"/>
    <col min="1224" max="1224" width="2" bestFit="1" customWidth="1"/>
    <col min="1225" max="1225" width="9.33203125" bestFit="1" customWidth="1"/>
    <col min="1226" max="1226" width="2" bestFit="1" customWidth="1"/>
    <col min="1227" max="1227" width="12" bestFit="1" customWidth="1"/>
    <col min="1228" max="1228" width="12.5" bestFit="1" customWidth="1"/>
    <col min="1229" max="1229" width="12.1640625" bestFit="1" customWidth="1"/>
    <col min="1230" max="1230" width="2" bestFit="1" customWidth="1"/>
    <col min="1231" max="1231" width="9" bestFit="1" customWidth="1"/>
    <col min="1232" max="1232" width="2" bestFit="1" customWidth="1"/>
    <col min="1233" max="1233" width="9.33203125" bestFit="1" customWidth="1"/>
    <col min="1234" max="1234" width="2" bestFit="1" customWidth="1"/>
    <col min="1235" max="1235" width="10.33203125" bestFit="1" customWidth="1"/>
    <col min="1236" max="1236" width="12.5" bestFit="1" customWidth="1"/>
    <col min="1237" max="1237" width="12.1640625" bestFit="1" customWidth="1"/>
    <col min="1238" max="1238" width="2" bestFit="1" customWidth="1"/>
    <col min="1239" max="1239" width="9.33203125" bestFit="1" customWidth="1"/>
    <col min="1240" max="1240" width="2" bestFit="1" customWidth="1"/>
    <col min="1241" max="1241" width="9" bestFit="1" customWidth="1"/>
    <col min="1242" max="1242" width="2" bestFit="1" customWidth="1"/>
    <col min="1243" max="1243" width="11.33203125" bestFit="1" customWidth="1"/>
    <col min="1244" max="1244" width="12.5" bestFit="1" customWidth="1"/>
    <col min="1245" max="1245" width="12.1640625" bestFit="1" customWidth="1"/>
    <col min="1246" max="1246" width="2" bestFit="1" customWidth="1"/>
    <col min="1247" max="1247" width="8.33203125" bestFit="1" customWidth="1"/>
    <col min="1248" max="1248" width="2" bestFit="1" customWidth="1"/>
    <col min="1249" max="1249" width="8.33203125" bestFit="1" customWidth="1"/>
    <col min="1250" max="1250" width="2" bestFit="1" customWidth="1"/>
    <col min="1251" max="1251" width="11" bestFit="1" customWidth="1"/>
    <col min="1252" max="1252" width="12.5" bestFit="1" customWidth="1"/>
    <col min="1253" max="1253" width="12.1640625" bestFit="1" customWidth="1"/>
    <col min="1254" max="1254" width="2" bestFit="1" customWidth="1"/>
    <col min="1255" max="1255" width="8.33203125" bestFit="1" customWidth="1"/>
    <col min="1256" max="1256" width="2" bestFit="1" customWidth="1"/>
    <col min="1257" max="1257" width="9.33203125" bestFit="1" customWidth="1"/>
    <col min="1258" max="1258" width="2" bestFit="1" customWidth="1"/>
    <col min="1259" max="1259" width="11.33203125" bestFit="1" customWidth="1"/>
    <col min="1260" max="1260" width="12.5" bestFit="1" customWidth="1"/>
    <col min="1261" max="1261" width="12.1640625" bestFit="1" customWidth="1"/>
    <col min="1262" max="1262" width="2" bestFit="1" customWidth="1"/>
    <col min="1263" max="1263" width="9" bestFit="1" customWidth="1"/>
    <col min="1264" max="1264" width="2" bestFit="1" customWidth="1"/>
    <col min="1265" max="1265" width="9" bestFit="1" customWidth="1"/>
    <col min="1266" max="1266" width="2" bestFit="1" customWidth="1"/>
    <col min="1267" max="1267" width="11" bestFit="1" customWidth="1"/>
    <col min="1268" max="1268" width="12.5" bestFit="1" customWidth="1"/>
    <col min="1269" max="1269" width="12.1640625" bestFit="1" customWidth="1"/>
    <col min="1270" max="1270" width="2" bestFit="1" customWidth="1"/>
    <col min="1271" max="1271" width="8.33203125" bestFit="1" customWidth="1"/>
    <col min="1272" max="1272" width="2" bestFit="1" customWidth="1"/>
    <col min="1273" max="1273" width="9.33203125" bestFit="1" customWidth="1"/>
    <col min="1274" max="1274" width="2" bestFit="1" customWidth="1"/>
    <col min="1275" max="1275" width="13.33203125" bestFit="1" customWidth="1"/>
    <col min="1276" max="1276" width="12.5" bestFit="1" customWidth="1"/>
    <col min="1277" max="1277" width="12.1640625" bestFit="1" customWidth="1"/>
    <col min="1278" max="1278" width="2" bestFit="1" customWidth="1"/>
    <col min="1279" max="1279" width="9" bestFit="1" customWidth="1"/>
    <col min="1280" max="1280" width="2" bestFit="1" customWidth="1"/>
    <col min="1281" max="1281" width="9.33203125" bestFit="1" customWidth="1"/>
    <col min="1282" max="1282" width="2" bestFit="1" customWidth="1"/>
    <col min="1283" max="1283" width="13.33203125" bestFit="1" customWidth="1"/>
    <col min="1284" max="1284" width="12.5" bestFit="1" customWidth="1"/>
    <col min="1285" max="1285" width="12.1640625" bestFit="1" customWidth="1"/>
    <col min="1286" max="1286" width="2" bestFit="1" customWidth="1"/>
    <col min="1287" max="1287" width="9.33203125" bestFit="1" customWidth="1"/>
    <col min="1288" max="1288" width="2" bestFit="1" customWidth="1"/>
    <col min="1289" max="1289" width="9.33203125" bestFit="1" customWidth="1"/>
    <col min="1290" max="1290" width="2" bestFit="1" customWidth="1"/>
    <col min="1291" max="1291" width="11.33203125" bestFit="1" customWidth="1"/>
    <col min="1292" max="1292" width="12.5" bestFit="1" customWidth="1"/>
    <col min="1293" max="1293" width="12.1640625" bestFit="1" customWidth="1"/>
    <col min="1294" max="1294" width="2" bestFit="1" customWidth="1"/>
    <col min="1295" max="1295" width="9" bestFit="1" customWidth="1"/>
    <col min="1296" max="1296" width="2" bestFit="1" customWidth="1"/>
    <col min="1297" max="1297" width="8.6640625" bestFit="1" customWidth="1"/>
    <col min="1298" max="1298" width="2" bestFit="1" customWidth="1"/>
    <col min="1299" max="1299" width="12.33203125" bestFit="1" customWidth="1"/>
    <col min="1300" max="1300" width="12.5" bestFit="1" customWidth="1"/>
    <col min="1301" max="1301" width="12.1640625" bestFit="1" customWidth="1"/>
    <col min="1302" max="1302" width="2" bestFit="1" customWidth="1"/>
    <col min="1303" max="1303" width="8.33203125" bestFit="1" customWidth="1"/>
    <col min="1304" max="1304" width="2" bestFit="1" customWidth="1"/>
    <col min="1305" max="1305" width="8.6640625" bestFit="1" customWidth="1"/>
    <col min="1306" max="1306" width="2" bestFit="1" customWidth="1"/>
    <col min="1307" max="1307" width="13" bestFit="1" customWidth="1"/>
    <col min="1308" max="1308" width="12.5" bestFit="1" customWidth="1"/>
    <col min="1309" max="1309" width="12.1640625" bestFit="1" customWidth="1"/>
    <col min="1310" max="1310" width="2" bestFit="1" customWidth="1"/>
    <col min="1311" max="1311" width="9" bestFit="1" customWidth="1"/>
    <col min="1312" max="1312" width="2" bestFit="1" customWidth="1"/>
    <col min="1313" max="1313" width="8.6640625" bestFit="1" customWidth="1"/>
    <col min="1314" max="1314" width="2" bestFit="1" customWidth="1"/>
    <col min="1315" max="1315" width="12" bestFit="1" customWidth="1"/>
    <col min="1316" max="1316" width="12.5" bestFit="1" customWidth="1"/>
    <col min="1317" max="1317" width="12.1640625" bestFit="1" customWidth="1"/>
    <col min="1318" max="1318" width="2" bestFit="1" customWidth="1"/>
    <col min="1319" max="1319" width="8.33203125" bestFit="1" customWidth="1"/>
    <col min="1320" max="1320" width="2" bestFit="1" customWidth="1"/>
    <col min="1321" max="1321" width="9.33203125" bestFit="1" customWidth="1"/>
    <col min="1322" max="1322" width="2" bestFit="1" customWidth="1"/>
    <col min="1323" max="1323" width="10.33203125" bestFit="1" customWidth="1"/>
    <col min="1324" max="1324" width="12.5" bestFit="1" customWidth="1"/>
    <col min="1325" max="1325" width="12.1640625" bestFit="1" customWidth="1"/>
    <col min="1326" max="1326" width="2" bestFit="1" customWidth="1"/>
    <col min="1327" max="1327" width="8.33203125" bestFit="1" customWidth="1"/>
    <col min="1328" max="1328" width="2" bestFit="1" customWidth="1"/>
    <col min="1329" max="1329" width="8.33203125" bestFit="1" customWidth="1"/>
    <col min="1330" max="1330" width="2" bestFit="1" customWidth="1"/>
    <col min="1331" max="1331" width="12" bestFit="1" customWidth="1"/>
    <col min="1332" max="1332" width="12.5" bestFit="1" customWidth="1"/>
    <col min="1333" max="1333" width="12.1640625" bestFit="1" customWidth="1"/>
    <col min="1334" max="1334" width="2" bestFit="1" customWidth="1"/>
    <col min="1335" max="1335" width="9.33203125" bestFit="1" customWidth="1"/>
    <col min="1336" max="1336" width="2" bestFit="1" customWidth="1"/>
    <col min="1337" max="1337" width="8.33203125" bestFit="1" customWidth="1"/>
    <col min="1338" max="1338" width="2" bestFit="1" customWidth="1"/>
    <col min="1339" max="1339" width="10.33203125" bestFit="1" customWidth="1"/>
    <col min="1340" max="1340" width="12.5" bestFit="1" customWidth="1"/>
    <col min="1341" max="1341" width="12.1640625" bestFit="1" customWidth="1"/>
    <col min="1342" max="1342" width="2" bestFit="1" customWidth="1"/>
    <col min="1343" max="1343" width="9.33203125" bestFit="1" customWidth="1"/>
    <col min="1344" max="1344" width="2" bestFit="1" customWidth="1"/>
    <col min="1345" max="1345" width="8.33203125" bestFit="1" customWidth="1"/>
    <col min="1346" max="1346" width="2" bestFit="1" customWidth="1"/>
    <col min="1347" max="1347" width="10.33203125" bestFit="1" customWidth="1"/>
    <col min="1348" max="1348" width="12.5" bestFit="1" customWidth="1"/>
    <col min="1349" max="1349" width="12.1640625" bestFit="1" customWidth="1"/>
    <col min="1350" max="1350" width="2" bestFit="1" customWidth="1"/>
    <col min="1351" max="1351" width="8.33203125" bestFit="1" customWidth="1"/>
    <col min="1352" max="1352" width="2" bestFit="1" customWidth="1"/>
    <col min="1353" max="1353" width="8.6640625" bestFit="1" customWidth="1"/>
    <col min="1354" max="1354" width="2" bestFit="1" customWidth="1"/>
    <col min="1355" max="1355" width="12" bestFit="1" customWidth="1"/>
    <col min="1356" max="1356" width="12.5" bestFit="1" customWidth="1"/>
    <col min="1357" max="1357" width="12.1640625" bestFit="1" customWidth="1"/>
    <col min="1358" max="1358" width="2" bestFit="1" customWidth="1"/>
    <col min="1359" max="1359" width="8.33203125" bestFit="1" customWidth="1"/>
    <col min="1360" max="1360" width="2" bestFit="1" customWidth="1"/>
    <col min="1361" max="1361" width="9" bestFit="1" customWidth="1"/>
    <col min="1362" max="1362" width="2" bestFit="1" customWidth="1"/>
    <col min="1363" max="1363" width="10.33203125" bestFit="1" customWidth="1"/>
    <col min="1364" max="1364" width="12.5" bestFit="1" customWidth="1"/>
    <col min="1365" max="1365" width="12.1640625" bestFit="1" customWidth="1"/>
    <col min="1366" max="1366" width="2" bestFit="1" customWidth="1"/>
    <col min="1367" max="1367" width="9" bestFit="1" customWidth="1"/>
    <col min="1368" max="1368" width="2" bestFit="1" customWidth="1"/>
    <col min="1369" max="1369" width="9.33203125" bestFit="1" customWidth="1"/>
    <col min="1370" max="1370" width="2" bestFit="1" customWidth="1"/>
    <col min="1371" max="1371" width="11" bestFit="1" customWidth="1"/>
    <col min="1372" max="1372" width="12.5" bestFit="1" customWidth="1"/>
    <col min="1373" max="1373" width="12.1640625" bestFit="1" customWidth="1"/>
    <col min="1374" max="1374" width="2" bestFit="1" customWidth="1"/>
    <col min="1375" max="1375" width="8.33203125" bestFit="1" customWidth="1"/>
    <col min="1376" max="1376" width="2" bestFit="1" customWidth="1"/>
    <col min="1377" max="1377" width="9.33203125" bestFit="1" customWidth="1"/>
    <col min="1378" max="1378" width="2" bestFit="1" customWidth="1"/>
    <col min="1379" max="1379" width="11.33203125" bestFit="1" customWidth="1"/>
    <col min="1380" max="1380" width="12.5" bestFit="1" customWidth="1"/>
    <col min="1381" max="1381" width="12.1640625" bestFit="1" customWidth="1"/>
    <col min="1382" max="1382" width="2" bestFit="1" customWidth="1"/>
    <col min="1383" max="1383" width="8.33203125" bestFit="1" customWidth="1"/>
    <col min="1384" max="1384" width="2" bestFit="1" customWidth="1"/>
    <col min="1385" max="1385" width="8.33203125" bestFit="1" customWidth="1"/>
    <col min="1386" max="1386" width="2" bestFit="1" customWidth="1"/>
    <col min="1387" max="1387" width="12" bestFit="1" customWidth="1"/>
    <col min="1388" max="1388" width="12.5" bestFit="1" customWidth="1"/>
    <col min="1389" max="1389" width="12.1640625" bestFit="1" customWidth="1"/>
    <col min="1390" max="1390" width="2" bestFit="1" customWidth="1"/>
    <col min="1391" max="1391" width="9.33203125" bestFit="1" customWidth="1"/>
    <col min="1392" max="1392" width="2" bestFit="1" customWidth="1"/>
    <col min="1393" max="1393" width="9" bestFit="1" customWidth="1"/>
    <col min="1394" max="1394" width="2" bestFit="1" customWidth="1"/>
    <col min="1395" max="1395" width="10.33203125" bestFit="1" customWidth="1"/>
    <col min="1396" max="1396" width="12.5" bestFit="1" customWidth="1"/>
    <col min="1397" max="1397" width="12.1640625" bestFit="1" customWidth="1"/>
    <col min="1398" max="1398" width="2" bestFit="1" customWidth="1"/>
    <col min="1399" max="1399" width="9" bestFit="1" customWidth="1"/>
    <col min="1400" max="1400" width="2" bestFit="1" customWidth="1"/>
    <col min="1401" max="1401" width="9" bestFit="1" customWidth="1"/>
    <col min="1402" max="1402" width="2" bestFit="1" customWidth="1"/>
    <col min="1403" max="1403" width="11.33203125" bestFit="1" customWidth="1"/>
    <col min="1404" max="1404" width="12.5" bestFit="1" customWidth="1"/>
    <col min="1405" max="1405" width="12.1640625" bestFit="1" customWidth="1"/>
    <col min="1406" max="1406" width="2" bestFit="1" customWidth="1"/>
    <col min="1407" max="1407" width="8.33203125" bestFit="1" customWidth="1"/>
    <col min="1408" max="1408" width="2" bestFit="1" customWidth="1"/>
    <col min="1409" max="1409" width="8.6640625" bestFit="1" customWidth="1"/>
    <col min="1410" max="1410" width="2" bestFit="1" customWidth="1"/>
    <col min="1411" max="1411" width="11" bestFit="1" customWidth="1"/>
    <col min="1412" max="1412" width="12.5" bestFit="1" customWidth="1"/>
    <col min="1413" max="1413" width="12.1640625" bestFit="1" customWidth="1"/>
    <col min="1414" max="1414" width="2" bestFit="1" customWidth="1"/>
    <col min="1415" max="1415" width="8.33203125" bestFit="1" customWidth="1"/>
    <col min="1416" max="1416" width="2" bestFit="1" customWidth="1"/>
    <col min="1417" max="1417" width="9" bestFit="1" customWidth="1"/>
    <col min="1418" max="1418" width="2" bestFit="1" customWidth="1"/>
    <col min="1419" max="1419" width="10.33203125" bestFit="1" customWidth="1"/>
    <col min="1420" max="1420" width="12.5" bestFit="1" customWidth="1"/>
    <col min="1421" max="1421" width="12.1640625" bestFit="1" customWidth="1"/>
    <col min="1422" max="1422" width="2" bestFit="1" customWidth="1"/>
    <col min="1423" max="1423" width="9" bestFit="1" customWidth="1"/>
    <col min="1424" max="1424" width="2" bestFit="1" customWidth="1"/>
    <col min="1425" max="1425" width="8.33203125" bestFit="1" customWidth="1"/>
    <col min="1426" max="1426" width="2" bestFit="1" customWidth="1"/>
    <col min="1427" max="1427" width="12" bestFit="1" customWidth="1"/>
    <col min="1428" max="1428" width="12.5" bestFit="1" customWidth="1"/>
    <col min="1429" max="1429" width="12.1640625" bestFit="1" customWidth="1"/>
    <col min="1430" max="1430" width="2" bestFit="1" customWidth="1"/>
    <col min="1431" max="1431" width="8.33203125" bestFit="1" customWidth="1"/>
    <col min="1432" max="1432" width="2" bestFit="1" customWidth="1"/>
    <col min="1433" max="1433" width="9.33203125" bestFit="1" customWidth="1"/>
    <col min="1434" max="1434" width="2" bestFit="1" customWidth="1"/>
    <col min="1435" max="1435" width="11.33203125" bestFit="1" customWidth="1"/>
    <col min="1436" max="1436" width="12.5" bestFit="1" customWidth="1"/>
    <col min="1437" max="1437" width="12.1640625" bestFit="1" customWidth="1"/>
    <col min="1438" max="1438" width="2" bestFit="1" customWidth="1"/>
    <col min="1439" max="1439" width="8.33203125" bestFit="1" customWidth="1"/>
    <col min="1440" max="1440" width="2" bestFit="1" customWidth="1"/>
    <col min="1441" max="1441" width="9" bestFit="1" customWidth="1"/>
    <col min="1442" max="1442" width="2" bestFit="1" customWidth="1"/>
    <col min="1443" max="1443" width="12" bestFit="1" customWidth="1"/>
    <col min="1444" max="1444" width="12.5" bestFit="1" customWidth="1"/>
    <col min="1445" max="1445" width="12.1640625" bestFit="1" customWidth="1"/>
    <col min="1446" max="1446" width="2" bestFit="1" customWidth="1"/>
    <col min="1447" max="1447" width="9" bestFit="1" customWidth="1"/>
    <col min="1448" max="1448" width="2" bestFit="1" customWidth="1"/>
    <col min="1449" max="1449" width="9.33203125" bestFit="1" customWidth="1"/>
    <col min="1450" max="1450" width="2" bestFit="1" customWidth="1"/>
    <col min="1451" max="1451" width="11.33203125" bestFit="1" customWidth="1"/>
    <col min="1452" max="1452" width="12.5" bestFit="1" customWidth="1"/>
    <col min="1453" max="1453" width="12.1640625" bestFit="1" customWidth="1"/>
    <col min="1454" max="1454" width="2" bestFit="1" customWidth="1"/>
    <col min="1455" max="1455" width="9.33203125" bestFit="1" customWidth="1"/>
    <col min="1456" max="1456" width="2" bestFit="1" customWidth="1"/>
    <col min="1457" max="1457" width="8.6640625" bestFit="1" customWidth="1"/>
    <col min="1458" max="1458" width="2" bestFit="1" customWidth="1"/>
    <col min="1459" max="1459" width="12" bestFit="1" customWidth="1"/>
    <col min="1460" max="1460" width="12.5" bestFit="1" customWidth="1"/>
    <col min="1461" max="1461" width="12.1640625" bestFit="1" customWidth="1"/>
    <col min="1462" max="1462" width="2" bestFit="1" customWidth="1"/>
    <col min="1463" max="1463" width="8.33203125" bestFit="1" customWidth="1"/>
    <col min="1464" max="1464" width="2" bestFit="1" customWidth="1"/>
    <col min="1465" max="1465" width="8.6640625" bestFit="1" customWidth="1"/>
    <col min="1466" max="1466" width="2" bestFit="1" customWidth="1"/>
    <col min="1467" max="1467" width="12" bestFit="1" customWidth="1"/>
    <col min="1468" max="1468" width="12.5" bestFit="1" customWidth="1"/>
    <col min="1469" max="1469" width="12.1640625" bestFit="1" customWidth="1"/>
    <col min="1470" max="1470" width="2" bestFit="1" customWidth="1"/>
    <col min="1471" max="1471" width="8.33203125" bestFit="1" customWidth="1"/>
    <col min="1472" max="1472" width="2" bestFit="1" customWidth="1"/>
    <col min="1473" max="1473" width="8.33203125" bestFit="1" customWidth="1"/>
    <col min="1474" max="1474" width="2" bestFit="1" customWidth="1"/>
    <col min="1475" max="1475" width="10.33203125" bestFit="1" customWidth="1"/>
    <col min="1476" max="1476" width="12.5" bestFit="1" customWidth="1"/>
    <col min="1477" max="1477" width="12.1640625" bestFit="1" customWidth="1"/>
    <col min="1478" max="1478" width="2" bestFit="1" customWidth="1"/>
    <col min="1479" max="1479" width="9" bestFit="1" customWidth="1"/>
    <col min="1480" max="1480" width="2" bestFit="1" customWidth="1"/>
    <col min="1481" max="1481" width="9" bestFit="1" customWidth="1"/>
    <col min="1482" max="1482" width="2" bestFit="1" customWidth="1"/>
    <col min="1483" max="1483" width="11.33203125" bestFit="1" customWidth="1"/>
    <col min="1484" max="1484" width="12.5" bestFit="1" customWidth="1"/>
    <col min="1485" max="1485" width="12.1640625" bestFit="1" customWidth="1"/>
    <col min="1486" max="1486" width="2" bestFit="1" customWidth="1"/>
    <col min="1487" max="1487" width="9" bestFit="1" customWidth="1"/>
    <col min="1488" max="1488" width="2" bestFit="1" customWidth="1"/>
    <col min="1489" max="1489" width="8.6640625" bestFit="1" customWidth="1"/>
    <col min="1490" max="1490" width="2" bestFit="1" customWidth="1"/>
    <col min="1491" max="1491" width="12" bestFit="1" customWidth="1"/>
    <col min="1492" max="1492" width="12.5" bestFit="1" customWidth="1"/>
    <col min="1493" max="1493" width="12.1640625" bestFit="1" customWidth="1"/>
    <col min="1494" max="1494" width="2" bestFit="1" customWidth="1"/>
    <col min="1495" max="1495" width="9" bestFit="1" customWidth="1"/>
    <col min="1496" max="1496" width="2" bestFit="1" customWidth="1"/>
    <col min="1497" max="1497" width="9.33203125" bestFit="1" customWidth="1"/>
    <col min="1498" max="1498" width="2" bestFit="1" customWidth="1"/>
    <col min="1499" max="1499" width="11" bestFit="1" customWidth="1"/>
    <col min="1500" max="1500" width="12.5" bestFit="1" customWidth="1"/>
    <col min="1501" max="1501" width="12.1640625" bestFit="1" customWidth="1"/>
    <col min="1502" max="1502" width="2" bestFit="1" customWidth="1"/>
    <col min="1503" max="1503" width="8.33203125" bestFit="1" customWidth="1"/>
    <col min="1504" max="1504" width="2" bestFit="1" customWidth="1"/>
    <col min="1505" max="1505" width="8.33203125" bestFit="1" customWidth="1"/>
    <col min="1506" max="1506" width="2" bestFit="1" customWidth="1"/>
    <col min="1507" max="1507" width="11.33203125" bestFit="1" customWidth="1"/>
    <col min="1508" max="1508" width="12.5" bestFit="1" customWidth="1"/>
    <col min="1509" max="1509" width="12.1640625" bestFit="1" customWidth="1"/>
    <col min="1510" max="1510" width="2" bestFit="1" customWidth="1"/>
    <col min="1511" max="1511" width="9.33203125" bestFit="1" customWidth="1"/>
    <col min="1512" max="1512" width="2" bestFit="1" customWidth="1"/>
    <col min="1513" max="1513" width="9" bestFit="1" customWidth="1"/>
    <col min="1514" max="1514" width="2" bestFit="1" customWidth="1"/>
    <col min="1515" max="1515" width="10" bestFit="1" customWidth="1"/>
    <col min="1516" max="1516" width="12.5" bestFit="1" customWidth="1"/>
    <col min="1517" max="1517" width="12.1640625" bestFit="1" customWidth="1"/>
    <col min="1518" max="1518" width="2" bestFit="1" customWidth="1"/>
    <col min="1519" max="1519" width="9" bestFit="1" customWidth="1"/>
    <col min="1520" max="1520" width="2" bestFit="1" customWidth="1"/>
    <col min="1521" max="1521" width="8.33203125" bestFit="1" customWidth="1"/>
    <col min="1522" max="1522" width="2" bestFit="1" customWidth="1"/>
    <col min="1523" max="1523" width="11.33203125" bestFit="1" customWidth="1"/>
    <col min="1524" max="1524" width="12.5" bestFit="1" customWidth="1"/>
    <col min="1525" max="1525" width="12.1640625" bestFit="1" customWidth="1"/>
    <col min="1526" max="1526" width="2" bestFit="1" customWidth="1"/>
    <col min="1527" max="1527" width="9.33203125" bestFit="1" customWidth="1"/>
    <col min="1528" max="1528" width="2" bestFit="1" customWidth="1"/>
    <col min="1529" max="1529" width="9.33203125" bestFit="1" customWidth="1"/>
    <col min="1530" max="1530" width="2" bestFit="1" customWidth="1"/>
    <col min="1531" max="1531" width="11" bestFit="1" customWidth="1"/>
    <col min="1532" max="1532" width="12.5" bestFit="1" customWidth="1"/>
    <col min="1533" max="1533" width="12.1640625" bestFit="1" customWidth="1"/>
    <col min="1534" max="1534" width="2" bestFit="1" customWidth="1"/>
    <col min="1535" max="1535" width="8.33203125" bestFit="1" customWidth="1"/>
    <col min="1536" max="1536" width="2" bestFit="1" customWidth="1"/>
    <col min="1537" max="1537" width="8.6640625" bestFit="1" customWidth="1"/>
    <col min="1538" max="1538" width="2" bestFit="1" customWidth="1"/>
    <col min="1539" max="1539" width="13" bestFit="1" customWidth="1"/>
    <col min="1540" max="1540" width="12.5" bestFit="1" customWidth="1"/>
    <col min="1541" max="1541" width="12.1640625" bestFit="1" customWidth="1"/>
    <col min="1542" max="1542" width="2" bestFit="1" customWidth="1"/>
    <col min="1543" max="1543" width="9" bestFit="1" customWidth="1"/>
    <col min="1544" max="1544" width="2" bestFit="1" customWidth="1"/>
    <col min="1545" max="1545" width="8.33203125" bestFit="1" customWidth="1"/>
    <col min="1546" max="1546" width="2" bestFit="1" customWidth="1"/>
    <col min="1547" max="1547" width="10.33203125" bestFit="1" customWidth="1"/>
    <col min="1548" max="1548" width="12.5" bestFit="1" customWidth="1"/>
    <col min="1549" max="1549" width="12.1640625" bestFit="1" customWidth="1"/>
    <col min="1550" max="1550" width="2" bestFit="1" customWidth="1"/>
    <col min="1551" max="1551" width="9" bestFit="1" customWidth="1"/>
    <col min="1552" max="1552" width="2" bestFit="1" customWidth="1"/>
    <col min="1553" max="1553" width="9.33203125" bestFit="1" customWidth="1"/>
    <col min="1554" max="1554" width="2" bestFit="1" customWidth="1"/>
    <col min="1555" max="1555" width="12" bestFit="1" customWidth="1"/>
    <col min="1556" max="1556" width="12.5" bestFit="1" customWidth="1"/>
    <col min="1557" max="1557" width="12.1640625" bestFit="1" customWidth="1"/>
    <col min="1558" max="1558" width="2" bestFit="1" customWidth="1"/>
    <col min="1559" max="1559" width="8.6640625" bestFit="1" customWidth="1"/>
    <col min="1560" max="1560" width="2" bestFit="1" customWidth="1"/>
    <col min="1561" max="1561" width="9" bestFit="1" customWidth="1"/>
    <col min="1562" max="1562" width="2" bestFit="1" customWidth="1"/>
    <col min="1563" max="1563" width="12" bestFit="1" customWidth="1"/>
    <col min="1564" max="1564" width="12.5" bestFit="1" customWidth="1"/>
    <col min="1565" max="1565" width="12.1640625" bestFit="1" customWidth="1"/>
    <col min="1566" max="1566" width="2" bestFit="1" customWidth="1"/>
    <col min="1567" max="1567" width="9" bestFit="1" customWidth="1"/>
    <col min="1568" max="1568" width="2" bestFit="1" customWidth="1"/>
    <col min="1569" max="1569" width="9" bestFit="1" customWidth="1"/>
    <col min="1570" max="1570" width="2" bestFit="1" customWidth="1"/>
    <col min="1571" max="1571" width="12" bestFit="1" customWidth="1"/>
    <col min="1572" max="1572" width="12.5" bestFit="1" customWidth="1"/>
    <col min="1573" max="1573" width="12.1640625" bestFit="1" customWidth="1"/>
    <col min="1574" max="1574" width="2" bestFit="1" customWidth="1"/>
    <col min="1575" max="1575" width="8.33203125" bestFit="1" customWidth="1"/>
    <col min="1576" max="1576" width="2" bestFit="1" customWidth="1"/>
    <col min="1577" max="1577" width="8.6640625" bestFit="1" customWidth="1"/>
    <col min="1578" max="1578" width="2" bestFit="1" customWidth="1"/>
    <col min="1579" max="1579" width="12.33203125" bestFit="1" customWidth="1"/>
    <col min="1580" max="1580" width="12.5" bestFit="1" customWidth="1"/>
    <col min="1581" max="1581" width="12.1640625" bestFit="1" customWidth="1"/>
    <col min="1582" max="1582" width="2" bestFit="1" customWidth="1"/>
    <col min="1583" max="1583" width="8.33203125" bestFit="1" customWidth="1"/>
    <col min="1584" max="1584" width="2" bestFit="1" customWidth="1"/>
    <col min="1585" max="1585" width="8.33203125" bestFit="1" customWidth="1"/>
    <col min="1586" max="1586" width="2" bestFit="1" customWidth="1"/>
    <col min="1587" max="1587" width="11.33203125" bestFit="1" customWidth="1"/>
    <col min="1588" max="1588" width="12.5" bestFit="1" customWidth="1"/>
    <col min="1589" max="1589" width="12.1640625" bestFit="1" customWidth="1"/>
    <col min="1590" max="1590" width="2" bestFit="1" customWidth="1"/>
    <col min="1591" max="1591" width="9" bestFit="1" customWidth="1"/>
    <col min="1592" max="1592" width="2" bestFit="1" customWidth="1"/>
    <col min="1593" max="1593" width="8.33203125" bestFit="1" customWidth="1"/>
    <col min="1594" max="1594" width="2" bestFit="1" customWidth="1"/>
    <col min="1595" max="1595" width="13" bestFit="1" customWidth="1"/>
    <col min="1596" max="1596" width="12.5" bestFit="1" customWidth="1"/>
    <col min="1597" max="1597" width="12.1640625" bestFit="1" customWidth="1"/>
    <col min="1598" max="1598" width="2" bestFit="1" customWidth="1"/>
    <col min="1599" max="1599" width="9" bestFit="1" customWidth="1"/>
    <col min="1600" max="1600" width="2" bestFit="1" customWidth="1"/>
    <col min="1601" max="1601" width="8.33203125" bestFit="1" customWidth="1"/>
    <col min="1602" max="1602" width="2" bestFit="1" customWidth="1"/>
    <col min="1603" max="1603" width="12.33203125" bestFit="1" customWidth="1"/>
    <col min="1604" max="1604" width="12.5" bestFit="1" customWidth="1"/>
    <col min="1605" max="1605" width="12.1640625" bestFit="1" customWidth="1"/>
    <col min="1606" max="1606" width="2" bestFit="1" customWidth="1"/>
    <col min="1607" max="1607" width="9" bestFit="1" customWidth="1"/>
    <col min="1608" max="1608" width="2" bestFit="1" customWidth="1"/>
    <col min="1609" max="1609" width="8.33203125" bestFit="1" customWidth="1"/>
    <col min="1610" max="1610" width="2" bestFit="1" customWidth="1"/>
    <col min="1611" max="1611" width="13" bestFit="1" customWidth="1"/>
    <col min="1612" max="1612" width="12.5" bestFit="1" customWidth="1"/>
    <col min="1613" max="1613" width="12.1640625" bestFit="1" customWidth="1"/>
    <col min="1614" max="1614" width="2" bestFit="1" customWidth="1"/>
    <col min="1615" max="1615" width="9" bestFit="1" customWidth="1"/>
    <col min="1616" max="1616" width="2" bestFit="1" customWidth="1"/>
    <col min="1617" max="1617" width="9" bestFit="1" customWidth="1"/>
    <col min="1618" max="1618" width="2" bestFit="1" customWidth="1"/>
    <col min="1619" max="1619" width="12.33203125" bestFit="1" customWidth="1"/>
    <col min="1620" max="1620" width="12.5" bestFit="1" customWidth="1"/>
    <col min="1621" max="1621" width="12.1640625" bestFit="1" customWidth="1"/>
    <col min="1622" max="1622" width="2" bestFit="1" customWidth="1"/>
    <col min="1623" max="1623" width="8.33203125" bestFit="1" customWidth="1"/>
    <col min="1624" max="1624" width="2" bestFit="1" customWidth="1"/>
    <col min="1625" max="1625" width="8.33203125" bestFit="1" customWidth="1"/>
    <col min="1626" max="1626" width="2" bestFit="1" customWidth="1"/>
    <col min="1627" max="1627" width="13" bestFit="1" customWidth="1"/>
    <col min="1628" max="1628" width="12.5" bestFit="1" customWidth="1"/>
    <col min="1629" max="1629" width="12.1640625" bestFit="1" customWidth="1"/>
    <col min="1630" max="1630" width="2" bestFit="1" customWidth="1"/>
    <col min="1631" max="1631" width="9" bestFit="1" customWidth="1"/>
    <col min="1632" max="1632" width="2" bestFit="1" customWidth="1"/>
    <col min="1633" max="1633" width="9" bestFit="1" customWidth="1"/>
    <col min="1634" max="1634" width="2" bestFit="1" customWidth="1"/>
    <col min="1635" max="1635" width="13" bestFit="1" customWidth="1"/>
    <col min="1636" max="1636" width="12.5" bestFit="1" customWidth="1"/>
    <col min="1637" max="1637" width="12.1640625" bestFit="1" customWidth="1"/>
    <col min="1638" max="1638" width="2" bestFit="1" customWidth="1"/>
    <col min="1639" max="1639" width="9" bestFit="1" customWidth="1"/>
    <col min="1640" max="1640" width="2" bestFit="1" customWidth="1"/>
    <col min="1641" max="1641" width="9" bestFit="1" customWidth="1"/>
    <col min="1642" max="1642" width="2" bestFit="1" customWidth="1"/>
    <col min="1643" max="1643" width="12.33203125" bestFit="1" customWidth="1"/>
    <col min="1644" max="1644" width="12.5" bestFit="1" customWidth="1"/>
    <col min="1645" max="1645" width="12.1640625" bestFit="1" customWidth="1"/>
    <col min="1646" max="1646" width="2" bestFit="1" customWidth="1"/>
    <col min="1647" max="1647" width="8.33203125" bestFit="1" customWidth="1"/>
    <col min="1648" max="1648" width="2" bestFit="1" customWidth="1"/>
    <col min="1649" max="1649" width="9" bestFit="1" customWidth="1"/>
    <col min="1650" max="1650" width="2" bestFit="1" customWidth="1"/>
    <col min="1651" max="1651" width="12" bestFit="1" customWidth="1"/>
    <col min="1652" max="1652" width="12.5" bestFit="1" customWidth="1"/>
    <col min="1653" max="1653" width="12.1640625" bestFit="1" customWidth="1"/>
    <col min="1654" max="1654" width="2" bestFit="1" customWidth="1"/>
    <col min="1655" max="1655" width="9" bestFit="1" customWidth="1"/>
    <col min="1656" max="1656" width="2" bestFit="1" customWidth="1"/>
    <col min="1657" max="1657" width="8.33203125" bestFit="1" customWidth="1"/>
    <col min="1658" max="1658" width="2" bestFit="1" customWidth="1"/>
    <col min="1659" max="1659" width="12.33203125" bestFit="1" customWidth="1"/>
    <col min="1660" max="1660" width="12.5" bestFit="1" customWidth="1"/>
    <col min="1661" max="1661" width="12.1640625" bestFit="1" customWidth="1"/>
    <col min="1662" max="1662" width="2" bestFit="1" customWidth="1"/>
    <col min="1663" max="1663" width="9" bestFit="1" customWidth="1"/>
    <col min="1664" max="1664" width="2" bestFit="1" customWidth="1"/>
    <col min="1665" max="1665" width="9" bestFit="1" customWidth="1"/>
    <col min="1666" max="1666" width="2" bestFit="1" customWidth="1"/>
    <col min="1667" max="1667" width="12.33203125" bestFit="1" customWidth="1"/>
    <col min="1668" max="1668" width="12.5" bestFit="1" customWidth="1"/>
    <col min="1669" max="1669" width="12.1640625" bestFit="1" customWidth="1"/>
    <col min="1670" max="1670" width="2" bestFit="1" customWidth="1"/>
    <col min="1671" max="1671" width="8.33203125" bestFit="1" customWidth="1"/>
    <col min="1672" max="1672" width="2" bestFit="1" customWidth="1"/>
    <col min="1673" max="1673" width="9" bestFit="1" customWidth="1"/>
    <col min="1674" max="1674" width="2" bestFit="1" customWidth="1"/>
    <col min="1675" max="1675" width="12" bestFit="1" customWidth="1"/>
    <col min="1676" max="1676" width="12.5" bestFit="1" customWidth="1"/>
    <col min="1677" max="1677" width="12.1640625" bestFit="1" customWidth="1"/>
    <col min="1678" max="1678" width="2" bestFit="1" customWidth="1"/>
    <col min="1679" max="1679" width="9" bestFit="1" customWidth="1"/>
    <col min="1680" max="1680" width="2" bestFit="1" customWidth="1"/>
    <col min="1681" max="1681" width="9" bestFit="1" customWidth="1"/>
    <col min="1682" max="1682" width="2" bestFit="1" customWidth="1"/>
    <col min="1683" max="1683" width="12" bestFit="1" customWidth="1"/>
    <col min="1684" max="1684" width="12.5" bestFit="1" customWidth="1"/>
    <col min="1685" max="1685" width="12.1640625" bestFit="1" customWidth="1"/>
    <col min="1686" max="1686" width="2" bestFit="1" customWidth="1"/>
    <col min="1687" max="1687" width="8.33203125" bestFit="1" customWidth="1"/>
    <col min="1688" max="1688" width="2" bestFit="1" customWidth="1"/>
    <col min="1689" max="1689" width="9" bestFit="1" customWidth="1"/>
    <col min="1690" max="1690" width="2" bestFit="1" customWidth="1"/>
    <col min="1691" max="1691" width="12" bestFit="1" customWidth="1"/>
    <col min="1692" max="1692" width="12.5" bestFit="1" customWidth="1"/>
    <col min="1693" max="1693" width="12.1640625" bestFit="1" customWidth="1"/>
    <col min="1694" max="1694" width="2" bestFit="1" customWidth="1"/>
    <col min="1695" max="1695" width="8.33203125" bestFit="1" customWidth="1"/>
    <col min="1696" max="1696" width="2" bestFit="1" customWidth="1"/>
    <col min="1697" max="1697" width="8.33203125" bestFit="1" customWidth="1"/>
    <col min="1698" max="1698" width="2" bestFit="1" customWidth="1"/>
    <col min="1699" max="1699" width="11.33203125" bestFit="1" customWidth="1"/>
    <col min="1700" max="1700" width="12.5" bestFit="1" customWidth="1"/>
    <col min="1701" max="1701" width="12.1640625" bestFit="1" customWidth="1"/>
    <col min="1702" max="1702" width="2" bestFit="1" customWidth="1"/>
    <col min="1703" max="1703" width="8.33203125" bestFit="1" customWidth="1"/>
    <col min="1704" max="1704" width="2" bestFit="1" customWidth="1"/>
    <col min="1705" max="1705" width="9" bestFit="1" customWidth="1"/>
    <col min="1706" max="1706" width="2" bestFit="1" customWidth="1"/>
    <col min="1707" max="1707" width="13" bestFit="1" customWidth="1"/>
    <col min="1708" max="1708" width="12.5" bestFit="1" customWidth="1"/>
    <col min="1709" max="1709" width="12.1640625" bestFit="1" customWidth="1"/>
    <col min="1710" max="1710" width="2" bestFit="1" customWidth="1"/>
    <col min="1711" max="1711" width="8.33203125" bestFit="1" customWidth="1"/>
    <col min="1712" max="1712" width="2" bestFit="1" customWidth="1"/>
    <col min="1713" max="1713" width="9" bestFit="1" customWidth="1"/>
    <col min="1714" max="1714" width="2" bestFit="1" customWidth="1"/>
    <col min="1715" max="1715" width="11.33203125" bestFit="1" customWidth="1"/>
    <col min="1716" max="1716" width="12.5" bestFit="1" customWidth="1"/>
    <col min="1717" max="1717" width="12.1640625" bestFit="1" customWidth="1"/>
    <col min="1718" max="1718" width="2" bestFit="1" customWidth="1"/>
    <col min="1719" max="1719" width="9" bestFit="1" customWidth="1"/>
    <col min="1720" max="1720" width="2" bestFit="1" customWidth="1"/>
    <col min="1721" max="1721" width="9" bestFit="1" customWidth="1"/>
    <col min="1722" max="1722" width="2" bestFit="1" customWidth="1"/>
    <col min="1723" max="1723" width="13" bestFit="1" customWidth="1"/>
    <col min="1724" max="1724" width="12.5" bestFit="1" customWidth="1"/>
    <col min="1725" max="1725" width="12.1640625" bestFit="1" customWidth="1"/>
    <col min="1726" max="1726" width="2" bestFit="1" customWidth="1"/>
    <col min="1727" max="1727" width="8.33203125" bestFit="1" customWidth="1"/>
    <col min="1728" max="1728" width="2" bestFit="1" customWidth="1"/>
    <col min="1729" max="1729" width="9" bestFit="1" customWidth="1"/>
    <col min="1730" max="1730" width="2" bestFit="1" customWidth="1"/>
    <col min="1731" max="1731" width="11.33203125" bestFit="1" customWidth="1"/>
    <col min="1732" max="1732" width="12.5" bestFit="1" customWidth="1"/>
    <col min="1733" max="1733" width="12.1640625" bestFit="1" customWidth="1"/>
    <col min="1734" max="1734" width="2" bestFit="1" customWidth="1"/>
    <col min="1735" max="1735" width="8.33203125" bestFit="1" customWidth="1"/>
    <col min="1736" max="1736" width="2" bestFit="1" customWidth="1"/>
    <col min="1737" max="1737" width="9" bestFit="1" customWidth="1"/>
    <col min="1738" max="1738" width="2" bestFit="1" customWidth="1"/>
    <col min="1739" max="1739" width="12.33203125" bestFit="1" customWidth="1"/>
    <col min="1740" max="1740" width="12.5" bestFit="1" customWidth="1"/>
    <col min="1741" max="1741" width="12.1640625" bestFit="1" customWidth="1"/>
    <col min="1742" max="1742" width="2" bestFit="1" customWidth="1"/>
    <col min="1743" max="1743" width="9" bestFit="1" customWidth="1"/>
    <col min="1744" max="1744" width="2" bestFit="1" customWidth="1"/>
    <col min="1745" max="1745" width="9" bestFit="1" customWidth="1"/>
    <col min="1746" max="1746" width="2" bestFit="1" customWidth="1"/>
    <col min="1747" max="1747" width="12" bestFit="1" customWidth="1"/>
    <col min="1748" max="1748" width="12.5" bestFit="1" customWidth="1"/>
    <col min="1749" max="1749" width="12.1640625" bestFit="1" customWidth="1"/>
    <col min="1750" max="1750" width="2" bestFit="1" customWidth="1"/>
    <col min="1751" max="1751" width="9" bestFit="1" customWidth="1"/>
    <col min="1752" max="1752" width="2" bestFit="1" customWidth="1"/>
    <col min="1753" max="1753" width="9.33203125" bestFit="1" customWidth="1"/>
    <col min="1754" max="1754" width="2" bestFit="1" customWidth="1"/>
    <col min="1755" max="1755" width="12" bestFit="1" customWidth="1"/>
    <col min="1756" max="1756" width="12.5" bestFit="1" customWidth="1"/>
    <col min="1757" max="1757" width="12.1640625" bestFit="1" customWidth="1"/>
    <col min="1758" max="1758" width="2" bestFit="1" customWidth="1"/>
    <col min="1759" max="1759" width="9" bestFit="1" customWidth="1"/>
    <col min="1760" max="1760" width="2" bestFit="1" customWidth="1"/>
    <col min="1761" max="1761" width="8.33203125" bestFit="1" customWidth="1"/>
    <col min="1762" max="1762" width="2" bestFit="1" customWidth="1"/>
    <col min="1763" max="1763" width="11.33203125" bestFit="1" customWidth="1"/>
    <col min="1764" max="1764" width="12.5" bestFit="1" customWidth="1"/>
    <col min="1765" max="1765" width="12.1640625" bestFit="1" customWidth="1"/>
    <col min="1766" max="1766" width="2" bestFit="1" customWidth="1"/>
    <col min="1767" max="1767" width="9" bestFit="1" customWidth="1"/>
    <col min="1768" max="1768" width="2" bestFit="1" customWidth="1"/>
    <col min="1769" max="1769" width="9.33203125" bestFit="1" customWidth="1"/>
    <col min="1770" max="1770" width="2" bestFit="1" customWidth="1"/>
    <col min="1771" max="1771" width="11" bestFit="1" customWidth="1"/>
    <col min="1772" max="1772" width="12.5" bestFit="1" customWidth="1"/>
    <col min="1773" max="1773" width="12.1640625" bestFit="1" customWidth="1"/>
    <col min="1774" max="1774" width="2" bestFit="1" customWidth="1"/>
    <col min="1775" max="1775" width="8.33203125" bestFit="1" customWidth="1"/>
    <col min="1776" max="1776" width="2" bestFit="1" customWidth="1"/>
    <col min="1777" max="1777" width="9" bestFit="1" customWidth="1"/>
    <col min="1778" max="1778" width="2" bestFit="1" customWidth="1"/>
    <col min="1779" max="1779" width="11" bestFit="1" customWidth="1"/>
    <col min="1780" max="1780" width="12.5" bestFit="1" customWidth="1"/>
    <col min="1781" max="1781" width="12.1640625" bestFit="1" customWidth="1"/>
    <col min="1782" max="1782" width="2" bestFit="1" customWidth="1"/>
    <col min="1783" max="1783" width="8.33203125" bestFit="1" customWidth="1"/>
    <col min="1784" max="1784" width="2" bestFit="1" customWidth="1"/>
    <col min="1785" max="1785" width="9" bestFit="1" customWidth="1"/>
    <col min="1786" max="1786" width="2" bestFit="1" customWidth="1"/>
    <col min="1787" max="1787" width="11.33203125" bestFit="1" customWidth="1"/>
    <col min="1788" max="1788" width="12.5" bestFit="1" customWidth="1"/>
    <col min="1789" max="1789" width="12.1640625" bestFit="1" customWidth="1"/>
    <col min="1790" max="1790" width="2" bestFit="1" customWidth="1"/>
    <col min="1791" max="1791" width="9" bestFit="1" customWidth="1"/>
    <col min="1792" max="1792" width="2" bestFit="1" customWidth="1"/>
    <col min="1793" max="1793" width="9" bestFit="1" customWidth="1"/>
    <col min="1794" max="1794" width="2" bestFit="1" customWidth="1"/>
    <col min="1795" max="1795" width="12.33203125" bestFit="1" customWidth="1"/>
    <col min="1796" max="1796" width="12.5" bestFit="1" customWidth="1"/>
    <col min="1797" max="1797" width="12.1640625" bestFit="1" customWidth="1"/>
    <col min="1798" max="1798" width="2" bestFit="1" customWidth="1"/>
    <col min="1799" max="1799" width="8.33203125" bestFit="1" customWidth="1"/>
    <col min="1800" max="1800" width="2" bestFit="1" customWidth="1"/>
    <col min="1801" max="1801" width="9" bestFit="1" customWidth="1"/>
    <col min="1802" max="1802" width="2" bestFit="1" customWidth="1"/>
    <col min="1803" max="1803" width="13" bestFit="1" customWidth="1"/>
    <col min="1804" max="1804" width="12.5" bestFit="1" customWidth="1"/>
    <col min="1805" max="1805" width="12.1640625" bestFit="1" customWidth="1"/>
    <col min="1806" max="1806" width="2" bestFit="1" customWidth="1"/>
    <col min="1807" max="1807" width="8.33203125" bestFit="1" customWidth="1"/>
    <col min="1808" max="1808" width="2" bestFit="1" customWidth="1"/>
    <col min="1809" max="1809" width="9" bestFit="1" customWidth="1"/>
    <col min="1810" max="1810" width="2" bestFit="1" customWidth="1"/>
    <col min="1811" max="1811" width="12" bestFit="1" customWidth="1"/>
    <col min="1812" max="1812" width="12.5" bestFit="1" customWidth="1"/>
    <col min="1813" max="1813" width="12.1640625" bestFit="1" customWidth="1"/>
    <col min="1814" max="1814" width="2" bestFit="1" customWidth="1"/>
    <col min="1815" max="1815" width="8.33203125" bestFit="1" customWidth="1"/>
    <col min="1816" max="1816" width="2" bestFit="1" customWidth="1"/>
    <col min="1817" max="1817" width="9" bestFit="1" customWidth="1"/>
    <col min="1818" max="1818" width="2" bestFit="1" customWidth="1"/>
    <col min="1819" max="1819" width="12" bestFit="1" customWidth="1"/>
    <col min="1820" max="1820" width="12.5" bestFit="1" customWidth="1"/>
    <col min="1821" max="1821" width="12.1640625" bestFit="1" customWidth="1"/>
    <col min="1822" max="1822" width="2" bestFit="1" customWidth="1"/>
    <col min="1823" max="1823" width="8.33203125" bestFit="1" customWidth="1"/>
    <col min="1824" max="1824" width="2" bestFit="1" customWidth="1"/>
    <col min="1825" max="1825" width="9" bestFit="1" customWidth="1"/>
    <col min="1826" max="1826" width="2" bestFit="1" customWidth="1"/>
    <col min="1827" max="1827" width="14" bestFit="1" customWidth="1"/>
    <col min="1828" max="1828" width="12.5" bestFit="1" customWidth="1"/>
    <col min="1829" max="1829" width="12.1640625" bestFit="1" customWidth="1"/>
    <col min="1830" max="1830" width="2" bestFit="1" customWidth="1"/>
    <col min="1831" max="1831" width="8.33203125" bestFit="1" customWidth="1"/>
    <col min="1832" max="1832" width="2" bestFit="1" customWidth="1"/>
    <col min="1833" max="1833" width="9" bestFit="1" customWidth="1"/>
    <col min="1834" max="1834" width="2" bestFit="1" customWidth="1"/>
    <col min="1835" max="1835" width="11.33203125" bestFit="1" customWidth="1"/>
    <col min="1836" max="1836" width="12.5" bestFit="1" customWidth="1"/>
    <col min="1837" max="1837" width="12.1640625" bestFit="1" customWidth="1"/>
    <col min="1838" max="1838" width="2" bestFit="1" customWidth="1"/>
    <col min="1839" max="1839" width="8.33203125" bestFit="1" customWidth="1"/>
    <col min="1840" max="1840" width="2" bestFit="1" customWidth="1"/>
    <col min="1841" max="1841" width="9" bestFit="1" customWidth="1"/>
    <col min="1842" max="1842" width="2" bestFit="1" customWidth="1"/>
    <col min="1843" max="1843" width="11.33203125" bestFit="1" customWidth="1"/>
    <col min="1844" max="1844" width="12.5" bestFit="1" customWidth="1"/>
    <col min="1845" max="1845" width="12.1640625" bestFit="1" customWidth="1"/>
    <col min="1846" max="1846" width="2" bestFit="1" customWidth="1"/>
    <col min="1847" max="1847" width="9" bestFit="1" customWidth="1"/>
    <col min="1848" max="1848" width="2" bestFit="1" customWidth="1"/>
    <col min="1849" max="1849" width="9" bestFit="1" customWidth="1"/>
    <col min="1850" max="1850" width="2" bestFit="1" customWidth="1"/>
    <col min="1851" max="1851" width="12.33203125" bestFit="1" customWidth="1"/>
    <col min="1852" max="1852" width="12.5" bestFit="1" customWidth="1"/>
    <col min="1853" max="1853" width="12.1640625" bestFit="1" customWidth="1"/>
    <col min="1854" max="1854" width="2" bestFit="1" customWidth="1"/>
    <col min="1855" max="1855" width="8.33203125" bestFit="1" customWidth="1"/>
    <col min="1856" max="1856" width="2" bestFit="1" customWidth="1"/>
    <col min="1857" max="1857" width="9" bestFit="1" customWidth="1"/>
    <col min="1858" max="1858" width="2" bestFit="1" customWidth="1"/>
    <col min="1859" max="1859" width="12.33203125" bestFit="1" customWidth="1"/>
    <col min="1860" max="1860" width="12.5" bestFit="1" customWidth="1"/>
    <col min="1861" max="1861" width="12.1640625" bestFit="1" customWidth="1"/>
    <col min="1862" max="1862" width="2" bestFit="1" customWidth="1"/>
    <col min="1863" max="1863" width="9" bestFit="1" customWidth="1"/>
    <col min="1864" max="1864" width="2" bestFit="1" customWidth="1"/>
    <col min="1865" max="1865" width="9" bestFit="1" customWidth="1"/>
    <col min="1866" max="1866" width="2" bestFit="1" customWidth="1"/>
    <col min="1867" max="1867" width="13" bestFit="1" customWidth="1"/>
    <col min="1868" max="1868" width="12.5" bestFit="1" customWidth="1"/>
    <col min="1869" max="1869" width="12.1640625" bestFit="1" customWidth="1"/>
    <col min="1870" max="1870" width="2" bestFit="1" customWidth="1"/>
    <col min="1871" max="1871" width="9" bestFit="1" customWidth="1"/>
    <col min="1872" max="1872" width="2" bestFit="1" customWidth="1"/>
    <col min="1873" max="1873" width="9" bestFit="1" customWidth="1"/>
    <col min="1874" max="1874" width="2" bestFit="1" customWidth="1"/>
    <col min="1875" max="1875" width="12" bestFit="1" customWidth="1"/>
    <col min="1876" max="1876" width="12.5" bestFit="1" customWidth="1"/>
    <col min="1877" max="1877" width="12.1640625" bestFit="1" customWidth="1"/>
    <col min="1878" max="1878" width="2" bestFit="1" customWidth="1"/>
    <col min="1879" max="1879" width="9" bestFit="1" customWidth="1"/>
    <col min="1880" max="1880" width="2" bestFit="1" customWidth="1"/>
    <col min="1881" max="1881" width="8.33203125" bestFit="1" customWidth="1"/>
    <col min="1882" max="1882" width="2" bestFit="1" customWidth="1"/>
    <col min="1883" max="1883" width="12" bestFit="1" customWidth="1"/>
    <col min="1884" max="1884" width="12.5" bestFit="1" customWidth="1"/>
    <col min="1885" max="1885" width="12.1640625" bestFit="1" customWidth="1"/>
    <col min="1886" max="1886" width="2" bestFit="1" customWidth="1"/>
    <col min="1887" max="1887" width="9" bestFit="1" customWidth="1"/>
    <col min="1888" max="1888" width="2" bestFit="1" customWidth="1"/>
    <col min="1889" max="1889" width="8.33203125" bestFit="1" customWidth="1"/>
    <col min="1890" max="1890" width="2" bestFit="1" customWidth="1"/>
    <col min="1891" max="1891" width="11.33203125" bestFit="1" customWidth="1"/>
    <col min="1892" max="1892" width="12.5" bestFit="1" customWidth="1"/>
    <col min="1893" max="1893" width="12.1640625" bestFit="1" customWidth="1"/>
    <col min="1894" max="1894" width="2" bestFit="1" customWidth="1"/>
    <col min="1895" max="1895" width="9" bestFit="1" customWidth="1"/>
    <col min="1896" max="1896" width="2" bestFit="1" customWidth="1"/>
    <col min="1897" max="1897" width="8.6640625" bestFit="1" customWidth="1"/>
    <col min="1898" max="1898" width="2" bestFit="1" customWidth="1"/>
    <col min="1899" max="1899" width="11.33203125" bestFit="1" customWidth="1"/>
    <col min="1900" max="1900" width="12.5" bestFit="1" customWidth="1"/>
    <col min="1901" max="1901" width="12.1640625" bestFit="1" customWidth="1"/>
    <col min="1902" max="1902" width="2" bestFit="1" customWidth="1"/>
    <col min="1903" max="1903" width="8.33203125" bestFit="1" customWidth="1"/>
    <col min="1904" max="1904" width="2" bestFit="1" customWidth="1"/>
    <col min="1905" max="1905" width="8.6640625" bestFit="1" customWidth="1"/>
    <col min="1906" max="1906" width="2" bestFit="1" customWidth="1"/>
    <col min="1907" max="1907" width="12" bestFit="1" customWidth="1"/>
    <col min="1908" max="1908" width="12.5" bestFit="1" customWidth="1"/>
    <col min="1909" max="1909" width="12.1640625" bestFit="1" customWidth="1"/>
    <col min="1910" max="1910" width="2" bestFit="1" customWidth="1"/>
    <col min="1911" max="1911" width="8.33203125" bestFit="1" customWidth="1"/>
    <col min="1912" max="1912" width="2" bestFit="1" customWidth="1"/>
    <col min="1913" max="1913" width="8.6640625" bestFit="1" customWidth="1"/>
    <col min="1914" max="1914" width="2" bestFit="1" customWidth="1"/>
    <col min="1915" max="1915" width="12.33203125" bestFit="1" customWidth="1"/>
    <col min="1916" max="1916" width="12.5" bestFit="1" customWidth="1"/>
    <col min="1917" max="1917" width="12.1640625" bestFit="1" customWidth="1"/>
    <col min="1918" max="1918" width="2" bestFit="1" customWidth="1"/>
    <col min="1919" max="1919" width="9" bestFit="1" customWidth="1"/>
    <col min="1920" max="1920" width="2" bestFit="1" customWidth="1"/>
    <col min="1921" max="1921" width="8.6640625" bestFit="1" customWidth="1"/>
    <col min="1922" max="1922" width="2" bestFit="1" customWidth="1"/>
    <col min="1923" max="1923" width="11.33203125" bestFit="1" customWidth="1"/>
    <col min="1924" max="1924" width="12.5" bestFit="1" customWidth="1"/>
    <col min="1925" max="1925" width="12.1640625" bestFit="1" customWidth="1"/>
    <col min="1926" max="1926" width="2" bestFit="1" customWidth="1"/>
    <col min="1927" max="1927" width="8.33203125" bestFit="1" customWidth="1"/>
    <col min="1928" max="1928" width="2" bestFit="1" customWidth="1"/>
    <col min="1929" max="1929" width="8.6640625" bestFit="1" customWidth="1"/>
    <col min="1930" max="1930" width="2" bestFit="1" customWidth="1"/>
    <col min="1931" max="1931" width="12.33203125" bestFit="1" customWidth="1"/>
    <col min="1932" max="1932" width="12.5" bestFit="1" customWidth="1"/>
    <col min="1933" max="1933" width="12.1640625" bestFit="1" customWidth="1"/>
    <col min="1934" max="1934" width="2" bestFit="1" customWidth="1"/>
    <col min="1935" max="1935" width="8.33203125" bestFit="1" customWidth="1"/>
    <col min="1936" max="1936" width="2" bestFit="1" customWidth="1"/>
    <col min="1937" max="1937" width="8.33203125" bestFit="1" customWidth="1"/>
    <col min="1938" max="1938" width="2" bestFit="1" customWidth="1"/>
    <col min="1939" max="1939" width="11.33203125" bestFit="1" customWidth="1"/>
    <col min="1940" max="1940" width="12.5" bestFit="1" customWidth="1"/>
    <col min="1941" max="1941" width="12.1640625" bestFit="1" customWidth="1"/>
    <col min="1942" max="1942" width="2" bestFit="1" customWidth="1"/>
    <col min="1943" max="1943" width="9" bestFit="1" customWidth="1"/>
    <col min="1944" max="1944" width="2" bestFit="1" customWidth="1"/>
    <col min="1945" max="1945" width="8.33203125" bestFit="1" customWidth="1"/>
    <col min="1946" max="1946" width="2" bestFit="1" customWidth="1"/>
    <col min="1947" max="1947" width="11.33203125" bestFit="1" customWidth="1"/>
    <col min="1948" max="1948" width="12.5" bestFit="1" customWidth="1"/>
    <col min="1949" max="1949" width="12.1640625" bestFit="1" customWidth="1"/>
    <col min="1950" max="1950" width="2" bestFit="1" customWidth="1"/>
    <col min="1951" max="1951" width="8.33203125" bestFit="1" customWidth="1"/>
    <col min="1952" max="1952" width="2" bestFit="1" customWidth="1"/>
    <col min="1953" max="1953" width="9" bestFit="1" customWidth="1"/>
    <col min="1954" max="1954" width="2" bestFit="1" customWidth="1"/>
    <col min="1955" max="1955" width="11.33203125" bestFit="1" customWidth="1"/>
    <col min="1956" max="1956" width="12.5" bestFit="1" customWidth="1"/>
    <col min="1957" max="1957" width="12.1640625" bestFit="1" customWidth="1"/>
    <col min="1958" max="1958" width="2" bestFit="1" customWidth="1"/>
    <col min="1959" max="1959" width="8.33203125" bestFit="1" customWidth="1"/>
    <col min="1960" max="1960" width="2" bestFit="1" customWidth="1"/>
    <col min="1961" max="1961" width="8.33203125" bestFit="1" customWidth="1"/>
    <col min="1962" max="1962" width="2" bestFit="1" customWidth="1"/>
    <col min="1963" max="1963" width="11.33203125" bestFit="1" customWidth="1"/>
    <col min="1964" max="1964" width="12.5" bestFit="1" customWidth="1"/>
    <col min="1965" max="1965" width="12.1640625" bestFit="1" customWidth="1"/>
    <col min="1966" max="1966" width="2" bestFit="1" customWidth="1"/>
    <col min="1967" max="1967" width="8.33203125" bestFit="1" customWidth="1"/>
    <col min="1968" max="1968" width="2" bestFit="1" customWidth="1"/>
    <col min="1969" max="1969" width="8.33203125" bestFit="1" customWidth="1"/>
    <col min="1970" max="1970" width="2" bestFit="1" customWidth="1"/>
    <col min="1971" max="1971" width="12.33203125" bestFit="1" customWidth="1"/>
    <col min="1972" max="1972" width="12.5" bestFit="1" customWidth="1"/>
    <col min="1973" max="1973" width="12.1640625" bestFit="1" customWidth="1"/>
    <col min="1974" max="1974" width="2" bestFit="1" customWidth="1"/>
    <col min="1975" max="1975" width="8.33203125" bestFit="1" customWidth="1"/>
    <col min="1976" max="1976" width="2" bestFit="1" customWidth="1"/>
    <col min="1977" max="1977" width="8.33203125" bestFit="1" customWidth="1"/>
    <col min="1978" max="1978" width="2" bestFit="1" customWidth="1"/>
    <col min="1979" max="1979" width="12.33203125" bestFit="1" customWidth="1"/>
    <col min="1980" max="1980" width="12.5" bestFit="1" customWidth="1"/>
    <col min="1981" max="1981" width="12.1640625" bestFit="1" customWidth="1"/>
    <col min="1982" max="1982" width="2" bestFit="1" customWidth="1"/>
    <col min="1983" max="1983" width="8.33203125" bestFit="1" customWidth="1"/>
    <col min="1984" max="1984" width="2" bestFit="1" customWidth="1"/>
    <col min="1985" max="1985" width="9" bestFit="1" customWidth="1"/>
    <col min="1986" max="1986" width="2" bestFit="1" customWidth="1"/>
    <col min="1987" max="1987" width="14" bestFit="1" customWidth="1"/>
    <col min="1988" max="1988" width="12.5" bestFit="1" customWidth="1"/>
    <col min="1989" max="1989" width="12.1640625" bestFit="1" customWidth="1"/>
    <col min="1990" max="1990" width="2" bestFit="1" customWidth="1"/>
    <col min="1991" max="1991" width="8.33203125" bestFit="1" customWidth="1"/>
    <col min="1992" max="1992" width="2" bestFit="1" customWidth="1"/>
    <col min="1993" max="1993" width="9" bestFit="1" customWidth="1"/>
    <col min="1994" max="1994" width="2" bestFit="1" customWidth="1"/>
    <col min="1995" max="1995" width="11" bestFit="1" customWidth="1"/>
    <col min="1996" max="1996" width="12.5" bestFit="1" customWidth="1"/>
    <col min="1997" max="1997" width="12.1640625" bestFit="1" customWidth="1"/>
    <col min="1998" max="1998" width="2" bestFit="1" customWidth="1"/>
    <col min="1999" max="1999" width="9" bestFit="1" customWidth="1"/>
    <col min="2000" max="2000" width="2" bestFit="1" customWidth="1"/>
    <col min="2001" max="2001" width="9" bestFit="1" customWidth="1"/>
    <col min="2002" max="2002" width="2" bestFit="1" customWidth="1"/>
    <col min="2003" max="2003" width="13.33203125" bestFit="1" customWidth="1"/>
    <col min="2004" max="2004" width="12.5" bestFit="1" customWidth="1"/>
    <col min="2005" max="2005" width="12.1640625" bestFit="1" customWidth="1"/>
    <col min="2006" max="2006" width="2" bestFit="1" customWidth="1"/>
    <col min="2007" max="2007" width="9" bestFit="1" customWidth="1"/>
    <col min="2008" max="2008" width="2" bestFit="1" customWidth="1"/>
    <col min="2009" max="2009" width="8.33203125" bestFit="1" customWidth="1"/>
    <col min="2010" max="2010" width="2" bestFit="1" customWidth="1"/>
    <col min="2011" max="2011" width="13" bestFit="1" customWidth="1"/>
    <col min="2012" max="2012" width="12.5" bestFit="1" customWidth="1"/>
    <col min="2013" max="2013" width="12.1640625" bestFit="1" customWidth="1"/>
    <col min="2014" max="2014" width="2" bestFit="1" customWidth="1"/>
    <col min="2015" max="2015" width="9" bestFit="1" customWidth="1"/>
    <col min="2016" max="2016" width="2" bestFit="1" customWidth="1"/>
    <col min="2017" max="2017" width="8.33203125" bestFit="1" customWidth="1"/>
    <col min="2018" max="2018" width="2" bestFit="1" customWidth="1"/>
    <col min="2019" max="2019" width="13" bestFit="1" customWidth="1"/>
    <col min="2020" max="2020" width="12.5" bestFit="1" customWidth="1"/>
    <col min="2021" max="2021" width="12.1640625" bestFit="1" customWidth="1"/>
    <col min="2022" max="2022" width="2" bestFit="1" customWidth="1"/>
    <col min="2023" max="2023" width="9" bestFit="1" customWidth="1"/>
    <col min="2024" max="2024" width="2" bestFit="1" customWidth="1"/>
    <col min="2025" max="2025" width="8.33203125" bestFit="1" customWidth="1"/>
    <col min="2026" max="2026" width="2" bestFit="1" customWidth="1"/>
    <col min="2027" max="2027" width="13" bestFit="1" customWidth="1"/>
    <col min="2028" max="2028" width="12.5" bestFit="1" customWidth="1"/>
    <col min="2029" max="2029" width="12.1640625" bestFit="1" customWidth="1"/>
    <col min="2030" max="2030" width="2" bestFit="1" customWidth="1"/>
    <col min="2031" max="2031" width="8.33203125" bestFit="1" customWidth="1"/>
    <col min="2032" max="2032" width="2" bestFit="1" customWidth="1"/>
    <col min="2033" max="2033" width="8.33203125" bestFit="1" customWidth="1"/>
    <col min="2034" max="2034" width="2" bestFit="1" customWidth="1"/>
    <col min="2035" max="2035" width="13" bestFit="1" customWidth="1"/>
    <col min="2036" max="2036" width="12.5" bestFit="1" customWidth="1"/>
    <col min="2037" max="2037" width="12.1640625" bestFit="1" customWidth="1"/>
    <col min="2038" max="2038" width="2" bestFit="1" customWidth="1"/>
    <col min="2039" max="2039" width="9" bestFit="1" customWidth="1"/>
    <col min="2040" max="2040" width="2" bestFit="1" customWidth="1"/>
    <col min="2041" max="2041" width="8.33203125" bestFit="1" customWidth="1"/>
    <col min="2042" max="2042" width="2" bestFit="1" customWidth="1"/>
    <col min="2043" max="2043" width="13.33203125" bestFit="1" customWidth="1"/>
    <col min="2044" max="2044" width="12.5" bestFit="1" customWidth="1"/>
    <col min="2045" max="2045" width="12.1640625" bestFit="1" customWidth="1"/>
    <col min="2046" max="2046" width="2" bestFit="1" customWidth="1"/>
    <col min="2047" max="2047" width="9" bestFit="1" customWidth="1"/>
    <col min="2048" max="2048" width="2" bestFit="1" customWidth="1"/>
    <col min="2049" max="2049" width="8.33203125" bestFit="1" customWidth="1"/>
    <col min="2050" max="2050" width="2" bestFit="1" customWidth="1"/>
    <col min="2051" max="2051" width="14" bestFit="1" customWidth="1"/>
    <col min="2052" max="2052" width="12.5" bestFit="1" customWidth="1"/>
    <col min="2053" max="2053" width="12.1640625" bestFit="1" customWidth="1"/>
    <col min="2054" max="2054" width="2" bestFit="1" customWidth="1"/>
    <col min="2055" max="2055" width="9" bestFit="1" customWidth="1"/>
    <col min="2056" max="2056" width="2" bestFit="1" customWidth="1"/>
    <col min="2057" max="2057" width="9" bestFit="1" customWidth="1"/>
    <col min="2058" max="2058" width="2" bestFit="1" customWidth="1"/>
    <col min="2059" max="2059" width="13" bestFit="1" customWidth="1"/>
    <col min="2060" max="2060" width="12.5" bestFit="1" customWidth="1"/>
    <col min="2061" max="2061" width="12.1640625" bestFit="1" customWidth="1"/>
    <col min="2062" max="2062" width="2" bestFit="1" customWidth="1"/>
    <col min="2063" max="2063" width="8.33203125" bestFit="1" customWidth="1"/>
    <col min="2064" max="2064" width="2" bestFit="1" customWidth="1"/>
    <col min="2065" max="2065" width="8.33203125" bestFit="1" customWidth="1"/>
    <col min="2066" max="2066" width="2" bestFit="1" customWidth="1"/>
    <col min="2067" max="2067" width="12" bestFit="1" customWidth="1"/>
    <col min="2068" max="2068" width="12.5" bestFit="1" customWidth="1"/>
    <col min="2069" max="2069" width="12.1640625" bestFit="1" customWidth="1"/>
    <col min="2070" max="2070" width="2" bestFit="1" customWidth="1"/>
    <col min="2071" max="2071" width="8.33203125" bestFit="1" customWidth="1"/>
    <col min="2072" max="2072" width="2" bestFit="1" customWidth="1"/>
    <col min="2073" max="2073" width="9" bestFit="1" customWidth="1"/>
    <col min="2074" max="2074" width="2" bestFit="1" customWidth="1"/>
    <col min="2075" max="2075" width="13.6640625" bestFit="1" customWidth="1"/>
    <col min="2076" max="2076" width="12.5" bestFit="1" customWidth="1"/>
    <col min="2077" max="2077" width="12.1640625" bestFit="1" customWidth="1"/>
    <col min="2078" max="2078" width="2" bestFit="1" customWidth="1"/>
    <col min="2079" max="2079" width="9" bestFit="1" customWidth="1"/>
    <col min="2080" max="2080" width="2" bestFit="1" customWidth="1"/>
    <col min="2081" max="2081" width="8.33203125" bestFit="1" customWidth="1"/>
    <col min="2082" max="2082" width="2" bestFit="1" customWidth="1"/>
    <col min="2083" max="2083" width="13" bestFit="1" customWidth="1"/>
    <col min="2084" max="2084" width="12.5" bestFit="1" customWidth="1"/>
    <col min="2085" max="2085" width="12.1640625" bestFit="1" customWidth="1"/>
    <col min="2086" max="2086" width="2" bestFit="1" customWidth="1"/>
    <col min="2087" max="2087" width="9" bestFit="1" customWidth="1"/>
    <col min="2088" max="2088" width="2" bestFit="1" customWidth="1"/>
    <col min="2089" max="2089" width="9" bestFit="1" customWidth="1"/>
    <col min="2090" max="2090" width="2" bestFit="1" customWidth="1"/>
    <col min="2091" max="2091" width="11.33203125" bestFit="1" customWidth="1"/>
    <col min="2092" max="2092" width="12.5" bestFit="1" customWidth="1"/>
    <col min="2093" max="2093" width="12.1640625" bestFit="1" customWidth="1"/>
    <col min="2094" max="2094" width="2" bestFit="1" customWidth="1"/>
    <col min="2095" max="2095" width="9" bestFit="1" customWidth="1"/>
    <col min="2096" max="2096" width="2" bestFit="1" customWidth="1"/>
    <col min="2097" max="2097" width="8.33203125" bestFit="1" customWidth="1"/>
    <col min="2098" max="2098" width="2" bestFit="1" customWidth="1"/>
    <col min="2099" max="2099" width="11.33203125" bestFit="1" customWidth="1"/>
    <col min="2100" max="2100" width="12.5" bestFit="1" customWidth="1"/>
    <col min="2101" max="2101" width="12.1640625" bestFit="1" customWidth="1"/>
    <col min="2102" max="2102" width="2" bestFit="1" customWidth="1"/>
    <col min="2103" max="2103" width="9" bestFit="1" customWidth="1"/>
    <col min="2104" max="2104" width="2" bestFit="1" customWidth="1"/>
    <col min="2105" max="2105" width="8.6640625" bestFit="1" customWidth="1"/>
    <col min="2106" max="2106" width="2" bestFit="1" customWidth="1"/>
    <col min="2107" max="2107" width="10" bestFit="1" customWidth="1"/>
    <col min="2108" max="2108" width="12.5" bestFit="1" customWidth="1"/>
    <col min="2109" max="2109" width="12.1640625" bestFit="1" customWidth="1"/>
    <col min="2110" max="2110" width="2" bestFit="1" customWidth="1"/>
    <col min="2111" max="2111" width="8.33203125" bestFit="1" customWidth="1"/>
    <col min="2112" max="2112" width="2" bestFit="1" customWidth="1"/>
    <col min="2113" max="2113" width="8.33203125" bestFit="1" customWidth="1"/>
    <col min="2114" max="2114" width="2" bestFit="1" customWidth="1"/>
    <col min="2115" max="2115" width="11.33203125" bestFit="1" customWidth="1"/>
    <col min="2116" max="2116" width="12.5" bestFit="1" customWidth="1"/>
    <col min="2117" max="2117" width="12.1640625" bestFit="1" customWidth="1"/>
    <col min="2118" max="2118" width="2" bestFit="1" customWidth="1"/>
    <col min="2119" max="2119" width="8.33203125" bestFit="1" customWidth="1"/>
    <col min="2120" max="2120" width="2" bestFit="1" customWidth="1"/>
    <col min="2121" max="2121" width="9.33203125" bestFit="1" customWidth="1"/>
    <col min="2122" max="2122" width="2" bestFit="1" customWidth="1"/>
    <col min="2123" max="2123" width="11.33203125" bestFit="1" customWidth="1"/>
    <col min="2124" max="2124" width="12.5" bestFit="1" customWidth="1"/>
    <col min="2125" max="2125" width="12.1640625" bestFit="1" customWidth="1"/>
    <col min="2126" max="2126" width="2" bestFit="1" customWidth="1"/>
    <col min="2127" max="2127" width="8.33203125" bestFit="1" customWidth="1"/>
    <col min="2128" max="2128" width="2" bestFit="1" customWidth="1"/>
    <col min="2129" max="2129" width="9" bestFit="1" customWidth="1"/>
    <col min="2130" max="2130" width="2" bestFit="1" customWidth="1"/>
    <col min="2131" max="2131" width="12" bestFit="1" customWidth="1"/>
    <col min="2132" max="2132" width="12.5" bestFit="1" customWidth="1"/>
    <col min="2133" max="2133" width="12.1640625" bestFit="1" customWidth="1"/>
    <col min="2134" max="2134" width="2" bestFit="1" customWidth="1"/>
    <col min="2135" max="2135" width="9" bestFit="1" customWidth="1"/>
    <col min="2136" max="2136" width="2" bestFit="1" customWidth="1"/>
    <col min="2137" max="2137" width="9" bestFit="1" customWidth="1"/>
    <col min="2138" max="2138" width="2" bestFit="1" customWidth="1"/>
    <col min="2139" max="2139" width="12" bestFit="1" customWidth="1"/>
    <col min="2140" max="2140" width="12.5" bestFit="1" customWidth="1"/>
    <col min="2141" max="2141" width="12.1640625" bestFit="1" customWidth="1"/>
    <col min="2142" max="2142" width="2" bestFit="1" customWidth="1"/>
    <col min="2143" max="2143" width="9" bestFit="1" customWidth="1"/>
    <col min="2144" max="2144" width="2" bestFit="1" customWidth="1"/>
    <col min="2145" max="2145" width="8.33203125" bestFit="1" customWidth="1"/>
    <col min="2146" max="2146" width="2" bestFit="1" customWidth="1"/>
    <col min="2147" max="2147" width="10.33203125" bestFit="1" customWidth="1"/>
    <col min="2148" max="2148" width="12.5" bestFit="1" customWidth="1"/>
    <col min="2149" max="2149" width="12.1640625" bestFit="1" customWidth="1"/>
    <col min="2150" max="2150" width="2" bestFit="1" customWidth="1"/>
    <col min="2151" max="2151" width="8.6640625" bestFit="1" customWidth="1"/>
    <col min="2152" max="2152" width="2" bestFit="1" customWidth="1"/>
    <col min="2153" max="2153" width="9.33203125" bestFit="1" customWidth="1"/>
    <col min="2154" max="2154" width="2" bestFit="1" customWidth="1"/>
    <col min="2155" max="2155" width="10.33203125" bestFit="1" customWidth="1"/>
    <col min="2156" max="2156" width="12.5" bestFit="1" customWidth="1"/>
    <col min="2157" max="2157" width="12.1640625" bestFit="1" customWidth="1"/>
    <col min="2158" max="2158" width="2" bestFit="1" customWidth="1"/>
    <col min="2159" max="2159" width="9.33203125" bestFit="1" customWidth="1"/>
    <col min="2160" max="2160" width="2" bestFit="1" customWidth="1"/>
    <col min="2161" max="2161" width="8.33203125" bestFit="1" customWidth="1"/>
    <col min="2162" max="2162" width="2" bestFit="1" customWidth="1"/>
    <col min="2163" max="2163" width="11" bestFit="1" customWidth="1"/>
    <col min="2164" max="2164" width="12.5" bestFit="1" customWidth="1"/>
    <col min="2165" max="2165" width="12.1640625" bestFit="1" customWidth="1"/>
    <col min="2166" max="2166" width="2" bestFit="1" customWidth="1"/>
    <col min="2167" max="2167" width="9" bestFit="1" customWidth="1"/>
    <col min="2168" max="2168" width="2" bestFit="1" customWidth="1"/>
    <col min="2169" max="2169" width="8.33203125" bestFit="1" customWidth="1"/>
    <col min="2170" max="2170" width="2" bestFit="1" customWidth="1"/>
    <col min="2171" max="2171" width="10.33203125" bestFit="1" customWidth="1"/>
    <col min="2172" max="2172" width="12.5" bestFit="1" customWidth="1"/>
    <col min="2173" max="2173" width="12.1640625" bestFit="1" customWidth="1"/>
    <col min="2174" max="2174" width="2" bestFit="1" customWidth="1"/>
    <col min="2175" max="2175" width="8.6640625" bestFit="1" customWidth="1"/>
    <col min="2176" max="2176" width="2" bestFit="1" customWidth="1"/>
    <col min="2177" max="2177" width="8.6640625" bestFit="1" customWidth="1"/>
    <col min="2178" max="2178" width="2" bestFit="1" customWidth="1"/>
    <col min="2179" max="2179" width="10.33203125" bestFit="1" customWidth="1"/>
    <col min="2180" max="2180" width="12.5" bestFit="1" customWidth="1"/>
    <col min="2181" max="2181" width="12.1640625" bestFit="1" customWidth="1"/>
    <col min="2182" max="2182" width="2" bestFit="1" customWidth="1"/>
    <col min="2183" max="2183" width="8.33203125" bestFit="1" customWidth="1"/>
    <col min="2184" max="2184" width="2" bestFit="1" customWidth="1"/>
    <col min="2185" max="2185" width="9.33203125" bestFit="1" customWidth="1"/>
    <col min="2186" max="2186" width="2" bestFit="1" customWidth="1"/>
    <col min="2187" max="2187" width="10.33203125" bestFit="1" customWidth="1"/>
    <col min="2188" max="2188" width="12.5" bestFit="1" customWidth="1"/>
    <col min="2189" max="2189" width="12.1640625" bestFit="1" customWidth="1"/>
    <col min="2190" max="2190" width="2" bestFit="1" customWidth="1"/>
    <col min="2191" max="2191" width="9" bestFit="1" customWidth="1"/>
    <col min="2192" max="2192" width="2" bestFit="1" customWidth="1"/>
    <col min="2193" max="2193" width="8.33203125" bestFit="1" customWidth="1"/>
    <col min="2194" max="2194" width="2" bestFit="1" customWidth="1"/>
    <col min="2195" max="2195" width="10.33203125" bestFit="1" customWidth="1"/>
    <col min="2196" max="2196" width="12.5" bestFit="1" customWidth="1"/>
    <col min="2197" max="2197" width="12.1640625" bestFit="1" customWidth="1"/>
    <col min="2198" max="2198" width="2" bestFit="1" customWidth="1"/>
    <col min="2199" max="2199" width="9.33203125" bestFit="1" customWidth="1"/>
    <col min="2200" max="2200" width="2" bestFit="1" customWidth="1"/>
    <col min="2201" max="2201" width="9.33203125" bestFit="1" customWidth="1"/>
    <col min="2202" max="2202" width="2" bestFit="1" customWidth="1"/>
    <col min="2203" max="2203" width="10.33203125" bestFit="1" customWidth="1"/>
    <col min="2204" max="2204" width="12.5" bestFit="1" customWidth="1"/>
    <col min="2205" max="2205" width="12.1640625" bestFit="1" customWidth="1"/>
    <col min="2206" max="2206" width="2" bestFit="1" customWidth="1"/>
    <col min="2207" max="2207" width="9" bestFit="1" customWidth="1"/>
    <col min="2208" max="2208" width="2" bestFit="1" customWidth="1"/>
    <col min="2209" max="2209" width="9" bestFit="1" customWidth="1"/>
    <col min="2210" max="2210" width="2" bestFit="1" customWidth="1"/>
    <col min="2211" max="2211" width="10.33203125" bestFit="1" customWidth="1"/>
    <col min="2212" max="2212" width="12.5" bestFit="1" customWidth="1"/>
    <col min="2213" max="2213" width="12.1640625" bestFit="1" customWidth="1"/>
    <col min="2214" max="2214" width="2" bestFit="1" customWidth="1"/>
    <col min="2215" max="2215" width="8.33203125" bestFit="1" customWidth="1"/>
    <col min="2216" max="2216" width="2" bestFit="1" customWidth="1"/>
    <col min="2217" max="2217" width="9" bestFit="1" customWidth="1"/>
    <col min="2218" max="2218" width="2" bestFit="1" customWidth="1"/>
    <col min="2219" max="2219" width="10.33203125" bestFit="1" customWidth="1"/>
    <col min="2220" max="2220" width="12.5" bestFit="1" customWidth="1"/>
    <col min="2221" max="2221" width="12.1640625" bestFit="1" customWidth="1"/>
    <col min="2222" max="2222" width="2" bestFit="1" customWidth="1"/>
    <col min="2223" max="2223" width="8.6640625" bestFit="1" customWidth="1"/>
    <col min="2224" max="2224" width="2" bestFit="1" customWidth="1"/>
    <col min="2225" max="2225" width="8.6640625" bestFit="1" customWidth="1"/>
    <col min="2226" max="2226" width="2" bestFit="1" customWidth="1"/>
    <col min="2227" max="2227" width="11" bestFit="1" customWidth="1"/>
    <col min="2228" max="2228" width="12.5" bestFit="1" customWidth="1"/>
    <col min="2229" max="2229" width="12.1640625" bestFit="1" customWidth="1"/>
    <col min="2230" max="2230" width="2" bestFit="1" customWidth="1"/>
    <col min="2231" max="2231" width="9" bestFit="1" customWidth="1"/>
    <col min="2232" max="2232" width="2" bestFit="1" customWidth="1"/>
    <col min="2233" max="2233" width="9" bestFit="1" customWidth="1"/>
    <col min="2234" max="2234" width="2" bestFit="1" customWidth="1"/>
    <col min="2235" max="2235" width="11" bestFit="1" customWidth="1"/>
    <col min="2236" max="2236" width="12.5" bestFit="1" customWidth="1"/>
    <col min="2237" max="2237" width="12.1640625" bestFit="1" customWidth="1"/>
    <col min="2238" max="2238" width="2" bestFit="1" customWidth="1"/>
    <col min="2239" max="2239" width="9.33203125" bestFit="1" customWidth="1"/>
    <col min="2240" max="2240" width="2" bestFit="1" customWidth="1"/>
    <col min="2241" max="2241" width="9" bestFit="1" customWidth="1"/>
    <col min="2242" max="2242" width="2" bestFit="1" customWidth="1"/>
    <col min="2243" max="2243" width="10.33203125" bestFit="1" customWidth="1"/>
    <col min="2244" max="2244" width="12.5" bestFit="1" customWidth="1"/>
    <col min="2245" max="2245" width="12.1640625" bestFit="1" customWidth="1"/>
    <col min="2246" max="2246" width="2" bestFit="1" customWidth="1"/>
    <col min="2247" max="2247" width="9.33203125" bestFit="1" customWidth="1"/>
    <col min="2248" max="2248" width="2" bestFit="1" customWidth="1"/>
    <col min="2249" max="2249" width="9.33203125" bestFit="1" customWidth="1"/>
    <col min="2250" max="2250" width="2" bestFit="1" customWidth="1"/>
    <col min="2251" max="2251" width="10.33203125" bestFit="1" customWidth="1"/>
    <col min="2252" max="2252" width="12.5" bestFit="1" customWidth="1"/>
    <col min="2253" max="2253" width="12.1640625" bestFit="1" customWidth="1"/>
    <col min="2254" max="2254" width="2" bestFit="1" customWidth="1"/>
    <col min="2255" max="2255" width="9" bestFit="1" customWidth="1"/>
    <col min="2256" max="2256" width="2" bestFit="1" customWidth="1"/>
    <col min="2257" max="2257" width="9" bestFit="1" customWidth="1"/>
    <col min="2258" max="2258" width="2" bestFit="1" customWidth="1"/>
    <col min="2259" max="2259" width="11.33203125" bestFit="1" customWidth="1"/>
    <col min="2260" max="2260" width="12.5" bestFit="1" customWidth="1"/>
    <col min="2261" max="2261" width="12.1640625" bestFit="1" customWidth="1"/>
    <col min="2262" max="2262" width="2" bestFit="1" customWidth="1"/>
    <col min="2263" max="2263" width="8.33203125" bestFit="1" customWidth="1"/>
    <col min="2264" max="2264" width="2" bestFit="1" customWidth="1"/>
    <col min="2265" max="2265" width="8.33203125" bestFit="1" customWidth="1"/>
    <col min="2266" max="2266" width="2" bestFit="1" customWidth="1"/>
    <col min="2267" max="2267" width="11.33203125" bestFit="1" customWidth="1"/>
    <col min="2268" max="2268" width="12.5" bestFit="1" customWidth="1"/>
    <col min="2269" max="2269" width="12.1640625" bestFit="1" customWidth="1"/>
    <col min="2270" max="2270" width="2" bestFit="1" customWidth="1"/>
    <col min="2271" max="2271" width="8.33203125" bestFit="1" customWidth="1"/>
    <col min="2272" max="2272" width="2" bestFit="1" customWidth="1"/>
    <col min="2273" max="2273" width="9" bestFit="1" customWidth="1"/>
    <col min="2274" max="2274" width="2" bestFit="1" customWidth="1"/>
    <col min="2275" max="2275" width="10.33203125" bestFit="1" customWidth="1"/>
    <col min="2276" max="2276" width="12.5" bestFit="1" customWidth="1"/>
    <col min="2277" max="2277" width="12.1640625" bestFit="1" customWidth="1"/>
    <col min="2278" max="2278" width="2" bestFit="1" customWidth="1"/>
    <col min="2279" max="2279" width="9" bestFit="1" customWidth="1"/>
    <col min="2280" max="2280" width="2" bestFit="1" customWidth="1"/>
    <col min="2281" max="2281" width="8.6640625" bestFit="1" customWidth="1"/>
    <col min="2282" max="2282" width="2" bestFit="1" customWidth="1"/>
    <col min="2283" max="2283" width="9.33203125" bestFit="1" customWidth="1"/>
    <col min="2284" max="2284" width="12.5" bestFit="1" customWidth="1"/>
    <col min="2285" max="2285" width="12.1640625" bestFit="1" customWidth="1"/>
    <col min="2286" max="2286" width="2" bestFit="1" customWidth="1"/>
    <col min="2287" max="2287" width="8.6640625" bestFit="1" customWidth="1"/>
    <col min="2288" max="2288" width="2" bestFit="1" customWidth="1"/>
    <col min="2289" max="2289" width="8.6640625" bestFit="1" customWidth="1"/>
    <col min="2290" max="2290" width="2" bestFit="1" customWidth="1"/>
    <col min="2291" max="2291" width="10" bestFit="1" customWidth="1"/>
    <col min="2292" max="2292" width="12.5" bestFit="1" customWidth="1"/>
    <col min="2293" max="2293" width="12.1640625" bestFit="1" customWidth="1"/>
    <col min="2294" max="2294" width="2" bestFit="1" customWidth="1"/>
    <col min="2295" max="2295" width="8.6640625" bestFit="1" customWidth="1"/>
    <col min="2296" max="2296" width="2" bestFit="1" customWidth="1"/>
    <col min="2297" max="2297" width="8.6640625" bestFit="1" customWidth="1"/>
    <col min="2298" max="2298" width="2" bestFit="1" customWidth="1"/>
    <col min="2299" max="2299" width="11" bestFit="1" customWidth="1"/>
    <col min="2300" max="2300" width="12.5" bestFit="1" customWidth="1"/>
    <col min="2301" max="2301" width="12.1640625" bestFit="1" customWidth="1"/>
    <col min="2302" max="2302" width="2" bestFit="1" customWidth="1"/>
    <col min="2303" max="2303" width="9.33203125" bestFit="1" customWidth="1"/>
    <col min="2304" max="2304" width="2" bestFit="1" customWidth="1"/>
    <col min="2305" max="2305" width="9.33203125" bestFit="1" customWidth="1"/>
    <col min="2306" max="2306" width="2" bestFit="1" customWidth="1"/>
    <col min="2307" max="2307" width="11" bestFit="1" customWidth="1"/>
    <col min="2308" max="2308" width="12.5" bestFit="1" customWidth="1"/>
    <col min="2309" max="2309" width="12.1640625" bestFit="1" customWidth="1"/>
    <col min="2310" max="2310" width="2" bestFit="1" customWidth="1"/>
    <col min="2311" max="2311" width="8.33203125" bestFit="1" customWidth="1"/>
    <col min="2312" max="2312" width="2" bestFit="1" customWidth="1"/>
    <col min="2313" max="2313" width="8.6640625" bestFit="1" customWidth="1"/>
    <col min="2314" max="2314" width="2" bestFit="1" customWidth="1"/>
    <col min="2315" max="2315" width="10.33203125" bestFit="1" customWidth="1"/>
    <col min="2316" max="2316" width="12.5" bestFit="1" customWidth="1"/>
    <col min="2317" max="2317" width="12.1640625" bestFit="1" customWidth="1"/>
    <col min="2318" max="2318" width="2" bestFit="1" customWidth="1"/>
    <col min="2319" max="2319" width="9.33203125" bestFit="1" customWidth="1"/>
    <col min="2320" max="2320" width="2" bestFit="1" customWidth="1"/>
    <col min="2321" max="2321" width="8.6640625" bestFit="1" customWidth="1"/>
    <col min="2322" max="2322" width="2" bestFit="1" customWidth="1"/>
    <col min="2323" max="2323" width="9.33203125" bestFit="1" customWidth="1"/>
    <col min="2324" max="2324" width="12.5" bestFit="1" customWidth="1"/>
    <col min="2325" max="2325" width="12.1640625" bestFit="1" customWidth="1"/>
    <col min="2326" max="2326" width="2" bestFit="1" customWidth="1"/>
    <col min="2327" max="2327" width="9.33203125" bestFit="1" customWidth="1"/>
    <col min="2328" max="2328" width="2" bestFit="1" customWidth="1"/>
    <col min="2329" max="2329" width="9.33203125" bestFit="1" customWidth="1"/>
    <col min="2330" max="2330" width="2" bestFit="1" customWidth="1"/>
    <col min="2331" max="2331" width="11" bestFit="1" customWidth="1"/>
    <col min="2332" max="2332" width="12.5" bestFit="1" customWidth="1"/>
    <col min="2333" max="2333" width="12.1640625" bestFit="1" customWidth="1"/>
    <col min="2334" max="2334" width="2" bestFit="1" customWidth="1"/>
    <col min="2335" max="2335" width="9" bestFit="1" customWidth="1"/>
    <col min="2336" max="2336" width="2" bestFit="1" customWidth="1"/>
    <col min="2337" max="2337" width="9.33203125" bestFit="1" customWidth="1"/>
    <col min="2338" max="2338" width="2" bestFit="1" customWidth="1"/>
    <col min="2339" max="2339" width="11" bestFit="1" customWidth="1"/>
    <col min="2340" max="2340" width="12.5" bestFit="1" customWidth="1"/>
    <col min="2341" max="2341" width="12.1640625" bestFit="1" customWidth="1"/>
    <col min="2342" max="2342" width="2" bestFit="1" customWidth="1"/>
    <col min="2343" max="2343" width="8.6640625" bestFit="1" customWidth="1"/>
    <col min="2344" max="2344" width="2" bestFit="1" customWidth="1"/>
    <col min="2345" max="2345" width="9.33203125" bestFit="1" customWidth="1"/>
    <col min="2346" max="2346" width="2" bestFit="1" customWidth="1"/>
    <col min="2347" max="2347" width="11" bestFit="1" customWidth="1"/>
    <col min="2348" max="2348" width="12.5" bestFit="1" customWidth="1"/>
    <col min="2349" max="2349" width="12.1640625" bestFit="1" customWidth="1"/>
    <col min="2350" max="2350" width="2" bestFit="1" customWidth="1"/>
    <col min="2351" max="2351" width="8.33203125" bestFit="1" customWidth="1"/>
    <col min="2352" max="2352" width="2" bestFit="1" customWidth="1"/>
    <col min="2353" max="2353" width="9.33203125" bestFit="1" customWidth="1"/>
    <col min="2354" max="2354" width="2" bestFit="1" customWidth="1"/>
    <col min="2355" max="2355" width="10.33203125" bestFit="1" customWidth="1"/>
    <col min="2356" max="2356" width="12.5" bestFit="1" customWidth="1"/>
    <col min="2357" max="2357" width="12.1640625" bestFit="1" customWidth="1"/>
    <col min="2358" max="2358" width="2" bestFit="1" customWidth="1"/>
    <col min="2359" max="2359" width="8.6640625" bestFit="1" customWidth="1"/>
    <col min="2360" max="2360" width="2" bestFit="1" customWidth="1"/>
    <col min="2361" max="2361" width="8.6640625" bestFit="1" customWidth="1"/>
    <col min="2362" max="2362" width="2" bestFit="1" customWidth="1"/>
    <col min="2363" max="2363" width="9.33203125" bestFit="1" customWidth="1"/>
    <col min="2364" max="2364" width="12.5" bestFit="1" customWidth="1"/>
    <col min="2365" max="2365" width="12.1640625" bestFit="1" customWidth="1"/>
    <col min="2366" max="2366" width="2" bestFit="1" customWidth="1"/>
    <col min="2367" max="2367" width="8.6640625" bestFit="1" customWidth="1"/>
    <col min="2368" max="2368" width="2" bestFit="1" customWidth="1"/>
    <col min="2369" max="2369" width="8.6640625" bestFit="1" customWidth="1"/>
    <col min="2370" max="2370" width="2" bestFit="1" customWidth="1"/>
    <col min="2371" max="2371" width="8.33203125" bestFit="1" customWidth="1"/>
    <col min="2372" max="2372" width="12.5" bestFit="1" customWidth="1"/>
    <col min="2373" max="2373" width="12.1640625" bestFit="1" customWidth="1"/>
    <col min="2374" max="2374" width="2" bestFit="1" customWidth="1"/>
    <col min="2375" max="2375" width="9.33203125" bestFit="1" customWidth="1"/>
    <col min="2376" max="2376" width="2" bestFit="1" customWidth="1"/>
    <col min="2377" max="2377" width="9.33203125" bestFit="1" customWidth="1"/>
    <col min="2378" max="2378" width="2" bestFit="1" customWidth="1"/>
    <col min="2379" max="2379" width="11" bestFit="1" customWidth="1"/>
    <col min="2380" max="2380" width="12.5" bestFit="1" customWidth="1"/>
    <col min="2381" max="2381" width="12.1640625" bestFit="1" customWidth="1"/>
    <col min="2382" max="2382" width="2" bestFit="1" customWidth="1"/>
    <col min="2383" max="2383" width="9.33203125" bestFit="1" customWidth="1"/>
    <col min="2384" max="2384" width="2" bestFit="1" customWidth="1"/>
    <col min="2385" max="2385" width="9.33203125" bestFit="1" customWidth="1"/>
    <col min="2386" max="2386" width="2" bestFit="1" customWidth="1"/>
    <col min="2387" max="2387" width="11" bestFit="1" customWidth="1"/>
    <col min="2388" max="2388" width="12.5" bestFit="1" customWidth="1"/>
    <col min="2389" max="2389" width="12.1640625" bestFit="1" customWidth="1"/>
    <col min="2390" max="2390" width="2" bestFit="1" customWidth="1"/>
    <col min="2391" max="2391" width="8.6640625" bestFit="1" customWidth="1"/>
    <col min="2392" max="2392" width="2" bestFit="1" customWidth="1"/>
    <col min="2393" max="2393" width="8.6640625" bestFit="1" customWidth="1"/>
    <col min="2394" max="2394" width="2" bestFit="1" customWidth="1"/>
    <col min="2395" max="2395" width="11.33203125" bestFit="1" customWidth="1"/>
    <col min="2396" max="2396" width="12.5" bestFit="1" customWidth="1"/>
    <col min="2397" max="2397" width="12.1640625" bestFit="1" customWidth="1"/>
    <col min="2398" max="2398" width="2" bestFit="1" customWidth="1"/>
    <col min="2399" max="2399" width="8.6640625" bestFit="1" customWidth="1"/>
    <col min="2400" max="2400" width="2" bestFit="1" customWidth="1"/>
    <col min="2401" max="2401" width="8.6640625" bestFit="1" customWidth="1"/>
    <col min="2402" max="2402" width="2" bestFit="1" customWidth="1"/>
    <col min="2403" max="2403" width="9.33203125" bestFit="1" customWidth="1"/>
    <col min="2404" max="2404" width="12.5" bestFit="1" customWidth="1"/>
    <col min="2405" max="2405" width="12.1640625" bestFit="1" customWidth="1"/>
    <col min="2406" max="2406" width="2" bestFit="1" customWidth="1"/>
    <col min="2407" max="2407" width="9.33203125" bestFit="1" customWidth="1"/>
    <col min="2408" max="2408" width="2" bestFit="1" customWidth="1"/>
    <col min="2409" max="2409" width="9" bestFit="1" customWidth="1"/>
    <col min="2410" max="2410" width="2" bestFit="1" customWidth="1"/>
    <col min="2411" max="2411" width="9.33203125" bestFit="1" customWidth="1"/>
    <col min="2412" max="2412" width="12.5" bestFit="1" customWidth="1"/>
    <col min="2413" max="2413" width="12.1640625" bestFit="1" customWidth="1"/>
    <col min="2414" max="2414" width="2" bestFit="1" customWidth="1"/>
    <col min="2415" max="2415" width="8.33203125" bestFit="1" customWidth="1"/>
    <col min="2416" max="2416" width="2" bestFit="1" customWidth="1"/>
    <col min="2417" max="2417" width="8.6640625" bestFit="1" customWidth="1"/>
    <col min="2418" max="2418" width="2" bestFit="1" customWidth="1"/>
    <col min="2419" max="2419" width="11" bestFit="1" customWidth="1"/>
    <col min="2420" max="2420" width="12.5" bestFit="1" customWidth="1"/>
    <col min="2421" max="2421" width="12.1640625" bestFit="1" customWidth="1"/>
    <col min="2422" max="2422" width="2" bestFit="1" customWidth="1"/>
    <col min="2423" max="2423" width="9.33203125" bestFit="1" customWidth="1"/>
    <col min="2424" max="2424" width="2" bestFit="1" customWidth="1"/>
    <col min="2425" max="2425" width="9.33203125" bestFit="1" customWidth="1"/>
    <col min="2426" max="2426" width="2" bestFit="1" customWidth="1"/>
    <col min="2427" max="2427" width="10" bestFit="1" customWidth="1"/>
    <col min="2428" max="2428" width="12.5" bestFit="1" customWidth="1"/>
    <col min="2429" max="2429" width="12.1640625" bestFit="1" customWidth="1"/>
    <col min="2430" max="2430" width="2" bestFit="1" customWidth="1"/>
    <col min="2431" max="2431" width="8.6640625" bestFit="1" customWidth="1"/>
    <col min="2432" max="2432" width="2" bestFit="1" customWidth="1"/>
    <col min="2433" max="2433" width="8.6640625" bestFit="1" customWidth="1"/>
    <col min="2434" max="2434" width="2" bestFit="1" customWidth="1"/>
    <col min="2435" max="2435" width="13" bestFit="1" customWidth="1"/>
    <col min="2436" max="2436" width="12.5" bestFit="1" customWidth="1"/>
    <col min="2437" max="2437" width="12.1640625" bestFit="1" customWidth="1"/>
    <col min="2438" max="2438" width="2" bestFit="1" customWidth="1"/>
    <col min="2439" max="2439" width="8.6640625" bestFit="1" customWidth="1"/>
    <col min="2440" max="2440" width="2" bestFit="1" customWidth="1"/>
    <col min="2441" max="2441" width="8.6640625" bestFit="1" customWidth="1"/>
    <col min="2442" max="2442" width="2" bestFit="1" customWidth="1"/>
    <col min="2443" max="2443" width="10.33203125" bestFit="1" customWidth="1"/>
    <col min="2444" max="2444" width="12.5" bestFit="1" customWidth="1"/>
    <col min="2445" max="2445" width="12.1640625" bestFit="1" customWidth="1"/>
    <col min="2446" max="2446" width="2" bestFit="1" customWidth="1"/>
    <col min="2447" max="2447" width="9.33203125" bestFit="1" customWidth="1"/>
    <col min="2448" max="2448" width="2" bestFit="1" customWidth="1"/>
    <col min="2449" max="2449" width="9.33203125" bestFit="1" customWidth="1"/>
    <col min="2450" max="2450" width="2" bestFit="1" customWidth="1"/>
    <col min="2451" max="2451" width="10.33203125" bestFit="1" customWidth="1"/>
    <col min="2452" max="2452" width="12.5" bestFit="1" customWidth="1"/>
    <col min="2453" max="2453" width="12.1640625" bestFit="1" customWidth="1"/>
    <col min="2454" max="2454" width="2" bestFit="1" customWidth="1"/>
    <col min="2455" max="2455" width="9.33203125" bestFit="1" customWidth="1"/>
    <col min="2456" max="2456" width="2" bestFit="1" customWidth="1"/>
    <col min="2457" max="2457" width="9.33203125" bestFit="1" customWidth="1"/>
    <col min="2458" max="2458" width="2" bestFit="1" customWidth="1"/>
    <col min="2459" max="2459" width="12" bestFit="1" customWidth="1"/>
    <col min="2460" max="2460" width="12.5" bestFit="1" customWidth="1"/>
    <col min="2461" max="2461" width="12.1640625" bestFit="1" customWidth="1"/>
    <col min="2462" max="2462" width="2" bestFit="1" customWidth="1"/>
    <col min="2463" max="2463" width="9.33203125" bestFit="1" customWidth="1"/>
    <col min="2464" max="2464" width="2" bestFit="1" customWidth="1"/>
    <col min="2465" max="2465" width="9.33203125" bestFit="1" customWidth="1"/>
    <col min="2466" max="2466" width="2" bestFit="1" customWidth="1"/>
    <col min="2467" max="2467" width="12" bestFit="1" customWidth="1"/>
    <col min="2468" max="2468" width="12.5" bestFit="1" customWidth="1"/>
    <col min="2469" max="2469" width="12.1640625" bestFit="1" customWidth="1"/>
    <col min="2470" max="2470" width="2" bestFit="1" customWidth="1"/>
    <col min="2471" max="2471" width="8.6640625" bestFit="1" customWidth="1"/>
    <col min="2472" max="2472" width="2" bestFit="1" customWidth="1"/>
    <col min="2473" max="2473" width="8.6640625" bestFit="1" customWidth="1"/>
    <col min="2474" max="2474" width="2" bestFit="1" customWidth="1"/>
    <col min="2475" max="2475" width="11" bestFit="1" customWidth="1"/>
    <col min="2476" max="2476" width="12.5" bestFit="1" customWidth="1"/>
    <col min="2477" max="2477" width="12.1640625" bestFit="1" customWidth="1"/>
    <col min="2478" max="2478" width="2" bestFit="1" customWidth="1"/>
    <col min="2479" max="2479" width="8.33203125" bestFit="1" customWidth="1"/>
    <col min="2480" max="2480" width="2" bestFit="1" customWidth="1"/>
    <col min="2481" max="2481" width="8.33203125" bestFit="1" customWidth="1"/>
    <col min="2482" max="2482" width="2" bestFit="1" customWidth="1"/>
    <col min="2483" max="2483" width="11.33203125" bestFit="1" customWidth="1"/>
    <col min="2484" max="2484" width="12.5" bestFit="1" customWidth="1"/>
    <col min="2485" max="2485" width="12.1640625" bestFit="1" customWidth="1"/>
    <col min="2486" max="2486" width="2" bestFit="1" customWidth="1"/>
    <col min="2487" max="2487" width="9" bestFit="1" customWidth="1"/>
    <col min="2488" max="2488" width="2" bestFit="1" customWidth="1"/>
    <col min="2489" max="2489" width="9" bestFit="1" customWidth="1"/>
    <col min="2490" max="2490" width="2" bestFit="1" customWidth="1"/>
    <col min="2491" max="2491" width="10.33203125" bestFit="1" customWidth="1"/>
    <col min="2492" max="2492" width="12.5" bestFit="1" customWidth="1"/>
    <col min="2493" max="2493" width="12.1640625" bestFit="1" customWidth="1"/>
    <col min="2494" max="2494" width="2" bestFit="1" customWidth="1"/>
    <col min="2495" max="2495" width="8.6640625" bestFit="1" customWidth="1"/>
    <col min="2496" max="2496" width="2" bestFit="1" customWidth="1"/>
    <col min="2497" max="2497" width="8.6640625" bestFit="1" customWidth="1"/>
    <col min="2498" max="2498" width="2" bestFit="1" customWidth="1"/>
    <col min="2499" max="2499" width="6.33203125" bestFit="1" customWidth="1"/>
    <col min="2500" max="2500" width="12.5" bestFit="1" customWidth="1"/>
    <col min="2501" max="2501" width="12.1640625" bestFit="1" customWidth="1"/>
    <col min="2502" max="2502" width="2" bestFit="1" customWidth="1"/>
    <col min="2503" max="2503" width="9.33203125" bestFit="1" customWidth="1"/>
    <col min="2504" max="2504" width="2" bestFit="1" customWidth="1"/>
    <col min="2505" max="2505" width="9.33203125" bestFit="1" customWidth="1"/>
    <col min="2506" max="2506" width="2" bestFit="1" customWidth="1"/>
    <col min="2507" max="2507" width="11" bestFit="1" customWidth="1"/>
    <col min="2508" max="2508" width="12.5" bestFit="1" customWidth="1"/>
    <col min="2509" max="2509" width="12.1640625" bestFit="1" customWidth="1"/>
    <col min="2510" max="2510" width="2" bestFit="1" customWidth="1"/>
    <col min="2511" max="2511" width="9.33203125" bestFit="1" customWidth="1"/>
    <col min="2512" max="2512" width="2" bestFit="1" customWidth="1"/>
    <col min="2513" max="2513" width="9.33203125" bestFit="1" customWidth="1"/>
    <col min="2514" max="2514" width="2" bestFit="1" customWidth="1"/>
    <col min="2515" max="2515" width="10" bestFit="1" customWidth="1"/>
    <col min="2516" max="2516" width="12.5" bestFit="1" customWidth="1"/>
    <col min="2517" max="2517" width="12.1640625" bestFit="1" customWidth="1"/>
    <col min="2518" max="2518" width="2" bestFit="1" customWidth="1"/>
    <col min="2519" max="2519" width="8.6640625" bestFit="1" customWidth="1"/>
    <col min="2520" max="2520" width="2" bestFit="1" customWidth="1"/>
    <col min="2521" max="2521" width="8.6640625" bestFit="1" customWidth="1"/>
    <col min="2522" max="2522" width="2" bestFit="1" customWidth="1"/>
    <col min="2523" max="2523" width="11" bestFit="1" customWidth="1"/>
    <col min="2524" max="2524" width="12.5" bestFit="1" customWidth="1"/>
    <col min="2525" max="2525" width="12.1640625" bestFit="1" customWidth="1"/>
    <col min="2526" max="2526" width="2" bestFit="1" customWidth="1"/>
    <col min="2527" max="2527" width="8.6640625" bestFit="1" customWidth="1"/>
    <col min="2528" max="2528" width="2" bestFit="1" customWidth="1"/>
    <col min="2529" max="2529" width="8.6640625" bestFit="1" customWidth="1"/>
    <col min="2530" max="2530" width="2" bestFit="1" customWidth="1"/>
    <col min="2531" max="2531" width="10.33203125" bestFit="1" customWidth="1"/>
    <col min="2532" max="2532" width="12.5" bestFit="1" customWidth="1"/>
    <col min="2533" max="2533" width="12.1640625" bestFit="1" customWidth="1"/>
    <col min="2534" max="2534" width="2" bestFit="1" customWidth="1"/>
    <col min="2535" max="2535" width="8.6640625" bestFit="1" customWidth="1"/>
    <col min="2536" max="2536" width="2" bestFit="1" customWidth="1"/>
    <col min="2537" max="2537" width="9" bestFit="1" customWidth="1"/>
    <col min="2538" max="2538" width="2" bestFit="1" customWidth="1"/>
    <col min="2539" max="2539" width="10.33203125" bestFit="1" customWidth="1"/>
    <col min="2540" max="2540" width="12.5" bestFit="1" customWidth="1"/>
    <col min="2541" max="2541" width="12.1640625" bestFit="1" customWidth="1"/>
    <col min="2542" max="2542" width="2" bestFit="1" customWidth="1"/>
    <col min="2543" max="2543" width="9.33203125" bestFit="1" customWidth="1"/>
    <col min="2544" max="2544" width="2" bestFit="1" customWidth="1"/>
    <col min="2545" max="2545" width="9.33203125" bestFit="1" customWidth="1"/>
    <col min="2546" max="2546" width="2" bestFit="1" customWidth="1"/>
    <col min="2547" max="2547" width="10.33203125" bestFit="1" customWidth="1"/>
    <col min="2548" max="2548" width="12.5" bestFit="1" customWidth="1"/>
    <col min="2549" max="2549" width="12.1640625" bestFit="1" customWidth="1"/>
    <col min="2550" max="2550" width="2" bestFit="1" customWidth="1"/>
    <col min="2551" max="2551" width="9" bestFit="1" customWidth="1"/>
    <col min="2552" max="2552" width="2" bestFit="1" customWidth="1"/>
    <col min="2553" max="2553" width="9" bestFit="1" customWidth="1"/>
    <col min="2554" max="2554" width="2" bestFit="1" customWidth="1"/>
    <col min="2555" max="2555" width="11" bestFit="1" customWidth="1"/>
    <col min="2556" max="2556" width="12.5" bestFit="1" customWidth="1"/>
    <col min="2557" max="2557" width="12.1640625" bestFit="1" customWidth="1"/>
    <col min="2558" max="2558" width="2" bestFit="1" customWidth="1"/>
    <col min="2559" max="2559" width="8.33203125" bestFit="1" customWidth="1"/>
    <col min="2560" max="2560" width="2" bestFit="1" customWidth="1"/>
    <col min="2561" max="2561" width="9" bestFit="1" customWidth="1"/>
    <col min="2562" max="2562" width="2" bestFit="1" customWidth="1"/>
    <col min="2563" max="2563" width="11" bestFit="1" customWidth="1"/>
    <col min="2564" max="2564" width="12.5" bestFit="1" customWidth="1"/>
    <col min="2565" max="2565" width="12.1640625" bestFit="1" customWidth="1"/>
    <col min="2566" max="2566" width="2" bestFit="1" customWidth="1"/>
    <col min="2567" max="2567" width="9" bestFit="1" customWidth="1"/>
    <col min="2568" max="2568" width="2" bestFit="1" customWidth="1"/>
    <col min="2569" max="2569" width="8.33203125" bestFit="1" customWidth="1"/>
    <col min="2570" max="2570" width="2" bestFit="1" customWidth="1"/>
    <col min="2571" max="2571" width="12" bestFit="1" customWidth="1"/>
    <col min="2572" max="2572" width="12.5" bestFit="1" customWidth="1"/>
    <col min="2573" max="2573" width="12.1640625" bestFit="1" customWidth="1"/>
    <col min="2574" max="2574" width="2" bestFit="1" customWidth="1"/>
    <col min="2575" max="2575" width="9" bestFit="1" customWidth="1"/>
    <col min="2576" max="2576" width="2" bestFit="1" customWidth="1"/>
    <col min="2577" max="2577" width="9" bestFit="1" customWidth="1"/>
    <col min="2578" max="2578" width="2" bestFit="1" customWidth="1"/>
    <col min="2579" max="2579" width="10.33203125" bestFit="1" customWidth="1"/>
    <col min="2580" max="2580" width="12.5" bestFit="1" customWidth="1"/>
    <col min="2581" max="2581" width="12.1640625" bestFit="1" customWidth="1"/>
    <col min="2582" max="2582" width="2" bestFit="1" customWidth="1"/>
    <col min="2583" max="2583" width="9" bestFit="1" customWidth="1"/>
    <col min="2584" max="2584" width="2" bestFit="1" customWidth="1"/>
    <col min="2585" max="2585" width="8.33203125" bestFit="1" customWidth="1"/>
    <col min="2586" max="2586" width="2" bestFit="1" customWidth="1"/>
    <col min="2587" max="2587" width="11.33203125" bestFit="1" customWidth="1"/>
    <col min="2588" max="2588" width="12.5" bestFit="1" customWidth="1"/>
    <col min="2589" max="2589" width="12.1640625" bestFit="1" customWidth="1"/>
    <col min="2590" max="2590" width="2" bestFit="1" customWidth="1"/>
    <col min="2591" max="2591" width="8.33203125" bestFit="1" customWidth="1"/>
    <col min="2592" max="2592" width="2" bestFit="1" customWidth="1"/>
    <col min="2593" max="2593" width="9" bestFit="1" customWidth="1"/>
    <col min="2594" max="2594" width="2" bestFit="1" customWidth="1"/>
    <col min="2595" max="2595" width="12.33203125" bestFit="1" customWidth="1"/>
    <col min="2596" max="2596" width="12.5" bestFit="1" customWidth="1"/>
    <col min="2597" max="2597" width="12.1640625" bestFit="1" customWidth="1"/>
    <col min="2598" max="2598" width="2" bestFit="1" customWidth="1"/>
    <col min="2599" max="2599" width="8.33203125" bestFit="1" customWidth="1"/>
    <col min="2600" max="2600" width="2" bestFit="1" customWidth="1"/>
    <col min="2601" max="2601" width="8.6640625" bestFit="1" customWidth="1"/>
    <col min="2602" max="2602" width="2" bestFit="1" customWidth="1"/>
    <col min="2603" max="2603" width="11" bestFit="1" customWidth="1"/>
    <col min="2604" max="2604" width="12.5" bestFit="1" customWidth="1"/>
    <col min="2605" max="2605" width="12.1640625" bestFit="1" customWidth="1"/>
    <col min="2606" max="2606" width="2" bestFit="1" customWidth="1"/>
    <col min="2607" max="2607" width="9" bestFit="1" customWidth="1"/>
    <col min="2608" max="2608" width="2" bestFit="1" customWidth="1"/>
    <col min="2609" max="2609" width="9" bestFit="1" customWidth="1"/>
    <col min="2610" max="2610" width="2" bestFit="1" customWidth="1"/>
    <col min="2611" max="2611" width="10.33203125" bestFit="1" customWidth="1"/>
    <col min="2612" max="2612" width="12.5" bestFit="1" customWidth="1"/>
    <col min="2613" max="2613" width="12.1640625" bestFit="1" customWidth="1"/>
    <col min="2614" max="2614" width="2" bestFit="1" customWidth="1"/>
    <col min="2615" max="2615" width="9" bestFit="1" customWidth="1"/>
    <col min="2616" max="2616" width="2" bestFit="1" customWidth="1"/>
    <col min="2617" max="2617" width="8.33203125" bestFit="1" customWidth="1"/>
    <col min="2618" max="2618" width="2" bestFit="1" customWidth="1"/>
    <col min="2619" max="2619" width="11.33203125" bestFit="1" customWidth="1"/>
    <col min="2620" max="2620" width="12.5" bestFit="1" customWidth="1"/>
    <col min="2621" max="2621" width="12.1640625" bestFit="1" customWidth="1"/>
    <col min="2622" max="2622" width="2" bestFit="1" customWidth="1"/>
    <col min="2623" max="2623" width="8.33203125" bestFit="1" customWidth="1"/>
    <col min="2624" max="2624" width="2" bestFit="1" customWidth="1"/>
    <col min="2625" max="2625" width="9" bestFit="1" customWidth="1"/>
    <col min="2626" max="2626" width="2" bestFit="1" customWidth="1"/>
    <col min="2627" max="2627" width="12" bestFit="1" customWidth="1"/>
    <col min="2628" max="2628" width="12.5" bestFit="1" customWidth="1"/>
    <col min="2629" max="2629" width="12.1640625" bestFit="1" customWidth="1"/>
    <col min="2630" max="2630" width="2" bestFit="1" customWidth="1"/>
    <col min="2631" max="2631" width="8.6640625" bestFit="1" customWidth="1"/>
    <col min="2632" max="2632" width="2" bestFit="1" customWidth="1"/>
    <col min="2633" max="2633" width="8.6640625" bestFit="1" customWidth="1"/>
    <col min="2634" max="2634" width="2" bestFit="1" customWidth="1"/>
    <col min="2635" max="2635" width="11.33203125" bestFit="1" customWidth="1"/>
    <col min="2636" max="2636" width="12.5" bestFit="1" customWidth="1"/>
    <col min="2637" max="2637" width="12.1640625" bestFit="1" customWidth="1"/>
    <col min="2638" max="2638" width="2" bestFit="1" customWidth="1"/>
    <col min="2639" max="2639" width="9.33203125" bestFit="1" customWidth="1"/>
    <col min="2640" max="2640" width="2" bestFit="1" customWidth="1"/>
    <col min="2641" max="2641" width="9.33203125" bestFit="1" customWidth="1"/>
    <col min="2642" max="2642" width="2" bestFit="1" customWidth="1"/>
    <col min="2643" max="2643" width="10.33203125" bestFit="1" customWidth="1"/>
    <col min="2644" max="2644" width="12.5" bestFit="1" customWidth="1"/>
    <col min="2645" max="2645" width="12.1640625" bestFit="1" customWidth="1"/>
    <col min="2646" max="2646" width="2" bestFit="1" customWidth="1"/>
    <col min="2647" max="2647" width="8.6640625" bestFit="1" customWidth="1"/>
    <col min="2648" max="2648" width="2" bestFit="1" customWidth="1"/>
    <col min="2649" max="2649" width="8.6640625" bestFit="1" customWidth="1"/>
    <col min="2650" max="2650" width="2" bestFit="1" customWidth="1"/>
    <col min="2651" max="2651" width="10.33203125" bestFit="1" customWidth="1"/>
    <col min="2652" max="2652" width="12.5" bestFit="1" customWidth="1"/>
    <col min="2653" max="2653" width="12.1640625" bestFit="1" customWidth="1"/>
    <col min="2654" max="2654" width="2" bestFit="1" customWidth="1"/>
    <col min="2655" max="2655" width="8.33203125" bestFit="1" customWidth="1"/>
    <col min="2656" max="2656" width="2" bestFit="1" customWidth="1"/>
    <col min="2657" max="2657" width="8.6640625" bestFit="1" customWidth="1"/>
    <col min="2658" max="2658" width="2" bestFit="1" customWidth="1"/>
    <col min="2659" max="2659" width="10.33203125" bestFit="1" customWidth="1"/>
    <col min="2660" max="2660" width="12.5" bestFit="1" customWidth="1"/>
    <col min="2661" max="2661" width="12.1640625" bestFit="1" customWidth="1"/>
    <col min="2662" max="2662" width="2" bestFit="1" customWidth="1"/>
    <col min="2663" max="2663" width="8.6640625" bestFit="1" customWidth="1"/>
    <col min="2664" max="2664" width="2" bestFit="1" customWidth="1"/>
    <col min="2665" max="2665" width="8.6640625" bestFit="1" customWidth="1"/>
    <col min="2666" max="2666" width="2" bestFit="1" customWidth="1"/>
    <col min="2667" max="2667" width="10.33203125" bestFit="1" customWidth="1"/>
    <col min="2668" max="2668" width="12.5" bestFit="1" customWidth="1"/>
    <col min="2669" max="2669" width="12.1640625" bestFit="1" customWidth="1"/>
    <col min="2670" max="2670" width="2" bestFit="1" customWidth="1"/>
    <col min="2671" max="2671" width="9" bestFit="1" customWidth="1"/>
    <col min="2672" max="2672" width="2" bestFit="1" customWidth="1"/>
    <col min="2673" max="2673" width="8.6640625" bestFit="1" customWidth="1"/>
    <col min="2674" max="2674" width="2" bestFit="1" customWidth="1"/>
    <col min="2675" max="2675" width="9.33203125" bestFit="1" customWidth="1"/>
    <col min="2676" max="2676" width="12.5" bestFit="1" customWidth="1"/>
    <col min="2677" max="2677" width="12.1640625" bestFit="1" customWidth="1"/>
    <col min="2678" max="2678" width="2" bestFit="1" customWidth="1"/>
    <col min="2679" max="2679" width="9" bestFit="1" customWidth="1"/>
    <col min="2680" max="2680" width="2" bestFit="1" customWidth="1"/>
    <col min="2681" max="2681" width="8.33203125" bestFit="1" customWidth="1"/>
    <col min="2682" max="2682" width="2" bestFit="1" customWidth="1"/>
    <col min="2683" max="2683" width="10.33203125" bestFit="1" customWidth="1"/>
    <col min="2684" max="2684" width="12.5" bestFit="1" customWidth="1"/>
    <col min="2685" max="2685" width="12.1640625" bestFit="1" customWidth="1"/>
    <col min="2686" max="2686" width="2" bestFit="1" customWidth="1"/>
    <col min="2687" max="2687" width="9.33203125" bestFit="1" customWidth="1"/>
    <col min="2688" max="2688" width="2" bestFit="1" customWidth="1"/>
    <col min="2689" max="2689" width="9.33203125" bestFit="1" customWidth="1"/>
    <col min="2690" max="2690" width="2" bestFit="1" customWidth="1"/>
    <col min="2691" max="2691" width="13" bestFit="1" customWidth="1"/>
    <col min="2692" max="2692" width="12.5" bestFit="1" customWidth="1"/>
    <col min="2693" max="2693" width="12.1640625" bestFit="1" customWidth="1"/>
    <col min="2694" max="2694" width="2" bestFit="1" customWidth="1"/>
    <col min="2695" max="2695" width="9" bestFit="1" customWidth="1"/>
    <col min="2696" max="2696" width="2" bestFit="1" customWidth="1"/>
    <col min="2697" max="2697" width="9" bestFit="1" customWidth="1"/>
    <col min="2698" max="2698" width="2" bestFit="1" customWidth="1"/>
    <col min="2699" max="2699" width="11" bestFit="1" customWidth="1"/>
    <col min="2700" max="2700" width="12.5" bestFit="1" customWidth="1"/>
    <col min="2701" max="2701" width="12.1640625" bestFit="1" customWidth="1"/>
    <col min="2702" max="2702" width="2" bestFit="1" customWidth="1"/>
    <col min="2703" max="2703" width="9.33203125" bestFit="1" customWidth="1"/>
    <col min="2704" max="2704" width="2" bestFit="1" customWidth="1"/>
    <col min="2705" max="2705" width="9.33203125" bestFit="1" customWidth="1"/>
    <col min="2706" max="2706" width="2" bestFit="1" customWidth="1"/>
    <col min="2707" max="2707" width="11" bestFit="1" customWidth="1"/>
    <col min="2708" max="2708" width="12.5" bestFit="1" customWidth="1"/>
    <col min="2709" max="2709" width="12.1640625" bestFit="1" customWidth="1"/>
    <col min="2710" max="2710" width="2" bestFit="1" customWidth="1"/>
    <col min="2711" max="2711" width="9.33203125" bestFit="1" customWidth="1"/>
    <col min="2712" max="2712" width="2" bestFit="1" customWidth="1"/>
    <col min="2713" max="2713" width="9.33203125" bestFit="1" customWidth="1"/>
    <col min="2714" max="2714" width="2" bestFit="1" customWidth="1"/>
    <col min="2715" max="2715" width="11" bestFit="1" customWidth="1"/>
    <col min="2716" max="2716" width="12.5" bestFit="1" customWidth="1"/>
    <col min="2717" max="2717" width="12.1640625" bestFit="1" customWidth="1"/>
    <col min="2718" max="2718" width="2" bestFit="1" customWidth="1"/>
    <col min="2719" max="2719" width="9.33203125" bestFit="1" customWidth="1"/>
    <col min="2720" max="2720" width="2" bestFit="1" customWidth="1"/>
    <col min="2721" max="2721" width="9.33203125" bestFit="1" customWidth="1"/>
    <col min="2722" max="2722" width="2" bestFit="1" customWidth="1"/>
    <col min="2723" max="2723" width="11" bestFit="1" customWidth="1"/>
    <col min="2724" max="2724" width="12.5" bestFit="1" customWidth="1"/>
    <col min="2725" max="2725" width="12.1640625" bestFit="1" customWidth="1"/>
    <col min="2726" max="2726" width="2" bestFit="1" customWidth="1"/>
    <col min="2727" max="2727" width="8.6640625" bestFit="1" customWidth="1"/>
    <col min="2728" max="2728" width="2" bestFit="1" customWidth="1"/>
    <col min="2729" max="2729" width="8.6640625" bestFit="1" customWidth="1"/>
    <col min="2730" max="2730" width="2" bestFit="1" customWidth="1"/>
    <col min="2731" max="2731" width="10.33203125" bestFit="1" customWidth="1"/>
    <col min="2732" max="2732" width="12.5" bestFit="1" customWidth="1"/>
    <col min="2733" max="2733" width="12.1640625" bestFit="1" customWidth="1"/>
    <col min="2734" max="2734" width="2" bestFit="1" customWidth="1"/>
    <col min="2735" max="2735" width="8.6640625" bestFit="1" customWidth="1"/>
    <col min="2736" max="2736" width="2" bestFit="1" customWidth="1"/>
    <col min="2737" max="2737" width="8.6640625" bestFit="1" customWidth="1"/>
    <col min="2738" max="2738" width="2" bestFit="1" customWidth="1"/>
    <col min="2739" max="2739" width="10.33203125" bestFit="1" customWidth="1"/>
    <col min="2740" max="2740" width="12.5" bestFit="1" customWidth="1"/>
    <col min="2741" max="2741" width="12.1640625" bestFit="1" customWidth="1"/>
    <col min="2742" max="2742" width="2" bestFit="1" customWidth="1"/>
    <col min="2743" max="2743" width="8.6640625" bestFit="1" customWidth="1"/>
    <col min="2744" max="2744" width="2" bestFit="1" customWidth="1"/>
    <col min="2745" max="2745" width="8.6640625" bestFit="1" customWidth="1"/>
    <col min="2746" max="2746" width="2" bestFit="1" customWidth="1"/>
    <col min="2747" max="2747" width="10.33203125" bestFit="1" customWidth="1"/>
    <col min="2748" max="2748" width="12.5" bestFit="1" customWidth="1"/>
    <col min="2749" max="2749" width="12.1640625" bestFit="1" customWidth="1"/>
    <col min="2750" max="2750" width="2" bestFit="1" customWidth="1"/>
    <col min="2751" max="2751" width="8.6640625" bestFit="1" customWidth="1"/>
    <col min="2752" max="2752" width="2" bestFit="1" customWidth="1"/>
    <col min="2753" max="2753" width="8.6640625" bestFit="1" customWidth="1"/>
    <col min="2754" max="2754" width="2" bestFit="1" customWidth="1"/>
    <col min="2755" max="2755" width="9.33203125" bestFit="1" customWidth="1"/>
    <col min="2756" max="2756" width="12.5" bestFit="1" customWidth="1"/>
    <col min="2757" max="2757" width="12.1640625" bestFit="1" customWidth="1"/>
    <col min="2758" max="2758" width="2" bestFit="1" customWidth="1"/>
    <col min="2759" max="2759" width="9" bestFit="1" customWidth="1"/>
    <col min="2760" max="2760" width="2" bestFit="1" customWidth="1"/>
    <col min="2761" max="2761" width="9" bestFit="1" customWidth="1"/>
    <col min="2762" max="2762" width="2" bestFit="1" customWidth="1"/>
    <col min="2763" max="2763" width="12" bestFit="1" customWidth="1"/>
    <col min="2764" max="2764" width="12.5" bestFit="1" customWidth="1"/>
    <col min="2765" max="2765" width="12.1640625" bestFit="1" customWidth="1"/>
    <col min="2766" max="2766" width="2" bestFit="1" customWidth="1"/>
    <col min="2767" max="2767" width="9.33203125" bestFit="1" customWidth="1"/>
    <col min="2768" max="2768" width="2" bestFit="1" customWidth="1"/>
    <col min="2769" max="2769" width="9.33203125" bestFit="1" customWidth="1"/>
    <col min="2770" max="2770" width="2" bestFit="1" customWidth="1"/>
    <col min="2771" max="2771" width="10" bestFit="1" customWidth="1"/>
    <col min="2772" max="2772" width="12.5" bestFit="1" customWidth="1"/>
    <col min="2773" max="2773" width="12.1640625" bestFit="1" customWidth="1"/>
    <col min="2774" max="2774" width="2" bestFit="1" customWidth="1"/>
    <col min="2775" max="2775" width="9.33203125" bestFit="1" customWidth="1"/>
    <col min="2776" max="2776" width="2" bestFit="1" customWidth="1"/>
    <col min="2777" max="2777" width="9.33203125" bestFit="1" customWidth="1"/>
    <col min="2778" max="2778" width="2" bestFit="1" customWidth="1"/>
    <col min="2779" max="2779" width="10" bestFit="1" customWidth="1"/>
    <col min="2780" max="2780" width="12.5" bestFit="1" customWidth="1"/>
    <col min="2781" max="2781" width="12.1640625" bestFit="1" customWidth="1"/>
    <col min="2782" max="2782" width="2" bestFit="1" customWidth="1"/>
    <col min="2783" max="2783" width="9" bestFit="1" customWidth="1"/>
    <col min="2784" max="2784" width="2" bestFit="1" customWidth="1"/>
    <col min="2785" max="2785" width="9.33203125" bestFit="1" customWidth="1"/>
    <col min="2786" max="2786" width="2" bestFit="1" customWidth="1"/>
    <col min="2787" max="2787" width="11.33203125" bestFit="1" customWidth="1"/>
    <col min="2788" max="2788" width="12.5" bestFit="1" customWidth="1"/>
    <col min="2789" max="2789" width="12.1640625" bestFit="1" customWidth="1"/>
    <col min="2790" max="2790" width="2" bestFit="1" customWidth="1"/>
    <col min="2791" max="2791" width="8.6640625" bestFit="1" customWidth="1"/>
    <col min="2792" max="2792" width="2" bestFit="1" customWidth="1"/>
    <col min="2793" max="2793" width="8.6640625" bestFit="1" customWidth="1"/>
    <col min="2794" max="2794" width="2" bestFit="1" customWidth="1"/>
    <col min="2795" max="2795" width="10.33203125" bestFit="1" customWidth="1"/>
    <col min="2796" max="2796" width="12.5" bestFit="1" customWidth="1"/>
    <col min="2797" max="2797" width="12.1640625" bestFit="1" customWidth="1"/>
    <col min="2798" max="2798" width="2" bestFit="1" customWidth="1"/>
    <col min="2799" max="2799" width="9.33203125" bestFit="1" customWidth="1"/>
    <col min="2800" max="2800" width="2" bestFit="1" customWidth="1"/>
    <col min="2801" max="2801" width="8.6640625" bestFit="1" customWidth="1"/>
    <col min="2802" max="2802" width="2" bestFit="1" customWidth="1"/>
    <col min="2803" max="2803" width="12" bestFit="1" customWidth="1"/>
    <col min="2804" max="2804" width="12.5" bestFit="1" customWidth="1"/>
    <col min="2805" max="2805" width="12.1640625" bestFit="1" customWidth="1"/>
    <col min="2806" max="2806" width="2" bestFit="1" customWidth="1"/>
    <col min="2807" max="2807" width="8.33203125" bestFit="1" customWidth="1"/>
    <col min="2808" max="2808" width="2" bestFit="1" customWidth="1"/>
    <col min="2809" max="2809" width="8.33203125" bestFit="1" customWidth="1"/>
    <col min="2810" max="2810" width="2" bestFit="1" customWidth="1"/>
    <col min="2811" max="2811" width="10.33203125" bestFit="1" customWidth="1"/>
    <col min="2812" max="2812" width="12.5" bestFit="1" customWidth="1"/>
    <col min="2813" max="2813" width="12.1640625" bestFit="1" customWidth="1"/>
    <col min="2814" max="2814" width="2" bestFit="1" customWidth="1"/>
    <col min="2815" max="2815" width="9.33203125" bestFit="1" customWidth="1"/>
    <col min="2816" max="2816" width="2" bestFit="1" customWidth="1"/>
    <col min="2817" max="2817" width="9.33203125" bestFit="1" customWidth="1"/>
    <col min="2818" max="2818" width="2" bestFit="1" customWidth="1"/>
    <col min="2819" max="2819" width="12" bestFit="1" customWidth="1"/>
    <col min="2820" max="2820" width="12.5" bestFit="1" customWidth="1"/>
    <col min="2821" max="2821" width="12.1640625" bestFit="1" customWidth="1"/>
    <col min="2822" max="2822" width="2" bestFit="1" customWidth="1"/>
    <col min="2823" max="2823" width="9.33203125" bestFit="1" customWidth="1"/>
    <col min="2824" max="2824" width="2" bestFit="1" customWidth="1"/>
    <col min="2825" max="2825" width="9.33203125" bestFit="1" customWidth="1"/>
    <col min="2826" max="2826" width="2" bestFit="1" customWidth="1"/>
    <col min="2827" max="2827" width="12" bestFit="1" customWidth="1"/>
    <col min="2828" max="2828" width="12.5" bestFit="1" customWidth="1"/>
    <col min="2829" max="2829" width="12.1640625" bestFit="1" customWidth="1"/>
    <col min="2830" max="2830" width="2" bestFit="1" customWidth="1"/>
    <col min="2831" max="2831" width="9.33203125" bestFit="1" customWidth="1"/>
    <col min="2832" max="2832" width="2" bestFit="1" customWidth="1"/>
    <col min="2833" max="2833" width="9.33203125" bestFit="1" customWidth="1"/>
    <col min="2834" max="2834" width="2" bestFit="1" customWidth="1"/>
    <col min="2835" max="2835" width="11" bestFit="1" customWidth="1"/>
    <col min="2836" max="2836" width="12.5" bestFit="1" customWidth="1"/>
    <col min="2837" max="2837" width="12.1640625" bestFit="1" customWidth="1"/>
    <col min="2838" max="2838" width="2" bestFit="1" customWidth="1"/>
    <col min="2839" max="2839" width="8.6640625" bestFit="1" customWidth="1"/>
    <col min="2840" max="2840" width="2" bestFit="1" customWidth="1"/>
    <col min="2841" max="2841" width="8.6640625" bestFit="1" customWidth="1"/>
    <col min="2842" max="2842" width="2" bestFit="1" customWidth="1"/>
    <col min="2843" max="2843" width="11" bestFit="1" customWidth="1"/>
    <col min="2844" max="2844" width="12.5" bestFit="1" customWidth="1"/>
    <col min="2845" max="2845" width="12.1640625" bestFit="1" customWidth="1"/>
    <col min="2846" max="2846" width="2" bestFit="1" customWidth="1"/>
    <col min="2847" max="2847" width="9.33203125" bestFit="1" customWidth="1"/>
    <col min="2848" max="2848" width="2" bestFit="1" customWidth="1"/>
    <col min="2849" max="2849" width="9" bestFit="1" customWidth="1"/>
    <col min="2850" max="2850" width="2" bestFit="1" customWidth="1"/>
    <col min="2851" max="2851" width="10.33203125" bestFit="1" customWidth="1"/>
    <col min="2852" max="2852" width="12.5" bestFit="1" customWidth="1"/>
    <col min="2853" max="2853" width="12.1640625" bestFit="1" customWidth="1"/>
    <col min="2854" max="2854" width="2" bestFit="1" customWidth="1"/>
    <col min="2855" max="2855" width="8.33203125" bestFit="1" customWidth="1"/>
    <col min="2856" max="2856" width="2" bestFit="1" customWidth="1"/>
    <col min="2857" max="2857" width="8.6640625" bestFit="1" customWidth="1"/>
    <col min="2858" max="2858" width="2" bestFit="1" customWidth="1"/>
    <col min="2859" max="2859" width="10.33203125" bestFit="1" customWidth="1"/>
    <col min="2860" max="2860" width="12.5" bestFit="1" customWidth="1"/>
    <col min="2861" max="2861" width="12.1640625" bestFit="1" customWidth="1"/>
    <col min="2862" max="2862" width="2" bestFit="1" customWidth="1"/>
    <col min="2863" max="2863" width="9.33203125" bestFit="1" customWidth="1"/>
    <col min="2864" max="2864" width="2" bestFit="1" customWidth="1"/>
    <col min="2865" max="2865" width="9" bestFit="1" customWidth="1"/>
    <col min="2866" max="2866" width="2" bestFit="1" customWidth="1"/>
    <col min="2867" max="2867" width="11" bestFit="1" customWidth="1"/>
    <col min="2868" max="2868" width="12.5" bestFit="1" customWidth="1"/>
    <col min="2869" max="2869" width="12.1640625" bestFit="1" customWidth="1"/>
    <col min="2870" max="2870" width="2" bestFit="1" customWidth="1"/>
    <col min="2871" max="2871" width="9" bestFit="1" customWidth="1"/>
    <col min="2872" max="2872" width="2" bestFit="1" customWidth="1"/>
    <col min="2873" max="2873" width="8.33203125" bestFit="1" customWidth="1"/>
    <col min="2874" max="2874" width="2" bestFit="1" customWidth="1"/>
    <col min="2875" max="2875" width="11" bestFit="1" customWidth="1"/>
    <col min="2876" max="2876" width="12.5" bestFit="1" customWidth="1"/>
    <col min="2877" max="2877" width="12.1640625" bestFit="1" customWidth="1"/>
    <col min="2878" max="2878" width="2" bestFit="1" customWidth="1"/>
    <col min="2879" max="2879" width="9" bestFit="1" customWidth="1"/>
    <col min="2880" max="2880" width="2" bestFit="1" customWidth="1"/>
    <col min="2881" max="2881" width="9" bestFit="1" customWidth="1"/>
    <col min="2882" max="2882" width="2" bestFit="1" customWidth="1"/>
    <col min="2883" max="2883" width="11" bestFit="1" customWidth="1"/>
    <col min="2884" max="2884" width="12.5" bestFit="1" customWidth="1"/>
    <col min="2885" max="2885" width="12.1640625" bestFit="1" customWidth="1"/>
    <col min="2886" max="2886" width="2" bestFit="1" customWidth="1"/>
    <col min="2887" max="2887" width="9" bestFit="1" customWidth="1"/>
    <col min="2888" max="2888" width="2" bestFit="1" customWidth="1"/>
    <col min="2889" max="2889" width="9" bestFit="1" customWidth="1"/>
    <col min="2890" max="2890" width="2" bestFit="1" customWidth="1"/>
    <col min="2891" max="2891" width="11.33203125" bestFit="1" customWidth="1"/>
    <col min="2892" max="2892" width="12.5" bestFit="1" customWidth="1"/>
    <col min="2893" max="2893" width="12.1640625" bestFit="1" customWidth="1"/>
    <col min="2894" max="2894" width="2" bestFit="1" customWidth="1"/>
    <col min="2895" max="2895" width="8.33203125" bestFit="1" customWidth="1"/>
    <col min="2896" max="2896" width="2" bestFit="1" customWidth="1"/>
    <col min="2897" max="2897" width="9.33203125" bestFit="1" customWidth="1"/>
    <col min="2898" max="2898" width="2" bestFit="1" customWidth="1"/>
    <col min="2899" max="2899" width="10.33203125" bestFit="1" customWidth="1"/>
    <col min="2900" max="2900" width="12.5" bestFit="1" customWidth="1"/>
    <col min="2901" max="2901" width="12.1640625" bestFit="1" customWidth="1"/>
    <col min="2902" max="2902" width="2" bestFit="1" customWidth="1"/>
    <col min="2903" max="2903" width="8.6640625" bestFit="1" customWidth="1"/>
    <col min="2904" max="2904" width="2" bestFit="1" customWidth="1"/>
    <col min="2905" max="2905" width="9.33203125" bestFit="1" customWidth="1"/>
    <col min="2906" max="2906" width="2" bestFit="1" customWidth="1"/>
    <col min="2907" max="2907" width="11.33203125" bestFit="1" customWidth="1"/>
    <col min="2908" max="2908" width="12.5" bestFit="1" customWidth="1"/>
    <col min="2909" max="2909" width="12.1640625" bestFit="1" customWidth="1"/>
    <col min="2910" max="2910" width="2" bestFit="1" customWidth="1"/>
    <col min="2911" max="2911" width="9" bestFit="1" customWidth="1"/>
    <col min="2912" max="2912" width="2" bestFit="1" customWidth="1"/>
    <col min="2913" max="2913" width="9.33203125" bestFit="1" customWidth="1"/>
    <col min="2914" max="2914" width="2" bestFit="1" customWidth="1"/>
    <col min="2915" max="2915" width="11" bestFit="1" customWidth="1"/>
    <col min="2916" max="2916" width="12.5" bestFit="1" customWidth="1"/>
    <col min="2917" max="2917" width="12.1640625" bestFit="1" customWidth="1"/>
    <col min="2918" max="2918" width="2" bestFit="1" customWidth="1"/>
    <col min="2919" max="2919" width="8.6640625" bestFit="1" customWidth="1"/>
    <col min="2920" max="2920" width="2" bestFit="1" customWidth="1"/>
    <col min="2921" max="2921" width="8.6640625" bestFit="1" customWidth="1"/>
    <col min="2922" max="2922" width="2" bestFit="1" customWidth="1"/>
    <col min="2923" max="2923" width="10.33203125" bestFit="1" customWidth="1"/>
    <col min="2924" max="2924" width="12.5" bestFit="1" customWidth="1"/>
    <col min="2925" max="2925" width="12.1640625" bestFit="1" customWidth="1"/>
    <col min="2926" max="2926" width="2" bestFit="1" customWidth="1"/>
    <col min="2927" max="2927" width="8.6640625" bestFit="1" customWidth="1"/>
    <col min="2928" max="2928" width="2" bestFit="1" customWidth="1"/>
    <col min="2929" max="2929" width="8.6640625" bestFit="1" customWidth="1"/>
    <col min="2930" max="2930" width="2" bestFit="1" customWidth="1"/>
    <col min="2931" max="2931" width="11.33203125" bestFit="1" customWidth="1"/>
    <col min="2932" max="2932" width="12.5" bestFit="1" customWidth="1"/>
    <col min="2933" max="2933" width="12.1640625" bestFit="1" customWidth="1"/>
    <col min="2934" max="2934" width="2" bestFit="1" customWidth="1"/>
    <col min="2935" max="2935" width="8.33203125" bestFit="1" customWidth="1"/>
    <col min="2936" max="2936" width="2" bestFit="1" customWidth="1"/>
    <col min="2937" max="2937" width="9.33203125" bestFit="1" customWidth="1"/>
    <col min="2938" max="2938" width="2" bestFit="1" customWidth="1"/>
    <col min="2939" max="2939" width="11" bestFit="1" customWidth="1"/>
    <col min="2940" max="2940" width="12.5" bestFit="1" customWidth="1"/>
    <col min="2941" max="2941" width="12.1640625" bestFit="1" customWidth="1"/>
    <col min="2942" max="2942" width="2" bestFit="1" customWidth="1"/>
    <col min="2943" max="2943" width="8.33203125" bestFit="1" customWidth="1"/>
    <col min="2944" max="2944" width="2" bestFit="1" customWidth="1"/>
    <col min="2945" max="2945" width="8.33203125" bestFit="1" customWidth="1"/>
    <col min="2946" max="2946" width="2" bestFit="1" customWidth="1"/>
    <col min="2947" max="2947" width="11" bestFit="1" customWidth="1"/>
    <col min="2948" max="2948" width="12.5" bestFit="1" customWidth="1"/>
    <col min="2949" max="2949" width="12.1640625" bestFit="1" customWidth="1"/>
    <col min="2950" max="2950" width="2" bestFit="1" customWidth="1"/>
    <col min="2951" max="2951" width="8.6640625" bestFit="1" customWidth="1"/>
    <col min="2952" max="2952" width="2" bestFit="1" customWidth="1"/>
    <col min="2953" max="2953" width="8.6640625" bestFit="1" customWidth="1"/>
    <col min="2954" max="2954" width="2" bestFit="1" customWidth="1"/>
    <col min="2955" max="2955" width="11" bestFit="1" customWidth="1"/>
    <col min="2956" max="2956" width="12.5" bestFit="1" customWidth="1"/>
    <col min="2957" max="2957" width="12.1640625" bestFit="1" customWidth="1"/>
    <col min="2958" max="2958" width="2" bestFit="1" customWidth="1"/>
    <col min="2959" max="2959" width="9.33203125" bestFit="1" customWidth="1"/>
    <col min="2960" max="2960" width="2" bestFit="1" customWidth="1"/>
    <col min="2961" max="2961" width="9.33203125" bestFit="1" customWidth="1"/>
    <col min="2962" max="2962" width="2" bestFit="1" customWidth="1"/>
    <col min="2963" max="2963" width="9.33203125" bestFit="1" customWidth="1"/>
    <col min="2964" max="2964" width="12.5" bestFit="1" customWidth="1"/>
    <col min="2965" max="2965" width="12.1640625" bestFit="1" customWidth="1"/>
    <col min="2966" max="2966" width="2" bestFit="1" customWidth="1"/>
    <col min="2967" max="2967" width="8.33203125" bestFit="1" customWidth="1"/>
    <col min="2968" max="2968" width="2" bestFit="1" customWidth="1"/>
    <col min="2969" max="2969" width="9.33203125" bestFit="1" customWidth="1"/>
    <col min="2970" max="2970" width="2" bestFit="1" customWidth="1"/>
    <col min="2971" max="2971" width="10.33203125" bestFit="1" customWidth="1"/>
    <col min="2972" max="2972" width="12.5" bestFit="1" customWidth="1"/>
    <col min="2973" max="2973" width="12.1640625" bestFit="1" customWidth="1"/>
    <col min="2974" max="2974" width="2" bestFit="1" customWidth="1"/>
    <col min="2975" max="2975" width="8.6640625" bestFit="1" customWidth="1"/>
    <col min="2976" max="2976" width="2" bestFit="1" customWidth="1"/>
    <col min="2977" max="2977" width="9.33203125" bestFit="1" customWidth="1"/>
    <col min="2978" max="2978" width="2" bestFit="1" customWidth="1"/>
    <col min="2979" max="2979" width="10.33203125" bestFit="1" customWidth="1"/>
    <col min="2980" max="2980" width="12.5" bestFit="1" customWidth="1"/>
    <col min="2981" max="2981" width="12.1640625" bestFit="1" customWidth="1"/>
    <col min="2982" max="2982" width="2" bestFit="1" customWidth="1"/>
    <col min="2983" max="2983" width="8.6640625" bestFit="1" customWidth="1"/>
    <col min="2984" max="2984" width="2" bestFit="1" customWidth="1"/>
    <col min="2985" max="2985" width="9" bestFit="1" customWidth="1"/>
    <col min="2986" max="2986" width="2" bestFit="1" customWidth="1"/>
    <col min="2987" max="2987" width="10.33203125" bestFit="1" customWidth="1"/>
    <col min="2988" max="2988" width="12.5" bestFit="1" customWidth="1"/>
    <col min="2989" max="2989" width="12.1640625" bestFit="1" customWidth="1"/>
    <col min="2990" max="2990" width="2" bestFit="1" customWidth="1"/>
    <col min="2991" max="2991" width="9" bestFit="1" customWidth="1"/>
    <col min="2992" max="2992" width="2" bestFit="1" customWidth="1"/>
    <col min="2993" max="2993" width="8.6640625" bestFit="1" customWidth="1"/>
    <col min="2994" max="2994" width="2" bestFit="1" customWidth="1"/>
    <col min="2995" max="2995" width="11" bestFit="1" customWidth="1"/>
    <col min="2996" max="2996" width="12.5" bestFit="1" customWidth="1"/>
    <col min="2997" max="2997" width="12.1640625" bestFit="1" customWidth="1"/>
    <col min="2998" max="2998" width="2" bestFit="1" customWidth="1"/>
    <col min="2999" max="2999" width="9.33203125" bestFit="1" customWidth="1"/>
    <col min="3000" max="3000" width="2" bestFit="1" customWidth="1"/>
    <col min="3001" max="3001" width="8.6640625" bestFit="1" customWidth="1"/>
    <col min="3002" max="3002" width="2" bestFit="1" customWidth="1"/>
    <col min="3003" max="3003" width="11" bestFit="1" customWidth="1"/>
    <col min="3004" max="3004" width="12.5" bestFit="1" customWidth="1"/>
    <col min="3005" max="3005" width="12.1640625" bestFit="1" customWidth="1"/>
    <col min="3006" max="3006" width="2" bestFit="1" customWidth="1"/>
    <col min="3007" max="3007" width="9" bestFit="1" customWidth="1"/>
    <col min="3008" max="3008" width="2" bestFit="1" customWidth="1"/>
    <col min="3009" max="3009" width="8.6640625" bestFit="1" customWidth="1"/>
    <col min="3010" max="3010" width="2" bestFit="1" customWidth="1"/>
    <col min="3011" max="3011" width="10" bestFit="1" customWidth="1"/>
    <col min="3012" max="3012" width="12.5" bestFit="1" customWidth="1"/>
    <col min="3013" max="3013" width="12.1640625" bestFit="1" customWidth="1"/>
    <col min="3014" max="3014" width="2" bestFit="1" customWidth="1"/>
    <col min="3015" max="3015" width="8.33203125" bestFit="1" customWidth="1"/>
    <col min="3016" max="3016" width="2" bestFit="1" customWidth="1"/>
    <col min="3017" max="3017" width="8.33203125" bestFit="1" customWidth="1"/>
    <col min="3018" max="3018" width="2" bestFit="1" customWidth="1"/>
    <col min="3019" max="3019" width="12" bestFit="1" customWidth="1"/>
    <col min="3020" max="3020" width="12.5" bestFit="1" customWidth="1"/>
    <col min="3021" max="3021" width="12.1640625" bestFit="1" customWidth="1"/>
    <col min="3022" max="3022" width="2" bestFit="1" customWidth="1"/>
    <col min="3023" max="3023" width="8.6640625" bestFit="1" customWidth="1"/>
    <col min="3024" max="3024" width="2" bestFit="1" customWidth="1"/>
    <col min="3025" max="3025" width="8.33203125" bestFit="1" customWidth="1"/>
    <col min="3026" max="3026" width="2" bestFit="1" customWidth="1"/>
    <col min="3027" max="3027" width="10.33203125" bestFit="1" customWidth="1"/>
    <col min="3028" max="3028" width="12.5" bestFit="1" customWidth="1"/>
    <col min="3029" max="3029" width="12.1640625" bestFit="1" customWidth="1"/>
    <col min="3030" max="3030" width="2" bestFit="1" customWidth="1"/>
    <col min="3031" max="3031" width="8.6640625" bestFit="1" customWidth="1"/>
    <col min="3032" max="3032" width="2" bestFit="1" customWidth="1"/>
    <col min="3033" max="3033" width="9" bestFit="1" customWidth="1"/>
    <col min="3034" max="3034" width="2" bestFit="1" customWidth="1"/>
    <col min="3035" max="3035" width="10.33203125" bestFit="1" customWidth="1"/>
    <col min="3036" max="3036" width="12.5" bestFit="1" customWidth="1"/>
    <col min="3037" max="3037" width="12.1640625" bestFit="1" customWidth="1"/>
    <col min="3038" max="3038" width="2" bestFit="1" customWidth="1"/>
    <col min="3039" max="3039" width="8.6640625" bestFit="1" customWidth="1"/>
    <col min="3040" max="3040" width="2" bestFit="1" customWidth="1"/>
    <col min="3041" max="3041" width="8.6640625" bestFit="1" customWidth="1"/>
    <col min="3042" max="3042" width="2" bestFit="1" customWidth="1"/>
    <col min="3043" max="3043" width="11.33203125" bestFit="1" customWidth="1"/>
    <col min="3044" max="3044" width="12.5" bestFit="1" customWidth="1"/>
    <col min="3045" max="3045" width="12.1640625" bestFit="1" customWidth="1"/>
    <col min="3046" max="3046" width="2" bestFit="1" customWidth="1"/>
    <col min="3047" max="3047" width="9.33203125" bestFit="1" customWidth="1"/>
    <col min="3048" max="3048" width="2" bestFit="1" customWidth="1"/>
    <col min="3049" max="3049" width="9.33203125" bestFit="1" customWidth="1"/>
    <col min="3050" max="3050" width="2" bestFit="1" customWidth="1"/>
    <col min="3051" max="3051" width="10" bestFit="1" customWidth="1"/>
    <col min="3052" max="3052" width="12.5" bestFit="1" customWidth="1"/>
    <col min="3053" max="3053" width="12.1640625" bestFit="1" customWidth="1"/>
    <col min="3054" max="3054" width="2" bestFit="1" customWidth="1"/>
    <col min="3055" max="3055" width="9.33203125" bestFit="1" customWidth="1"/>
    <col min="3056" max="3056" width="2" bestFit="1" customWidth="1"/>
    <col min="3057" max="3057" width="9" bestFit="1" customWidth="1"/>
    <col min="3058" max="3058" width="2" bestFit="1" customWidth="1"/>
    <col min="3059" max="3059" width="11" bestFit="1" customWidth="1"/>
    <col min="3060" max="3060" width="12.5" bestFit="1" customWidth="1"/>
    <col min="3061" max="3061" width="12.1640625" bestFit="1" customWidth="1"/>
    <col min="3062" max="3062" width="2" bestFit="1" customWidth="1"/>
    <col min="3063" max="3063" width="9.33203125" bestFit="1" customWidth="1"/>
    <col min="3064" max="3064" width="2" bestFit="1" customWidth="1"/>
    <col min="3065" max="3065" width="9" bestFit="1" customWidth="1"/>
    <col min="3066" max="3066" width="2" bestFit="1" customWidth="1"/>
    <col min="3067" max="3067" width="12" bestFit="1" customWidth="1"/>
    <col min="3068" max="3068" width="12.5" bestFit="1" customWidth="1"/>
    <col min="3069" max="3069" width="12.1640625" bestFit="1" customWidth="1"/>
    <col min="3070" max="3070" width="2" bestFit="1" customWidth="1"/>
    <col min="3071" max="3071" width="9.33203125" bestFit="1" customWidth="1"/>
    <col min="3072" max="3072" width="2" bestFit="1" customWidth="1"/>
    <col min="3073" max="3073" width="9" bestFit="1" customWidth="1"/>
    <col min="3074" max="3074" width="2" bestFit="1" customWidth="1"/>
    <col min="3075" max="3075" width="13" bestFit="1" customWidth="1"/>
    <col min="3076" max="3076" width="12.5" bestFit="1" customWidth="1"/>
    <col min="3077" max="3077" width="12.1640625" bestFit="1" customWidth="1"/>
    <col min="3078" max="3078" width="2" bestFit="1" customWidth="1"/>
    <col min="3079" max="3079" width="8.33203125" bestFit="1" customWidth="1"/>
    <col min="3080" max="3080" width="2" bestFit="1" customWidth="1"/>
    <col min="3081" max="3081" width="9.33203125" bestFit="1" customWidth="1"/>
    <col min="3082" max="3082" width="2" bestFit="1" customWidth="1"/>
    <col min="3083" max="3083" width="9.33203125" bestFit="1" customWidth="1"/>
    <col min="3084" max="3084" width="12.5" bestFit="1" customWidth="1"/>
    <col min="3085" max="3085" width="12.1640625" bestFit="1" customWidth="1"/>
    <col min="3086" max="3086" width="2" bestFit="1" customWidth="1"/>
    <col min="3087" max="3087" width="8.6640625" bestFit="1" customWidth="1"/>
    <col min="3088" max="3088" width="2" bestFit="1" customWidth="1"/>
    <col min="3089" max="3089" width="8.33203125" bestFit="1" customWidth="1"/>
    <col min="3090" max="3090" width="2" bestFit="1" customWidth="1"/>
    <col min="3091" max="3091" width="10.33203125" bestFit="1" customWidth="1"/>
    <col min="3092" max="3092" width="12.5" bestFit="1" customWidth="1"/>
    <col min="3093" max="3093" width="12.1640625" bestFit="1" customWidth="1"/>
    <col min="3094" max="3094" width="2" bestFit="1" customWidth="1"/>
    <col min="3095" max="3095" width="9" bestFit="1" customWidth="1"/>
    <col min="3096" max="3096" width="2" bestFit="1" customWidth="1"/>
    <col min="3097" max="3097" width="9" bestFit="1" customWidth="1"/>
    <col min="3098" max="3098" width="2" bestFit="1" customWidth="1"/>
    <col min="3099" max="3099" width="10" bestFit="1" customWidth="1"/>
    <col min="3100" max="3100" width="12.5" bestFit="1" customWidth="1"/>
    <col min="3101" max="3101" width="12.1640625" bestFit="1" customWidth="1"/>
    <col min="3102" max="3102" width="2" bestFit="1" customWidth="1"/>
    <col min="3103" max="3103" width="8.33203125" bestFit="1" customWidth="1"/>
    <col min="3104" max="3104" width="2" bestFit="1" customWidth="1"/>
    <col min="3105" max="3105" width="8.6640625" bestFit="1" customWidth="1"/>
    <col min="3106" max="3106" width="2" bestFit="1" customWidth="1"/>
    <col min="3107" max="3107" width="11" bestFit="1" customWidth="1"/>
    <col min="3108" max="3108" width="12.5" bestFit="1" customWidth="1"/>
    <col min="3109" max="3109" width="12.1640625" bestFit="1" customWidth="1"/>
    <col min="3110" max="3110" width="2" bestFit="1" customWidth="1"/>
    <col min="3111" max="3111" width="9" bestFit="1" customWidth="1"/>
    <col min="3112" max="3112" width="2" bestFit="1" customWidth="1"/>
    <col min="3113" max="3113" width="8.6640625" bestFit="1" customWidth="1"/>
    <col min="3114" max="3114" width="2" bestFit="1" customWidth="1"/>
    <col min="3115" max="3115" width="11.33203125" bestFit="1" customWidth="1"/>
    <col min="3116" max="3116" width="12.5" bestFit="1" customWidth="1"/>
    <col min="3117" max="3117" width="12.1640625" bestFit="1" customWidth="1"/>
    <col min="3118" max="3118" width="2" bestFit="1" customWidth="1"/>
    <col min="3119" max="3119" width="8.6640625" bestFit="1" customWidth="1"/>
    <col min="3120" max="3120" width="2" bestFit="1" customWidth="1"/>
    <col min="3121" max="3121" width="8.33203125" bestFit="1" customWidth="1"/>
    <col min="3122" max="3122" width="2" bestFit="1" customWidth="1"/>
    <col min="3123" max="3123" width="12" bestFit="1" customWidth="1"/>
    <col min="3124" max="3124" width="12.5" bestFit="1" customWidth="1"/>
    <col min="3125" max="3125" width="12.1640625" bestFit="1" customWidth="1"/>
    <col min="3126" max="3126" width="2" bestFit="1" customWidth="1"/>
    <col min="3127" max="3127" width="8.33203125" bestFit="1" customWidth="1"/>
    <col min="3128" max="3128" width="2" bestFit="1" customWidth="1"/>
    <col min="3129" max="3129" width="9" bestFit="1" customWidth="1"/>
    <col min="3130" max="3130" width="2" bestFit="1" customWidth="1"/>
    <col min="3131" max="3131" width="11.33203125" bestFit="1" customWidth="1"/>
    <col min="3132" max="3132" width="12.5" bestFit="1" customWidth="1"/>
    <col min="3133" max="3133" width="12.1640625" bestFit="1" customWidth="1"/>
    <col min="3134" max="3134" width="2" bestFit="1" customWidth="1"/>
    <col min="3135" max="3135" width="9" bestFit="1" customWidth="1"/>
    <col min="3136" max="3136" width="2" bestFit="1" customWidth="1"/>
    <col min="3137" max="3137" width="9" bestFit="1" customWidth="1"/>
    <col min="3138" max="3138" width="2" bestFit="1" customWidth="1"/>
    <col min="3139" max="3139" width="11.33203125" bestFit="1" customWidth="1"/>
    <col min="3140" max="3140" width="12.5" bestFit="1" customWidth="1"/>
    <col min="3141" max="3141" width="12.1640625" bestFit="1" customWidth="1"/>
    <col min="3142" max="3142" width="2" bestFit="1" customWidth="1"/>
    <col min="3143" max="3143" width="8.33203125" bestFit="1" customWidth="1"/>
    <col min="3144" max="3144" width="2" bestFit="1" customWidth="1"/>
    <col min="3145" max="3145" width="9" bestFit="1" customWidth="1"/>
    <col min="3146" max="3146" width="2" bestFit="1" customWidth="1"/>
    <col min="3147" max="3147" width="9.33203125" bestFit="1" customWidth="1"/>
    <col min="3148" max="3148" width="12.5" bestFit="1" customWidth="1"/>
    <col min="3149" max="3149" width="12.1640625" bestFit="1" customWidth="1"/>
    <col min="3150" max="3150" width="2" bestFit="1" customWidth="1"/>
    <col min="3151" max="3151" width="8.33203125" bestFit="1" customWidth="1"/>
    <col min="3152" max="3152" width="2" bestFit="1" customWidth="1"/>
    <col min="3153" max="3153" width="8.33203125" bestFit="1" customWidth="1"/>
    <col min="3154" max="3154" width="2" bestFit="1" customWidth="1"/>
    <col min="3155" max="3155" width="10.33203125" bestFit="1" customWidth="1"/>
    <col min="3156" max="3156" width="12.5" bestFit="1" customWidth="1"/>
    <col min="3157" max="3157" width="12.1640625" bestFit="1" customWidth="1"/>
    <col min="3158" max="3158" width="2" bestFit="1" customWidth="1"/>
    <col min="3159" max="3159" width="8.33203125" bestFit="1" customWidth="1"/>
    <col min="3160" max="3160" width="2" bestFit="1" customWidth="1"/>
    <col min="3161" max="3161" width="8.33203125" bestFit="1" customWidth="1"/>
    <col min="3162" max="3162" width="2" bestFit="1" customWidth="1"/>
    <col min="3163" max="3163" width="10.33203125" bestFit="1" customWidth="1"/>
    <col min="3164" max="3164" width="12.5" bestFit="1" customWidth="1"/>
    <col min="3165" max="3165" width="12.1640625" bestFit="1" customWidth="1"/>
    <col min="3166" max="3166" width="2" bestFit="1" customWidth="1"/>
    <col min="3167" max="3167" width="8.33203125" bestFit="1" customWidth="1"/>
    <col min="3168" max="3168" width="2" bestFit="1" customWidth="1"/>
    <col min="3169" max="3169" width="8.33203125" bestFit="1" customWidth="1"/>
    <col min="3170" max="3170" width="2" bestFit="1" customWidth="1"/>
    <col min="3171" max="3171" width="11.33203125" bestFit="1" customWidth="1"/>
    <col min="3172" max="3172" width="12.5" bestFit="1" customWidth="1"/>
    <col min="3173" max="3173" width="12.1640625" bestFit="1" customWidth="1"/>
    <col min="3174" max="3174" width="2" bestFit="1" customWidth="1"/>
    <col min="3175" max="3175" width="8.33203125" bestFit="1" customWidth="1"/>
    <col min="3176" max="3176" width="2" bestFit="1" customWidth="1"/>
    <col min="3177" max="3177" width="8.33203125" bestFit="1" customWidth="1"/>
    <col min="3178" max="3178" width="2" bestFit="1" customWidth="1"/>
    <col min="3179" max="3179" width="11.33203125" bestFit="1" customWidth="1"/>
    <col min="3180" max="3180" width="12.5" bestFit="1" customWidth="1"/>
    <col min="3181" max="3181" width="12.1640625" bestFit="1" customWidth="1"/>
    <col min="3182" max="3182" width="2" bestFit="1" customWidth="1"/>
    <col min="3183" max="3183" width="8.33203125" bestFit="1" customWidth="1"/>
    <col min="3184" max="3184" width="2" bestFit="1" customWidth="1"/>
    <col min="3185" max="3185" width="8.33203125" bestFit="1" customWidth="1"/>
    <col min="3186" max="3186" width="2" bestFit="1" customWidth="1"/>
    <col min="3187" max="3187" width="11.33203125" bestFit="1" customWidth="1"/>
    <col min="3188" max="3188" width="12.5" bestFit="1" customWidth="1"/>
    <col min="3189" max="3189" width="12.1640625" bestFit="1" customWidth="1"/>
    <col min="3190" max="3190" width="2" bestFit="1" customWidth="1"/>
    <col min="3191" max="3191" width="9" bestFit="1" customWidth="1"/>
    <col min="3192" max="3192" width="2" bestFit="1" customWidth="1"/>
    <col min="3193" max="3193" width="9" bestFit="1" customWidth="1"/>
    <col min="3194" max="3194" width="2" bestFit="1" customWidth="1"/>
    <col min="3195" max="3195" width="12" bestFit="1" customWidth="1"/>
    <col min="3196" max="3196" width="12.5" bestFit="1" customWidth="1"/>
    <col min="3197" max="3197" width="12.1640625" bestFit="1" customWidth="1"/>
    <col min="3198" max="3198" width="2" bestFit="1" customWidth="1"/>
    <col min="3199" max="3199" width="8.33203125" bestFit="1" customWidth="1"/>
    <col min="3200" max="3200" width="2" bestFit="1" customWidth="1"/>
    <col min="3201" max="3201" width="8.33203125" bestFit="1" customWidth="1"/>
    <col min="3202" max="3202" width="2" bestFit="1" customWidth="1"/>
    <col min="3203" max="3203" width="12" bestFit="1" customWidth="1"/>
    <col min="3204" max="3204" width="12.5" bestFit="1" customWidth="1"/>
    <col min="3205" max="3205" width="12.1640625" bestFit="1" customWidth="1"/>
    <col min="3206" max="3206" width="2" bestFit="1" customWidth="1"/>
    <col min="3207" max="3207" width="9" bestFit="1" customWidth="1"/>
    <col min="3208" max="3208" width="2" bestFit="1" customWidth="1"/>
    <col min="3209" max="3209" width="9" bestFit="1" customWidth="1"/>
    <col min="3210" max="3210" width="2" bestFit="1" customWidth="1"/>
    <col min="3211" max="3211" width="13" bestFit="1" customWidth="1"/>
    <col min="3212" max="3212" width="12.5" bestFit="1" customWidth="1"/>
    <col min="3213" max="3213" width="12.1640625" bestFit="1" customWidth="1"/>
    <col min="3214" max="3214" width="2" bestFit="1" customWidth="1"/>
    <col min="3215" max="3215" width="8.33203125" bestFit="1" customWidth="1"/>
    <col min="3216" max="3216" width="2" bestFit="1" customWidth="1"/>
    <col min="3217" max="3217" width="8.33203125" bestFit="1" customWidth="1"/>
    <col min="3218" max="3218" width="2" bestFit="1" customWidth="1"/>
    <col min="3219" max="3219" width="12" bestFit="1" customWidth="1"/>
    <col min="3220" max="3220" width="12.5" bestFit="1" customWidth="1"/>
    <col min="3221" max="3221" width="12.1640625" bestFit="1" customWidth="1"/>
    <col min="3222" max="3222" width="2" bestFit="1" customWidth="1"/>
    <col min="3223" max="3223" width="8.33203125" bestFit="1" customWidth="1"/>
    <col min="3224" max="3224" width="2" bestFit="1" customWidth="1"/>
    <col min="3225" max="3225" width="8.33203125" bestFit="1" customWidth="1"/>
    <col min="3226" max="3226" width="2" bestFit="1" customWidth="1"/>
    <col min="3227" max="3227" width="12" bestFit="1" customWidth="1"/>
    <col min="3228" max="3228" width="12.5" bestFit="1" customWidth="1"/>
    <col min="3229" max="3229" width="12.1640625" bestFit="1" customWidth="1"/>
    <col min="3230" max="3230" width="2" bestFit="1" customWidth="1"/>
    <col min="3231" max="3231" width="8.33203125" bestFit="1" customWidth="1"/>
    <col min="3232" max="3232" width="2" bestFit="1" customWidth="1"/>
    <col min="3233" max="3233" width="8.33203125" bestFit="1" customWidth="1"/>
    <col min="3234" max="3234" width="2" bestFit="1" customWidth="1"/>
    <col min="3235" max="3235" width="11" bestFit="1" customWidth="1"/>
    <col min="3236" max="3236" width="12.5" bestFit="1" customWidth="1"/>
    <col min="3237" max="3237" width="12.1640625" bestFit="1" customWidth="1"/>
    <col min="3238" max="3238" width="2" bestFit="1" customWidth="1"/>
    <col min="3239" max="3239" width="9" bestFit="1" customWidth="1"/>
    <col min="3240" max="3240" width="2" bestFit="1" customWidth="1"/>
    <col min="3241" max="3241" width="9" bestFit="1" customWidth="1"/>
    <col min="3242" max="3242" width="2" bestFit="1" customWidth="1"/>
    <col min="3243" max="3243" width="11" bestFit="1" customWidth="1"/>
    <col min="3244" max="3244" width="12.5" bestFit="1" customWidth="1"/>
    <col min="3245" max="3245" width="12.1640625" bestFit="1" customWidth="1"/>
    <col min="3246" max="3246" width="2" bestFit="1" customWidth="1"/>
    <col min="3247" max="3247" width="8.6640625" bestFit="1" customWidth="1"/>
    <col min="3248" max="3248" width="2" bestFit="1" customWidth="1"/>
    <col min="3249" max="3249" width="8.33203125" bestFit="1" customWidth="1"/>
    <col min="3250" max="3250" width="2" bestFit="1" customWidth="1"/>
    <col min="3251" max="3251" width="11" bestFit="1" customWidth="1"/>
    <col min="3252" max="3252" width="12.5" bestFit="1" customWidth="1"/>
    <col min="3253" max="3253" width="12.1640625" bestFit="1" customWidth="1"/>
    <col min="3254" max="3254" width="2" bestFit="1" customWidth="1"/>
    <col min="3255" max="3255" width="9" bestFit="1" customWidth="1"/>
    <col min="3256" max="3256" width="2" bestFit="1" customWidth="1"/>
    <col min="3257" max="3257" width="8.33203125" bestFit="1" customWidth="1"/>
    <col min="3258" max="3258" width="2" bestFit="1" customWidth="1"/>
    <col min="3259" max="3259" width="10.33203125" bestFit="1" customWidth="1"/>
    <col min="3260" max="3260" width="12.5" bestFit="1" customWidth="1"/>
    <col min="3261" max="3261" width="12.1640625" bestFit="1" customWidth="1"/>
    <col min="3262" max="3262" width="2" bestFit="1" customWidth="1"/>
    <col min="3263" max="3263" width="8.6640625" bestFit="1" customWidth="1"/>
    <col min="3264" max="3264" width="2" bestFit="1" customWidth="1"/>
    <col min="3265" max="3265" width="9" bestFit="1" customWidth="1"/>
    <col min="3266" max="3266" width="2" bestFit="1" customWidth="1"/>
    <col min="3267" max="3267" width="9.33203125" bestFit="1" customWidth="1"/>
    <col min="3268" max="3268" width="12.5" bestFit="1" customWidth="1"/>
    <col min="3269" max="3269" width="12.1640625" bestFit="1" customWidth="1"/>
    <col min="3270" max="3270" width="2" bestFit="1" customWidth="1"/>
    <col min="3271" max="3271" width="8.6640625" bestFit="1" customWidth="1"/>
    <col min="3272" max="3272" width="2" bestFit="1" customWidth="1"/>
    <col min="3273" max="3273" width="9" bestFit="1" customWidth="1"/>
    <col min="3274" max="3274" width="2" bestFit="1" customWidth="1"/>
    <col min="3275" max="3275" width="10.33203125" bestFit="1" customWidth="1"/>
    <col min="3276" max="3276" width="12.5" bestFit="1" customWidth="1"/>
    <col min="3277" max="3277" width="12.1640625" bestFit="1" customWidth="1"/>
    <col min="3278" max="3278" width="2" bestFit="1" customWidth="1"/>
    <col min="3279" max="3279" width="8.6640625" bestFit="1" customWidth="1"/>
    <col min="3280" max="3280" width="2" bestFit="1" customWidth="1"/>
    <col min="3281" max="3281" width="8.6640625" bestFit="1" customWidth="1"/>
    <col min="3282" max="3282" width="2" bestFit="1" customWidth="1"/>
    <col min="3283" max="3283" width="11" bestFit="1" customWidth="1"/>
    <col min="3284" max="3284" width="12.5" bestFit="1" customWidth="1"/>
    <col min="3285" max="3285" width="12.1640625" bestFit="1" customWidth="1"/>
    <col min="3286" max="3286" width="2" bestFit="1" customWidth="1"/>
    <col min="3287" max="3287" width="8.6640625" bestFit="1" customWidth="1"/>
    <col min="3288" max="3288" width="2" bestFit="1" customWidth="1"/>
    <col min="3289" max="3289" width="9.33203125" bestFit="1" customWidth="1"/>
    <col min="3290" max="3290" width="2" bestFit="1" customWidth="1"/>
    <col min="3291" max="3291" width="10" bestFit="1" customWidth="1"/>
    <col min="3292" max="3292" width="12.5" bestFit="1" customWidth="1"/>
    <col min="3293" max="3293" width="12.1640625" bestFit="1" customWidth="1"/>
    <col min="3294" max="3294" width="2" bestFit="1" customWidth="1"/>
    <col min="3295" max="3295" width="9.33203125" bestFit="1" customWidth="1"/>
    <col min="3296" max="3296" width="2" bestFit="1" customWidth="1"/>
    <col min="3297" max="3297" width="9.33203125" bestFit="1" customWidth="1"/>
    <col min="3298" max="3298" width="2" bestFit="1" customWidth="1"/>
    <col min="3299" max="3299" width="12" bestFit="1" customWidth="1"/>
    <col min="3300" max="3300" width="12.5" bestFit="1" customWidth="1"/>
    <col min="3301" max="3301" width="12.1640625" bestFit="1" customWidth="1"/>
    <col min="3302" max="3302" width="2" bestFit="1" customWidth="1"/>
    <col min="3303" max="3303" width="8.33203125" bestFit="1" customWidth="1"/>
    <col min="3304" max="3304" width="2" bestFit="1" customWidth="1"/>
    <col min="3305" max="3305" width="8.33203125" bestFit="1" customWidth="1"/>
    <col min="3306" max="3306" width="2" bestFit="1" customWidth="1"/>
    <col min="3307" max="3307" width="10.33203125" bestFit="1" customWidth="1"/>
    <col min="3308" max="3308" width="12.5" bestFit="1" customWidth="1"/>
    <col min="3309" max="3309" width="12.1640625" bestFit="1" customWidth="1"/>
    <col min="3310" max="3310" width="2" bestFit="1" customWidth="1"/>
    <col min="3311" max="3311" width="8.6640625" bestFit="1" customWidth="1"/>
    <col min="3312" max="3312" width="2" bestFit="1" customWidth="1"/>
    <col min="3313" max="3313" width="8.6640625" bestFit="1" customWidth="1"/>
    <col min="3314" max="3314" width="2" bestFit="1" customWidth="1"/>
    <col min="3315" max="3315" width="10.33203125" bestFit="1" customWidth="1"/>
    <col min="3316" max="3316" width="12.5" bestFit="1" customWidth="1"/>
    <col min="3317" max="3317" width="12.1640625" bestFit="1" customWidth="1"/>
    <col min="3318" max="3318" width="2" bestFit="1" customWidth="1"/>
    <col min="3319" max="3319" width="9.33203125" bestFit="1" customWidth="1"/>
    <col min="3320" max="3320" width="2" bestFit="1" customWidth="1"/>
    <col min="3321" max="3321" width="9.33203125" bestFit="1" customWidth="1"/>
    <col min="3322" max="3322" width="2" bestFit="1" customWidth="1"/>
    <col min="3323" max="3323" width="12" bestFit="1" customWidth="1"/>
    <col min="3324" max="3324" width="12.5" bestFit="1" customWidth="1"/>
    <col min="3325" max="3325" width="12.1640625" bestFit="1" customWidth="1"/>
    <col min="3326" max="3326" width="2" bestFit="1" customWidth="1"/>
    <col min="3327" max="3327" width="8.6640625" bestFit="1" customWidth="1"/>
    <col min="3328" max="3328" width="2" bestFit="1" customWidth="1"/>
    <col min="3329" max="3329" width="8.6640625" bestFit="1" customWidth="1"/>
    <col min="3330" max="3330" width="2" bestFit="1" customWidth="1"/>
    <col min="3331" max="3331" width="11.33203125" bestFit="1" customWidth="1"/>
    <col min="3332" max="3332" width="12.5" bestFit="1" customWidth="1"/>
    <col min="3333" max="3333" width="12.1640625" bestFit="1" customWidth="1"/>
    <col min="3334" max="3334" width="2" bestFit="1" customWidth="1"/>
    <col min="3335" max="3335" width="8.6640625" bestFit="1" customWidth="1"/>
    <col min="3336" max="3336" width="2" bestFit="1" customWidth="1"/>
    <col min="3337" max="3337" width="8.6640625" bestFit="1" customWidth="1"/>
    <col min="3338" max="3338" width="2" bestFit="1" customWidth="1"/>
    <col min="3339" max="3339" width="11" bestFit="1" customWidth="1"/>
    <col min="3340" max="3340" width="12.5" bestFit="1" customWidth="1"/>
    <col min="3341" max="3341" width="12.1640625" bestFit="1" customWidth="1"/>
    <col min="3342" max="3342" width="2" bestFit="1" customWidth="1"/>
    <col min="3343" max="3343" width="9.33203125" bestFit="1" customWidth="1"/>
    <col min="3344" max="3344" width="2" bestFit="1" customWidth="1"/>
    <col min="3345" max="3345" width="9.33203125" bestFit="1" customWidth="1"/>
    <col min="3346" max="3346" width="2" bestFit="1" customWidth="1"/>
    <col min="3347" max="3347" width="11.33203125" bestFit="1" customWidth="1"/>
    <col min="3348" max="3348" width="12.5" bestFit="1" customWidth="1"/>
    <col min="3349" max="3349" width="12.1640625" bestFit="1" customWidth="1"/>
    <col min="3350" max="3350" width="2" bestFit="1" customWidth="1"/>
    <col min="3351" max="3351" width="9.33203125" bestFit="1" customWidth="1"/>
    <col min="3352" max="3352" width="2" bestFit="1" customWidth="1"/>
    <col min="3353" max="3353" width="9.33203125" bestFit="1" customWidth="1"/>
    <col min="3354" max="3354" width="2" bestFit="1" customWidth="1"/>
    <col min="3355" max="3355" width="12" bestFit="1" customWidth="1"/>
    <col min="3356" max="3356" width="12.5" bestFit="1" customWidth="1"/>
    <col min="3357" max="3357" width="12.1640625" bestFit="1" customWidth="1"/>
    <col min="3358" max="3358" width="2" bestFit="1" customWidth="1"/>
    <col min="3359" max="3359" width="8.6640625" bestFit="1" customWidth="1"/>
    <col min="3360" max="3360" width="2" bestFit="1" customWidth="1"/>
    <col min="3361" max="3361" width="8.6640625" bestFit="1" customWidth="1"/>
    <col min="3362" max="3362" width="2" bestFit="1" customWidth="1"/>
    <col min="3363" max="3363" width="10.33203125" bestFit="1" customWidth="1"/>
    <col min="3364" max="3364" width="12.5" bestFit="1" customWidth="1"/>
    <col min="3365" max="3365" width="12.1640625" bestFit="1" customWidth="1"/>
    <col min="3366" max="3366" width="2" bestFit="1" customWidth="1"/>
    <col min="3367" max="3367" width="8.33203125" bestFit="1" customWidth="1"/>
    <col min="3368" max="3368" width="2" bestFit="1" customWidth="1"/>
    <col min="3369" max="3369" width="8.33203125" bestFit="1" customWidth="1"/>
    <col min="3370" max="3370" width="2" bestFit="1" customWidth="1"/>
    <col min="3371" max="3371" width="10.33203125" bestFit="1" customWidth="1"/>
    <col min="3372" max="3372" width="12.5" bestFit="1" customWidth="1"/>
    <col min="3373" max="3373" width="12.1640625" bestFit="1" customWidth="1"/>
    <col min="3374" max="3374" width="2" bestFit="1" customWidth="1"/>
    <col min="3375" max="3375" width="9.33203125" bestFit="1" customWidth="1"/>
    <col min="3376" max="3376" width="2" bestFit="1" customWidth="1"/>
    <col min="3377" max="3377" width="9.33203125" bestFit="1" customWidth="1"/>
    <col min="3378" max="3378" width="2" bestFit="1" customWidth="1"/>
    <col min="3379" max="3379" width="10" bestFit="1" customWidth="1"/>
    <col min="3380" max="3380" width="12.5" bestFit="1" customWidth="1"/>
    <col min="3381" max="3381" width="12.1640625" bestFit="1" customWidth="1"/>
    <col min="3382" max="3382" width="2" bestFit="1" customWidth="1"/>
    <col min="3383" max="3383" width="8.33203125" bestFit="1" customWidth="1"/>
    <col min="3384" max="3384" width="2" bestFit="1" customWidth="1"/>
    <col min="3385" max="3385" width="9.33203125" bestFit="1" customWidth="1"/>
    <col min="3386" max="3386" width="2" bestFit="1" customWidth="1"/>
    <col min="3387" max="3387" width="12" bestFit="1" customWidth="1"/>
    <col min="3388" max="3388" width="12.5" bestFit="1" customWidth="1"/>
    <col min="3389" max="3389" width="12.1640625" bestFit="1" customWidth="1"/>
    <col min="3390" max="3390" width="2" bestFit="1" customWidth="1"/>
    <col min="3391" max="3391" width="8.6640625" bestFit="1" customWidth="1"/>
    <col min="3392" max="3392" width="2" bestFit="1" customWidth="1"/>
    <col min="3393" max="3393" width="8.6640625" bestFit="1" customWidth="1"/>
    <col min="3394" max="3394" width="2" bestFit="1" customWidth="1"/>
    <col min="3395" max="3395" width="10.33203125" bestFit="1" customWidth="1"/>
    <col min="3396" max="3396" width="12.5" bestFit="1" customWidth="1"/>
    <col min="3397" max="3397" width="12.1640625" bestFit="1" customWidth="1"/>
    <col min="3398" max="3398" width="2" bestFit="1" customWidth="1"/>
    <col min="3399" max="3399" width="9" bestFit="1" customWidth="1"/>
    <col min="3400" max="3400" width="2" bestFit="1" customWidth="1"/>
    <col min="3401" max="3401" width="9.33203125" bestFit="1" customWidth="1"/>
    <col min="3402" max="3402" width="2" bestFit="1" customWidth="1"/>
    <col min="3403" max="3403" width="11.33203125" bestFit="1" customWidth="1"/>
    <col min="3404" max="3404" width="12.5" bestFit="1" customWidth="1"/>
    <col min="3405" max="3405" width="12.1640625" bestFit="1" customWidth="1"/>
    <col min="3406" max="3406" width="2" bestFit="1" customWidth="1"/>
    <col min="3407" max="3407" width="8.33203125" bestFit="1" customWidth="1"/>
    <col min="3408" max="3408" width="2" bestFit="1" customWidth="1"/>
    <col min="3409" max="3409" width="8.6640625" bestFit="1" customWidth="1"/>
    <col min="3410" max="3410" width="2" bestFit="1" customWidth="1"/>
    <col min="3411" max="3411" width="10.33203125" bestFit="1" customWidth="1"/>
    <col min="3412" max="3412" width="12.5" bestFit="1" customWidth="1"/>
    <col min="3413" max="3413" width="12.1640625" bestFit="1" customWidth="1"/>
    <col min="3414" max="3414" width="2" bestFit="1" customWidth="1"/>
    <col min="3415" max="3415" width="8.33203125" bestFit="1" customWidth="1"/>
    <col min="3416" max="3416" width="2" bestFit="1" customWidth="1"/>
    <col min="3417" max="3417" width="8.6640625" bestFit="1" customWidth="1"/>
    <col min="3418" max="3418" width="2" bestFit="1" customWidth="1"/>
    <col min="3419" max="3419" width="10.33203125" bestFit="1" customWidth="1"/>
    <col min="3420" max="3420" width="12.5" bestFit="1" customWidth="1"/>
    <col min="3421" max="3421" width="12.1640625" bestFit="1" customWidth="1"/>
    <col min="3422" max="3422" width="2" bestFit="1" customWidth="1"/>
    <col min="3423" max="3423" width="9" bestFit="1" customWidth="1"/>
    <col min="3424" max="3424" width="2" bestFit="1" customWidth="1"/>
    <col min="3425" max="3425" width="9" bestFit="1" customWidth="1"/>
    <col min="3426" max="3426" width="2" bestFit="1" customWidth="1"/>
    <col min="3427" max="3427" width="12" bestFit="1" customWidth="1"/>
    <col min="3428" max="3428" width="12.5" bestFit="1" customWidth="1"/>
    <col min="3429" max="3429" width="12.1640625" bestFit="1" customWidth="1"/>
    <col min="3430" max="3430" width="2" bestFit="1" customWidth="1"/>
    <col min="3431" max="3431" width="9.33203125" bestFit="1" customWidth="1"/>
    <col min="3432" max="3432" width="2" bestFit="1" customWidth="1"/>
    <col min="3433" max="3433" width="9" bestFit="1" customWidth="1"/>
    <col min="3434" max="3434" width="2" bestFit="1" customWidth="1"/>
    <col min="3435" max="3435" width="10" bestFit="1" customWidth="1"/>
    <col min="3436" max="3436" width="12.5" bestFit="1" customWidth="1"/>
    <col min="3437" max="3437" width="12.1640625" bestFit="1" customWidth="1"/>
    <col min="3438" max="3438" width="2" bestFit="1" customWidth="1"/>
    <col min="3439" max="3439" width="8.6640625" bestFit="1" customWidth="1"/>
    <col min="3440" max="3440" width="2" bestFit="1" customWidth="1"/>
    <col min="3441" max="3441" width="9.33203125" bestFit="1" customWidth="1"/>
    <col min="3442" max="3442" width="2" bestFit="1" customWidth="1"/>
    <col min="3443" max="3443" width="12" bestFit="1" customWidth="1"/>
    <col min="3444" max="3444" width="12.5" bestFit="1" customWidth="1"/>
    <col min="3445" max="3445" width="12.1640625" bestFit="1" customWidth="1"/>
    <col min="3446" max="3446" width="2" bestFit="1" customWidth="1"/>
    <col min="3447" max="3447" width="8.6640625" bestFit="1" customWidth="1"/>
    <col min="3448" max="3448" width="2" bestFit="1" customWidth="1"/>
    <col min="3449" max="3449" width="8.6640625" bestFit="1" customWidth="1"/>
    <col min="3450" max="3450" width="2" bestFit="1" customWidth="1"/>
    <col min="3451" max="3451" width="10.33203125" bestFit="1" customWidth="1"/>
    <col min="3452" max="3452" width="12.5" bestFit="1" customWidth="1"/>
    <col min="3453" max="3453" width="12.1640625" bestFit="1" customWidth="1"/>
    <col min="3454" max="3454" width="2" bestFit="1" customWidth="1"/>
    <col min="3455" max="3455" width="9.33203125" bestFit="1" customWidth="1"/>
    <col min="3456" max="3456" width="2" bestFit="1" customWidth="1"/>
    <col min="3457" max="3457" width="9" bestFit="1" customWidth="1"/>
    <col min="3458" max="3458" width="2" bestFit="1" customWidth="1"/>
    <col min="3459" max="3459" width="9.33203125" bestFit="1" customWidth="1"/>
    <col min="3460" max="3460" width="12.5" bestFit="1" customWidth="1"/>
    <col min="3461" max="3461" width="12.1640625" bestFit="1" customWidth="1"/>
    <col min="3462" max="3462" width="2" bestFit="1" customWidth="1"/>
    <col min="3463" max="3463" width="9.33203125" bestFit="1" customWidth="1"/>
    <col min="3464" max="3464" width="2" bestFit="1" customWidth="1"/>
    <col min="3465" max="3465" width="9.33203125" bestFit="1" customWidth="1"/>
    <col min="3466" max="3466" width="2" bestFit="1" customWidth="1"/>
    <col min="3467" max="3467" width="11" bestFit="1" customWidth="1"/>
    <col min="3468" max="3468" width="12.5" bestFit="1" customWidth="1"/>
    <col min="3469" max="3469" width="12.1640625" bestFit="1" customWidth="1"/>
    <col min="3470" max="3470" width="2" bestFit="1" customWidth="1"/>
    <col min="3471" max="3471" width="8.6640625" bestFit="1" customWidth="1"/>
    <col min="3472" max="3472" width="2" bestFit="1" customWidth="1"/>
    <col min="3473" max="3473" width="8.6640625" bestFit="1" customWidth="1"/>
    <col min="3474" max="3474" width="2" bestFit="1" customWidth="1"/>
    <col min="3475" max="3475" width="12" bestFit="1" customWidth="1"/>
    <col min="3476" max="3476" width="12.5" bestFit="1" customWidth="1"/>
    <col min="3477" max="3477" width="12.1640625" bestFit="1" customWidth="1"/>
    <col min="3478" max="3478" width="2" bestFit="1" customWidth="1"/>
    <col min="3479" max="3479" width="8.6640625" bestFit="1" customWidth="1"/>
    <col min="3480" max="3480" width="2" bestFit="1" customWidth="1"/>
    <col min="3481" max="3481" width="8.6640625" bestFit="1" customWidth="1"/>
    <col min="3482" max="3482" width="2" bestFit="1" customWidth="1"/>
    <col min="3483" max="3483" width="10" bestFit="1" customWidth="1"/>
    <col min="3484" max="3484" width="12.5" bestFit="1" customWidth="1"/>
    <col min="3485" max="3485" width="12.1640625" bestFit="1" customWidth="1"/>
    <col min="3486" max="3486" width="2" bestFit="1" customWidth="1"/>
    <col min="3487" max="3487" width="9" bestFit="1" customWidth="1"/>
    <col min="3488" max="3488" width="2" bestFit="1" customWidth="1"/>
    <col min="3489" max="3489" width="9" bestFit="1" customWidth="1"/>
    <col min="3490" max="3490" width="2" bestFit="1" customWidth="1"/>
    <col min="3491" max="3491" width="10.33203125" bestFit="1" customWidth="1"/>
    <col min="3492" max="3492" width="12.5" bestFit="1" customWidth="1"/>
    <col min="3493" max="3493" width="12.1640625" bestFit="1" customWidth="1"/>
    <col min="3494" max="3494" width="2" bestFit="1" customWidth="1"/>
    <col min="3495" max="3495" width="9.33203125" bestFit="1" customWidth="1"/>
    <col min="3496" max="3496" width="2" bestFit="1" customWidth="1"/>
    <col min="3497" max="3497" width="9.33203125" bestFit="1" customWidth="1"/>
    <col min="3498" max="3498" width="2" bestFit="1" customWidth="1"/>
    <col min="3499" max="3499" width="11.33203125" bestFit="1" customWidth="1"/>
    <col min="3500" max="3500" width="12.5" bestFit="1" customWidth="1"/>
    <col min="3501" max="3501" width="12.1640625" bestFit="1" customWidth="1"/>
    <col min="3502" max="3502" width="2" bestFit="1" customWidth="1"/>
    <col min="3503" max="3503" width="9.33203125" bestFit="1" customWidth="1"/>
    <col min="3504" max="3504" width="2" bestFit="1" customWidth="1"/>
    <col min="3505" max="3505" width="9.33203125" bestFit="1" customWidth="1"/>
    <col min="3506" max="3506" width="2" bestFit="1" customWidth="1"/>
    <col min="3507" max="3507" width="10.33203125" bestFit="1" customWidth="1"/>
    <col min="3508" max="3508" width="12.5" bestFit="1" customWidth="1"/>
    <col min="3509" max="3509" width="12.1640625" bestFit="1" customWidth="1"/>
    <col min="3510" max="3510" width="2" bestFit="1" customWidth="1"/>
    <col min="3511" max="3511" width="9.33203125" bestFit="1" customWidth="1"/>
    <col min="3512" max="3512" width="2" bestFit="1" customWidth="1"/>
    <col min="3513" max="3513" width="8.33203125" bestFit="1" customWidth="1"/>
    <col min="3514" max="3514" width="2" bestFit="1" customWidth="1"/>
    <col min="3515" max="3515" width="10.33203125" bestFit="1" customWidth="1"/>
    <col min="3516" max="3516" width="12.5" bestFit="1" customWidth="1"/>
    <col min="3517" max="3517" width="12.1640625" bestFit="1" customWidth="1"/>
    <col min="3518" max="3518" width="2" bestFit="1" customWidth="1"/>
    <col min="3519" max="3519" width="9" bestFit="1" customWidth="1"/>
    <col min="3520" max="3520" width="2" bestFit="1" customWidth="1"/>
    <col min="3521" max="3521" width="9.33203125" bestFit="1" customWidth="1"/>
    <col min="3522" max="3522" width="2" bestFit="1" customWidth="1"/>
    <col min="3523" max="3523" width="11" bestFit="1" customWidth="1"/>
    <col min="3524" max="3524" width="12.5" bestFit="1" customWidth="1"/>
    <col min="3525" max="3525" width="12.1640625" bestFit="1" customWidth="1"/>
    <col min="3526" max="3526" width="2" bestFit="1" customWidth="1"/>
    <col min="3527" max="3527" width="8.6640625" bestFit="1" customWidth="1"/>
    <col min="3528" max="3528" width="2" bestFit="1" customWidth="1"/>
    <col min="3529" max="3529" width="8.6640625" bestFit="1" customWidth="1"/>
    <col min="3530" max="3530" width="2" bestFit="1" customWidth="1"/>
    <col min="3531" max="3531" width="11" bestFit="1" customWidth="1"/>
    <col min="3532" max="3532" width="12.5" bestFit="1" customWidth="1"/>
    <col min="3533" max="3533" width="12.1640625" bestFit="1" customWidth="1"/>
    <col min="3534" max="3534" width="2" bestFit="1" customWidth="1"/>
    <col min="3535" max="3535" width="8.6640625" bestFit="1" customWidth="1"/>
    <col min="3536" max="3536" width="2" bestFit="1" customWidth="1"/>
    <col min="3537" max="3537" width="8.6640625" bestFit="1" customWidth="1"/>
    <col min="3538" max="3538" width="2" bestFit="1" customWidth="1"/>
    <col min="3539" max="3539" width="10.33203125" bestFit="1" customWidth="1"/>
    <col min="3540" max="3540" width="12.5" bestFit="1" customWidth="1"/>
    <col min="3541" max="3541" width="12.1640625" bestFit="1" customWidth="1"/>
    <col min="3542" max="3542" width="2" bestFit="1" customWidth="1"/>
    <col min="3543" max="3543" width="9.33203125" bestFit="1" customWidth="1"/>
    <col min="3544" max="3544" width="2" bestFit="1" customWidth="1"/>
    <col min="3545" max="3545" width="9.33203125" bestFit="1" customWidth="1"/>
    <col min="3546" max="3546" width="2" bestFit="1" customWidth="1"/>
    <col min="3547" max="3547" width="9.33203125" bestFit="1" customWidth="1"/>
    <col min="3548" max="3548" width="12.5" bestFit="1" customWidth="1"/>
    <col min="3549" max="3549" width="12.1640625" bestFit="1" customWidth="1"/>
    <col min="3550" max="3550" width="2" bestFit="1" customWidth="1"/>
    <col min="3551" max="3551" width="9.33203125" bestFit="1" customWidth="1"/>
    <col min="3552" max="3552" width="2" bestFit="1" customWidth="1"/>
    <col min="3553" max="3553" width="9.33203125" bestFit="1" customWidth="1"/>
    <col min="3554" max="3554" width="2" bestFit="1" customWidth="1"/>
    <col min="3555" max="3555" width="9.33203125" bestFit="1" customWidth="1"/>
    <col min="3556" max="3556" width="12.5" bestFit="1" customWidth="1"/>
    <col min="3557" max="3557" width="12.1640625" bestFit="1" customWidth="1"/>
    <col min="3558" max="3558" width="2" bestFit="1" customWidth="1"/>
    <col min="3559" max="3559" width="8.6640625" bestFit="1" customWidth="1"/>
    <col min="3560" max="3560" width="2" bestFit="1" customWidth="1"/>
    <col min="3561" max="3561" width="8.6640625" bestFit="1" customWidth="1"/>
    <col min="3562" max="3562" width="2" bestFit="1" customWidth="1"/>
    <col min="3563" max="3563" width="10.33203125" bestFit="1" customWidth="1"/>
    <col min="3564" max="3564" width="12.5" bestFit="1" customWidth="1"/>
    <col min="3565" max="3565" width="12.1640625" bestFit="1" customWidth="1"/>
    <col min="3566" max="3566" width="2" bestFit="1" customWidth="1"/>
    <col min="3567" max="3567" width="9" bestFit="1" customWidth="1"/>
    <col min="3568" max="3568" width="2" bestFit="1" customWidth="1"/>
    <col min="3569" max="3569" width="9" bestFit="1" customWidth="1"/>
    <col min="3570" max="3570" width="2" bestFit="1" customWidth="1"/>
    <col min="3571" max="3571" width="11" bestFit="1" customWidth="1"/>
    <col min="3572" max="3572" width="12.5" bestFit="1" customWidth="1"/>
    <col min="3573" max="3573" width="12.1640625" bestFit="1" customWidth="1"/>
    <col min="3574" max="3574" width="2" bestFit="1" customWidth="1"/>
    <col min="3575" max="3575" width="8.6640625" bestFit="1" customWidth="1"/>
    <col min="3576" max="3576" width="2" bestFit="1" customWidth="1"/>
    <col min="3577" max="3577" width="9.33203125" bestFit="1" customWidth="1"/>
    <col min="3578" max="3578" width="2" bestFit="1" customWidth="1"/>
    <col min="3579" max="3579" width="11" bestFit="1" customWidth="1"/>
    <col min="3580" max="3580" width="12.5" bestFit="1" customWidth="1"/>
    <col min="3581" max="3581" width="12.1640625" bestFit="1" customWidth="1"/>
    <col min="3582" max="3582" width="2" bestFit="1" customWidth="1"/>
    <col min="3583" max="3583" width="9.33203125" bestFit="1" customWidth="1"/>
    <col min="3584" max="3584" width="2" bestFit="1" customWidth="1"/>
    <col min="3585" max="3585" width="9.33203125" bestFit="1" customWidth="1"/>
    <col min="3586" max="3586" width="2" bestFit="1" customWidth="1"/>
    <col min="3587" max="3587" width="11.33203125" bestFit="1" customWidth="1"/>
    <col min="3588" max="3588" width="12.5" bestFit="1" customWidth="1"/>
    <col min="3589" max="3589" width="12.1640625" bestFit="1" customWidth="1"/>
    <col min="3590" max="3590" width="2" bestFit="1" customWidth="1"/>
    <col min="3591" max="3591" width="8.6640625" bestFit="1" customWidth="1"/>
    <col min="3592" max="3592" width="2" bestFit="1" customWidth="1"/>
    <col min="3593" max="3593" width="8.6640625" bestFit="1" customWidth="1"/>
    <col min="3594" max="3594" width="2" bestFit="1" customWidth="1"/>
    <col min="3595" max="3595" width="10.33203125" bestFit="1" customWidth="1"/>
    <col min="3596" max="3596" width="12.5" bestFit="1" customWidth="1"/>
    <col min="3597" max="3597" width="12.1640625" bestFit="1" customWidth="1"/>
    <col min="3598" max="3598" width="2" bestFit="1" customWidth="1"/>
    <col min="3599" max="3599" width="8.6640625" bestFit="1" customWidth="1"/>
    <col min="3600" max="3600" width="2" bestFit="1" customWidth="1"/>
    <col min="3601" max="3601" width="8.6640625" bestFit="1" customWidth="1"/>
    <col min="3602" max="3602" width="2" bestFit="1" customWidth="1"/>
    <col min="3603" max="3603" width="9.33203125" bestFit="1" customWidth="1"/>
    <col min="3604" max="3604" width="12.5" bestFit="1" customWidth="1"/>
    <col min="3605" max="3605" width="12.1640625" bestFit="1" customWidth="1"/>
    <col min="3606" max="3606" width="2" bestFit="1" customWidth="1"/>
    <col min="3607" max="3607" width="9" bestFit="1" customWidth="1"/>
    <col min="3608" max="3608" width="2" bestFit="1" customWidth="1"/>
    <col min="3609" max="3609" width="9" bestFit="1" customWidth="1"/>
    <col min="3610" max="3610" width="2" bestFit="1" customWidth="1"/>
    <col min="3611" max="3611" width="11" bestFit="1" customWidth="1"/>
    <col min="3612" max="3612" width="12.5" bestFit="1" customWidth="1"/>
    <col min="3613" max="3613" width="12.1640625" bestFit="1" customWidth="1"/>
    <col min="3614" max="3614" width="2" bestFit="1" customWidth="1"/>
    <col min="3615" max="3615" width="8.6640625" bestFit="1" customWidth="1"/>
    <col min="3616" max="3616" width="2" bestFit="1" customWidth="1"/>
    <col min="3617" max="3617" width="9.33203125" bestFit="1" customWidth="1"/>
    <col min="3618" max="3618" width="2" bestFit="1" customWidth="1"/>
    <col min="3619" max="3619" width="11" bestFit="1" customWidth="1"/>
    <col min="3620" max="3620" width="12.5" bestFit="1" customWidth="1"/>
    <col min="3621" max="3621" width="12.1640625" bestFit="1" customWidth="1"/>
    <col min="3622" max="3622" width="2" bestFit="1" customWidth="1"/>
    <col min="3623" max="3623" width="9.33203125" bestFit="1" customWidth="1"/>
    <col min="3624" max="3624" width="2" bestFit="1" customWidth="1"/>
    <col min="3625" max="3625" width="9.33203125" bestFit="1" customWidth="1"/>
    <col min="3626" max="3626" width="2" bestFit="1" customWidth="1"/>
    <col min="3627" max="3627" width="10.33203125" bestFit="1" customWidth="1"/>
    <col min="3628" max="3628" width="12.5" bestFit="1" customWidth="1"/>
    <col min="3629" max="3629" width="12.1640625" bestFit="1" customWidth="1"/>
    <col min="3630" max="3630" width="2" bestFit="1" customWidth="1"/>
    <col min="3631" max="3631" width="8.33203125" bestFit="1" customWidth="1"/>
    <col min="3632" max="3632" width="2" bestFit="1" customWidth="1"/>
    <col min="3633" max="3633" width="8.6640625" bestFit="1" customWidth="1"/>
    <col min="3634" max="3634" width="2" bestFit="1" customWidth="1"/>
    <col min="3635" max="3635" width="10.33203125" bestFit="1" customWidth="1"/>
    <col min="3636" max="3636" width="12.5" bestFit="1" customWidth="1"/>
    <col min="3637" max="3637" width="12.1640625" bestFit="1" customWidth="1"/>
    <col min="3638" max="3638" width="2" bestFit="1" customWidth="1"/>
    <col min="3639" max="3639" width="8.6640625" bestFit="1" customWidth="1"/>
    <col min="3640" max="3640" width="2" bestFit="1" customWidth="1"/>
    <col min="3641" max="3641" width="9" bestFit="1" customWidth="1"/>
    <col min="3642" max="3642" width="2" bestFit="1" customWidth="1"/>
    <col min="3643" max="3643" width="9.33203125" bestFit="1" customWidth="1"/>
    <col min="3644" max="3644" width="12.5" bestFit="1" customWidth="1"/>
    <col min="3645" max="3645" width="12.1640625" bestFit="1" customWidth="1"/>
    <col min="3646" max="3646" width="2" bestFit="1" customWidth="1"/>
    <col min="3647" max="3647" width="8.6640625" bestFit="1" customWidth="1"/>
    <col min="3648" max="3648" width="2" bestFit="1" customWidth="1"/>
    <col min="3649" max="3649" width="8.33203125" bestFit="1" customWidth="1"/>
    <col min="3650" max="3650" width="2" bestFit="1" customWidth="1"/>
    <col min="3651" max="3651" width="11" bestFit="1" customWidth="1"/>
    <col min="3652" max="3652" width="12.5" bestFit="1" customWidth="1"/>
    <col min="3653" max="3653" width="12.1640625" bestFit="1" customWidth="1"/>
    <col min="3654" max="3654" width="2" bestFit="1" customWidth="1"/>
    <col min="3655" max="3655" width="8.6640625" bestFit="1" customWidth="1"/>
    <col min="3656" max="3656" width="2" bestFit="1" customWidth="1"/>
    <col min="3657" max="3657" width="8.6640625" bestFit="1" customWidth="1"/>
    <col min="3658" max="3658" width="2" bestFit="1" customWidth="1"/>
    <col min="3659" max="3659" width="11" bestFit="1" customWidth="1"/>
    <col min="3660" max="3660" width="12.5" bestFit="1" customWidth="1"/>
    <col min="3661" max="3661" width="12.1640625" bestFit="1" customWidth="1"/>
    <col min="3662" max="3662" width="2" bestFit="1" customWidth="1"/>
    <col min="3663" max="3663" width="9" bestFit="1" customWidth="1"/>
    <col min="3664" max="3664" width="2" bestFit="1" customWidth="1"/>
    <col min="3665" max="3665" width="9.33203125" bestFit="1" customWidth="1"/>
    <col min="3666" max="3666" width="2" bestFit="1" customWidth="1"/>
    <col min="3667" max="3667" width="11" bestFit="1" customWidth="1"/>
    <col min="3668" max="3668" width="12.5" bestFit="1" customWidth="1"/>
    <col min="3669" max="3669" width="12.1640625" bestFit="1" customWidth="1"/>
    <col min="3670" max="3670" width="2" bestFit="1" customWidth="1"/>
    <col min="3671" max="3671" width="8.6640625" bestFit="1" customWidth="1"/>
    <col min="3672" max="3672" width="2" bestFit="1" customWidth="1"/>
    <col min="3673" max="3673" width="9.33203125" bestFit="1" customWidth="1"/>
    <col min="3674" max="3674" width="2" bestFit="1" customWidth="1"/>
    <col min="3675" max="3675" width="12" bestFit="1" customWidth="1"/>
    <col min="3676" max="3676" width="12.5" bestFit="1" customWidth="1"/>
    <col min="3677" max="3677" width="12.1640625" bestFit="1" customWidth="1"/>
    <col min="3678" max="3678" width="2" bestFit="1" customWidth="1"/>
    <col min="3679" max="3679" width="9.33203125" bestFit="1" customWidth="1"/>
    <col min="3680" max="3680" width="2" bestFit="1" customWidth="1"/>
    <col min="3681" max="3681" width="8.6640625" bestFit="1" customWidth="1"/>
    <col min="3682" max="3682" width="2" bestFit="1" customWidth="1"/>
    <col min="3683" max="3683" width="10.33203125" bestFit="1" customWidth="1"/>
    <col min="3684" max="3684" width="12.5" bestFit="1" customWidth="1"/>
    <col min="3685" max="3685" width="12.1640625" bestFit="1" customWidth="1"/>
    <col min="3686" max="3686" width="2" bestFit="1" customWidth="1"/>
    <col min="3687" max="3687" width="9.33203125" bestFit="1" customWidth="1"/>
    <col min="3688" max="3688" width="2" bestFit="1" customWidth="1"/>
    <col min="3689" max="3689" width="8.6640625" bestFit="1" customWidth="1"/>
    <col min="3690" max="3690" width="2" bestFit="1" customWidth="1"/>
    <col min="3691" max="3691" width="10.33203125" bestFit="1" customWidth="1"/>
    <col min="3692" max="3692" width="12.5" bestFit="1" customWidth="1"/>
    <col min="3693" max="3693" width="12.1640625" bestFit="1" customWidth="1"/>
    <col min="3694" max="3694" width="2" bestFit="1" customWidth="1"/>
    <col min="3695" max="3695" width="8.6640625" bestFit="1" customWidth="1"/>
    <col min="3696" max="3696" width="2" bestFit="1" customWidth="1"/>
    <col min="3697" max="3697" width="9.33203125" bestFit="1" customWidth="1"/>
    <col min="3698" max="3698" width="2" bestFit="1" customWidth="1"/>
    <col min="3699" max="3699" width="11" bestFit="1" customWidth="1"/>
    <col min="3700" max="3700" width="12.5" bestFit="1" customWidth="1"/>
    <col min="3701" max="3701" width="12.1640625" bestFit="1" customWidth="1"/>
    <col min="3702" max="3702" width="2" bestFit="1" customWidth="1"/>
    <col min="3703" max="3703" width="8.33203125" bestFit="1" customWidth="1"/>
    <col min="3704" max="3704" width="2" bestFit="1" customWidth="1"/>
    <col min="3705" max="3705" width="9.33203125" bestFit="1" customWidth="1"/>
    <col min="3706" max="3706" width="2" bestFit="1" customWidth="1"/>
    <col min="3707" max="3707" width="11" bestFit="1" customWidth="1"/>
    <col min="3708" max="3708" width="12.5" bestFit="1" customWidth="1"/>
    <col min="3709" max="3709" width="12.1640625" bestFit="1" customWidth="1"/>
    <col min="3710" max="3710" width="2" bestFit="1" customWidth="1"/>
    <col min="3711" max="3711" width="8.33203125" bestFit="1" customWidth="1"/>
    <col min="3712" max="3712" width="2" bestFit="1" customWidth="1"/>
    <col min="3713" max="3713" width="9.33203125" bestFit="1" customWidth="1"/>
    <col min="3714" max="3714" width="2" bestFit="1" customWidth="1"/>
    <col min="3715" max="3715" width="12" bestFit="1" customWidth="1"/>
    <col min="3716" max="3716" width="12.5" bestFit="1" customWidth="1"/>
    <col min="3717" max="3717" width="12.1640625" bestFit="1" customWidth="1"/>
    <col min="3718" max="3718" width="2" bestFit="1" customWidth="1"/>
    <col min="3719" max="3719" width="9" bestFit="1" customWidth="1"/>
    <col min="3720" max="3720" width="2" bestFit="1" customWidth="1"/>
    <col min="3721" max="3721" width="8.33203125" bestFit="1" customWidth="1"/>
    <col min="3722" max="3722" width="2" bestFit="1" customWidth="1"/>
    <col min="3723" max="3723" width="10.33203125" bestFit="1" customWidth="1"/>
    <col min="3724" max="3724" width="12.5" bestFit="1" customWidth="1"/>
    <col min="3725" max="3725" width="12.1640625" bestFit="1" customWidth="1"/>
    <col min="3726" max="3726" width="2" bestFit="1" customWidth="1"/>
    <col min="3727" max="3727" width="9.33203125" bestFit="1" customWidth="1"/>
    <col min="3728" max="3728" width="2" bestFit="1" customWidth="1"/>
    <col min="3729" max="3729" width="8.33203125" bestFit="1" customWidth="1"/>
    <col min="3730" max="3730" width="2" bestFit="1" customWidth="1"/>
    <col min="3731" max="3731" width="10.33203125" bestFit="1" customWidth="1"/>
    <col min="3732" max="3732" width="12.5" bestFit="1" customWidth="1"/>
    <col min="3733" max="3733" width="12.1640625" bestFit="1" customWidth="1"/>
    <col min="3734" max="3734" width="2" bestFit="1" customWidth="1"/>
    <col min="3735" max="3735" width="8.33203125" bestFit="1" customWidth="1"/>
    <col min="3736" max="3736" width="2" bestFit="1" customWidth="1"/>
    <col min="3737" max="3737" width="9" bestFit="1" customWidth="1"/>
    <col min="3738" max="3738" width="2" bestFit="1" customWidth="1"/>
    <col min="3739" max="3739" width="11" bestFit="1" customWidth="1"/>
    <col min="3740" max="3740" width="12.5" bestFit="1" customWidth="1"/>
    <col min="3741" max="3741" width="12.1640625" bestFit="1" customWidth="1"/>
    <col min="3742" max="3742" width="2" bestFit="1" customWidth="1"/>
    <col min="3743" max="3743" width="8.33203125" bestFit="1" customWidth="1"/>
    <col min="3744" max="3744" width="2" bestFit="1" customWidth="1"/>
    <col min="3745" max="3745" width="9" bestFit="1" customWidth="1"/>
    <col min="3746" max="3746" width="2" bestFit="1" customWidth="1"/>
    <col min="3747" max="3747" width="10" bestFit="1" customWidth="1"/>
    <col min="3748" max="3748" width="12.5" bestFit="1" customWidth="1"/>
    <col min="3749" max="3749" width="12.1640625" bestFit="1" customWidth="1"/>
    <col min="3750" max="3750" width="2" bestFit="1" customWidth="1"/>
    <col min="3751" max="3751" width="8.33203125" bestFit="1" customWidth="1"/>
    <col min="3752" max="3752" width="2" bestFit="1" customWidth="1"/>
    <col min="3753" max="3753" width="9" bestFit="1" customWidth="1"/>
    <col min="3754" max="3754" width="2" bestFit="1" customWidth="1"/>
    <col min="3755" max="3755" width="11.33203125" bestFit="1" customWidth="1"/>
    <col min="3756" max="3756" width="12.5" bestFit="1" customWidth="1"/>
    <col min="3757" max="3757" width="12.1640625" bestFit="1" customWidth="1"/>
    <col min="3758" max="3758" width="2" bestFit="1" customWidth="1"/>
    <col min="3759" max="3759" width="9.33203125" bestFit="1" customWidth="1"/>
    <col min="3760" max="3760" width="2" bestFit="1" customWidth="1"/>
    <col min="3761" max="3761" width="8.33203125" bestFit="1" customWidth="1"/>
    <col min="3762" max="3762" width="2" bestFit="1" customWidth="1"/>
    <col min="3763" max="3763" width="10.33203125" bestFit="1" customWidth="1"/>
    <col min="3764" max="3764" width="12.5" bestFit="1" customWidth="1"/>
    <col min="3765" max="3765" width="12.1640625" bestFit="1" customWidth="1"/>
    <col min="3766" max="3766" width="2" bestFit="1" customWidth="1"/>
    <col min="3767" max="3767" width="8.6640625" bestFit="1" customWidth="1"/>
    <col min="3768" max="3768" width="2" bestFit="1" customWidth="1"/>
    <col min="3769" max="3769" width="8.6640625" bestFit="1" customWidth="1"/>
    <col min="3770" max="3770" width="2" bestFit="1" customWidth="1"/>
    <col min="3771" max="3771" width="10.33203125" bestFit="1" customWidth="1"/>
    <col min="3772" max="3772" width="12.5" bestFit="1" customWidth="1"/>
    <col min="3773" max="3773" width="12.1640625" bestFit="1" customWidth="1"/>
    <col min="3774" max="3774" width="2" bestFit="1" customWidth="1"/>
    <col min="3775" max="3775" width="8.6640625" bestFit="1" customWidth="1"/>
    <col min="3776" max="3776" width="2" bestFit="1" customWidth="1"/>
    <col min="3777" max="3777" width="8.6640625" bestFit="1" customWidth="1"/>
    <col min="3778" max="3778" width="2" bestFit="1" customWidth="1"/>
    <col min="3779" max="3779" width="11" bestFit="1" customWidth="1"/>
    <col min="3780" max="3780" width="12.5" bestFit="1" customWidth="1"/>
    <col min="3781" max="3781" width="12.1640625" bestFit="1" customWidth="1"/>
    <col min="3782" max="3782" width="2" bestFit="1" customWidth="1"/>
    <col min="3783" max="3783" width="9.33203125" bestFit="1" customWidth="1"/>
    <col min="3784" max="3784" width="2" bestFit="1" customWidth="1"/>
    <col min="3785" max="3785" width="9.33203125" bestFit="1" customWidth="1"/>
    <col min="3786" max="3786" width="2" bestFit="1" customWidth="1"/>
    <col min="3787" max="3787" width="11" bestFit="1" customWidth="1"/>
    <col min="3788" max="3788" width="12.5" bestFit="1" customWidth="1"/>
    <col min="3789" max="3789" width="12.1640625" bestFit="1" customWidth="1"/>
    <col min="3790" max="3790" width="2" bestFit="1" customWidth="1"/>
    <col min="3791" max="3791" width="9.33203125" bestFit="1" customWidth="1"/>
    <col min="3792" max="3792" width="2" bestFit="1" customWidth="1"/>
    <col min="3793" max="3793" width="9.33203125" bestFit="1" customWidth="1"/>
    <col min="3794" max="3794" width="2" bestFit="1" customWidth="1"/>
    <col min="3795" max="3795" width="11" bestFit="1" customWidth="1"/>
    <col min="3796" max="3796" width="12.5" bestFit="1" customWidth="1"/>
    <col min="3797" max="3797" width="12.1640625" bestFit="1" customWidth="1"/>
    <col min="3798" max="3798" width="2" bestFit="1" customWidth="1"/>
    <col min="3799" max="3799" width="8.6640625" bestFit="1" customWidth="1"/>
    <col min="3800" max="3800" width="2" bestFit="1" customWidth="1"/>
    <col min="3801" max="3801" width="8.6640625" bestFit="1" customWidth="1"/>
    <col min="3802" max="3802" width="2" bestFit="1" customWidth="1"/>
    <col min="3803" max="3803" width="10.33203125" bestFit="1" customWidth="1"/>
    <col min="3804" max="3804" width="12.5" bestFit="1" customWidth="1"/>
    <col min="3805" max="3805" width="12.1640625" bestFit="1" customWidth="1"/>
    <col min="3806" max="3806" width="2" bestFit="1" customWidth="1"/>
    <col min="3807" max="3807" width="8.33203125" bestFit="1" customWidth="1"/>
    <col min="3808" max="3808" width="2" bestFit="1" customWidth="1"/>
    <col min="3809" max="3809" width="8.6640625" bestFit="1" customWidth="1"/>
    <col min="3810" max="3810" width="2" bestFit="1" customWidth="1"/>
    <col min="3811" max="3811" width="8.33203125" bestFit="1" customWidth="1"/>
    <col min="3812" max="3812" width="12.5" bestFit="1" customWidth="1"/>
    <col min="3813" max="3813" width="12.1640625" bestFit="1" customWidth="1"/>
    <col min="3814" max="3814" width="2" bestFit="1" customWidth="1"/>
    <col min="3815" max="3815" width="8.33203125" bestFit="1" customWidth="1"/>
    <col min="3816" max="3816" width="2" bestFit="1" customWidth="1"/>
    <col min="3817" max="3817" width="8.6640625" bestFit="1" customWidth="1"/>
    <col min="3818" max="3818" width="2" bestFit="1" customWidth="1"/>
    <col min="3819" max="3819" width="9.33203125" bestFit="1" customWidth="1"/>
    <col min="3820" max="3820" width="12.5" bestFit="1" customWidth="1"/>
    <col min="3821" max="3821" width="12.1640625" bestFit="1" customWidth="1"/>
    <col min="3822" max="3822" width="2" bestFit="1" customWidth="1"/>
    <col min="3823" max="3823" width="8.6640625" bestFit="1" customWidth="1"/>
    <col min="3824" max="3824" width="2" bestFit="1" customWidth="1"/>
    <col min="3825" max="3825" width="9.33203125" bestFit="1" customWidth="1"/>
    <col min="3826" max="3826" width="2" bestFit="1" customWidth="1"/>
    <col min="3827" max="3827" width="11" bestFit="1" customWidth="1"/>
    <col min="3828" max="3828" width="12.5" bestFit="1" customWidth="1"/>
    <col min="3829" max="3829" width="12.1640625" bestFit="1" customWidth="1"/>
    <col min="3830" max="3830" width="2" bestFit="1" customWidth="1"/>
    <col min="3831" max="3831" width="8.6640625" bestFit="1" customWidth="1"/>
    <col min="3832" max="3832" width="2" bestFit="1" customWidth="1"/>
    <col min="3833" max="3833" width="9.33203125" bestFit="1" customWidth="1"/>
    <col min="3834" max="3834" width="2" bestFit="1" customWidth="1"/>
    <col min="3835" max="3835" width="11" bestFit="1" customWidth="1"/>
    <col min="3836" max="3836" width="12.5" bestFit="1" customWidth="1"/>
    <col min="3837" max="3837" width="12.1640625" bestFit="1" customWidth="1"/>
    <col min="3838" max="3838" width="2" bestFit="1" customWidth="1"/>
    <col min="3839" max="3839" width="9" bestFit="1" customWidth="1"/>
    <col min="3840" max="3840" width="2" bestFit="1" customWidth="1"/>
    <col min="3841" max="3841" width="9" bestFit="1" customWidth="1"/>
    <col min="3842" max="3842" width="2" bestFit="1" customWidth="1"/>
    <col min="3843" max="3843" width="11.33203125" bestFit="1" customWidth="1"/>
    <col min="3844" max="3844" width="12.5" bestFit="1" customWidth="1"/>
    <col min="3845" max="3845" width="12.1640625" bestFit="1" customWidth="1"/>
    <col min="3846" max="3846" width="2" bestFit="1" customWidth="1"/>
    <col min="3847" max="3847" width="9.33203125" bestFit="1" customWidth="1"/>
    <col min="3848" max="3848" width="2" bestFit="1" customWidth="1"/>
    <col min="3849" max="3849" width="8.6640625" bestFit="1" customWidth="1"/>
    <col min="3850" max="3850" width="2" bestFit="1" customWidth="1"/>
    <col min="3851" max="3851" width="10.33203125" bestFit="1" customWidth="1"/>
    <col min="3852" max="3852" width="12.5" bestFit="1" customWidth="1"/>
    <col min="3853" max="3853" width="12.1640625" bestFit="1" customWidth="1"/>
    <col min="3854" max="3854" width="2" bestFit="1" customWidth="1"/>
    <col min="3855" max="3855" width="9.33203125" bestFit="1" customWidth="1"/>
    <col min="3856" max="3856" width="2" bestFit="1" customWidth="1"/>
    <col min="3857" max="3857" width="8.6640625" bestFit="1" customWidth="1"/>
    <col min="3858" max="3858" width="2" bestFit="1" customWidth="1"/>
    <col min="3859" max="3859" width="10.33203125" bestFit="1" customWidth="1"/>
    <col min="3860" max="3860" width="12.5" bestFit="1" customWidth="1"/>
    <col min="3861" max="3861" width="12.1640625" bestFit="1" customWidth="1"/>
    <col min="3862" max="3862" width="2" bestFit="1" customWidth="1"/>
    <col min="3863" max="3863" width="9.33203125" bestFit="1" customWidth="1"/>
    <col min="3864" max="3864" width="2" bestFit="1" customWidth="1"/>
    <col min="3865" max="3865" width="9.33203125" bestFit="1" customWidth="1"/>
    <col min="3866" max="3866" width="2" bestFit="1" customWidth="1"/>
    <col min="3867" max="3867" width="11" bestFit="1" customWidth="1"/>
    <col min="3868" max="3868" width="12.5" bestFit="1" customWidth="1"/>
    <col min="3869" max="3869" width="12.1640625" bestFit="1" customWidth="1"/>
    <col min="3870" max="3870" width="2" bestFit="1" customWidth="1"/>
    <col min="3871" max="3871" width="9" bestFit="1" customWidth="1"/>
    <col min="3872" max="3872" width="2" bestFit="1" customWidth="1"/>
    <col min="3873" max="3873" width="8.6640625" bestFit="1" customWidth="1"/>
    <col min="3874" max="3874" width="2" bestFit="1" customWidth="1"/>
    <col min="3875" max="3875" width="10.33203125" bestFit="1" customWidth="1"/>
    <col min="3876" max="3876" width="12.5" bestFit="1" customWidth="1"/>
    <col min="3877" max="3877" width="12.1640625" bestFit="1" customWidth="1"/>
    <col min="3878" max="3878" width="2" bestFit="1" customWidth="1"/>
    <col min="3879" max="3879" width="9" bestFit="1" customWidth="1"/>
    <col min="3880" max="3880" width="2" bestFit="1" customWidth="1"/>
    <col min="3881" max="3881" width="8.33203125" bestFit="1" customWidth="1"/>
    <col min="3882" max="3882" width="2" bestFit="1" customWidth="1"/>
    <col min="3883" max="3883" width="11.33203125" bestFit="1" customWidth="1"/>
    <col min="3884" max="3884" width="12.5" bestFit="1" customWidth="1"/>
    <col min="3885" max="3885" width="12.1640625" bestFit="1" customWidth="1"/>
    <col min="3886" max="3886" width="2" bestFit="1" customWidth="1"/>
    <col min="3887" max="3887" width="8.6640625" bestFit="1" customWidth="1"/>
    <col min="3888" max="3888" width="2" bestFit="1" customWidth="1"/>
    <col min="3889" max="3889" width="9.33203125" bestFit="1" customWidth="1"/>
    <col min="3890" max="3890" width="2" bestFit="1" customWidth="1"/>
    <col min="3891" max="3891" width="10" bestFit="1" customWidth="1"/>
    <col min="3892" max="3892" width="12.5" bestFit="1" customWidth="1"/>
    <col min="3893" max="3893" width="12.1640625" bestFit="1" customWidth="1"/>
    <col min="3894" max="3894" width="2" bestFit="1" customWidth="1"/>
    <col min="3895" max="3895" width="9.33203125" bestFit="1" customWidth="1"/>
    <col min="3896" max="3896" width="2" bestFit="1" customWidth="1"/>
    <col min="3897" max="3897" width="9.33203125" bestFit="1" customWidth="1"/>
    <col min="3898" max="3898" width="2" bestFit="1" customWidth="1"/>
    <col min="3899" max="3899" width="10" bestFit="1" customWidth="1"/>
    <col min="3900" max="3900" width="12.5" bestFit="1" customWidth="1"/>
    <col min="3901" max="3901" width="12.1640625" bestFit="1" customWidth="1"/>
    <col min="3902" max="3902" width="2" bestFit="1" customWidth="1"/>
    <col min="3903" max="3903" width="9.33203125" bestFit="1" customWidth="1"/>
    <col min="3904" max="3904" width="2" bestFit="1" customWidth="1"/>
    <col min="3905" max="3905" width="9.33203125" bestFit="1" customWidth="1"/>
    <col min="3906" max="3906" width="2" bestFit="1" customWidth="1"/>
    <col min="3907" max="3907" width="11" bestFit="1" customWidth="1"/>
    <col min="3908" max="3908" width="12.5" bestFit="1" customWidth="1"/>
    <col min="3909" max="3909" width="12.1640625" bestFit="1" customWidth="1"/>
    <col min="3910" max="3910" width="2" bestFit="1" customWidth="1"/>
    <col min="3911" max="3911" width="8.6640625" bestFit="1" customWidth="1"/>
    <col min="3912" max="3912" width="2" bestFit="1" customWidth="1"/>
    <col min="3913" max="3913" width="8.6640625" bestFit="1" customWidth="1"/>
    <col min="3914" max="3914" width="2" bestFit="1" customWidth="1"/>
    <col min="3915" max="3915" width="11" bestFit="1" customWidth="1"/>
    <col min="3916" max="3916" width="12.5" bestFit="1" customWidth="1"/>
    <col min="3917" max="3917" width="12.1640625" bestFit="1" customWidth="1"/>
    <col min="3918" max="3918" width="2" bestFit="1" customWidth="1"/>
    <col min="3919" max="3919" width="9" bestFit="1" customWidth="1"/>
    <col min="3920" max="3920" width="2" bestFit="1" customWidth="1"/>
    <col min="3921" max="3921" width="8.6640625" bestFit="1" customWidth="1"/>
    <col min="3922" max="3922" width="2" bestFit="1" customWidth="1"/>
    <col min="3923" max="3923" width="10.33203125" bestFit="1" customWidth="1"/>
    <col min="3924" max="3924" width="12.5" bestFit="1" customWidth="1"/>
    <col min="3925" max="3925" width="12.1640625" bestFit="1" customWidth="1"/>
    <col min="3926" max="3926" width="2" bestFit="1" customWidth="1"/>
    <col min="3927" max="3927" width="9.33203125" bestFit="1" customWidth="1"/>
    <col min="3928" max="3928" width="2" bestFit="1" customWidth="1"/>
    <col min="3929" max="3929" width="9.33203125" bestFit="1" customWidth="1"/>
    <col min="3930" max="3930" width="2" bestFit="1" customWidth="1"/>
    <col min="3931" max="3931" width="11.33203125" bestFit="1" customWidth="1"/>
    <col min="3932" max="3932" width="12.5" bestFit="1" customWidth="1"/>
    <col min="3933" max="3933" width="12.1640625" bestFit="1" customWidth="1"/>
    <col min="3934" max="3934" width="2" bestFit="1" customWidth="1"/>
    <col min="3935" max="3935" width="9" bestFit="1" customWidth="1"/>
    <col min="3936" max="3936" width="2" bestFit="1" customWidth="1"/>
    <col min="3937" max="3937" width="9.33203125" bestFit="1" customWidth="1"/>
    <col min="3938" max="3938" width="2" bestFit="1" customWidth="1"/>
    <col min="3939" max="3939" width="10.33203125" bestFit="1" customWidth="1"/>
    <col min="3940" max="3940" width="12.5" bestFit="1" customWidth="1"/>
    <col min="3941" max="3941" width="12.1640625" bestFit="1" customWidth="1"/>
    <col min="3942" max="3942" width="2" bestFit="1" customWidth="1"/>
    <col min="3943" max="3943" width="8.6640625" bestFit="1" customWidth="1"/>
    <col min="3944" max="3944" width="2" bestFit="1" customWidth="1"/>
    <col min="3945" max="3945" width="8.6640625" bestFit="1" customWidth="1"/>
    <col min="3946" max="3946" width="2" bestFit="1" customWidth="1"/>
    <col min="3947" max="3947" width="12" bestFit="1" customWidth="1"/>
    <col min="3948" max="3948" width="12.5" bestFit="1" customWidth="1"/>
    <col min="3949" max="3949" width="12.1640625" bestFit="1" customWidth="1"/>
    <col min="3950" max="3950" width="2" bestFit="1" customWidth="1"/>
    <col min="3951" max="3951" width="9" bestFit="1" customWidth="1"/>
    <col min="3952" max="3952" width="2" bestFit="1" customWidth="1"/>
    <col min="3953" max="3953" width="8.33203125" bestFit="1" customWidth="1"/>
    <col min="3954" max="3954" width="2" bestFit="1" customWidth="1"/>
    <col min="3955" max="3955" width="11" bestFit="1" customWidth="1"/>
    <col min="3956" max="3956" width="12.5" bestFit="1" customWidth="1"/>
    <col min="3957" max="3957" width="12.1640625" bestFit="1" customWidth="1"/>
    <col min="3958" max="3958" width="2" bestFit="1" customWidth="1"/>
    <col min="3959" max="3959" width="9" bestFit="1" customWidth="1"/>
    <col min="3960" max="3960" width="2" bestFit="1" customWidth="1"/>
    <col min="3961" max="3961" width="9.33203125" bestFit="1" customWidth="1"/>
    <col min="3962" max="3962" width="2" bestFit="1" customWidth="1"/>
    <col min="3963" max="3963" width="12" bestFit="1" customWidth="1"/>
    <col min="3964" max="3964" width="12.5" bestFit="1" customWidth="1"/>
    <col min="3965" max="3965" width="12.1640625" bestFit="1" customWidth="1"/>
    <col min="3966" max="3966" width="2" bestFit="1" customWidth="1"/>
    <col min="3967" max="3967" width="8.33203125" bestFit="1" customWidth="1"/>
    <col min="3968" max="3968" width="2" bestFit="1" customWidth="1"/>
    <col min="3969" max="3969" width="8.6640625" bestFit="1" customWidth="1"/>
    <col min="3970" max="3970" width="2" bestFit="1" customWidth="1"/>
    <col min="3971" max="3971" width="10.33203125" bestFit="1" customWidth="1"/>
    <col min="3972" max="3972" width="12.5" bestFit="1" customWidth="1"/>
    <col min="3973" max="3973" width="12.1640625" bestFit="1" customWidth="1"/>
    <col min="3974" max="3974" width="2" bestFit="1" customWidth="1"/>
    <col min="3975" max="3975" width="9" bestFit="1" customWidth="1"/>
    <col min="3976" max="3976" width="2" bestFit="1" customWidth="1"/>
    <col min="3977" max="3977" width="8.6640625" bestFit="1" customWidth="1"/>
    <col min="3978" max="3978" width="2" bestFit="1" customWidth="1"/>
    <col min="3979" max="3979" width="10.33203125" bestFit="1" customWidth="1"/>
    <col min="3980" max="3980" width="12.5" bestFit="1" customWidth="1"/>
    <col min="3981" max="3981" width="12.1640625" bestFit="1" customWidth="1"/>
    <col min="3982" max="3982" width="2" bestFit="1" customWidth="1"/>
    <col min="3983" max="3983" width="8.33203125" bestFit="1" customWidth="1"/>
    <col min="3984" max="3984" width="2" bestFit="1" customWidth="1"/>
    <col min="3985" max="3985" width="9" bestFit="1" customWidth="1"/>
    <col min="3986" max="3986" width="2" bestFit="1" customWidth="1"/>
    <col min="3987" max="3987" width="11.33203125" bestFit="1" customWidth="1"/>
    <col min="3988" max="3988" width="12.5" bestFit="1" customWidth="1"/>
    <col min="3989" max="3989" width="12.1640625" bestFit="1" customWidth="1"/>
    <col min="3990" max="3990" width="2" bestFit="1" customWidth="1"/>
    <col min="3991" max="3991" width="9.33203125" bestFit="1" customWidth="1"/>
    <col min="3992" max="3992" width="2" bestFit="1" customWidth="1"/>
    <col min="3993" max="3993" width="9.33203125" bestFit="1" customWidth="1"/>
    <col min="3994" max="3994" width="2" bestFit="1" customWidth="1"/>
    <col min="3995" max="3995" width="11" bestFit="1" customWidth="1"/>
    <col min="3996" max="3996" width="12.5" bestFit="1" customWidth="1"/>
    <col min="3997" max="3997" width="12.1640625" bestFit="1" customWidth="1"/>
    <col min="3998" max="3998" width="2" bestFit="1" customWidth="1"/>
    <col min="3999" max="3999" width="8.33203125" bestFit="1" customWidth="1"/>
    <col min="4000" max="4000" width="2" bestFit="1" customWidth="1"/>
    <col min="4001" max="4001" width="8.33203125" bestFit="1" customWidth="1"/>
    <col min="4002" max="4002" width="2" bestFit="1" customWidth="1"/>
    <col min="4003" max="4003" width="11" bestFit="1" customWidth="1"/>
    <col min="4004" max="4004" width="12.5" bestFit="1" customWidth="1"/>
    <col min="4005" max="4005" width="12.1640625" bestFit="1" customWidth="1"/>
    <col min="4006" max="4006" width="2" bestFit="1" customWidth="1"/>
    <col min="4007" max="4007" width="9" bestFit="1" customWidth="1"/>
    <col min="4008" max="4008" width="2" bestFit="1" customWidth="1"/>
    <col min="4009" max="4009" width="9" bestFit="1" customWidth="1"/>
    <col min="4010" max="4010" width="2" bestFit="1" customWidth="1"/>
    <col min="4011" max="4011" width="10.33203125" bestFit="1" customWidth="1"/>
    <col min="4012" max="4012" width="12.5" bestFit="1" customWidth="1"/>
    <col min="4013" max="4013" width="12.1640625" bestFit="1" customWidth="1"/>
    <col min="4014" max="4014" width="2" bestFit="1" customWidth="1"/>
    <col min="4015" max="4015" width="8.33203125" bestFit="1" customWidth="1"/>
    <col min="4016" max="4016" width="2" bestFit="1" customWidth="1"/>
    <col min="4017" max="4017" width="8.6640625" bestFit="1" customWidth="1"/>
    <col min="4018" max="4018" width="2" bestFit="1" customWidth="1"/>
    <col min="4019" max="4019" width="10.33203125" bestFit="1" customWidth="1"/>
    <col min="4020" max="4020" width="12.5" bestFit="1" customWidth="1"/>
    <col min="4021" max="4021" width="12.1640625" bestFit="1" customWidth="1"/>
    <col min="4022" max="4022" width="2" bestFit="1" customWidth="1"/>
    <col min="4023" max="4023" width="9" bestFit="1" customWidth="1"/>
    <col min="4024" max="4024" width="2" bestFit="1" customWidth="1"/>
    <col min="4025" max="4025" width="8.6640625" bestFit="1" customWidth="1"/>
    <col min="4026" max="4026" width="2" bestFit="1" customWidth="1"/>
    <col min="4027" max="4027" width="9.33203125" bestFit="1" customWidth="1"/>
    <col min="4028" max="4028" width="12.5" bestFit="1" customWidth="1"/>
    <col min="4029" max="4029" width="12.1640625" bestFit="1" customWidth="1"/>
    <col min="4030" max="4030" width="2" bestFit="1" customWidth="1"/>
    <col min="4031" max="4031" width="9" bestFit="1" customWidth="1"/>
    <col min="4032" max="4032" width="2" bestFit="1" customWidth="1"/>
    <col min="4033" max="4033" width="9.33203125" bestFit="1" customWidth="1"/>
    <col min="4034" max="4034" width="2" bestFit="1" customWidth="1"/>
    <col min="4035" max="4035" width="11" bestFit="1" customWidth="1"/>
    <col min="4036" max="4036" width="12.5" bestFit="1" customWidth="1"/>
    <col min="4037" max="4037" width="12.1640625" bestFit="1" customWidth="1"/>
    <col min="4038" max="4038" width="2" bestFit="1" customWidth="1"/>
    <col min="4039" max="4039" width="8.6640625" bestFit="1" customWidth="1"/>
    <col min="4040" max="4040" width="2" bestFit="1" customWidth="1"/>
    <col min="4041" max="4041" width="8.6640625" bestFit="1" customWidth="1"/>
    <col min="4042" max="4042" width="2" bestFit="1" customWidth="1"/>
    <col min="4043" max="4043" width="11" bestFit="1" customWidth="1"/>
    <col min="4044" max="4044" width="12.5" bestFit="1" customWidth="1"/>
    <col min="4045" max="4045" width="12.1640625" bestFit="1" customWidth="1"/>
    <col min="4046" max="4046" width="2" bestFit="1" customWidth="1"/>
    <col min="4047" max="4047" width="8.33203125" bestFit="1" customWidth="1"/>
    <col min="4048" max="4048" width="2" bestFit="1" customWidth="1"/>
    <col min="4049" max="4049" width="8.6640625" bestFit="1" customWidth="1"/>
    <col min="4050" max="4050" width="2" bestFit="1" customWidth="1"/>
    <col min="4051" max="4051" width="11" bestFit="1" customWidth="1"/>
    <col min="4052" max="4052" width="12.5" bestFit="1" customWidth="1"/>
    <col min="4053" max="4053" width="12.1640625" bestFit="1" customWidth="1"/>
    <col min="4054" max="4054" width="2" bestFit="1" customWidth="1"/>
    <col min="4055" max="4055" width="8.33203125" bestFit="1" customWidth="1"/>
    <col min="4056" max="4056" width="2" bestFit="1" customWidth="1"/>
    <col min="4057" max="4057" width="8.33203125" bestFit="1" customWidth="1"/>
    <col min="4058" max="4058" width="2" bestFit="1" customWidth="1"/>
    <col min="4059" max="4059" width="12" bestFit="1" customWidth="1"/>
    <col min="4060" max="4060" width="12.5" bestFit="1" customWidth="1"/>
    <col min="4061" max="4061" width="12.1640625" bestFit="1" customWidth="1"/>
    <col min="4062" max="4062" width="2" bestFit="1" customWidth="1"/>
    <col min="4063" max="4063" width="9" bestFit="1" customWidth="1"/>
    <col min="4064" max="4064" width="2" bestFit="1" customWidth="1"/>
    <col min="4065" max="4065" width="8.33203125" bestFit="1" customWidth="1"/>
    <col min="4066" max="4066" width="2" bestFit="1" customWidth="1"/>
    <col min="4067" max="4067" width="10.33203125" bestFit="1" customWidth="1"/>
    <col min="4068" max="4068" width="12.5" bestFit="1" customWidth="1"/>
    <col min="4069" max="4069" width="12.1640625" bestFit="1" customWidth="1"/>
    <col min="4070" max="4070" width="2" bestFit="1" customWidth="1"/>
    <col min="4071" max="4071" width="8.33203125" bestFit="1" customWidth="1"/>
    <col min="4072" max="4072" width="2" bestFit="1" customWidth="1"/>
    <col min="4073" max="4073" width="8.6640625" bestFit="1" customWidth="1"/>
    <col min="4074" max="4074" width="2" bestFit="1" customWidth="1"/>
    <col min="4075" max="4075" width="10.33203125" bestFit="1" customWidth="1"/>
    <col min="4076" max="4076" width="12.5" bestFit="1" customWidth="1"/>
    <col min="4077" max="4077" width="12.1640625" bestFit="1" customWidth="1"/>
    <col min="4078" max="4078" width="2" bestFit="1" customWidth="1"/>
    <col min="4079" max="4079" width="8.33203125" bestFit="1" customWidth="1"/>
    <col min="4080" max="4080" width="2" bestFit="1" customWidth="1"/>
    <col min="4081" max="4081" width="9" bestFit="1" customWidth="1"/>
    <col min="4082" max="4082" width="2" bestFit="1" customWidth="1"/>
    <col min="4083" max="4083" width="12" bestFit="1" customWidth="1"/>
    <col min="4084" max="4084" width="12.5" bestFit="1" customWidth="1"/>
    <col min="4085" max="4085" width="12.1640625" bestFit="1" customWidth="1"/>
    <col min="4086" max="4086" width="2" bestFit="1" customWidth="1"/>
    <col min="4087" max="4087" width="9" bestFit="1" customWidth="1"/>
    <col min="4088" max="4088" width="2" bestFit="1" customWidth="1"/>
    <col min="4089" max="4089" width="9" bestFit="1" customWidth="1"/>
    <col min="4090" max="4090" width="2" bestFit="1" customWidth="1"/>
    <col min="4091" max="4091" width="10" bestFit="1" customWidth="1"/>
    <col min="4092" max="4092" width="12.5" bestFit="1" customWidth="1"/>
    <col min="4093" max="4093" width="12.1640625" bestFit="1" customWidth="1"/>
    <col min="4094" max="4094" width="2" bestFit="1" customWidth="1"/>
    <col min="4095" max="4095" width="9" bestFit="1" customWidth="1"/>
    <col min="4096" max="4096" width="2" bestFit="1" customWidth="1"/>
    <col min="4097" max="4097" width="9" bestFit="1" customWidth="1"/>
    <col min="4098" max="4098" width="2" bestFit="1" customWidth="1"/>
    <col min="4099" max="4099" width="11" bestFit="1" customWidth="1"/>
    <col min="4100" max="4100" width="12.5" bestFit="1" customWidth="1"/>
    <col min="4101" max="4101" width="12.1640625" bestFit="1" customWidth="1"/>
    <col min="4102" max="4102" width="2" bestFit="1" customWidth="1"/>
    <col min="4103" max="4103" width="9" bestFit="1" customWidth="1"/>
    <col min="4104" max="4104" width="2" bestFit="1" customWidth="1"/>
    <col min="4105" max="4105" width="9" bestFit="1" customWidth="1"/>
    <col min="4106" max="4106" width="2" bestFit="1" customWidth="1"/>
    <col min="4107" max="4107" width="13" bestFit="1" customWidth="1"/>
    <col min="4108" max="4108" width="12.5" bestFit="1" customWidth="1"/>
    <col min="4109" max="4109" width="12.1640625" bestFit="1" customWidth="1"/>
    <col min="4110" max="4110" width="2" bestFit="1" customWidth="1"/>
    <col min="4111" max="4111" width="9" bestFit="1" customWidth="1"/>
    <col min="4112" max="4112" width="2" bestFit="1" customWidth="1"/>
    <col min="4113" max="4113" width="8.33203125" bestFit="1" customWidth="1"/>
    <col min="4114" max="4114" width="2" bestFit="1" customWidth="1"/>
    <col min="4115" max="4115" width="10.33203125" bestFit="1" customWidth="1"/>
    <col min="4116" max="4116" width="12.5" bestFit="1" customWidth="1"/>
    <col min="4117" max="4117" width="12.1640625" bestFit="1" customWidth="1"/>
    <col min="4118" max="4118" width="2" bestFit="1" customWidth="1"/>
    <col min="4119" max="4119" width="8.33203125" bestFit="1" customWidth="1"/>
    <col min="4120" max="4120" width="2" bestFit="1" customWidth="1"/>
    <col min="4121" max="4121" width="8.6640625" bestFit="1" customWidth="1"/>
    <col min="4122" max="4122" width="2" bestFit="1" customWidth="1"/>
    <col min="4123" max="4123" width="10.33203125" bestFit="1" customWidth="1"/>
    <col min="4124" max="4124" width="12.5" bestFit="1" customWidth="1"/>
    <col min="4125" max="4125" width="12.1640625" bestFit="1" customWidth="1"/>
    <col min="4126" max="4126" width="2" bestFit="1" customWidth="1"/>
    <col min="4127" max="4127" width="8.6640625" bestFit="1" customWidth="1"/>
    <col min="4128" max="4128" width="2" bestFit="1" customWidth="1"/>
    <col min="4129" max="4129" width="8.6640625" bestFit="1" customWidth="1"/>
    <col min="4130" max="4130" width="2" bestFit="1" customWidth="1"/>
    <col min="4131" max="4131" width="10.33203125" bestFit="1" customWidth="1"/>
    <col min="4132" max="4132" width="12.5" bestFit="1" customWidth="1"/>
    <col min="4133" max="4133" width="12.1640625" bestFit="1" customWidth="1"/>
    <col min="4134" max="4134" width="2" bestFit="1" customWidth="1"/>
    <col min="4135" max="4135" width="9.33203125" bestFit="1" customWidth="1"/>
    <col min="4136" max="4136" width="2" bestFit="1" customWidth="1"/>
    <col min="4137" max="4137" width="9.33203125" bestFit="1" customWidth="1"/>
    <col min="4138" max="4138" width="2" bestFit="1" customWidth="1"/>
    <col min="4139" max="4139" width="11" bestFit="1" customWidth="1"/>
    <col min="4140" max="4140" width="12.5" bestFit="1" customWidth="1"/>
    <col min="4141" max="4141" width="12.1640625" bestFit="1" customWidth="1"/>
    <col min="4142" max="4142" width="2" bestFit="1" customWidth="1"/>
    <col min="4143" max="4143" width="8.33203125" bestFit="1" customWidth="1"/>
    <col min="4144" max="4144" width="2" bestFit="1" customWidth="1"/>
    <col min="4145" max="4145" width="9.33203125" bestFit="1" customWidth="1"/>
    <col min="4146" max="4146" width="2" bestFit="1" customWidth="1"/>
    <col min="4147" max="4147" width="10" bestFit="1" customWidth="1"/>
    <col min="4148" max="4148" width="12.5" bestFit="1" customWidth="1"/>
    <col min="4149" max="4149" width="12.1640625" bestFit="1" customWidth="1"/>
    <col min="4150" max="4150" width="2" bestFit="1" customWidth="1"/>
    <col min="4151" max="4151" width="8.33203125" bestFit="1" customWidth="1"/>
    <col min="4152" max="4152" width="2" bestFit="1" customWidth="1"/>
    <col min="4153" max="4153" width="9" bestFit="1" customWidth="1"/>
    <col min="4154" max="4154" width="2" bestFit="1" customWidth="1"/>
    <col min="4155" max="4155" width="12" bestFit="1" customWidth="1"/>
    <col min="4156" max="4156" width="12.5" bestFit="1" customWidth="1"/>
    <col min="4157" max="4157" width="12.1640625" bestFit="1" customWidth="1"/>
    <col min="4158" max="4158" width="2" bestFit="1" customWidth="1"/>
    <col min="4159" max="4159" width="8.33203125" bestFit="1" customWidth="1"/>
    <col min="4160" max="4160" width="2" bestFit="1" customWidth="1"/>
    <col min="4161" max="4161" width="8.33203125" bestFit="1" customWidth="1"/>
    <col min="4162" max="4162" width="2" bestFit="1" customWidth="1"/>
    <col min="4163" max="4163" width="10.33203125" bestFit="1" customWidth="1"/>
    <col min="4164" max="4164" width="12.5" bestFit="1" customWidth="1"/>
    <col min="4165" max="4165" width="12.1640625" bestFit="1" customWidth="1"/>
    <col min="4166" max="4166" width="2" bestFit="1" customWidth="1"/>
    <col min="4167" max="4167" width="8.33203125" bestFit="1" customWidth="1"/>
    <col min="4168" max="4168" width="2" bestFit="1" customWidth="1"/>
    <col min="4169" max="4169" width="9" bestFit="1" customWidth="1"/>
    <col min="4170" max="4170" width="2" bestFit="1" customWidth="1"/>
    <col min="4171" max="4171" width="10.33203125" bestFit="1" customWidth="1"/>
    <col min="4172" max="4172" width="12.5" bestFit="1" customWidth="1"/>
    <col min="4173" max="4173" width="12.1640625" bestFit="1" customWidth="1"/>
    <col min="4174" max="4174" width="2" bestFit="1" customWidth="1"/>
    <col min="4175" max="4175" width="8.33203125" bestFit="1" customWidth="1"/>
    <col min="4176" max="4176" width="2" bestFit="1" customWidth="1"/>
    <col min="4177" max="4177" width="8.33203125" bestFit="1" customWidth="1"/>
    <col min="4178" max="4178" width="2" bestFit="1" customWidth="1"/>
    <col min="4179" max="4179" width="12" bestFit="1" customWidth="1"/>
    <col min="4180" max="4180" width="12.5" bestFit="1" customWidth="1"/>
    <col min="4181" max="4181" width="12.1640625" bestFit="1" customWidth="1"/>
    <col min="4182" max="4182" width="2" bestFit="1" customWidth="1"/>
    <col min="4183" max="4183" width="9.33203125" bestFit="1" customWidth="1"/>
    <col min="4184" max="4184" width="2" bestFit="1" customWidth="1"/>
    <col min="4185" max="4185" width="8.33203125" bestFit="1" customWidth="1"/>
    <col min="4186" max="4186" width="2" bestFit="1" customWidth="1"/>
    <col min="4187" max="4187" width="10" bestFit="1" customWidth="1"/>
    <col min="4188" max="4188" width="12.5" bestFit="1" customWidth="1"/>
    <col min="4189" max="4189" width="12.1640625" bestFit="1" customWidth="1"/>
    <col min="4190" max="4190" width="2" bestFit="1" customWidth="1"/>
    <col min="4191" max="4191" width="9.33203125" bestFit="1" customWidth="1"/>
    <col min="4192" max="4192" width="2" bestFit="1" customWidth="1"/>
    <col min="4193" max="4193" width="9.33203125" bestFit="1" customWidth="1"/>
    <col min="4194" max="4194" width="2" bestFit="1" customWidth="1"/>
    <col min="4195" max="4195" width="11" bestFit="1" customWidth="1"/>
    <col min="4196" max="4196" width="12.5" bestFit="1" customWidth="1"/>
    <col min="4197" max="4197" width="12.1640625" bestFit="1" customWidth="1"/>
    <col min="4198" max="4198" width="2" bestFit="1" customWidth="1"/>
    <col min="4199" max="4199" width="8.6640625" bestFit="1" customWidth="1"/>
    <col min="4200" max="4200" width="2" bestFit="1" customWidth="1"/>
    <col min="4201" max="4201" width="8.6640625" bestFit="1" customWidth="1"/>
    <col min="4202" max="4202" width="2" bestFit="1" customWidth="1"/>
    <col min="4203" max="4203" width="9.33203125" bestFit="1" customWidth="1"/>
    <col min="4204" max="4204" width="12.5" bestFit="1" customWidth="1"/>
    <col min="4205" max="4205" width="12.1640625" bestFit="1" customWidth="1"/>
    <col min="4206" max="4206" width="2" bestFit="1" customWidth="1"/>
    <col min="4207" max="4207" width="8.6640625" bestFit="1" customWidth="1"/>
    <col min="4208" max="4208" width="2" bestFit="1" customWidth="1"/>
    <col min="4209" max="4209" width="8.6640625" bestFit="1" customWidth="1"/>
    <col min="4210" max="4210" width="2" bestFit="1" customWidth="1"/>
    <col min="4211" max="4211" width="9.33203125" bestFit="1" customWidth="1"/>
    <col min="4212" max="4212" width="12.5" bestFit="1" customWidth="1"/>
    <col min="4213" max="4213" width="12.1640625" bestFit="1" customWidth="1"/>
    <col min="4214" max="4214" width="2" bestFit="1" customWidth="1"/>
    <col min="4215" max="4215" width="8.6640625" bestFit="1" customWidth="1"/>
    <col min="4216" max="4216" width="2" bestFit="1" customWidth="1"/>
    <col min="4217" max="4217" width="8.6640625" bestFit="1" customWidth="1"/>
    <col min="4218" max="4218" width="2" bestFit="1" customWidth="1"/>
    <col min="4219" max="4219" width="10.33203125" bestFit="1" customWidth="1"/>
    <col min="4220" max="4220" width="12.5" bestFit="1" customWidth="1"/>
    <col min="4221" max="4221" width="12.1640625" bestFit="1" customWidth="1"/>
    <col min="4222" max="4222" width="2" bestFit="1" customWidth="1"/>
    <col min="4223" max="4223" width="9" bestFit="1" customWidth="1"/>
    <col min="4224" max="4224" width="2" bestFit="1" customWidth="1"/>
    <col min="4225" max="4225" width="9.33203125" bestFit="1" customWidth="1"/>
    <col min="4226" max="4226" width="2" bestFit="1" customWidth="1"/>
    <col min="4227" max="4227" width="11" bestFit="1" customWidth="1"/>
    <col min="4228" max="4228" width="12.5" bestFit="1" customWidth="1"/>
    <col min="4229" max="4229" width="12.1640625" bestFit="1" customWidth="1"/>
    <col min="4230" max="4230" width="2" bestFit="1" customWidth="1"/>
    <col min="4231" max="4231" width="8.33203125" bestFit="1" customWidth="1"/>
    <col min="4232" max="4232" width="2" bestFit="1" customWidth="1"/>
    <col min="4233" max="4233" width="8.6640625" bestFit="1" customWidth="1"/>
    <col min="4234" max="4234" width="2" bestFit="1" customWidth="1"/>
    <col min="4235" max="4235" width="10" bestFit="1" customWidth="1"/>
    <col min="4236" max="4236" width="12.5" bestFit="1" customWidth="1"/>
    <col min="4237" max="4237" width="12.1640625" bestFit="1" customWidth="1"/>
    <col min="4238" max="4238" width="2" bestFit="1" customWidth="1"/>
    <col min="4239" max="4239" width="9" bestFit="1" customWidth="1"/>
    <col min="4240" max="4240" width="2" bestFit="1" customWidth="1"/>
    <col min="4241" max="4241" width="9" bestFit="1" customWidth="1"/>
    <col min="4242" max="4242" width="2" bestFit="1" customWidth="1"/>
    <col min="4243" max="4243" width="11.33203125" bestFit="1" customWidth="1"/>
    <col min="4244" max="4244" width="12.5" bestFit="1" customWidth="1"/>
    <col min="4245" max="4245" width="12.1640625" bestFit="1" customWidth="1"/>
    <col min="4246" max="4246" width="2" bestFit="1" customWidth="1"/>
    <col min="4247" max="4247" width="8.33203125" bestFit="1" customWidth="1"/>
    <col min="4248" max="4248" width="2" bestFit="1" customWidth="1"/>
    <col min="4249" max="4249" width="8.33203125" bestFit="1" customWidth="1"/>
    <col min="4250" max="4250" width="2" bestFit="1" customWidth="1"/>
    <col min="4251" max="4251" width="10.33203125" bestFit="1" customWidth="1"/>
    <col min="4252" max="4252" width="12.5" bestFit="1" customWidth="1"/>
    <col min="4253" max="4253" width="12.1640625" bestFit="1" customWidth="1"/>
    <col min="4254" max="4254" width="2" bestFit="1" customWidth="1"/>
    <col min="4255" max="4255" width="9" bestFit="1" customWidth="1"/>
    <col min="4256" max="4256" width="2" bestFit="1" customWidth="1"/>
    <col min="4257" max="4257" width="9.33203125" bestFit="1" customWidth="1"/>
    <col min="4258" max="4258" width="2" bestFit="1" customWidth="1"/>
    <col min="4259" max="4259" width="11" bestFit="1" customWidth="1"/>
    <col min="4260" max="4260" width="12.5" bestFit="1" customWidth="1"/>
    <col min="4261" max="4261" width="12.1640625" bestFit="1" customWidth="1"/>
    <col min="4262" max="4262" width="2" bestFit="1" customWidth="1"/>
    <col min="4263" max="4263" width="9" bestFit="1" customWidth="1"/>
    <col min="4264" max="4264" width="2" bestFit="1" customWidth="1"/>
    <col min="4265" max="4265" width="8.6640625" bestFit="1" customWidth="1"/>
    <col min="4266" max="4266" width="2" bestFit="1" customWidth="1"/>
    <col min="4267" max="4267" width="11" bestFit="1" customWidth="1"/>
    <col min="4268" max="4268" width="12.5" bestFit="1" customWidth="1"/>
    <col min="4269" max="4269" width="12.1640625" bestFit="1" customWidth="1"/>
    <col min="4270" max="4270" width="2" bestFit="1" customWidth="1"/>
    <col min="4271" max="4271" width="9.33203125" bestFit="1" customWidth="1"/>
    <col min="4272" max="4272" width="2" bestFit="1" customWidth="1"/>
    <col min="4273" max="4273" width="9.33203125" bestFit="1" customWidth="1"/>
    <col min="4274" max="4274" width="2" bestFit="1" customWidth="1"/>
    <col min="4275" max="4275" width="11" bestFit="1" customWidth="1"/>
    <col min="4276" max="4276" width="12.5" bestFit="1" customWidth="1"/>
    <col min="4277" max="4277" width="12.1640625" bestFit="1" customWidth="1"/>
    <col min="4278" max="4278" width="2" bestFit="1" customWidth="1"/>
    <col min="4279" max="4279" width="9.33203125" bestFit="1" customWidth="1"/>
    <col min="4280" max="4280" width="2" bestFit="1" customWidth="1"/>
    <col min="4281" max="4281" width="9.33203125" bestFit="1" customWidth="1"/>
    <col min="4282" max="4282" width="2" bestFit="1" customWidth="1"/>
    <col min="4283" max="4283" width="10.33203125" bestFit="1" customWidth="1"/>
    <col min="4284" max="4284" width="12.5" bestFit="1" customWidth="1"/>
    <col min="4285" max="4285" width="12.1640625" bestFit="1" customWidth="1"/>
    <col min="4286" max="4286" width="2" bestFit="1" customWidth="1"/>
    <col min="4287" max="4287" width="8.6640625" bestFit="1" customWidth="1"/>
    <col min="4288" max="4288" width="2" bestFit="1" customWidth="1"/>
    <col min="4289" max="4289" width="8.6640625" bestFit="1" customWidth="1"/>
    <col min="4290" max="4290" width="2" bestFit="1" customWidth="1"/>
    <col min="4291" max="4291" width="10.33203125" bestFit="1" customWidth="1"/>
    <col min="4292" max="4292" width="12.5" bestFit="1" customWidth="1"/>
    <col min="4293" max="4293" width="12.1640625" bestFit="1" customWidth="1"/>
    <col min="4294" max="4294" width="2" bestFit="1" customWidth="1"/>
    <col min="4295" max="4295" width="8.6640625" bestFit="1" customWidth="1"/>
    <col min="4296" max="4296" width="2" bestFit="1" customWidth="1"/>
    <col min="4297" max="4297" width="8.6640625" bestFit="1" customWidth="1"/>
    <col min="4298" max="4298" width="2" bestFit="1" customWidth="1"/>
    <col min="4299" max="4299" width="10.33203125" bestFit="1" customWidth="1"/>
    <col min="4300" max="4300" width="12.5" bestFit="1" customWidth="1"/>
    <col min="4301" max="4301" width="12.1640625" bestFit="1" customWidth="1"/>
    <col min="4302" max="4302" width="2" bestFit="1" customWidth="1"/>
    <col min="4303" max="4303" width="9" bestFit="1" customWidth="1"/>
    <col min="4304" max="4304" width="2" bestFit="1" customWidth="1"/>
    <col min="4305" max="4305" width="9" bestFit="1" customWidth="1"/>
    <col min="4306" max="4306" width="2" bestFit="1" customWidth="1"/>
    <col min="4307" max="4307" width="11" bestFit="1" customWidth="1"/>
    <col min="4308" max="4308" width="12.5" bestFit="1" customWidth="1"/>
    <col min="4309" max="4309" width="12.1640625" bestFit="1" customWidth="1"/>
    <col min="4310" max="4310" width="2" bestFit="1" customWidth="1"/>
    <col min="4311" max="4311" width="9.33203125" bestFit="1" customWidth="1"/>
    <col min="4312" max="4312" width="2" bestFit="1" customWidth="1"/>
    <col min="4313" max="4313" width="9.33203125" bestFit="1" customWidth="1"/>
    <col min="4314" max="4314" width="2" bestFit="1" customWidth="1"/>
    <col min="4315" max="4315" width="11" bestFit="1" customWidth="1"/>
    <col min="4316" max="4316" width="12.5" bestFit="1" customWidth="1"/>
    <col min="4317" max="4317" width="12.1640625" bestFit="1" customWidth="1"/>
    <col min="4318" max="4318" width="2" bestFit="1" customWidth="1"/>
    <col min="4319" max="4319" width="9" bestFit="1" customWidth="1"/>
    <col min="4320" max="4320" width="2" bestFit="1" customWidth="1"/>
    <col min="4321" max="4321" width="8.33203125" bestFit="1" customWidth="1"/>
    <col min="4322" max="4322" width="2" bestFit="1" customWidth="1"/>
    <col min="4323" max="4323" width="11" bestFit="1" customWidth="1"/>
    <col min="4324" max="4324" width="12.5" bestFit="1" customWidth="1"/>
    <col min="4325" max="4325" width="12.1640625" bestFit="1" customWidth="1"/>
    <col min="4326" max="4326" width="2" bestFit="1" customWidth="1"/>
    <col min="4327" max="4327" width="9" bestFit="1" customWidth="1"/>
    <col min="4328" max="4328" width="2" bestFit="1" customWidth="1"/>
    <col min="4329" max="4329" width="9" bestFit="1" customWidth="1"/>
    <col min="4330" max="4330" width="2" bestFit="1" customWidth="1"/>
    <col min="4331" max="4331" width="11.33203125" bestFit="1" customWidth="1"/>
    <col min="4332" max="4332" width="12.5" bestFit="1" customWidth="1"/>
    <col min="4333" max="4333" width="12.1640625" bestFit="1" customWidth="1"/>
    <col min="4334" max="4334" width="2" bestFit="1" customWidth="1"/>
    <col min="4335" max="4335" width="8.6640625" bestFit="1" customWidth="1"/>
    <col min="4336" max="4336" width="2" bestFit="1" customWidth="1"/>
    <col min="4337" max="4337" width="8.33203125" bestFit="1" customWidth="1"/>
    <col min="4338" max="4338" width="2" bestFit="1" customWidth="1"/>
    <col min="4339" max="4339" width="10.33203125" bestFit="1" customWidth="1"/>
    <col min="4340" max="4340" width="12.5" bestFit="1" customWidth="1"/>
    <col min="4341" max="4341" width="12.1640625" bestFit="1" customWidth="1"/>
    <col min="4342" max="4342" width="2" bestFit="1" customWidth="1"/>
    <col min="4343" max="4343" width="8.33203125" bestFit="1" customWidth="1"/>
    <col min="4344" max="4344" width="2" bestFit="1" customWidth="1"/>
    <col min="4345" max="4345" width="8.33203125" bestFit="1" customWidth="1"/>
    <col min="4346" max="4346" width="2" bestFit="1" customWidth="1"/>
    <col min="4347" max="4347" width="10.33203125" bestFit="1" customWidth="1"/>
    <col min="4348" max="4348" width="12.5" bestFit="1" customWidth="1"/>
    <col min="4349" max="4349" width="12.1640625" bestFit="1" customWidth="1"/>
    <col min="4350" max="4350" width="2" bestFit="1" customWidth="1"/>
    <col min="4351" max="4351" width="8.33203125" bestFit="1" customWidth="1"/>
    <col min="4352" max="4352" width="2" bestFit="1" customWidth="1"/>
    <col min="4353" max="4353" width="8.33203125" bestFit="1" customWidth="1"/>
    <col min="4354" max="4354" width="2" bestFit="1" customWidth="1"/>
    <col min="4355" max="4355" width="11" bestFit="1" customWidth="1"/>
    <col min="4356" max="4356" width="12.5" bestFit="1" customWidth="1"/>
    <col min="4357" max="4357" width="12.1640625" bestFit="1" customWidth="1"/>
    <col min="4358" max="4358" width="2" bestFit="1" customWidth="1"/>
    <col min="4359" max="4359" width="9" bestFit="1" customWidth="1"/>
    <col min="4360" max="4360" width="2" bestFit="1" customWidth="1"/>
    <col min="4361" max="4361" width="9" bestFit="1" customWidth="1"/>
    <col min="4362" max="4362" width="2" bestFit="1" customWidth="1"/>
    <col min="4363" max="4363" width="11" bestFit="1" customWidth="1"/>
    <col min="4364" max="4364" width="12.5" bestFit="1" customWidth="1"/>
    <col min="4365" max="4365" width="12.1640625" bestFit="1" customWidth="1"/>
    <col min="4366" max="4366" width="2" bestFit="1" customWidth="1"/>
    <col min="4367" max="4367" width="9" bestFit="1" customWidth="1"/>
    <col min="4368" max="4368" width="2" bestFit="1" customWidth="1"/>
    <col min="4369" max="4369" width="9" bestFit="1" customWidth="1"/>
    <col min="4370" max="4370" width="2" bestFit="1" customWidth="1"/>
    <col min="4371" max="4371" width="12" bestFit="1" customWidth="1"/>
    <col min="4372" max="4372" width="12.5" bestFit="1" customWidth="1"/>
    <col min="4373" max="4373" width="12.1640625" bestFit="1" customWidth="1"/>
    <col min="4374" max="4374" width="2" bestFit="1" customWidth="1"/>
    <col min="4375" max="4375" width="8.33203125" bestFit="1" customWidth="1"/>
    <col min="4376" max="4376" width="2" bestFit="1" customWidth="1"/>
    <col min="4377" max="4377" width="8.6640625" bestFit="1" customWidth="1"/>
    <col min="4378" max="4378" width="2" bestFit="1" customWidth="1"/>
    <col min="4379" max="4379" width="11.33203125" bestFit="1" customWidth="1"/>
    <col min="4380" max="4380" width="12.5" bestFit="1" customWidth="1"/>
    <col min="4381" max="4381" width="12.1640625" bestFit="1" customWidth="1"/>
    <col min="4382" max="4382" width="2" bestFit="1" customWidth="1"/>
    <col min="4383" max="4383" width="9.33203125" bestFit="1" customWidth="1"/>
    <col min="4384" max="4384" width="2" bestFit="1" customWidth="1"/>
    <col min="4385" max="4385" width="9" bestFit="1" customWidth="1"/>
    <col min="4386" max="4386" width="2" bestFit="1" customWidth="1"/>
    <col min="4387" max="4387" width="10.33203125" bestFit="1" customWidth="1"/>
    <col min="4388" max="4388" width="12.5" bestFit="1" customWidth="1"/>
    <col min="4389" max="4389" width="12.1640625" bestFit="1" customWidth="1"/>
    <col min="4390" max="4390" width="2" bestFit="1" customWidth="1"/>
    <col min="4391" max="4391" width="9" bestFit="1" customWidth="1"/>
    <col min="4392" max="4392" width="2" bestFit="1" customWidth="1"/>
    <col min="4393" max="4393" width="8.33203125" bestFit="1" customWidth="1"/>
    <col min="4394" max="4394" width="2" bestFit="1" customWidth="1"/>
    <col min="4395" max="4395" width="12" bestFit="1" customWidth="1"/>
    <col min="4396" max="4396" width="12.5" bestFit="1" customWidth="1"/>
    <col min="4397" max="4397" width="12.1640625" bestFit="1" customWidth="1"/>
    <col min="4398" max="4398" width="2" bestFit="1" customWidth="1"/>
    <col min="4399" max="4399" width="8.33203125" bestFit="1" customWidth="1"/>
    <col min="4400" max="4400" width="2" bestFit="1" customWidth="1"/>
    <col min="4401" max="4401" width="9" bestFit="1" customWidth="1"/>
    <col min="4402" max="4402" width="2" bestFit="1" customWidth="1"/>
    <col min="4403" max="4403" width="11" bestFit="1" customWidth="1"/>
    <col min="4404" max="4404" width="12.5" bestFit="1" customWidth="1"/>
    <col min="4405" max="4405" width="12.1640625" bestFit="1" customWidth="1"/>
    <col min="4406" max="4406" width="2" bestFit="1" customWidth="1"/>
    <col min="4407" max="4407" width="9" bestFit="1" customWidth="1"/>
    <col min="4408" max="4408" width="2" bestFit="1" customWidth="1"/>
    <col min="4409" max="4409" width="9" bestFit="1" customWidth="1"/>
    <col min="4410" max="4410" width="2" bestFit="1" customWidth="1"/>
    <col min="4411" max="4411" width="12" bestFit="1" customWidth="1"/>
    <col min="4412" max="4412" width="12.5" bestFit="1" customWidth="1"/>
    <col min="4413" max="4413" width="12.1640625" bestFit="1" customWidth="1"/>
    <col min="4414" max="4414" width="2" bestFit="1" customWidth="1"/>
    <col min="4415" max="4415" width="9" bestFit="1" customWidth="1"/>
    <col min="4416" max="4416" width="2" bestFit="1" customWidth="1"/>
    <col min="4417" max="4417" width="9" bestFit="1" customWidth="1"/>
    <col min="4418" max="4418" width="2" bestFit="1" customWidth="1"/>
    <col min="4419" max="4419" width="10.33203125" bestFit="1" customWidth="1"/>
    <col min="4420" max="4420" width="12.5" bestFit="1" customWidth="1"/>
    <col min="4421" max="4421" width="12.1640625" bestFit="1" customWidth="1"/>
    <col min="4422" max="4422" width="2" bestFit="1" customWidth="1"/>
    <col min="4423" max="4423" width="9" bestFit="1" customWidth="1"/>
    <col min="4424" max="4424" width="2" bestFit="1" customWidth="1"/>
    <col min="4425" max="4425" width="8.33203125" bestFit="1" customWidth="1"/>
    <col min="4426" max="4426" width="2" bestFit="1" customWidth="1"/>
    <col min="4427" max="4427" width="11.33203125" bestFit="1" customWidth="1"/>
    <col min="4428" max="4428" width="12.5" bestFit="1" customWidth="1"/>
    <col min="4429" max="4429" width="12.1640625" bestFit="1" customWidth="1"/>
    <col min="4430" max="4430" width="2" bestFit="1" customWidth="1"/>
    <col min="4431" max="4431" width="8.6640625" bestFit="1" customWidth="1"/>
    <col min="4432" max="4432" width="2" bestFit="1" customWidth="1"/>
    <col min="4433" max="4433" width="8.6640625" bestFit="1" customWidth="1"/>
    <col min="4434" max="4434" width="2" bestFit="1" customWidth="1"/>
    <col min="4435" max="4435" width="10.33203125" bestFit="1" customWidth="1"/>
    <col min="4436" max="4436" width="12.5" bestFit="1" customWidth="1"/>
    <col min="4437" max="4437" width="12.1640625" bestFit="1" customWidth="1"/>
    <col min="4438" max="4438" width="2" bestFit="1" customWidth="1"/>
    <col min="4439" max="4439" width="9.33203125" bestFit="1" customWidth="1"/>
    <col min="4440" max="4440" width="2" bestFit="1" customWidth="1"/>
    <col min="4441" max="4441" width="9.33203125" bestFit="1" customWidth="1"/>
    <col min="4442" max="4442" width="2" bestFit="1" customWidth="1"/>
    <col min="4443" max="4443" width="11" bestFit="1" customWidth="1"/>
    <col min="4444" max="4444" width="12.5" bestFit="1" customWidth="1"/>
    <col min="4445" max="4445" width="12.1640625" bestFit="1" customWidth="1"/>
    <col min="4446" max="4446" width="2" bestFit="1" customWidth="1"/>
    <col min="4447" max="4447" width="8.6640625" bestFit="1" customWidth="1"/>
    <col min="4448" max="4448" width="2" bestFit="1" customWidth="1"/>
    <col min="4449" max="4449" width="8.6640625" bestFit="1" customWidth="1"/>
    <col min="4450" max="4450" width="2" bestFit="1" customWidth="1"/>
    <col min="4451" max="4451" width="10.33203125" bestFit="1" customWidth="1"/>
    <col min="4452" max="4452" width="12.5" bestFit="1" customWidth="1"/>
    <col min="4453" max="4453" width="12.1640625" bestFit="1" customWidth="1"/>
    <col min="4454" max="4454" width="2" bestFit="1" customWidth="1"/>
    <col min="4455" max="4455" width="8.6640625" bestFit="1" customWidth="1"/>
    <col min="4456" max="4456" width="2" bestFit="1" customWidth="1"/>
    <col min="4457" max="4457" width="8.6640625" bestFit="1" customWidth="1"/>
    <col min="4458" max="4458" width="2" bestFit="1" customWidth="1"/>
    <col min="4459" max="4459" width="12" bestFit="1" customWidth="1"/>
    <col min="4460" max="4460" width="12.5" bestFit="1" customWidth="1"/>
    <col min="4461" max="4461" width="12.1640625" bestFit="1" customWidth="1"/>
    <col min="4462" max="4462" width="2" bestFit="1" customWidth="1"/>
    <col min="4463" max="4463" width="9.33203125" bestFit="1" customWidth="1"/>
    <col min="4464" max="4464" width="2" bestFit="1" customWidth="1"/>
    <col min="4465" max="4465" width="9.33203125" bestFit="1" customWidth="1"/>
    <col min="4466" max="4466" width="2" bestFit="1" customWidth="1"/>
    <col min="4467" max="4467" width="10.33203125" bestFit="1" customWidth="1"/>
    <col min="4468" max="4468" width="12.5" bestFit="1" customWidth="1"/>
    <col min="4469" max="4469" width="12.1640625" bestFit="1" customWidth="1"/>
    <col min="4470" max="4470" width="2" bestFit="1" customWidth="1"/>
    <col min="4471" max="4471" width="8.6640625" bestFit="1" customWidth="1"/>
    <col min="4472" max="4472" width="2" bestFit="1" customWidth="1"/>
    <col min="4473" max="4473" width="8.6640625" bestFit="1" customWidth="1"/>
    <col min="4474" max="4474" width="2" bestFit="1" customWidth="1"/>
    <col min="4475" max="4475" width="10.33203125" bestFit="1" customWidth="1"/>
    <col min="4476" max="4476" width="12.5" bestFit="1" customWidth="1"/>
    <col min="4477" max="4477" width="12.1640625" bestFit="1" customWidth="1"/>
    <col min="4478" max="4478" width="2" bestFit="1" customWidth="1"/>
    <col min="4479" max="4479" width="9.33203125" bestFit="1" customWidth="1"/>
    <col min="4480" max="4480" width="2" bestFit="1" customWidth="1"/>
    <col min="4481" max="4481" width="9.33203125" bestFit="1" customWidth="1"/>
    <col min="4482" max="4482" width="2" bestFit="1" customWidth="1"/>
    <col min="4483" max="4483" width="11" bestFit="1" customWidth="1"/>
    <col min="4484" max="4484" width="12.5" bestFit="1" customWidth="1"/>
    <col min="4485" max="4485" width="12.1640625" bestFit="1" customWidth="1"/>
    <col min="4486" max="4486" width="2" bestFit="1" customWidth="1"/>
    <col min="4487" max="4487" width="8.6640625" bestFit="1" customWidth="1"/>
    <col min="4488" max="4488" width="2" bestFit="1" customWidth="1"/>
    <col min="4489" max="4489" width="8.6640625" bestFit="1" customWidth="1"/>
    <col min="4490" max="4490" width="2" bestFit="1" customWidth="1"/>
    <col min="4491" max="4491" width="11" bestFit="1" customWidth="1"/>
    <col min="4492" max="4492" width="12.5" bestFit="1" customWidth="1"/>
    <col min="4493" max="4493" width="12.1640625" bestFit="1" customWidth="1"/>
    <col min="4494" max="4494" width="2" bestFit="1" customWidth="1"/>
    <col min="4495" max="4495" width="9" bestFit="1" customWidth="1"/>
    <col min="4496" max="4496" width="2" bestFit="1" customWidth="1"/>
    <col min="4497" max="4497" width="8.6640625" bestFit="1" customWidth="1"/>
    <col min="4498" max="4498" width="2" bestFit="1" customWidth="1"/>
    <col min="4499" max="4499" width="8.33203125" bestFit="1" customWidth="1"/>
    <col min="4500" max="4500" width="12.5" bestFit="1" customWidth="1"/>
    <col min="4501" max="4501" width="12.1640625" bestFit="1" customWidth="1"/>
    <col min="4502" max="4502" width="2" bestFit="1" customWidth="1"/>
    <col min="4503" max="4503" width="9.33203125" bestFit="1" customWidth="1"/>
    <col min="4504" max="4504" width="2" bestFit="1" customWidth="1"/>
    <col min="4505" max="4505" width="9.33203125" bestFit="1" customWidth="1"/>
    <col min="4506" max="4506" width="2" bestFit="1" customWidth="1"/>
    <col min="4507" max="4507" width="13" bestFit="1" customWidth="1"/>
    <col min="4508" max="4508" width="12.5" bestFit="1" customWidth="1"/>
    <col min="4509" max="4509" width="12.1640625" bestFit="1" customWidth="1"/>
    <col min="4510" max="4510" width="2" bestFit="1" customWidth="1"/>
    <col min="4511" max="4511" width="8.6640625" bestFit="1" customWidth="1"/>
    <col min="4512" max="4512" width="2" bestFit="1" customWidth="1"/>
    <col min="4513" max="4513" width="8.6640625" bestFit="1" customWidth="1"/>
    <col min="4514" max="4514" width="2" bestFit="1" customWidth="1"/>
    <col min="4515" max="4515" width="9.33203125" bestFit="1" customWidth="1"/>
    <col min="4516" max="4516" width="12.5" bestFit="1" customWidth="1"/>
    <col min="4517" max="4517" width="12.1640625" bestFit="1" customWidth="1"/>
    <col min="4518" max="4518" width="2" bestFit="1" customWidth="1"/>
    <col min="4519" max="4519" width="9.33203125" bestFit="1" customWidth="1"/>
    <col min="4520" max="4520" width="2" bestFit="1" customWidth="1"/>
    <col min="4521" max="4521" width="9.33203125" bestFit="1" customWidth="1"/>
    <col min="4522" max="4522" width="2" bestFit="1" customWidth="1"/>
    <col min="4523" max="4523" width="12" bestFit="1" customWidth="1"/>
    <col min="4524" max="4524" width="12.5" bestFit="1" customWidth="1"/>
    <col min="4525" max="4525" width="12.1640625" bestFit="1" customWidth="1"/>
    <col min="4526" max="4526" width="2" bestFit="1" customWidth="1"/>
    <col min="4527" max="4527" width="8.6640625" bestFit="1" customWidth="1"/>
    <col min="4528" max="4528" width="2" bestFit="1" customWidth="1"/>
    <col min="4529" max="4529" width="8.33203125" bestFit="1" customWidth="1"/>
    <col min="4530" max="4530" width="2" bestFit="1" customWidth="1"/>
    <col min="4531" max="4531" width="11" bestFit="1" customWidth="1"/>
    <col min="4532" max="4532" width="12.5" bestFit="1" customWidth="1"/>
    <col min="4533" max="4533" width="12.1640625" bestFit="1" customWidth="1"/>
    <col min="4534" max="4534" width="2" bestFit="1" customWidth="1"/>
    <col min="4535" max="4535" width="9" bestFit="1" customWidth="1"/>
    <col min="4536" max="4536" width="2" bestFit="1" customWidth="1"/>
    <col min="4537" max="4537" width="8.6640625" bestFit="1" customWidth="1"/>
    <col min="4538" max="4538" width="2" bestFit="1" customWidth="1"/>
    <col min="4539" max="4539" width="12" bestFit="1" customWidth="1"/>
    <col min="4540" max="4540" width="12.5" bestFit="1" customWidth="1"/>
    <col min="4541" max="4541" width="12.1640625" bestFit="1" customWidth="1"/>
    <col min="4542" max="4542" width="2" bestFit="1" customWidth="1"/>
    <col min="4543" max="4543" width="9" bestFit="1" customWidth="1"/>
    <col min="4544" max="4544" width="2" bestFit="1" customWidth="1"/>
    <col min="4545" max="4545" width="9.33203125" bestFit="1" customWidth="1"/>
    <col min="4546" max="4546" width="2" bestFit="1" customWidth="1"/>
    <col min="4547" max="4547" width="12" bestFit="1" customWidth="1"/>
    <col min="4548" max="4548" width="12.5" bestFit="1" customWidth="1"/>
    <col min="4549" max="4549" width="12.1640625" bestFit="1" customWidth="1"/>
    <col min="4550" max="4550" width="2" bestFit="1" customWidth="1"/>
    <col min="4551" max="4551" width="9" bestFit="1" customWidth="1"/>
    <col min="4552" max="4552" width="2" bestFit="1" customWidth="1"/>
    <col min="4553" max="4553" width="8.6640625" bestFit="1" customWidth="1"/>
    <col min="4554" max="4554" width="2" bestFit="1" customWidth="1"/>
    <col min="4555" max="4555" width="10.33203125" bestFit="1" customWidth="1"/>
    <col min="4556" max="4556" width="12.5" bestFit="1" customWidth="1"/>
    <col min="4557" max="4557" width="12.1640625" bestFit="1" customWidth="1"/>
    <col min="4558" max="4558" width="2" bestFit="1" customWidth="1"/>
    <col min="4559" max="4559" width="9" bestFit="1" customWidth="1"/>
    <col min="4560" max="4560" width="2" bestFit="1" customWidth="1"/>
    <col min="4561" max="4561" width="8.6640625" bestFit="1" customWidth="1"/>
    <col min="4562" max="4562" width="2" bestFit="1" customWidth="1"/>
    <col min="4563" max="4563" width="10.33203125" bestFit="1" customWidth="1"/>
    <col min="4564" max="4564" width="12.5" bestFit="1" customWidth="1"/>
    <col min="4565" max="4565" width="12.1640625" bestFit="1" customWidth="1"/>
    <col min="4566" max="4566" width="2" bestFit="1" customWidth="1"/>
    <col min="4567" max="4567" width="9.33203125" bestFit="1" customWidth="1"/>
    <col min="4568" max="4568" width="2" bestFit="1" customWidth="1"/>
    <col min="4569" max="4569" width="9" bestFit="1" customWidth="1"/>
    <col min="4570" max="4570" width="2" bestFit="1" customWidth="1"/>
    <col min="4571" max="4571" width="10.33203125" bestFit="1" customWidth="1"/>
    <col min="4572" max="4572" width="12.5" bestFit="1" customWidth="1"/>
    <col min="4573" max="4573" width="12.1640625" bestFit="1" customWidth="1"/>
    <col min="4574" max="4574" width="2" bestFit="1" customWidth="1"/>
    <col min="4575" max="4575" width="9.33203125" bestFit="1" customWidth="1"/>
    <col min="4576" max="4576" width="2" bestFit="1" customWidth="1"/>
    <col min="4577" max="4577" width="9.33203125" bestFit="1" customWidth="1"/>
    <col min="4578" max="4578" width="2" bestFit="1" customWidth="1"/>
    <col min="4579" max="4579" width="10" bestFit="1" customWidth="1"/>
    <col min="4580" max="4580" width="12.5" bestFit="1" customWidth="1"/>
    <col min="4581" max="4581" width="12.1640625" bestFit="1" customWidth="1"/>
    <col min="4582" max="4582" width="2" bestFit="1" customWidth="1"/>
    <col min="4583" max="4583" width="9.33203125" bestFit="1" customWidth="1"/>
    <col min="4584" max="4584" width="2" bestFit="1" customWidth="1"/>
    <col min="4585" max="4585" width="9.33203125" bestFit="1" customWidth="1"/>
    <col min="4586" max="4586" width="2" bestFit="1" customWidth="1"/>
    <col min="4587" max="4587" width="8" bestFit="1" customWidth="1"/>
    <col min="4588" max="4588" width="12.5" bestFit="1" customWidth="1"/>
    <col min="4589" max="4589" width="12.1640625" bestFit="1" customWidth="1"/>
    <col min="4590" max="4590" width="2" bestFit="1" customWidth="1"/>
    <col min="4591" max="4591" width="9.33203125" bestFit="1" customWidth="1"/>
    <col min="4592" max="4592" width="2" bestFit="1" customWidth="1"/>
    <col min="4593" max="4593" width="9.33203125" bestFit="1" customWidth="1"/>
    <col min="4594" max="4594" width="2" bestFit="1" customWidth="1"/>
    <col min="4595" max="4595" width="10.33203125" bestFit="1" customWidth="1"/>
    <col min="4596" max="4596" width="12.5" bestFit="1" customWidth="1"/>
    <col min="4597" max="4597" width="12.1640625" bestFit="1" customWidth="1"/>
    <col min="4598" max="4598" width="2" bestFit="1" customWidth="1"/>
    <col min="4599" max="4599" width="8.6640625" bestFit="1" customWidth="1"/>
    <col min="4600" max="4600" width="2" bestFit="1" customWidth="1"/>
    <col min="4601" max="4601" width="8.6640625" bestFit="1" customWidth="1"/>
    <col min="4602" max="4602" width="2" bestFit="1" customWidth="1"/>
    <col min="4603" max="4603" width="10.33203125" bestFit="1" customWidth="1"/>
    <col min="4604" max="4604" width="12.5" bestFit="1" customWidth="1"/>
    <col min="4605" max="4605" width="12.1640625" bestFit="1" customWidth="1"/>
    <col min="4606" max="4606" width="2" bestFit="1" customWidth="1"/>
    <col min="4607" max="4607" width="8.6640625" bestFit="1" customWidth="1"/>
    <col min="4608" max="4608" width="2" bestFit="1" customWidth="1"/>
    <col min="4609" max="4609" width="8.6640625" bestFit="1" customWidth="1"/>
    <col min="4610" max="4610" width="2" bestFit="1" customWidth="1"/>
    <col min="4611" max="4611" width="10.33203125" bestFit="1" customWidth="1"/>
    <col min="4612" max="4612" width="12.5" bestFit="1" customWidth="1"/>
    <col min="4613" max="4613" width="12.1640625" bestFit="1" customWidth="1"/>
    <col min="4614" max="4614" width="2" bestFit="1" customWidth="1"/>
    <col min="4615" max="4615" width="9" bestFit="1" customWidth="1"/>
    <col min="4616" max="4616" width="2" bestFit="1" customWidth="1"/>
    <col min="4617" max="4617" width="9" bestFit="1" customWidth="1"/>
    <col min="4618" max="4618" width="2" bestFit="1" customWidth="1"/>
    <col min="4619" max="4619" width="10" bestFit="1" customWidth="1"/>
    <col min="4620" max="4620" width="12.5" bestFit="1" customWidth="1"/>
    <col min="4621" max="4621" width="12.1640625" bestFit="1" customWidth="1"/>
    <col min="4622" max="4622" width="2" bestFit="1" customWidth="1"/>
    <col min="4623" max="4623" width="9.33203125" bestFit="1" customWidth="1"/>
    <col min="4624" max="4624" width="2" bestFit="1" customWidth="1"/>
    <col min="4625" max="4625" width="9.33203125" bestFit="1" customWidth="1"/>
    <col min="4626" max="4626" width="2" bestFit="1" customWidth="1"/>
    <col min="4627" max="4627" width="11" bestFit="1" customWidth="1"/>
    <col min="4628" max="4628" width="12.5" bestFit="1" customWidth="1"/>
    <col min="4629" max="4629" width="12.1640625" bestFit="1" customWidth="1"/>
    <col min="4630" max="4630" width="2" bestFit="1" customWidth="1"/>
    <col min="4631" max="4631" width="8.6640625" bestFit="1" customWidth="1"/>
    <col min="4632" max="4632" width="2" bestFit="1" customWidth="1"/>
    <col min="4633" max="4633" width="8.6640625" bestFit="1" customWidth="1"/>
    <col min="4634" max="4634" width="2" bestFit="1" customWidth="1"/>
    <col min="4635" max="4635" width="12" bestFit="1" customWidth="1"/>
    <col min="4636" max="4636" width="12.5" bestFit="1" customWidth="1"/>
    <col min="4637" max="4637" width="12.1640625" bestFit="1" customWidth="1"/>
    <col min="4638" max="4638" width="2" bestFit="1" customWidth="1"/>
    <col min="4639" max="4639" width="8.6640625" bestFit="1" customWidth="1"/>
    <col min="4640" max="4640" width="2" bestFit="1" customWidth="1"/>
    <col min="4641" max="4641" width="9.33203125" bestFit="1" customWidth="1"/>
    <col min="4642" max="4642" width="2" bestFit="1" customWidth="1"/>
    <col min="4643" max="4643" width="11" bestFit="1" customWidth="1"/>
    <col min="4644" max="4644" width="12.5" bestFit="1" customWidth="1"/>
    <col min="4645" max="4645" width="12.1640625" bestFit="1" customWidth="1"/>
    <col min="4646" max="4646" width="2" bestFit="1" customWidth="1"/>
    <col min="4647" max="4647" width="8.33203125" bestFit="1" customWidth="1"/>
    <col min="4648" max="4648" width="2" bestFit="1" customWidth="1"/>
    <col min="4649" max="4649" width="8.6640625" bestFit="1" customWidth="1"/>
    <col min="4650" max="4650" width="2" bestFit="1" customWidth="1"/>
    <col min="4651" max="4651" width="10.33203125" bestFit="1" customWidth="1"/>
    <col min="4652" max="4652" width="12.5" bestFit="1" customWidth="1"/>
    <col min="4653" max="4653" width="12.1640625" bestFit="1" customWidth="1"/>
    <col min="4654" max="4654" width="2" bestFit="1" customWidth="1"/>
    <col min="4655" max="4655" width="9.33203125" bestFit="1" customWidth="1"/>
    <col min="4656" max="4656" width="2" bestFit="1" customWidth="1"/>
    <col min="4657" max="4657" width="8.6640625" bestFit="1" customWidth="1"/>
    <col min="4658" max="4658" width="2" bestFit="1" customWidth="1"/>
    <col min="4659" max="4659" width="8.33203125" bestFit="1" customWidth="1"/>
    <col min="4660" max="4660" width="12.5" bestFit="1" customWidth="1"/>
    <col min="4661" max="4661" width="12.1640625" bestFit="1" customWidth="1"/>
    <col min="4662" max="4662" width="2" bestFit="1" customWidth="1"/>
    <col min="4663" max="4663" width="9.33203125" bestFit="1" customWidth="1"/>
    <col min="4664" max="4664" width="2" bestFit="1" customWidth="1"/>
    <col min="4665" max="4665" width="8.6640625" bestFit="1" customWidth="1"/>
    <col min="4666" max="4666" width="2" bestFit="1" customWidth="1"/>
    <col min="4667" max="4667" width="10.33203125" bestFit="1" customWidth="1"/>
    <col min="4668" max="4668" width="12.5" bestFit="1" customWidth="1"/>
    <col min="4669" max="4669" width="12.1640625" bestFit="1" customWidth="1"/>
    <col min="4670" max="4670" width="2" bestFit="1" customWidth="1"/>
    <col min="4671" max="4671" width="8.6640625" bestFit="1" customWidth="1"/>
    <col min="4672" max="4672" width="2" bestFit="1" customWidth="1"/>
    <col min="4673" max="4673" width="9.33203125" bestFit="1" customWidth="1"/>
    <col min="4674" max="4674" width="2" bestFit="1" customWidth="1"/>
    <col min="4675" max="4675" width="10" bestFit="1" customWidth="1"/>
    <col min="4676" max="4676" width="12.5" bestFit="1" customWidth="1"/>
    <col min="4677" max="4677" width="12.1640625" bestFit="1" customWidth="1"/>
    <col min="4678" max="4678" width="2" bestFit="1" customWidth="1"/>
    <col min="4679" max="4679" width="8.6640625" bestFit="1" customWidth="1"/>
    <col min="4680" max="4680" width="2" bestFit="1" customWidth="1"/>
    <col min="4681" max="4681" width="9" bestFit="1" customWidth="1"/>
    <col min="4682" max="4682" width="2" bestFit="1" customWidth="1"/>
    <col min="4683" max="4683" width="11" bestFit="1" customWidth="1"/>
    <col min="4684" max="4684" width="12.5" bestFit="1" customWidth="1"/>
    <col min="4685" max="4685" width="12.1640625" bestFit="1" customWidth="1"/>
    <col min="4686" max="4686" width="2" bestFit="1" customWidth="1"/>
    <col min="4687" max="4687" width="8.6640625" bestFit="1" customWidth="1"/>
    <col min="4688" max="4688" width="2" bestFit="1" customWidth="1"/>
    <col min="4689" max="4689" width="9" bestFit="1" customWidth="1"/>
    <col min="4690" max="4690" width="2" bestFit="1" customWidth="1"/>
    <col min="4691" max="4691" width="11" bestFit="1" customWidth="1"/>
    <col min="4692" max="4692" width="12.5" bestFit="1" customWidth="1"/>
    <col min="4693" max="4693" width="12.1640625" bestFit="1" customWidth="1"/>
    <col min="4694" max="4694" width="2" bestFit="1" customWidth="1"/>
    <col min="4695" max="4695" width="9.33203125" bestFit="1" customWidth="1"/>
    <col min="4696" max="4696" width="2" bestFit="1" customWidth="1"/>
    <col min="4697" max="4697" width="8.33203125" bestFit="1" customWidth="1"/>
    <col min="4698" max="4698" width="2" bestFit="1" customWidth="1"/>
    <col min="4699" max="4699" width="9.33203125" bestFit="1" customWidth="1"/>
    <col min="4700" max="4700" width="12.5" bestFit="1" customWidth="1"/>
    <col min="4701" max="4701" width="12.1640625" bestFit="1" customWidth="1"/>
    <col min="4702" max="4702" width="2" bestFit="1" customWidth="1"/>
    <col min="4703" max="4703" width="9.33203125" bestFit="1" customWidth="1"/>
    <col min="4704" max="4704" width="2" bestFit="1" customWidth="1"/>
    <col min="4705" max="4705" width="8.33203125" bestFit="1" customWidth="1"/>
    <col min="4706" max="4706" width="2" bestFit="1" customWidth="1"/>
    <col min="4707" max="4707" width="10.33203125" bestFit="1" customWidth="1"/>
    <col min="4708" max="4708" width="12.5" bestFit="1" customWidth="1"/>
    <col min="4709" max="4709" width="12.1640625" bestFit="1" customWidth="1"/>
    <col min="4710" max="4710" width="2" bestFit="1" customWidth="1"/>
    <col min="4711" max="4711" width="9" bestFit="1" customWidth="1"/>
    <col min="4712" max="4712" width="2" bestFit="1" customWidth="1"/>
    <col min="4713" max="4713" width="9" bestFit="1" customWidth="1"/>
    <col min="4714" max="4714" width="2" bestFit="1" customWidth="1"/>
    <col min="4715" max="4715" width="6.33203125" bestFit="1" customWidth="1"/>
    <col min="4716" max="4716" width="12.5" bestFit="1" customWidth="1"/>
    <col min="4717" max="4717" width="12.1640625" bestFit="1" customWidth="1"/>
    <col min="4718" max="4718" width="2" bestFit="1" customWidth="1"/>
    <col min="4719" max="4719" width="8.6640625" bestFit="1" customWidth="1"/>
    <col min="4720" max="4720" width="2" bestFit="1" customWidth="1"/>
    <col min="4721" max="4721" width="9" bestFit="1" customWidth="1"/>
    <col min="4722" max="4722" width="2" bestFit="1" customWidth="1"/>
    <col min="4723" max="4723" width="10" bestFit="1" customWidth="1"/>
    <col min="4724" max="4724" width="12.5" bestFit="1" customWidth="1"/>
    <col min="4725" max="4725" width="12.1640625" bestFit="1" customWidth="1"/>
    <col min="4726" max="4726" width="2" bestFit="1" customWidth="1"/>
    <col min="4727" max="4727" width="8.6640625" bestFit="1" customWidth="1"/>
    <col min="4728" max="4728" width="2" bestFit="1" customWidth="1"/>
    <col min="4729" max="4729" width="9" bestFit="1" customWidth="1"/>
    <col min="4730" max="4730" width="2" bestFit="1" customWidth="1"/>
    <col min="4731" max="4731" width="11" bestFit="1" customWidth="1"/>
    <col min="4732" max="4732" width="12.5" bestFit="1" customWidth="1"/>
    <col min="4733" max="4733" width="12.1640625" bestFit="1" customWidth="1"/>
    <col min="4734" max="4734" width="2" bestFit="1" customWidth="1"/>
    <col min="4735" max="4735" width="8.33203125" bestFit="1" customWidth="1"/>
    <col min="4736" max="4736" width="2" bestFit="1" customWidth="1"/>
    <col min="4737" max="4737" width="9" bestFit="1" customWidth="1"/>
    <col min="4738" max="4738" width="2" bestFit="1" customWidth="1"/>
    <col min="4739" max="4739" width="12" bestFit="1" customWidth="1"/>
    <col min="4740" max="4740" width="12.5" bestFit="1" customWidth="1"/>
    <col min="4741" max="4741" width="12.1640625" bestFit="1" customWidth="1"/>
    <col min="4742" max="4742" width="2" bestFit="1" customWidth="1"/>
    <col min="4743" max="4743" width="9" bestFit="1" customWidth="1"/>
    <col min="4744" max="4744" width="2" bestFit="1" customWidth="1"/>
    <col min="4745" max="4745" width="9" bestFit="1" customWidth="1"/>
    <col min="4746" max="4746" width="2" bestFit="1" customWidth="1"/>
    <col min="4747" max="4747" width="9.33203125" bestFit="1" customWidth="1"/>
    <col min="4748" max="4748" width="12.5" bestFit="1" customWidth="1"/>
    <col min="4749" max="4749" width="12.1640625" bestFit="1" customWidth="1"/>
    <col min="4750" max="4750" width="2" bestFit="1" customWidth="1"/>
    <col min="4751" max="4751" width="9.33203125" bestFit="1" customWidth="1"/>
    <col min="4752" max="4752" width="2" bestFit="1" customWidth="1"/>
    <col min="4753" max="4753" width="8.6640625" bestFit="1" customWidth="1"/>
    <col min="4754" max="4754" width="2" bestFit="1" customWidth="1"/>
    <col min="4755" max="4755" width="9.33203125" bestFit="1" customWidth="1"/>
    <col min="4756" max="4756" width="12.5" bestFit="1" customWidth="1"/>
    <col min="4757" max="4757" width="12.1640625" bestFit="1" customWidth="1"/>
    <col min="4758" max="4758" width="2" bestFit="1" customWidth="1"/>
    <col min="4759" max="4759" width="8.33203125" bestFit="1" customWidth="1"/>
    <col min="4760" max="4760" width="2" bestFit="1" customWidth="1"/>
    <col min="4761" max="4761" width="8.6640625" bestFit="1" customWidth="1"/>
    <col min="4762" max="4762" width="2" bestFit="1" customWidth="1"/>
    <col min="4763" max="4763" width="10.33203125" bestFit="1" customWidth="1"/>
    <col min="4764" max="4764" width="12.5" bestFit="1" customWidth="1"/>
    <col min="4765" max="4765" width="12.1640625" bestFit="1" customWidth="1"/>
    <col min="4766" max="4766" width="2" bestFit="1" customWidth="1"/>
    <col min="4767" max="4767" width="8.6640625" bestFit="1" customWidth="1"/>
    <col min="4768" max="4768" width="2" bestFit="1" customWidth="1"/>
    <col min="4769" max="4769" width="9.33203125" bestFit="1" customWidth="1"/>
    <col min="4770" max="4770" width="2" bestFit="1" customWidth="1"/>
    <col min="4771" max="4771" width="10" bestFit="1" customWidth="1"/>
    <col min="4772" max="4772" width="12.5" bestFit="1" customWidth="1"/>
    <col min="4773" max="4773" width="12.1640625" bestFit="1" customWidth="1"/>
    <col min="4774" max="4774" width="2" bestFit="1" customWidth="1"/>
    <col min="4775" max="4775" width="8.33203125" bestFit="1" customWidth="1"/>
    <col min="4776" max="4776" width="2" bestFit="1" customWidth="1"/>
    <col min="4777" max="4777" width="9.33203125" bestFit="1" customWidth="1"/>
    <col min="4778" max="4778" width="2" bestFit="1" customWidth="1"/>
    <col min="4779" max="4779" width="11" bestFit="1" customWidth="1"/>
    <col min="4780" max="4780" width="12.5" bestFit="1" customWidth="1"/>
    <col min="4781" max="4781" width="12.1640625" bestFit="1" customWidth="1"/>
    <col min="4782" max="4782" width="2" bestFit="1" customWidth="1"/>
    <col min="4783" max="4783" width="8.33203125" bestFit="1" customWidth="1"/>
    <col min="4784" max="4784" width="2" bestFit="1" customWidth="1"/>
    <col min="4785" max="4785" width="9.33203125" bestFit="1" customWidth="1"/>
    <col min="4786" max="4786" width="2" bestFit="1" customWidth="1"/>
    <col min="4787" max="4787" width="12" bestFit="1" customWidth="1"/>
    <col min="4788" max="4788" width="12.5" bestFit="1" customWidth="1"/>
    <col min="4789" max="4789" width="12.1640625" bestFit="1" customWidth="1"/>
    <col min="4790" max="4790" width="2" bestFit="1" customWidth="1"/>
    <col min="4791" max="4791" width="9.33203125" bestFit="1" customWidth="1"/>
    <col min="4792" max="4792" width="2" bestFit="1" customWidth="1"/>
    <col min="4793" max="4793" width="8.6640625" bestFit="1" customWidth="1"/>
    <col min="4794" max="4794" width="2" bestFit="1" customWidth="1"/>
    <col min="4795" max="4795" width="10.33203125" bestFit="1" customWidth="1"/>
    <col min="4796" max="4796" width="12.5" bestFit="1" customWidth="1"/>
    <col min="4797" max="4797" width="12.1640625" bestFit="1" customWidth="1"/>
    <col min="4798" max="4798" width="2" bestFit="1" customWidth="1"/>
    <col min="4799" max="4799" width="9.33203125" bestFit="1" customWidth="1"/>
    <col min="4800" max="4800" width="2" bestFit="1" customWidth="1"/>
    <col min="4801" max="4801" width="9.33203125" bestFit="1" customWidth="1"/>
    <col min="4802" max="4802" width="2" bestFit="1" customWidth="1"/>
    <col min="4803" max="4803" width="9.33203125" bestFit="1" customWidth="1"/>
    <col min="4804" max="4804" width="12.5" bestFit="1" customWidth="1"/>
    <col min="4805" max="4805" width="12.1640625" bestFit="1" customWidth="1"/>
    <col min="4806" max="4806" width="2" bestFit="1" customWidth="1"/>
    <col min="4807" max="4807" width="9.33203125" bestFit="1" customWidth="1"/>
    <col min="4808" max="4808" width="2" bestFit="1" customWidth="1"/>
    <col min="4809" max="4809" width="9.33203125" bestFit="1" customWidth="1"/>
    <col min="4810" max="4810" width="2" bestFit="1" customWidth="1"/>
    <col min="4811" max="4811" width="11.33203125" bestFit="1" customWidth="1"/>
    <col min="4812" max="4812" width="12.5" bestFit="1" customWidth="1"/>
    <col min="4813" max="4813" width="12.1640625" bestFit="1" customWidth="1"/>
    <col min="4814" max="4814" width="2" bestFit="1" customWidth="1"/>
    <col min="4815" max="4815" width="8.6640625" bestFit="1" customWidth="1"/>
    <col min="4816" max="4816" width="2" bestFit="1" customWidth="1"/>
    <col min="4817" max="4817" width="8.6640625" bestFit="1" customWidth="1"/>
    <col min="4818" max="4818" width="2" bestFit="1" customWidth="1"/>
    <col min="4819" max="4819" width="11" bestFit="1" customWidth="1"/>
    <col min="4820" max="4820" width="12.5" bestFit="1" customWidth="1"/>
    <col min="4821" max="4821" width="12.1640625" bestFit="1" customWidth="1"/>
    <col min="4822" max="4822" width="2" bestFit="1" customWidth="1"/>
    <col min="4823" max="4823" width="8.33203125" bestFit="1" customWidth="1"/>
    <col min="4824" max="4824" width="2" bestFit="1" customWidth="1"/>
    <col min="4825" max="4825" width="9.33203125" bestFit="1" customWidth="1"/>
    <col min="4826" max="4826" width="2" bestFit="1" customWidth="1"/>
    <col min="4827" max="4827" width="11" bestFit="1" customWidth="1"/>
    <col min="4828" max="4828" width="12.5" bestFit="1" customWidth="1"/>
    <col min="4829" max="4829" width="12.1640625" bestFit="1" customWidth="1"/>
    <col min="4830" max="4830" width="2" bestFit="1" customWidth="1"/>
    <col min="4831" max="4831" width="9.33203125" bestFit="1" customWidth="1"/>
    <col min="4832" max="4832" width="2" bestFit="1" customWidth="1"/>
    <col min="4833" max="4833" width="9.33203125" bestFit="1" customWidth="1"/>
    <col min="4834" max="4834" width="2" bestFit="1" customWidth="1"/>
    <col min="4835" max="4835" width="12.33203125" bestFit="1" customWidth="1"/>
    <col min="4836" max="4836" width="12.5" bestFit="1" customWidth="1"/>
    <col min="4837" max="4837" width="12.1640625" bestFit="1" customWidth="1"/>
    <col min="4838" max="4838" width="2" bestFit="1" customWidth="1"/>
    <col min="4839" max="4839" width="9.33203125" bestFit="1" customWidth="1"/>
    <col min="4840" max="4840" width="2" bestFit="1" customWidth="1"/>
    <col min="4841" max="4841" width="8.33203125" bestFit="1" customWidth="1"/>
    <col min="4842" max="4842" width="2" bestFit="1" customWidth="1"/>
    <col min="4843" max="4843" width="10.33203125" bestFit="1" customWidth="1"/>
    <col min="4844" max="4844" width="12.5" bestFit="1" customWidth="1"/>
    <col min="4845" max="4845" width="12.1640625" bestFit="1" customWidth="1"/>
    <col min="4846" max="4846" width="2" bestFit="1" customWidth="1"/>
    <col min="4847" max="4847" width="8.6640625" bestFit="1" customWidth="1"/>
    <col min="4848" max="4848" width="2" bestFit="1" customWidth="1"/>
    <col min="4849" max="4849" width="8.6640625" bestFit="1" customWidth="1"/>
    <col min="4850" max="4850" width="2" bestFit="1" customWidth="1"/>
    <col min="4851" max="4851" width="10.33203125" bestFit="1" customWidth="1"/>
    <col min="4852" max="4852" width="12.5" bestFit="1" customWidth="1"/>
    <col min="4853" max="4853" width="12.1640625" bestFit="1" customWidth="1"/>
    <col min="4854" max="4854" width="2" bestFit="1" customWidth="1"/>
    <col min="4855" max="4855" width="8.33203125" bestFit="1" customWidth="1"/>
    <col min="4856" max="4856" width="2" bestFit="1" customWidth="1"/>
    <col min="4857" max="4857" width="8.6640625" bestFit="1" customWidth="1"/>
    <col min="4858" max="4858" width="2" bestFit="1" customWidth="1"/>
    <col min="4859" max="4859" width="10.33203125" bestFit="1" customWidth="1"/>
    <col min="4860" max="4860" width="12.5" bestFit="1" customWidth="1"/>
    <col min="4861" max="4861" width="12.1640625" bestFit="1" customWidth="1"/>
    <col min="4862" max="4862" width="2" bestFit="1" customWidth="1"/>
    <col min="4863" max="4863" width="8.6640625" bestFit="1" customWidth="1"/>
    <col min="4864" max="4864" width="2" bestFit="1" customWidth="1"/>
    <col min="4865" max="4865" width="9" bestFit="1" customWidth="1"/>
    <col min="4866" max="4866" width="2" bestFit="1" customWidth="1"/>
    <col min="4867" max="4867" width="11" bestFit="1" customWidth="1"/>
    <col min="4868" max="4868" width="12.5" bestFit="1" customWidth="1"/>
    <col min="4869" max="4869" width="12.1640625" bestFit="1" customWidth="1"/>
    <col min="4870" max="4870" width="2" bestFit="1" customWidth="1"/>
    <col min="4871" max="4871" width="8.6640625" bestFit="1" customWidth="1"/>
    <col min="4872" max="4872" width="2" bestFit="1" customWidth="1"/>
    <col min="4873" max="4873" width="8.33203125" bestFit="1" customWidth="1"/>
    <col min="4874" max="4874" width="2" bestFit="1" customWidth="1"/>
    <col min="4875" max="4875" width="11" bestFit="1" customWidth="1"/>
    <col min="4876" max="4876" width="12.5" bestFit="1" customWidth="1"/>
    <col min="4877" max="4877" width="12.1640625" bestFit="1" customWidth="1"/>
    <col min="4878" max="4878" width="2" bestFit="1" customWidth="1"/>
    <col min="4879" max="4879" width="9" bestFit="1" customWidth="1"/>
    <col min="4880" max="4880" width="2" bestFit="1" customWidth="1"/>
    <col min="4881" max="4881" width="9" bestFit="1" customWidth="1"/>
    <col min="4882" max="4882" width="2" bestFit="1" customWidth="1"/>
    <col min="4883" max="4883" width="11.33203125" bestFit="1" customWidth="1"/>
    <col min="4884" max="4884" width="12.5" bestFit="1" customWidth="1"/>
    <col min="4885" max="4885" width="12.1640625" bestFit="1" customWidth="1"/>
    <col min="4886" max="4886" width="2" bestFit="1" customWidth="1"/>
    <col min="4887" max="4887" width="9.33203125" bestFit="1" customWidth="1"/>
    <col min="4888" max="4888" width="2" bestFit="1" customWidth="1"/>
    <col min="4889" max="4889" width="8.33203125" bestFit="1" customWidth="1"/>
    <col min="4890" max="4890" width="2" bestFit="1" customWidth="1"/>
    <col min="4891" max="4891" width="10.33203125" bestFit="1" customWidth="1"/>
    <col min="4892" max="4892" width="12.5" bestFit="1" customWidth="1"/>
    <col min="4893" max="4893" width="12.1640625" bestFit="1" customWidth="1"/>
    <col min="4894" max="4894" width="2" bestFit="1" customWidth="1"/>
    <col min="4895" max="4895" width="8.6640625" bestFit="1" customWidth="1"/>
    <col min="4896" max="4896" width="2" bestFit="1" customWidth="1"/>
    <col min="4897" max="4897" width="8.6640625" bestFit="1" customWidth="1"/>
    <col min="4898" max="4898" width="2" bestFit="1" customWidth="1"/>
    <col min="4899" max="4899" width="10.33203125" bestFit="1" customWidth="1"/>
    <col min="4900" max="4900" width="12.5" bestFit="1" customWidth="1"/>
    <col min="4901" max="4901" width="12.1640625" bestFit="1" customWidth="1"/>
    <col min="4902" max="4902" width="2" bestFit="1" customWidth="1"/>
    <col min="4903" max="4903" width="8.33203125" bestFit="1" customWidth="1"/>
    <col min="4904" max="4904" width="2" bestFit="1" customWidth="1"/>
    <col min="4905" max="4905" width="8.6640625" bestFit="1" customWidth="1"/>
    <col min="4906" max="4906" width="2" bestFit="1" customWidth="1"/>
    <col min="4907" max="4907" width="10.33203125" bestFit="1" customWidth="1"/>
    <col min="4908" max="4908" width="12.5" bestFit="1" customWidth="1"/>
    <col min="4909" max="4909" width="12.1640625" bestFit="1" customWidth="1"/>
    <col min="4910" max="4910" width="2" bestFit="1" customWidth="1"/>
    <col min="4911" max="4911" width="8.6640625" bestFit="1" customWidth="1"/>
    <col min="4912" max="4912" width="2" bestFit="1" customWidth="1"/>
    <col min="4913" max="4913" width="9.33203125" bestFit="1" customWidth="1"/>
    <col min="4914" max="4914" width="2" bestFit="1" customWidth="1"/>
    <col min="4915" max="4915" width="11" bestFit="1" customWidth="1"/>
    <col min="4916" max="4916" width="12.5" bestFit="1" customWidth="1"/>
    <col min="4917" max="4917" width="12.1640625" bestFit="1" customWidth="1"/>
    <col min="4918" max="4918" width="2" bestFit="1" customWidth="1"/>
    <col min="4919" max="4919" width="8.6640625" bestFit="1" customWidth="1"/>
    <col min="4920" max="4920" width="2" bestFit="1" customWidth="1"/>
    <col min="4921" max="4921" width="9.33203125" bestFit="1" customWidth="1"/>
    <col min="4922" max="4922" width="2" bestFit="1" customWidth="1"/>
    <col min="4923" max="4923" width="12" bestFit="1" customWidth="1"/>
    <col min="4924" max="4924" width="12.5" bestFit="1" customWidth="1"/>
    <col min="4925" max="4925" width="12.1640625" bestFit="1" customWidth="1"/>
    <col min="4926" max="4926" width="2" bestFit="1" customWidth="1"/>
    <col min="4927" max="4927" width="9" bestFit="1" customWidth="1"/>
    <col min="4928" max="4928" width="2" bestFit="1" customWidth="1"/>
    <col min="4929" max="4929" width="8.6640625" bestFit="1" customWidth="1"/>
    <col min="4930" max="4930" width="2" bestFit="1" customWidth="1"/>
    <col min="4931" max="4931" width="12" bestFit="1" customWidth="1"/>
    <col min="4932" max="4932" width="12.5" bestFit="1" customWidth="1"/>
    <col min="4933" max="4933" width="12.1640625" bestFit="1" customWidth="1"/>
    <col min="4934" max="4934" width="2" bestFit="1" customWidth="1"/>
    <col min="4935" max="4935" width="9" bestFit="1" customWidth="1"/>
    <col min="4936" max="4936" width="2" bestFit="1" customWidth="1"/>
    <col min="4937" max="4937" width="8.6640625" bestFit="1" customWidth="1"/>
    <col min="4938" max="4938" width="2" bestFit="1" customWidth="1"/>
    <col min="4939" max="4939" width="10.33203125" bestFit="1" customWidth="1"/>
    <col min="4940" max="4940" width="12.5" bestFit="1" customWidth="1"/>
    <col min="4941" max="4941" width="12.1640625" bestFit="1" customWidth="1"/>
    <col min="4942" max="4942" width="2" bestFit="1" customWidth="1"/>
    <col min="4943" max="4943" width="9" bestFit="1" customWidth="1"/>
    <col min="4944" max="4944" width="2" bestFit="1" customWidth="1"/>
    <col min="4945" max="4945" width="9.33203125" bestFit="1" customWidth="1"/>
    <col min="4946" max="4946" width="2" bestFit="1" customWidth="1"/>
    <col min="4947" max="4947" width="10.33203125" bestFit="1" customWidth="1"/>
    <col min="4948" max="4948" width="12.5" bestFit="1" customWidth="1"/>
    <col min="4949" max="4949" width="12.1640625" bestFit="1" customWidth="1"/>
    <col min="4950" max="4950" width="2" bestFit="1" customWidth="1"/>
    <col min="4951" max="4951" width="9" bestFit="1" customWidth="1"/>
    <col min="4952" max="4952" width="2" bestFit="1" customWidth="1"/>
    <col min="4953" max="4953" width="8.6640625" bestFit="1" customWidth="1"/>
    <col min="4954" max="4954" width="2" bestFit="1" customWidth="1"/>
    <col min="4955" max="4955" width="11" bestFit="1" customWidth="1"/>
    <col min="4956" max="4956" width="12.5" bestFit="1" customWidth="1"/>
    <col min="4957" max="4957" width="12.1640625" bestFit="1" customWidth="1"/>
    <col min="4958" max="4958" width="2" bestFit="1" customWidth="1"/>
    <col min="4959" max="4959" width="9.33203125" bestFit="1" customWidth="1"/>
    <col min="4960" max="4960" width="2" bestFit="1" customWidth="1"/>
    <col min="4961" max="4961" width="9.33203125" bestFit="1" customWidth="1"/>
    <col min="4962" max="4962" width="2" bestFit="1" customWidth="1"/>
    <col min="4963" max="4963" width="11" bestFit="1" customWidth="1"/>
    <col min="4964" max="4964" width="12.5" bestFit="1" customWidth="1"/>
    <col min="4965" max="4965" width="12.1640625" bestFit="1" customWidth="1"/>
    <col min="4966" max="4966" width="2" bestFit="1" customWidth="1"/>
    <col min="4967" max="4967" width="9.33203125" bestFit="1" customWidth="1"/>
    <col min="4968" max="4968" width="2" bestFit="1" customWidth="1"/>
    <col min="4969" max="4969" width="9.33203125" bestFit="1" customWidth="1"/>
    <col min="4970" max="4970" width="2" bestFit="1" customWidth="1"/>
    <col min="4971" max="4971" width="11" bestFit="1" customWidth="1"/>
    <col min="4972" max="4972" width="12.5" bestFit="1" customWidth="1"/>
    <col min="4973" max="4973" width="12.1640625" bestFit="1" customWidth="1"/>
    <col min="4974" max="4974" width="2" bestFit="1" customWidth="1"/>
    <col min="4975" max="4975" width="8.33203125" bestFit="1" customWidth="1"/>
    <col min="4976" max="4976" width="2" bestFit="1" customWidth="1"/>
    <col min="4977" max="4977" width="8.6640625" bestFit="1" customWidth="1"/>
    <col min="4978" max="4978" width="2" bestFit="1" customWidth="1"/>
    <col min="4979" max="4979" width="9.33203125" bestFit="1" customWidth="1"/>
    <col min="4980" max="4980" width="12.5" bestFit="1" customWidth="1"/>
    <col min="4981" max="4981" width="12.1640625" bestFit="1" customWidth="1"/>
    <col min="4982" max="4982" width="2" bestFit="1" customWidth="1"/>
    <col min="4983" max="4983" width="9" bestFit="1" customWidth="1"/>
    <col min="4984" max="4984" width="2" bestFit="1" customWidth="1"/>
    <col min="4985" max="4985" width="8.33203125" bestFit="1" customWidth="1"/>
    <col min="4986" max="4986" width="2" bestFit="1" customWidth="1"/>
    <col min="4987" max="4987" width="10.33203125" bestFit="1" customWidth="1"/>
    <col min="4988" max="4988" width="12.5" bestFit="1" customWidth="1"/>
    <col min="4989" max="4989" width="12.1640625" bestFit="1" customWidth="1"/>
    <col min="4990" max="4990" width="2" bestFit="1" customWidth="1"/>
    <col min="4991" max="4991" width="9" bestFit="1" customWidth="1"/>
    <col min="4992" max="4992" width="2" bestFit="1" customWidth="1"/>
    <col min="4993" max="4993" width="8.33203125" bestFit="1" customWidth="1"/>
    <col min="4994" max="4994" width="2" bestFit="1" customWidth="1"/>
    <col min="4995" max="4995" width="10.33203125" bestFit="1" customWidth="1"/>
    <col min="4996" max="4996" width="12.5" bestFit="1" customWidth="1"/>
    <col min="4997" max="4997" width="12.1640625" bestFit="1" customWidth="1"/>
    <col min="4998" max="4998" width="2" bestFit="1" customWidth="1"/>
    <col min="4999" max="4999" width="9" bestFit="1" customWidth="1"/>
    <col min="5000" max="5000" width="2" bestFit="1" customWidth="1"/>
    <col min="5001" max="5001" width="9" bestFit="1" customWidth="1"/>
    <col min="5002" max="5002" width="2" bestFit="1" customWidth="1"/>
    <col min="5003" max="5003" width="11.33203125" bestFit="1" customWidth="1"/>
    <col min="5004" max="5004" width="12.5" bestFit="1" customWidth="1"/>
    <col min="5005" max="5005" width="12.1640625" bestFit="1" customWidth="1"/>
    <col min="5006" max="5006" width="2" bestFit="1" customWidth="1"/>
    <col min="5007" max="5007" width="9.33203125" bestFit="1" customWidth="1"/>
    <col min="5008" max="5008" width="2" bestFit="1" customWidth="1"/>
    <col min="5009" max="5009" width="9.33203125" bestFit="1" customWidth="1"/>
    <col min="5010" max="5010" width="2" bestFit="1" customWidth="1"/>
    <col min="5011" max="5011" width="11" bestFit="1" customWidth="1"/>
    <col min="5012" max="5012" width="12.5" bestFit="1" customWidth="1"/>
    <col min="5013" max="5013" width="12.1640625" bestFit="1" customWidth="1"/>
    <col min="5014" max="5014" width="2" bestFit="1" customWidth="1"/>
    <col min="5015" max="5015" width="8.6640625" bestFit="1" customWidth="1"/>
    <col min="5016" max="5016" width="2" bestFit="1" customWidth="1"/>
    <col min="5017" max="5017" width="8.6640625" bestFit="1" customWidth="1"/>
    <col min="5018" max="5018" width="2" bestFit="1" customWidth="1"/>
    <col min="5019" max="5019" width="11" bestFit="1" customWidth="1"/>
    <col min="5020" max="5020" width="12.5" bestFit="1" customWidth="1"/>
    <col min="5021" max="5021" width="12.1640625" bestFit="1" customWidth="1"/>
    <col min="5022" max="5022" width="2" bestFit="1" customWidth="1"/>
    <col min="5023" max="5023" width="9.33203125" bestFit="1" customWidth="1"/>
    <col min="5024" max="5024" width="2" bestFit="1" customWidth="1"/>
    <col min="5025" max="5025" width="9.33203125" bestFit="1" customWidth="1"/>
    <col min="5026" max="5026" width="2" bestFit="1" customWidth="1"/>
    <col min="5027" max="5027" width="11.33203125" bestFit="1" customWidth="1"/>
    <col min="5028" max="5028" width="12.5" bestFit="1" customWidth="1"/>
    <col min="5029" max="5029" width="12.1640625" bestFit="1" customWidth="1"/>
    <col min="5030" max="5030" width="2" bestFit="1" customWidth="1"/>
    <col min="5031" max="5031" width="8.6640625" bestFit="1" customWidth="1"/>
    <col min="5032" max="5032" width="2" bestFit="1" customWidth="1"/>
    <col min="5033" max="5033" width="8.6640625" bestFit="1" customWidth="1"/>
    <col min="5034" max="5034" width="2" bestFit="1" customWidth="1"/>
    <col min="5035" max="5035" width="9.33203125" bestFit="1" customWidth="1"/>
    <col min="5036" max="5036" width="12.5" bestFit="1" customWidth="1"/>
    <col min="5037" max="5037" width="12.1640625" bestFit="1" customWidth="1"/>
    <col min="5038" max="5038" width="2" bestFit="1" customWidth="1"/>
    <col min="5039" max="5039" width="9.33203125" bestFit="1" customWidth="1"/>
    <col min="5040" max="5040" width="2" bestFit="1" customWidth="1"/>
    <col min="5041" max="5041" width="9.33203125" bestFit="1" customWidth="1"/>
    <col min="5042" max="5042" width="2" bestFit="1" customWidth="1"/>
    <col min="5043" max="5043" width="10.33203125" bestFit="1" customWidth="1"/>
    <col min="5044" max="5044" width="12.5" bestFit="1" customWidth="1"/>
    <col min="5045" max="5045" width="12.1640625" bestFit="1" customWidth="1"/>
    <col min="5046" max="5046" width="2" bestFit="1" customWidth="1"/>
    <col min="5047" max="5047" width="8.6640625" bestFit="1" customWidth="1"/>
    <col min="5048" max="5048" width="2" bestFit="1" customWidth="1"/>
    <col min="5049" max="5049" width="9.33203125" bestFit="1" customWidth="1"/>
    <col min="5050" max="5050" width="2" bestFit="1" customWidth="1"/>
    <col min="5051" max="5051" width="11" bestFit="1" customWidth="1"/>
    <col min="5052" max="5052" width="12.5" bestFit="1" customWidth="1"/>
    <col min="5053" max="5053" width="12.1640625" bestFit="1" customWidth="1"/>
    <col min="5054" max="5054" width="2" bestFit="1" customWidth="1"/>
    <col min="5055" max="5055" width="8.33203125" bestFit="1" customWidth="1"/>
    <col min="5056" max="5056" width="2" bestFit="1" customWidth="1"/>
    <col min="5057" max="5057" width="8.6640625" bestFit="1" customWidth="1"/>
    <col min="5058" max="5058" width="2" bestFit="1" customWidth="1"/>
    <col min="5059" max="5059" width="11" bestFit="1" customWidth="1"/>
    <col min="5060" max="5060" width="12.5" bestFit="1" customWidth="1"/>
    <col min="5061" max="5061" width="12.1640625" bestFit="1" customWidth="1"/>
    <col min="5062" max="5062" width="2" bestFit="1" customWidth="1"/>
    <col min="5063" max="5063" width="9" bestFit="1" customWidth="1"/>
    <col min="5064" max="5064" width="2" bestFit="1" customWidth="1"/>
    <col min="5065" max="5065" width="9.33203125" bestFit="1" customWidth="1"/>
    <col min="5066" max="5066" width="2" bestFit="1" customWidth="1"/>
    <col min="5067" max="5067" width="12" bestFit="1" customWidth="1"/>
    <col min="5068" max="5068" width="12.5" bestFit="1" customWidth="1"/>
    <col min="5069" max="5069" width="12.1640625" bestFit="1" customWidth="1"/>
    <col min="5070" max="5070" width="2" bestFit="1" customWidth="1"/>
    <col min="5071" max="5071" width="9" bestFit="1" customWidth="1"/>
    <col min="5072" max="5072" width="2" bestFit="1" customWidth="1"/>
    <col min="5073" max="5073" width="8.6640625" bestFit="1" customWidth="1"/>
    <col min="5074" max="5074" width="2" bestFit="1" customWidth="1"/>
    <col min="5075" max="5075" width="12" bestFit="1" customWidth="1"/>
    <col min="5076" max="5076" width="12.5" bestFit="1" customWidth="1"/>
    <col min="5077" max="5077" width="12.1640625" bestFit="1" customWidth="1"/>
    <col min="5078" max="5078" width="2" bestFit="1" customWidth="1"/>
    <col min="5079" max="5079" width="8.6640625" bestFit="1" customWidth="1"/>
    <col min="5080" max="5080" width="2" bestFit="1" customWidth="1"/>
    <col min="5081" max="5081" width="8.6640625" bestFit="1" customWidth="1"/>
    <col min="5082" max="5082" width="2" bestFit="1" customWidth="1"/>
    <col min="5083" max="5083" width="9.33203125" bestFit="1" customWidth="1"/>
    <col min="5084" max="5084" width="12.5" bestFit="1" customWidth="1"/>
    <col min="5085" max="5085" width="12.1640625" bestFit="1" customWidth="1"/>
    <col min="5086" max="5086" width="2" bestFit="1" customWidth="1"/>
    <col min="5087" max="5087" width="9" bestFit="1" customWidth="1"/>
    <col min="5088" max="5088" width="2" bestFit="1" customWidth="1"/>
    <col min="5089" max="5089" width="9.33203125" bestFit="1" customWidth="1"/>
    <col min="5090" max="5090" width="2" bestFit="1" customWidth="1"/>
    <col min="5091" max="5091" width="11" bestFit="1" customWidth="1"/>
    <col min="5092" max="5092" width="12.5" bestFit="1" customWidth="1"/>
    <col min="5093" max="5093" width="12.1640625" bestFit="1" customWidth="1"/>
    <col min="5094" max="5094" width="2" bestFit="1" customWidth="1"/>
    <col min="5095" max="5095" width="8.6640625" bestFit="1" customWidth="1"/>
    <col min="5096" max="5096" width="2" bestFit="1" customWidth="1"/>
    <col min="5097" max="5097" width="8.6640625" bestFit="1" customWidth="1"/>
    <col min="5098" max="5098" width="2" bestFit="1" customWidth="1"/>
    <col min="5099" max="5099" width="11" bestFit="1" customWidth="1"/>
    <col min="5100" max="5100" width="12.5" bestFit="1" customWidth="1"/>
    <col min="5101" max="5101" width="12.1640625" bestFit="1" customWidth="1"/>
    <col min="5102" max="5102" width="2" bestFit="1" customWidth="1"/>
    <col min="5103" max="5103" width="9.33203125" bestFit="1" customWidth="1"/>
    <col min="5104" max="5104" width="2" bestFit="1" customWidth="1"/>
    <col min="5105" max="5105" width="9.33203125" bestFit="1" customWidth="1"/>
    <col min="5106" max="5106" width="2" bestFit="1" customWidth="1"/>
    <col min="5107" max="5107" width="11.33203125" bestFit="1" customWidth="1"/>
    <col min="5108" max="5108" width="12.5" bestFit="1" customWidth="1"/>
    <col min="5109" max="5109" width="12.1640625" bestFit="1" customWidth="1"/>
    <col min="5110" max="5110" width="2" bestFit="1" customWidth="1"/>
    <col min="5111" max="5111" width="8.33203125" bestFit="1" customWidth="1"/>
    <col min="5112" max="5112" width="2" bestFit="1" customWidth="1"/>
    <col min="5113" max="5113" width="8.6640625" bestFit="1" customWidth="1"/>
    <col min="5114" max="5114" width="2" bestFit="1" customWidth="1"/>
    <col min="5115" max="5115" width="10.33203125" bestFit="1" customWidth="1"/>
    <col min="5116" max="5116" width="12.5" bestFit="1" customWidth="1"/>
    <col min="5117" max="5117" width="12.1640625" bestFit="1" customWidth="1"/>
    <col min="5118" max="5118" width="2" bestFit="1" customWidth="1"/>
    <col min="5119" max="5119" width="9.33203125" bestFit="1" customWidth="1"/>
    <col min="5120" max="5120" width="2" bestFit="1" customWidth="1"/>
    <col min="5121" max="5121" width="9.33203125" bestFit="1" customWidth="1"/>
    <col min="5122" max="5122" width="2" bestFit="1" customWidth="1"/>
    <col min="5123" max="5123" width="10.33203125" bestFit="1" customWidth="1"/>
    <col min="5124" max="5124" width="12.5" bestFit="1" customWidth="1"/>
    <col min="5125" max="5125" width="12.1640625" bestFit="1" customWidth="1"/>
    <col min="5126" max="5126" width="2" bestFit="1" customWidth="1"/>
    <col min="5127" max="5127" width="8.6640625" bestFit="1" customWidth="1"/>
    <col min="5128" max="5128" width="2" bestFit="1" customWidth="1"/>
    <col min="5129" max="5129" width="8.6640625" bestFit="1" customWidth="1"/>
    <col min="5130" max="5130" width="2" bestFit="1" customWidth="1"/>
    <col min="5131" max="5131" width="10.33203125" bestFit="1" customWidth="1"/>
    <col min="5132" max="5132" width="12.5" bestFit="1" customWidth="1"/>
    <col min="5133" max="5133" width="12.1640625" bestFit="1" customWidth="1"/>
    <col min="5134" max="5134" width="2" bestFit="1" customWidth="1"/>
    <col min="5135" max="5135" width="9.33203125" bestFit="1" customWidth="1"/>
    <col min="5136" max="5136" width="2" bestFit="1" customWidth="1"/>
    <col min="5137" max="5137" width="8.6640625" bestFit="1" customWidth="1"/>
    <col min="5138" max="5138" width="2" bestFit="1" customWidth="1"/>
    <col min="5139" max="5139" width="10.33203125" bestFit="1" customWidth="1"/>
    <col min="5140" max="5140" width="12.5" bestFit="1" customWidth="1"/>
    <col min="5141" max="5141" width="12.1640625" bestFit="1" customWidth="1"/>
    <col min="5142" max="5142" width="2" bestFit="1" customWidth="1"/>
    <col min="5143" max="5143" width="9" bestFit="1" customWidth="1"/>
    <col min="5144" max="5144" width="2" bestFit="1" customWidth="1"/>
    <col min="5145" max="5145" width="8.33203125" bestFit="1" customWidth="1"/>
    <col min="5146" max="5146" width="2" bestFit="1" customWidth="1"/>
    <col min="5147" max="5147" width="12" bestFit="1" customWidth="1"/>
    <col min="5148" max="5148" width="12.5" bestFit="1" customWidth="1"/>
    <col min="5149" max="5149" width="12.1640625" bestFit="1" customWidth="1"/>
    <col min="5150" max="5150" width="2" bestFit="1" customWidth="1"/>
    <col min="5151" max="5151" width="8.33203125" bestFit="1" customWidth="1"/>
    <col min="5152" max="5152" width="2" bestFit="1" customWidth="1"/>
    <col min="5153" max="5153" width="9.33203125" bestFit="1" customWidth="1"/>
    <col min="5154" max="5154" width="2" bestFit="1" customWidth="1"/>
    <col min="5155" max="5155" width="11" bestFit="1" customWidth="1"/>
    <col min="5156" max="5156" width="12.5" bestFit="1" customWidth="1"/>
    <col min="5157" max="5157" width="12.1640625" bestFit="1" customWidth="1"/>
    <col min="5158" max="5158" width="2" bestFit="1" customWidth="1"/>
    <col min="5159" max="5159" width="9.33203125" bestFit="1" customWidth="1"/>
    <col min="5160" max="5160" width="2" bestFit="1" customWidth="1"/>
    <col min="5161" max="5161" width="9.33203125" bestFit="1" customWidth="1"/>
    <col min="5162" max="5162" width="2" bestFit="1" customWidth="1"/>
    <col min="5163" max="5163" width="11" bestFit="1" customWidth="1"/>
    <col min="5164" max="5164" width="12.5" bestFit="1" customWidth="1"/>
    <col min="5165" max="5165" width="12.1640625" bestFit="1" customWidth="1"/>
    <col min="5166" max="5166" width="2" bestFit="1" customWidth="1"/>
    <col min="5167" max="5167" width="9.33203125" bestFit="1" customWidth="1"/>
    <col min="5168" max="5168" width="2" bestFit="1" customWidth="1"/>
    <col min="5169" max="5169" width="9.33203125" bestFit="1" customWidth="1"/>
    <col min="5170" max="5170" width="2" bestFit="1" customWidth="1"/>
    <col min="5171" max="5171" width="12" bestFit="1" customWidth="1"/>
    <col min="5172" max="5172" width="12.5" bestFit="1" customWidth="1"/>
    <col min="5173" max="5173" width="12.1640625" bestFit="1" customWidth="1"/>
    <col min="5174" max="5174" width="2" bestFit="1" customWidth="1"/>
    <col min="5175" max="5175" width="8.6640625" bestFit="1" customWidth="1"/>
    <col min="5176" max="5176" width="2" bestFit="1" customWidth="1"/>
    <col min="5177" max="5177" width="8.6640625" bestFit="1" customWidth="1"/>
    <col min="5178" max="5178" width="2" bestFit="1" customWidth="1"/>
    <col min="5179" max="5179" width="11" bestFit="1" customWidth="1"/>
    <col min="5180" max="5180" width="12.5" bestFit="1" customWidth="1"/>
    <col min="5181" max="5181" width="12.1640625" bestFit="1" customWidth="1"/>
    <col min="5182" max="5182" width="2" bestFit="1" customWidth="1"/>
    <col min="5183" max="5183" width="8.6640625" bestFit="1" customWidth="1"/>
    <col min="5184" max="5184" width="2" bestFit="1" customWidth="1"/>
    <col min="5185" max="5185" width="8.6640625" bestFit="1" customWidth="1"/>
    <col min="5186" max="5186" width="2" bestFit="1" customWidth="1"/>
    <col min="5187" max="5187" width="10.33203125" bestFit="1" customWidth="1"/>
    <col min="5188" max="5188" width="12.5" bestFit="1" customWidth="1"/>
    <col min="5189" max="5189" width="12.1640625" bestFit="1" customWidth="1"/>
    <col min="5190" max="5190" width="2" bestFit="1" customWidth="1"/>
    <col min="5191" max="5191" width="9.33203125" bestFit="1" customWidth="1"/>
    <col min="5192" max="5192" width="2" bestFit="1" customWidth="1"/>
    <col min="5193" max="5193" width="9.33203125" bestFit="1" customWidth="1"/>
    <col min="5194" max="5194" width="2" bestFit="1" customWidth="1"/>
    <col min="5195" max="5195" width="10.33203125" bestFit="1" customWidth="1"/>
    <col min="5196" max="5196" width="12.5" bestFit="1" customWidth="1"/>
    <col min="5197" max="5197" width="12.1640625" bestFit="1" customWidth="1"/>
    <col min="5198" max="5198" width="2" bestFit="1" customWidth="1"/>
    <col min="5199" max="5199" width="9.33203125" bestFit="1" customWidth="1"/>
    <col min="5200" max="5200" width="2" bestFit="1" customWidth="1"/>
    <col min="5201" max="5201" width="9.33203125" bestFit="1" customWidth="1"/>
    <col min="5202" max="5202" width="2" bestFit="1" customWidth="1"/>
    <col min="5203" max="5203" width="11" bestFit="1" customWidth="1"/>
    <col min="5204" max="5204" width="12.5" bestFit="1" customWidth="1"/>
    <col min="5205" max="5205" width="12.1640625" bestFit="1" customWidth="1"/>
    <col min="5206" max="5206" width="2" bestFit="1" customWidth="1"/>
    <col min="5207" max="5207" width="8.6640625" bestFit="1" customWidth="1"/>
    <col min="5208" max="5208" width="2" bestFit="1" customWidth="1"/>
    <col min="5209" max="5209" width="8.6640625" bestFit="1" customWidth="1"/>
    <col min="5210" max="5210" width="2" bestFit="1" customWidth="1"/>
    <col min="5211" max="5211" width="11" bestFit="1" customWidth="1"/>
    <col min="5212" max="5212" width="12.5" bestFit="1" customWidth="1"/>
    <col min="5213" max="5213" width="12.1640625" bestFit="1" customWidth="1"/>
    <col min="5214" max="5214" width="2" bestFit="1" customWidth="1"/>
    <col min="5215" max="5215" width="9" bestFit="1" customWidth="1"/>
    <col min="5216" max="5216" width="2" bestFit="1" customWidth="1"/>
    <col min="5217" max="5217" width="9.33203125" bestFit="1" customWidth="1"/>
    <col min="5218" max="5218" width="2" bestFit="1" customWidth="1"/>
    <col min="5219" max="5219" width="11" bestFit="1" customWidth="1"/>
    <col min="5220" max="5220" width="12.5" bestFit="1" customWidth="1"/>
    <col min="5221" max="5221" width="12.1640625" bestFit="1" customWidth="1"/>
    <col min="5222" max="5222" width="2" bestFit="1" customWidth="1"/>
    <col min="5223" max="5223" width="9.33203125" bestFit="1" customWidth="1"/>
    <col min="5224" max="5224" width="2" bestFit="1" customWidth="1"/>
    <col min="5225" max="5225" width="9.33203125" bestFit="1" customWidth="1"/>
    <col min="5226" max="5226" width="2" bestFit="1" customWidth="1"/>
    <col min="5227" max="5227" width="12.33203125" bestFit="1" customWidth="1"/>
    <col min="5228" max="5228" width="12.5" bestFit="1" customWidth="1"/>
    <col min="5229" max="5229" width="12.1640625" bestFit="1" customWidth="1"/>
    <col min="5230" max="5230" width="2" bestFit="1" customWidth="1"/>
    <col min="5231" max="5231" width="8.33203125" bestFit="1" customWidth="1"/>
    <col min="5232" max="5232" width="2" bestFit="1" customWidth="1"/>
    <col min="5233" max="5233" width="8.33203125" bestFit="1" customWidth="1"/>
    <col min="5234" max="5234" width="2" bestFit="1" customWidth="1"/>
    <col min="5235" max="5235" width="10.33203125" bestFit="1" customWidth="1"/>
    <col min="5236" max="5236" width="12.5" bestFit="1" customWidth="1"/>
    <col min="5237" max="5237" width="12.1640625" bestFit="1" customWidth="1"/>
    <col min="5238" max="5238" width="2" bestFit="1" customWidth="1"/>
    <col min="5239" max="5239" width="8.6640625" bestFit="1" customWidth="1"/>
    <col min="5240" max="5240" width="2" bestFit="1" customWidth="1"/>
    <col min="5241" max="5241" width="8.6640625" bestFit="1" customWidth="1"/>
    <col min="5242" max="5242" width="2" bestFit="1" customWidth="1"/>
    <col min="5243" max="5243" width="10.33203125" bestFit="1" customWidth="1"/>
    <col min="5244" max="5244" width="12.5" bestFit="1" customWidth="1"/>
    <col min="5245" max="5245" width="12.1640625" bestFit="1" customWidth="1"/>
    <col min="5246" max="5246" width="2" bestFit="1" customWidth="1"/>
    <col min="5247" max="5247" width="9.33203125" bestFit="1" customWidth="1"/>
    <col min="5248" max="5248" width="2" bestFit="1" customWidth="1"/>
    <col min="5249" max="5249" width="9.33203125" bestFit="1" customWidth="1"/>
    <col min="5250" max="5250" width="2" bestFit="1" customWidth="1"/>
    <col min="5251" max="5251" width="11" bestFit="1" customWidth="1"/>
    <col min="5252" max="5252" width="12.5" bestFit="1" customWidth="1"/>
    <col min="5253" max="5253" width="12.1640625" bestFit="1" customWidth="1"/>
    <col min="5254" max="5254" width="2" bestFit="1" customWidth="1"/>
    <col min="5255" max="5255" width="9.33203125" bestFit="1" customWidth="1"/>
    <col min="5256" max="5256" width="2" bestFit="1" customWidth="1"/>
    <col min="5257" max="5257" width="9.33203125" bestFit="1" customWidth="1"/>
    <col min="5258" max="5258" width="2" bestFit="1" customWidth="1"/>
    <col min="5259" max="5259" width="12" bestFit="1" customWidth="1"/>
    <col min="5260" max="5260" width="12.5" bestFit="1" customWidth="1"/>
    <col min="5261" max="5261" width="12.1640625" bestFit="1" customWidth="1"/>
    <col min="5262" max="5262" width="2" bestFit="1" customWidth="1"/>
    <col min="5263" max="5263" width="8.33203125" bestFit="1" customWidth="1"/>
    <col min="5264" max="5264" width="2" bestFit="1" customWidth="1"/>
    <col min="5265" max="5265" width="9" bestFit="1" customWidth="1"/>
    <col min="5266" max="5266" width="2" bestFit="1" customWidth="1"/>
    <col min="5267" max="5267" width="12" bestFit="1" customWidth="1"/>
    <col min="5268" max="5268" width="12.5" bestFit="1" customWidth="1"/>
    <col min="5269" max="5269" width="12.1640625" bestFit="1" customWidth="1"/>
    <col min="5270" max="5270" width="2" bestFit="1" customWidth="1"/>
    <col min="5271" max="5271" width="8.33203125" bestFit="1" customWidth="1"/>
    <col min="5272" max="5272" width="2" bestFit="1" customWidth="1"/>
    <col min="5273" max="5273" width="8.6640625" bestFit="1" customWidth="1"/>
    <col min="5274" max="5274" width="2" bestFit="1" customWidth="1"/>
    <col min="5275" max="5275" width="10.33203125" bestFit="1" customWidth="1"/>
    <col min="5276" max="5276" width="12.5" bestFit="1" customWidth="1"/>
    <col min="5277" max="5277" width="12.1640625" bestFit="1" customWidth="1"/>
    <col min="5278" max="5278" width="2" bestFit="1" customWidth="1"/>
    <col min="5279" max="5279" width="8.6640625" bestFit="1" customWidth="1"/>
    <col min="5280" max="5280" width="2" bestFit="1" customWidth="1"/>
    <col min="5281" max="5281" width="9" bestFit="1" customWidth="1"/>
    <col min="5282" max="5282" width="2" bestFit="1" customWidth="1"/>
    <col min="5283" max="5283" width="10.33203125" bestFit="1" customWidth="1"/>
    <col min="5284" max="5284" width="12.5" bestFit="1" customWidth="1"/>
    <col min="5285" max="5285" width="12.1640625" bestFit="1" customWidth="1"/>
    <col min="5286" max="5286" width="2" bestFit="1" customWidth="1"/>
    <col min="5287" max="5287" width="8.33203125" bestFit="1" customWidth="1"/>
    <col min="5288" max="5288" width="2" bestFit="1" customWidth="1"/>
    <col min="5289" max="5289" width="8.33203125" bestFit="1" customWidth="1"/>
    <col min="5290" max="5290" width="2" bestFit="1" customWidth="1"/>
    <col min="5291" max="5291" width="10.33203125" bestFit="1" customWidth="1"/>
    <col min="5292" max="5292" width="12.5" bestFit="1" customWidth="1"/>
    <col min="5293" max="5293" width="12.1640625" bestFit="1" customWidth="1"/>
    <col min="5294" max="5294" width="2" bestFit="1" customWidth="1"/>
    <col min="5295" max="5295" width="9" bestFit="1" customWidth="1"/>
    <col min="5296" max="5296" width="2" bestFit="1" customWidth="1"/>
    <col min="5297" max="5297" width="9" bestFit="1" customWidth="1"/>
    <col min="5298" max="5298" width="2" bestFit="1" customWidth="1"/>
    <col min="5299" max="5299" width="11" bestFit="1" customWidth="1"/>
    <col min="5300" max="5300" width="12.5" bestFit="1" customWidth="1"/>
    <col min="5301" max="5301" width="12.1640625" bestFit="1" customWidth="1"/>
    <col min="5302" max="5302" width="2" bestFit="1" customWidth="1"/>
    <col min="5303" max="5303" width="9" bestFit="1" customWidth="1"/>
    <col min="5304" max="5304" width="2" bestFit="1" customWidth="1"/>
    <col min="5305" max="5305" width="9" bestFit="1" customWidth="1"/>
    <col min="5306" max="5306" width="2" bestFit="1" customWidth="1"/>
    <col min="5307" max="5307" width="11" bestFit="1" customWidth="1"/>
    <col min="5308" max="5308" width="12.5" bestFit="1" customWidth="1"/>
    <col min="5309" max="5309" width="12.1640625" bestFit="1" customWidth="1"/>
    <col min="5310" max="5310" width="2" bestFit="1" customWidth="1"/>
    <col min="5311" max="5311" width="9.33203125" bestFit="1" customWidth="1"/>
    <col min="5312" max="5312" width="2" bestFit="1" customWidth="1"/>
    <col min="5313" max="5313" width="9.33203125" bestFit="1" customWidth="1"/>
    <col min="5314" max="5314" width="2" bestFit="1" customWidth="1"/>
    <col min="5315" max="5315" width="12" bestFit="1" customWidth="1"/>
    <col min="5316" max="5316" width="12.5" bestFit="1" customWidth="1"/>
    <col min="5317" max="5317" width="12.1640625" bestFit="1" customWidth="1"/>
    <col min="5318" max="5318" width="2" bestFit="1" customWidth="1"/>
    <col min="5319" max="5319" width="8.33203125" bestFit="1" customWidth="1"/>
    <col min="5320" max="5320" width="2" bestFit="1" customWidth="1"/>
    <col min="5321" max="5321" width="9" bestFit="1" customWidth="1"/>
    <col min="5322" max="5322" width="2" bestFit="1" customWidth="1"/>
    <col min="5323" max="5323" width="10.33203125" bestFit="1" customWidth="1"/>
    <col min="5324" max="5324" width="12.5" bestFit="1" customWidth="1"/>
    <col min="5325" max="5325" width="12.1640625" bestFit="1" customWidth="1"/>
    <col min="5326" max="5326" width="2" bestFit="1" customWidth="1"/>
    <col min="5327" max="5327" width="9" bestFit="1" customWidth="1"/>
    <col min="5328" max="5328" width="2" bestFit="1" customWidth="1"/>
    <col min="5329" max="5329" width="8.6640625" bestFit="1" customWidth="1"/>
    <col min="5330" max="5330" width="2" bestFit="1" customWidth="1"/>
    <col min="5331" max="5331" width="10.33203125" bestFit="1" customWidth="1"/>
    <col min="5332" max="5332" width="12.5" bestFit="1" customWidth="1"/>
    <col min="5333" max="5333" width="12.1640625" bestFit="1" customWidth="1"/>
    <col min="5334" max="5334" width="2" bestFit="1" customWidth="1"/>
    <col min="5335" max="5335" width="9" bestFit="1" customWidth="1"/>
    <col min="5336" max="5336" width="2" bestFit="1" customWidth="1"/>
    <col min="5337" max="5337" width="9" bestFit="1" customWidth="1"/>
    <col min="5338" max="5338" width="2" bestFit="1" customWidth="1"/>
    <col min="5339" max="5339" width="11" bestFit="1" customWidth="1"/>
    <col min="5340" max="5340" width="12.5" bestFit="1" customWidth="1"/>
    <col min="5341" max="5341" width="12.1640625" bestFit="1" customWidth="1"/>
    <col min="5342" max="5342" width="2" bestFit="1" customWidth="1"/>
    <col min="5343" max="5343" width="9" bestFit="1" customWidth="1"/>
    <col min="5344" max="5344" width="2" bestFit="1" customWidth="1"/>
    <col min="5345" max="5345" width="9.33203125" bestFit="1" customWidth="1"/>
    <col min="5346" max="5346" width="2" bestFit="1" customWidth="1"/>
    <col min="5347" max="5347" width="11" bestFit="1" customWidth="1"/>
    <col min="5348" max="5348" width="12.5" bestFit="1" customWidth="1"/>
    <col min="5349" max="5349" width="12.1640625" bestFit="1" customWidth="1"/>
    <col min="5350" max="5350" width="2" bestFit="1" customWidth="1"/>
    <col min="5351" max="5351" width="8.33203125" bestFit="1" customWidth="1"/>
    <col min="5352" max="5352" width="2" bestFit="1" customWidth="1"/>
    <col min="5353" max="5353" width="9.33203125" bestFit="1" customWidth="1"/>
    <col min="5354" max="5354" width="2" bestFit="1" customWidth="1"/>
    <col min="5355" max="5355" width="11" bestFit="1" customWidth="1"/>
    <col min="5356" max="5356" width="12.5" bestFit="1" customWidth="1"/>
    <col min="5357" max="5357" width="12.1640625" bestFit="1" customWidth="1"/>
    <col min="5358" max="5358" width="2" bestFit="1" customWidth="1"/>
    <col min="5359" max="5359" width="9.33203125" bestFit="1" customWidth="1"/>
    <col min="5360" max="5360" width="2" bestFit="1" customWidth="1"/>
    <col min="5361" max="5361" width="9.33203125" bestFit="1" customWidth="1"/>
    <col min="5362" max="5362" width="2" bestFit="1" customWidth="1"/>
    <col min="5363" max="5363" width="10.33203125" bestFit="1" customWidth="1"/>
    <col min="5364" max="5364" width="12.5" bestFit="1" customWidth="1"/>
    <col min="5365" max="5365" width="12.1640625" bestFit="1" customWidth="1"/>
    <col min="5366" max="5366" width="2" bestFit="1" customWidth="1"/>
    <col min="5367" max="5367" width="8.6640625" bestFit="1" customWidth="1"/>
    <col min="5368" max="5368" width="2" bestFit="1" customWidth="1"/>
    <col min="5369" max="5369" width="8.6640625" bestFit="1" customWidth="1"/>
    <col min="5370" max="5370" width="2" bestFit="1" customWidth="1"/>
    <col min="5371" max="5371" width="9.33203125" bestFit="1" customWidth="1"/>
    <col min="5372" max="5372" width="12.5" bestFit="1" customWidth="1"/>
    <col min="5373" max="5373" width="12.1640625" bestFit="1" customWidth="1"/>
    <col min="5374" max="5374" width="2" bestFit="1" customWidth="1"/>
    <col min="5375" max="5375" width="8.33203125" bestFit="1" customWidth="1"/>
    <col min="5376" max="5376" width="2" bestFit="1" customWidth="1"/>
    <col min="5377" max="5377" width="8.6640625" bestFit="1" customWidth="1"/>
    <col min="5378" max="5378" width="2" bestFit="1" customWidth="1"/>
    <col min="5379" max="5379" width="10.33203125" bestFit="1" customWidth="1"/>
    <col min="5380" max="5380" width="12.5" bestFit="1" customWidth="1"/>
    <col min="5381" max="5381" width="12.1640625" bestFit="1" customWidth="1"/>
    <col min="5382" max="5382" width="2" bestFit="1" customWidth="1"/>
    <col min="5383" max="5383" width="8.33203125" bestFit="1" customWidth="1"/>
    <col min="5384" max="5384" width="2" bestFit="1" customWidth="1"/>
    <col min="5385" max="5385" width="9.33203125" bestFit="1" customWidth="1"/>
    <col min="5386" max="5386" width="2" bestFit="1" customWidth="1"/>
    <col min="5387" max="5387" width="11" bestFit="1" customWidth="1"/>
    <col min="5388" max="5388" width="12.5" bestFit="1" customWidth="1"/>
    <col min="5389" max="5389" width="12.1640625" bestFit="1" customWidth="1"/>
    <col min="5390" max="5390" width="2" bestFit="1" customWidth="1"/>
    <col min="5391" max="5391" width="9" bestFit="1" customWidth="1"/>
    <col min="5392" max="5392" width="2" bestFit="1" customWidth="1"/>
    <col min="5393" max="5393" width="8.33203125" bestFit="1" customWidth="1"/>
    <col min="5394" max="5394" width="2" bestFit="1" customWidth="1"/>
    <col min="5395" max="5395" width="11" bestFit="1" customWidth="1"/>
    <col min="5396" max="5396" width="12.5" bestFit="1" customWidth="1"/>
    <col min="5397" max="5397" width="12.1640625" bestFit="1" customWidth="1"/>
    <col min="5398" max="5398" width="2" bestFit="1" customWidth="1"/>
    <col min="5399" max="5399" width="8.33203125" bestFit="1" customWidth="1"/>
    <col min="5400" max="5400" width="2" bestFit="1" customWidth="1"/>
    <col min="5401" max="5401" width="9" bestFit="1" customWidth="1"/>
    <col min="5402" max="5402" width="2" bestFit="1" customWidth="1"/>
    <col min="5403" max="5403" width="12" bestFit="1" customWidth="1"/>
    <col min="5404" max="5404" width="12.5" bestFit="1" customWidth="1"/>
    <col min="5405" max="5405" width="12.1640625" bestFit="1" customWidth="1"/>
    <col min="5406" max="5406" width="2" bestFit="1" customWidth="1"/>
    <col min="5407" max="5407" width="9" bestFit="1" customWidth="1"/>
    <col min="5408" max="5408" width="2" bestFit="1" customWidth="1"/>
    <col min="5409" max="5409" width="9" bestFit="1" customWidth="1"/>
    <col min="5410" max="5410" width="2" bestFit="1" customWidth="1"/>
    <col min="5411" max="5411" width="11.33203125" bestFit="1" customWidth="1"/>
    <col min="5412" max="5412" width="12.5" bestFit="1" customWidth="1"/>
    <col min="5413" max="5413" width="12.1640625" bestFit="1" customWidth="1"/>
    <col min="5414" max="5414" width="2" bestFit="1" customWidth="1"/>
    <col min="5415" max="5415" width="9" bestFit="1" customWidth="1"/>
    <col min="5416" max="5416" width="2" bestFit="1" customWidth="1"/>
    <col min="5417" max="5417" width="9.33203125" bestFit="1" customWidth="1"/>
    <col min="5418" max="5418" width="2" bestFit="1" customWidth="1"/>
    <col min="5419" max="5419" width="10.33203125" bestFit="1" customWidth="1"/>
    <col min="5420" max="5420" width="12.5" bestFit="1" customWidth="1"/>
    <col min="5421" max="5421" width="12.1640625" bestFit="1" customWidth="1"/>
    <col min="5422" max="5422" width="2" bestFit="1" customWidth="1"/>
    <col min="5423" max="5423" width="9" bestFit="1" customWidth="1"/>
    <col min="5424" max="5424" width="2" bestFit="1" customWidth="1"/>
    <col min="5425" max="5425" width="8.6640625" bestFit="1" customWidth="1"/>
    <col min="5426" max="5426" width="2" bestFit="1" customWidth="1"/>
    <col min="5427" max="5427" width="10.33203125" bestFit="1" customWidth="1"/>
    <col min="5428" max="5428" width="12.5" bestFit="1" customWidth="1"/>
    <col min="5429" max="5429" width="12.1640625" bestFit="1" customWidth="1"/>
    <col min="5430" max="5430" width="2" bestFit="1" customWidth="1"/>
    <col min="5431" max="5431" width="8.33203125" bestFit="1" customWidth="1"/>
    <col min="5432" max="5432" width="2" bestFit="1" customWidth="1"/>
    <col min="5433" max="5433" width="9" bestFit="1" customWidth="1"/>
    <col min="5434" max="5434" width="2" bestFit="1" customWidth="1"/>
    <col min="5435" max="5435" width="12" bestFit="1" customWidth="1"/>
    <col min="5436" max="5436" width="12.5" bestFit="1" customWidth="1"/>
    <col min="5437" max="5437" width="12.1640625" bestFit="1" customWidth="1"/>
    <col min="5438" max="5438" width="2" bestFit="1" customWidth="1"/>
    <col min="5439" max="5439" width="9" bestFit="1" customWidth="1"/>
    <col min="5440" max="5440" width="2" bestFit="1" customWidth="1"/>
    <col min="5441" max="5441" width="9.33203125" bestFit="1" customWidth="1"/>
    <col min="5442" max="5442" width="2" bestFit="1" customWidth="1"/>
    <col min="5443" max="5443" width="11" bestFit="1" customWidth="1"/>
    <col min="5444" max="5444" width="12.5" bestFit="1" customWidth="1"/>
    <col min="5445" max="5445" width="12.1640625" bestFit="1" customWidth="1"/>
    <col min="5446" max="5446" width="2" bestFit="1" customWidth="1"/>
    <col min="5447" max="5447" width="8.33203125" bestFit="1" customWidth="1"/>
    <col min="5448" max="5448" width="2" bestFit="1" customWidth="1"/>
    <col min="5449" max="5449" width="9" bestFit="1" customWidth="1"/>
    <col min="5450" max="5450" width="2" bestFit="1" customWidth="1"/>
    <col min="5451" max="5451" width="10" bestFit="1" customWidth="1"/>
    <col min="5452" max="5452" width="12.5" bestFit="1" customWidth="1"/>
    <col min="5453" max="5453" width="12.1640625" bestFit="1" customWidth="1"/>
    <col min="5454" max="5454" width="2" bestFit="1" customWidth="1"/>
    <col min="5455" max="5455" width="9" bestFit="1" customWidth="1"/>
    <col min="5456" max="5456" width="2" bestFit="1" customWidth="1"/>
    <col min="5457" max="5457" width="9.33203125" bestFit="1" customWidth="1"/>
    <col min="5458" max="5458" width="2" bestFit="1" customWidth="1"/>
    <col min="5459" max="5459" width="11" bestFit="1" customWidth="1"/>
    <col min="5460" max="5460" width="12.5" bestFit="1" customWidth="1"/>
    <col min="5461" max="5461" width="12.1640625" bestFit="1" customWidth="1"/>
    <col min="5462" max="5462" width="2" bestFit="1" customWidth="1"/>
    <col min="5463" max="5463" width="9" bestFit="1" customWidth="1"/>
    <col min="5464" max="5464" width="2" bestFit="1" customWidth="1"/>
    <col min="5465" max="5465" width="9" bestFit="1" customWidth="1"/>
    <col min="5466" max="5466" width="2" bestFit="1" customWidth="1"/>
    <col min="5467" max="5467" width="10.33203125" bestFit="1" customWidth="1"/>
    <col min="5468" max="5468" width="12.5" bestFit="1" customWidth="1"/>
    <col min="5469" max="5469" width="12.1640625" bestFit="1" customWidth="1"/>
    <col min="5470" max="5470" width="2" bestFit="1" customWidth="1"/>
    <col min="5471" max="5471" width="9" bestFit="1" customWidth="1"/>
    <col min="5472" max="5472" width="2" bestFit="1" customWidth="1"/>
    <col min="5473" max="5473" width="8.33203125" bestFit="1" customWidth="1"/>
    <col min="5474" max="5474" width="2" bestFit="1" customWidth="1"/>
    <col min="5475" max="5475" width="9.33203125" bestFit="1" customWidth="1"/>
    <col min="5476" max="5476" width="12.5" bestFit="1" customWidth="1"/>
    <col min="5477" max="5477" width="12.1640625" bestFit="1" customWidth="1"/>
    <col min="5478" max="5478" width="2" bestFit="1" customWidth="1"/>
    <col min="5479" max="5479" width="8.33203125" bestFit="1" customWidth="1"/>
    <col min="5480" max="5480" width="2" bestFit="1" customWidth="1"/>
    <col min="5481" max="5481" width="8.33203125" bestFit="1" customWidth="1"/>
    <col min="5482" max="5482" width="2" bestFit="1" customWidth="1"/>
    <col min="5483" max="5483" width="12" bestFit="1" customWidth="1"/>
    <col min="5484" max="5484" width="12.5" bestFit="1" customWidth="1"/>
    <col min="5485" max="5485" width="12.1640625" bestFit="1" customWidth="1"/>
    <col min="5486" max="5486" width="2" bestFit="1" customWidth="1"/>
    <col min="5487" max="5487" width="8.33203125" bestFit="1" customWidth="1"/>
    <col min="5488" max="5488" width="2" bestFit="1" customWidth="1"/>
    <col min="5489" max="5489" width="9.33203125" bestFit="1" customWidth="1"/>
    <col min="5490" max="5490" width="2" bestFit="1" customWidth="1"/>
    <col min="5491" max="5491" width="11" bestFit="1" customWidth="1"/>
    <col min="5492" max="5492" width="12.5" bestFit="1" customWidth="1"/>
    <col min="5493" max="5493" width="12.1640625" bestFit="1" customWidth="1"/>
    <col min="5494" max="5494" width="2" bestFit="1" customWidth="1"/>
    <col min="5495" max="5495" width="8.6640625" bestFit="1" customWidth="1"/>
    <col min="5496" max="5496" width="2" bestFit="1" customWidth="1"/>
    <col min="5497" max="5497" width="9.33203125" bestFit="1" customWidth="1"/>
    <col min="5498" max="5498" width="2" bestFit="1" customWidth="1"/>
    <col min="5499" max="5499" width="11" bestFit="1" customWidth="1"/>
    <col min="5500" max="5500" width="12.5" bestFit="1" customWidth="1"/>
    <col min="5501" max="5501" width="12.1640625" bestFit="1" customWidth="1"/>
    <col min="5502" max="5502" width="2" bestFit="1" customWidth="1"/>
    <col min="5503" max="5503" width="9" bestFit="1" customWidth="1"/>
    <col min="5504" max="5504" width="2" bestFit="1" customWidth="1"/>
    <col min="5505" max="5505" width="8.6640625" bestFit="1" customWidth="1"/>
    <col min="5506" max="5506" width="2" bestFit="1" customWidth="1"/>
    <col min="5507" max="5507" width="10.33203125" bestFit="1" customWidth="1"/>
    <col min="5508" max="5508" width="12.5" bestFit="1" customWidth="1"/>
    <col min="5509" max="5509" width="12.1640625" bestFit="1" customWidth="1"/>
    <col min="5510" max="5510" width="2" bestFit="1" customWidth="1"/>
    <col min="5511" max="5511" width="9" bestFit="1" customWidth="1"/>
    <col min="5512" max="5512" width="2" bestFit="1" customWidth="1"/>
    <col min="5513" max="5513" width="8.33203125" bestFit="1" customWidth="1"/>
    <col min="5514" max="5514" width="2" bestFit="1" customWidth="1"/>
    <col min="5515" max="5515" width="10.33203125" bestFit="1" customWidth="1"/>
    <col min="5516" max="5516" width="12.5" bestFit="1" customWidth="1"/>
    <col min="5517" max="5517" width="12.1640625" bestFit="1" customWidth="1"/>
    <col min="5518" max="5518" width="2" bestFit="1" customWidth="1"/>
    <col min="5519" max="5519" width="9" bestFit="1" customWidth="1"/>
    <col min="5520" max="5520" width="2" bestFit="1" customWidth="1"/>
    <col min="5521" max="5521" width="8.6640625" bestFit="1" customWidth="1"/>
    <col min="5522" max="5522" width="2" bestFit="1" customWidth="1"/>
    <col min="5523" max="5523" width="10.33203125" bestFit="1" customWidth="1"/>
    <col min="5524" max="5524" width="12.5" bestFit="1" customWidth="1"/>
    <col min="5525" max="5525" width="12.1640625" bestFit="1" customWidth="1"/>
    <col min="5526" max="5526" width="2" bestFit="1" customWidth="1"/>
    <col min="5527" max="5527" width="8.33203125" bestFit="1" customWidth="1"/>
    <col min="5528" max="5528" width="2" bestFit="1" customWidth="1"/>
    <col min="5529" max="5529" width="9.33203125" bestFit="1" customWidth="1"/>
    <col min="5530" max="5530" width="2" bestFit="1" customWidth="1"/>
    <col min="5531" max="5531" width="11" bestFit="1" customWidth="1"/>
    <col min="5532" max="5532" width="12.5" bestFit="1" customWidth="1"/>
    <col min="5533" max="5533" width="12.1640625" bestFit="1" customWidth="1"/>
    <col min="5534" max="5534" width="2" bestFit="1" customWidth="1"/>
    <col min="5535" max="5535" width="9" bestFit="1" customWidth="1"/>
    <col min="5536" max="5536" width="2" bestFit="1" customWidth="1"/>
    <col min="5537" max="5537" width="9.33203125" bestFit="1" customWidth="1"/>
    <col min="5538" max="5538" width="2" bestFit="1" customWidth="1"/>
    <col min="5539" max="5539" width="11" bestFit="1" customWidth="1"/>
    <col min="5540" max="5540" width="12.5" bestFit="1" customWidth="1"/>
    <col min="5541" max="5541" width="12.1640625" bestFit="1" customWidth="1"/>
    <col min="5542" max="5542" width="2" bestFit="1" customWidth="1"/>
    <col min="5543" max="5543" width="8.33203125" bestFit="1" customWidth="1"/>
    <col min="5544" max="5544" width="2" bestFit="1" customWidth="1"/>
    <col min="5545" max="5545" width="9" bestFit="1" customWidth="1"/>
    <col min="5546" max="5546" width="2" bestFit="1" customWidth="1"/>
    <col min="5547" max="5547" width="11" bestFit="1" customWidth="1"/>
    <col min="5548" max="5548" width="12.5" bestFit="1" customWidth="1"/>
    <col min="5549" max="5549" width="12.1640625" bestFit="1" customWidth="1"/>
    <col min="5550" max="5550" width="2" bestFit="1" customWidth="1"/>
    <col min="5551" max="5551" width="9" bestFit="1" customWidth="1"/>
    <col min="5552" max="5552" width="2" bestFit="1" customWidth="1"/>
    <col min="5553" max="5553" width="8.33203125" bestFit="1" customWidth="1"/>
    <col min="5554" max="5554" width="2" bestFit="1" customWidth="1"/>
    <col min="5555" max="5555" width="11.33203125" bestFit="1" customWidth="1"/>
    <col min="5556" max="5556" width="12.5" bestFit="1" customWidth="1"/>
    <col min="5557" max="5557" width="12.1640625" bestFit="1" customWidth="1"/>
    <col min="5558" max="5558" width="2" bestFit="1" customWidth="1"/>
    <col min="5559" max="5559" width="9.33203125" bestFit="1" customWidth="1"/>
    <col min="5560" max="5560" width="2" bestFit="1" customWidth="1"/>
    <col min="5561" max="5561" width="9.33203125" bestFit="1" customWidth="1"/>
    <col min="5562" max="5562" width="2" bestFit="1" customWidth="1"/>
    <col min="5563" max="5563" width="10.33203125" bestFit="1" customWidth="1"/>
    <col min="5564" max="5564" width="12.5" bestFit="1" customWidth="1"/>
    <col min="5565" max="5565" width="12.1640625" bestFit="1" customWidth="1"/>
    <col min="5566" max="5566" width="2" bestFit="1" customWidth="1"/>
    <col min="5567" max="5567" width="9.33203125" bestFit="1" customWidth="1"/>
    <col min="5568" max="5568" width="2" bestFit="1" customWidth="1"/>
    <col min="5569" max="5569" width="8.33203125" bestFit="1" customWidth="1"/>
    <col min="5570" max="5570" width="2" bestFit="1" customWidth="1"/>
    <col min="5571" max="5571" width="10.33203125" bestFit="1" customWidth="1"/>
    <col min="5572" max="5572" width="12.5" bestFit="1" customWidth="1"/>
    <col min="5573" max="5573" width="12.1640625" bestFit="1" customWidth="1"/>
    <col min="5574" max="5574" width="2" bestFit="1" customWidth="1"/>
    <col min="5575" max="5575" width="8.33203125" bestFit="1" customWidth="1"/>
    <col min="5576" max="5576" width="2" bestFit="1" customWidth="1"/>
    <col min="5577" max="5577" width="9" bestFit="1" customWidth="1"/>
    <col min="5578" max="5578" width="2" bestFit="1" customWidth="1"/>
    <col min="5579" max="5579" width="11" bestFit="1" customWidth="1"/>
    <col min="5580" max="5580" width="12.5" bestFit="1" customWidth="1"/>
    <col min="5581" max="5581" width="12.1640625" bestFit="1" customWidth="1"/>
    <col min="5582" max="5582" width="2" bestFit="1" customWidth="1"/>
    <col min="5583" max="5583" width="9" bestFit="1" customWidth="1"/>
    <col min="5584" max="5584" width="2" bestFit="1" customWidth="1"/>
    <col min="5585" max="5585" width="9.33203125" bestFit="1" customWidth="1"/>
    <col min="5586" max="5586" width="2" bestFit="1" customWidth="1"/>
    <col min="5587" max="5587" width="10" bestFit="1" customWidth="1"/>
    <col min="5588" max="5588" width="12.5" bestFit="1" customWidth="1"/>
    <col min="5589" max="5589" width="12.1640625" bestFit="1" customWidth="1"/>
    <col min="5590" max="5590" width="2" bestFit="1" customWidth="1"/>
    <col min="5591" max="5591" width="8.6640625" bestFit="1" customWidth="1"/>
    <col min="5592" max="5592" width="2" bestFit="1" customWidth="1"/>
    <col min="5593" max="5593" width="9" bestFit="1" customWidth="1"/>
    <col min="5594" max="5594" width="2" bestFit="1" customWidth="1"/>
    <col min="5595" max="5595" width="11" bestFit="1" customWidth="1"/>
    <col min="5596" max="5596" width="12.5" bestFit="1" customWidth="1"/>
    <col min="5597" max="5597" width="12.1640625" bestFit="1" customWidth="1"/>
    <col min="5598" max="5598" width="2" bestFit="1" customWidth="1"/>
    <col min="5599" max="5599" width="9.33203125" bestFit="1" customWidth="1"/>
    <col min="5600" max="5600" width="2" bestFit="1" customWidth="1"/>
    <col min="5601" max="5601" width="9.33203125" bestFit="1" customWidth="1"/>
    <col min="5602" max="5602" width="2" bestFit="1" customWidth="1"/>
    <col min="5603" max="5603" width="10.33203125" bestFit="1" customWidth="1"/>
    <col min="5604" max="5604" width="12.5" bestFit="1" customWidth="1"/>
    <col min="5605" max="5605" width="12.1640625" bestFit="1" customWidth="1"/>
    <col min="5606" max="5606" width="2" bestFit="1" customWidth="1"/>
    <col min="5607" max="5607" width="9" bestFit="1" customWidth="1"/>
    <col min="5608" max="5608" width="2" bestFit="1" customWidth="1"/>
    <col min="5609" max="5609" width="8.6640625" bestFit="1" customWidth="1"/>
    <col min="5610" max="5610" width="2" bestFit="1" customWidth="1"/>
    <col min="5611" max="5611" width="9.33203125" bestFit="1" customWidth="1"/>
    <col min="5612" max="5612" width="12.5" bestFit="1" customWidth="1"/>
    <col min="5613" max="5613" width="12.1640625" bestFit="1" customWidth="1"/>
    <col min="5614" max="5614" width="2" bestFit="1" customWidth="1"/>
    <col min="5615" max="5615" width="8.33203125" bestFit="1" customWidth="1"/>
    <col min="5616" max="5616" width="2" bestFit="1" customWidth="1"/>
    <col min="5617" max="5617" width="8.6640625" bestFit="1" customWidth="1"/>
    <col min="5618" max="5618" width="2" bestFit="1" customWidth="1"/>
    <col min="5619" max="5619" width="10.33203125" bestFit="1" customWidth="1"/>
    <col min="5620" max="5620" width="12.5" bestFit="1" customWidth="1"/>
    <col min="5621" max="5621" width="12.1640625" bestFit="1" customWidth="1"/>
    <col min="5622" max="5622" width="2" bestFit="1" customWidth="1"/>
    <col min="5623" max="5623" width="8.6640625" bestFit="1" customWidth="1"/>
    <col min="5624" max="5624" width="2" bestFit="1" customWidth="1"/>
    <col min="5625" max="5625" width="9.33203125" bestFit="1" customWidth="1"/>
    <col min="5626" max="5626" width="2" bestFit="1" customWidth="1"/>
    <col min="5627" max="5627" width="11" bestFit="1" customWidth="1"/>
    <col min="5628" max="5628" width="12.5" bestFit="1" customWidth="1"/>
    <col min="5629" max="5629" width="12.1640625" bestFit="1" customWidth="1"/>
    <col min="5630" max="5630" width="2" bestFit="1" customWidth="1"/>
    <col min="5631" max="5631" width="8.33203125" bestFit="1" customWidth="1"/>
    <col min="5632" max="5632" width="2" bestFit="1" customWidth="1"/>
    <col min="5633" max="5633" width="9.33203125" bestFit="1" customWidth="1"/>
    <col min="5634" max="5634" width="2" bestFit="1" customWidth="1"/>
    <col min="5635" max="5635" width="10" bestFit="1" customWidth="1"/>
    <col min="5636" max="5636" width="12.5" bestFit="1" customWidth="1"/>
    <col min="5637" max="5637" width="12.1640625" bestFit="1" customWidth="1"/>
    <col min="5638" max="5638" width="2" bestFit="1" customWidth="1"/>
    <col min="5639" max="5639" width="8.33203125" bestFit="1" customWidth="1"/>
    <col min="5640" max="5640" width="2" bestFit="1" customWidth="1"/>
    <col min="5641" max="5641" width="8.33203125" bestFit="1" customWidth="1"/>
    <col min="5642" max="5642" width="2" bestFit="1" customWidth="1"/>
    <col min="5643" max="5643" width="11" bestFit="1" customWidth="1"/>
    <col min="5644" max="5644" width="12.5" bestFit="1" customWidth="1"/>
    <col min="5645" max="5645" width="12.1640625" bestFit="1" customWidth="1"/>
    <col min="5646" max="5646" width="2" bestFit="1" customWidth="1"/>
    <col min="5647" max="5647" width="9.33203125" bestFit="1" customWidth="1"/>
    <col min="5648" max="5648" width="2" bestFit="1" customWidth="1"/>
    <col min="5649" max="5649" width="8.33203125" bestFit="1" customWidth="1"/>
    <col min="5650" max="5650" width="2" bestFit="1" customWidth="1"/>
    <col min="5651" max="5651" width="9.33203125" bestFit="1" customWidth="1"/>
    <col min="5652" max="5652" width="12.5" bestFit="1" customWidth="1"/>
    <col min="5653" max="5653" width="12.1640625" bestFit="1" customWidth="1"/>
    <col min="5654" max="5654" width="2" bestFit="1" customWidth="1"/>
    <col min="5655" max="5655" width="9.33203125" bestFit="1" customWidth="1"/>
    <col min="5656" max="5656" width="2" bestFit="1" customWidth="1"/>
    <col min="5657" max="5657" width="8.6640625" bestFit="1" customWidth="1"/>
    <col min="5658" max="5658" width="2" bestFit="1" customWidth="1"/>
    <col min="5659" max="5659" width="10.33203125" bestFit="1" customWidth="1"/>
    <col min="5660" max="5660" width="12.5" bestFit="1" customWidth="1"/>
    <col min="5661" max="5661" width="12.1640625" bestFit="1" customWidth="1"/>
    <col min="5662" max="5662" width="2" bestFit="1" customWidth="1"/>
    <col min="5663" max="5663" width="9" bestFit="1" customWidth="1"/>
    <col min="5664" max="5664" width="2" bestFit="1" customWidth="1"/>
    <col min="5665" max="5665" width="9.33203125" bestFit="1" customWidth="1"/>
    <col min="5666" max="5666" width="2" bestFit="1" customWidth="1"/>
    <col min="5667" max="5667" width="10" bestFit="1" customWidth="1"/>
    <col min="5668" max="5668" width="12.5" bestFit="1" customWidth="1"/>
    <col min="5669" max="5669" width="12.1640625" bestFit="1" customWidth="1"/>
    <col min="5670" max="5670" width="2" bestFit="1" customWidth="1"/>
    <col min="5671" max="5671" width="8.6640625" bestFit="1" customWidth="1"/>
    <col min="5672" max="5672" width="2" bestFit="1" customWidth="1"/>
    <col min="5673" max="5673" width="8.6640625" bestFit="1" customWidth="1"/>
    <col min="5674" max="5674" width="2" bestFit="1" customWidth="1"/>
    <col min="5675" max="5675" width="11" bestFit="1" customWidth="1"/>
    <col min="5676" max="5676" width="12.5" bestFit="1" customWidth="1"/>
    <col min="5677" max="5677" width="12.1640625" bestFit="1" customWidth="1"/>
    <col min="5678" max="5678" width="2" bestFit="1" customWidth="1"/>
    <col min="5679" max="5679" width="8.33203125" bestFit="1" customWidth="1"/>
    <col min="5680" max="5680" width="2" bestFit="1" customWidth="1"/>
    <col min="5681" max="5681" width="8.6640625" bestFit="1" customWidth="1"/>
    <col min="5682" max="5682" width="2" bestFit="1" customWidth="1"/>
    <col min="5683" max="5683" width="11" bestFit="1" customWidth="1"/>
    <col min="5684" max="5684" width="12.5" bestFit="1" customWidth="1"/>
    <col min="5685" max="5685" width="12.1640625" bestFit="1" customWidth="1"/>
    <col min="5686" max="5686" width="2" bestFit="1" customWidth="1"/>
    <col min="5687" max="5687" width="9" bestFit="1" customWidth="1"/>
    <col min="5688" max="5688" width="2" bestFit="1" customWidth="1"/>
    <col min="5689" max="5689" width="9.33203125" bestFit="1" customWidth="1"/>
    <col min="5690" max="5690" width="2" bestFit="1" customWidth="1"/>
    <col min="5691" max="5691" width="10.33203125" bestFit="1" customWidth="1"/>
    <col min="5692" max="5692" width="12.5" bestFit="1" customWidth="1"/>
    <col min="5693" max="5693" width="12.1640625" bestFit="1" customWidth="1"/>
    <col min="5694" max="5694" width="2" bestFit="1" customWidth="1"/>
    <col min="5695" max="5695" width="9.33203125" bestFit="1" customWidth="1"/>
    <col min="5696" max="5696" width="2" bestFit="1" customWidth="1"/>
    <col min="5697" max="5697" width="8.6640625" bestFit="1" customWidth="1"/>
    <col min="5698" max="5698" width="2" bestFit="1" customWidth="1"/>
    <col min="5699" max="5699" width="10.33203125" bestFit="1" customWidth="1"/>
    <col min="5700" max="5700" width="12.5" bestFit="1" customWidth="1"/>
    <col min="5701" max="5701" width="12.1640625" bestFit="1" customWidth="1"/>
    <col min="5702" max="5702" width="2" bestFit="1" customWidth="1"/>
    <col min="5703" max="5703" width="9" bestFit="1" customWidth="1"/>
    <col min="5704" max="5704" width="2" bestFit="1" customWidth="1"/>
    <col min="5705" max="5705" width="8.33203125" bestFit="1" customWidth="1"/>
    <col min="5706" max="5706" width="2" bestFit="1" customWidth="1"/>
    <col min="5707" max="5707" width="11.33203125" bestFit="1" customWidth="1"/>
    <col min="5708" max="5708" width="12.5" bestFit="1" customWidth="1"/>
    <col min="5709" max="5709" width="12.1640625" bestFit="1" customWidth="1"/>
    <col min="5710" max="5710" width="2" bestFit="1" customWidth="1"/>
    <col min="5711" max="5711" width="8.6640625" bestFit="1" customWidth="1"/>
    <col min="5712" max="5712" width="2" bestFit="1" customWidth="1"/>
    <col min="5713" max="5713" width="9.33203125" bestFit="1" customWidth="1"/>
    <col min="5714" max="5714" width="2" bestFit="1" customWidth="1"/>
    <col min="5715" max="5715" width="10" bestFit="1" customWidth="1"/>
    <col min="5716" max="5716" width="12.5" bestFit="1" customWidth="1"/>
    <col min="5717" max="5717" width="12.1640625" bestFit="1" customWidth="1"/>
    <col min="5718" max="5718" width="2" bestFit="1" customWidth="1"/>
    <col min="5719" max="5719" width="8.33203125" bestFit="1" customWidth="1"/>
    <col min="5720" max="5720" width="2" bestFit="1" customWidth="1"/>
    <col min="5721" max="5721" width="9.33203125" bestFit="1" customWidth="1"/>
    <col min="5722" max="5722" width="2" bestFit="1" customWidth="1"/>
    <col min="5723" max="5723" width="12" bestFit="1" customWidth="1"/>
    <col min="5724" max="5724" width="12.5" bestFit="1" customWidth="1"/>
    <col min="5725" max="5725" width="12.1640625" bestFit="1" customWidth="1"/>
    <col min="5726" max="5726" width="2" bestFit="1" customWidth="1"/>
    <col min="5727" max="5727" width="9" bestFit="1" customWidth="1"/>
    <col min="5728" max="5728" width="2" bestFit="1" customWidth="1"/>
    <col min="5729" max="5729" width="8.6640625" bestFit="1" customWidth="1"/>
    <col min="5730" max="5730" width="2" bestFit="1" customWidth="1"/>
    <col min="5731" max="5731" width="13" bestFit="1" customWidth="1"/>
    <col min="5732" max="5732" width="12.5" bestFit="1" customWidth="1"/>
    <col min="5733" max="5733" width="12.1640625" bestFit="1" customWidth="1"/>
    <col min="5734" max="5734" width="2" bestFit="1" customWidth="1"/>
    <col min="5735" max="5735" width="9.33203125" bestFit="1" customWidth="1"/>
    <col min="5736" max="5736" width="2" bestFit="1" customWidth="1"/>
    <col min="5737" max="5737" width="8.33203125" bestFit="1" customWidth="1"/>
    <col min="5738" max="5738" width="2" bestFit="1" customWidth="1"/>
    <col min="5739" max="5739" width="9.33203125" bestFit="1" customWidth="1"/>
    <col min="5740" max="5740" width="12.5" bestFit="1" customWidth="1"/>
    <col min="5741" max="5741" width="12.1640625" bestFit="1" customWidth="1"/>
    <col min="5742" max="5742" width="2" bestFit="1" customWidth="1"/>
    <col min="5743" max="5743" width="9.33203125" bestFit="1" customWidth="1"/>
    <col min="5744" max="5744" width="2" bestFit="1" customWidth="1"/>
    <col min="5745" max="5745" width="8.6640625" bestFit="1" customWidth="1"/>
    <col min="5746" max="5746" width="2" bestFit="1" customWidth="1"/>
    <col min="5747" max="5747" width="9.33203125" bestFit="1" customWidth="1"/>
    <col min="5748" max="5748" width="12.5" bestFit="1" customWidth="1"/>
    <col min="5749" max="5749" width="12.1640625" bestFit="1" customWidth="1"/>
    <col min="5750" max="5750" width="2" bestFit="1" customWidth="1"/>
    <col min="5751" max="5751" width="8.6640625" bestFit="1" customWidth="1"/>
    <col min="5752" max="5752" width="2" bestFit="1" customWidth="1"/>
    <col min="5753" max="5753" width="9.33203125" bestFit="1" customWidth="1"/>
    <col min="5754" max="5754" width="2" bestFit="1" customWidth="1"/>
    <col min="5755" max="5755" width="10" bestFit="1" customWidth="1"/>
    <col min="5756" max="5756" width="12.5" bestFit="1" customWidth="1"/>
    <col min="5757" max="5757" width="12.1640625" bestFit="1" customWidth="1"/>
    <col min="5758" max="5758" width="2" bestFit="1" customWidth="1"/>
    <col min="5759" max="5759" width="8.6640625" bestFit="1" customWidth="1"/>
    <col min="5760" max="5760" width="2" bestFit="1" customWidth="1"/>
    <col min="5761" max="5761" width="9.33203125" bestFit="1" customWidth="1"/>
    <col min="5762" max="5762" width="2" bestFit="1" customWidth="1"/>
    <col min="5763" max="5763" width="10" bestFit="1" customWidth="1"/>
    <col min="5764" max="5764" width="12.5" bestFit="1" customWidth="1"/>
    <col min="5765" max="5765" width="12.1640625" bestFit="1" customWidth="1"/>
    <col min="5766" max="5766" width="2" bestFit="1" customWidth="1"/>
    <col min="5767" max="5767" width="8.33203125" bestFit="1" customWidth="1"/>
    <col min="5768" max="5768" width="2" bestFit="1" customWidth="1"/>
    <col min="5769" max="5769" width="9.33203125" bestFit="1" customWidth="1"/>
    <col min="5770" max="5770" width="2" bestFit="1" customWidth="1"/>
    <col min="5771" max="5771" width="12" bestFit="1" customWidth="1"/>
    <col min="5772" max="5772" width="12.5" bestFit="1" customWidth="1"/>
    <col min="5773" max="5773" width="12.1640625" bestFit="1" customWidth="1"/>
    <col min="5774" max="5774" width="2" bestFit="1" customWidth="1"/>
    <col min="5775" max="5775" width="9" bestFit="1" customWidth="1"/>
    <col min="5776" max="5776" width="2" bestFit="1" customWidth="1"/>
    <col min="5777" max="5777" width="9.33203125" bestFit="1" customWidth="1"/>
    <col min="5778" max="5778" width="2" bestFit="1" customWidth="1"/>
    <col min="5779" max="5779" width="10.33203125" bestFit="1" customWidth="1"/>
    <col min="5780" max="5780" width="12.5" bestFit="1" customWidth="1"/>
    <col min="5781" max="5781" width="12.1640625" bestFit="1" customWidth="1"/>
    <col min="5782" max="5782" width="2" bestFit="1" customWidth="1"/>
    <col min="5783" max="5783" width="8.6640625" bestFit="1" customWidth="1"/>
    <col min="5784" max="5784" width="2" bestFit="1" customWidth="1"/>
    <col min="5785" max="5785" width="8.33203125" bestFit="1" customWidth="1"/>
    <col min="5786" max="5786" width="2" bestFit="1" customWidth="1"/>
    <col min="5787" max="5787" width="10.33203125" bestFit="1" customWidth="1"/>
    <col min="5788" max="5788" width="12.5" bestFit="1" customWidth="1"/>
    <col min="5789" max="5789" width="12.1640625" bestFit="1" customWidth="1"/>
    <col min="5790" max="5790" width="2" bestFit="1" customWidth="1"/>
    <col min="5791" max="5791" width="8.6640625" bestFit="1" customWidth="1"/>
    <col min="5792" max="5792" width="2" bestFit="1" customWidth="1"/>
    <col min="5793" max="5793" width="8.6640625" bestFit="1" customWidth="1"/>
    <col min="5794" max="5794" width="2" bestFit="1" customWidth="1"/>
    <col min="5795" max="5795" width="10.33203125" bestFit="1" customWidth="1"/>
    <col min="5796" max="5796" width="12.5" bestFit="1" customWidth="1"/>
    <col min="5797" max="5797" width="12.1640625" bestFit="1" customWidth="1"/>
    <col min="5798" max="5798" width="2" bestFit="1" customWidth="1"/>
    <col min="5799" max="5799" width="8.33203125" bestFit="1" customWidth="1"/>
    <col min="5800" max="5800" width="2" bestFit="1" customWidth="1"/>
    <col min="5801" max="5801" width="9" bestFit="1" customWidth="1"/>
    <col min="5802" max="5802" width="2" bestFit="1" customWidth="1"/>
    <col min="5803" max="5803" width="12" bestFit="1" customWidth="1"/>
    <col min="5804" max="5804" width="12.5" bestFit="1" customWidth="1"/>
    <col min="5805" max="5805" width="12.1640625" bestFit="1" customWidth="1"/>
    <col min="5806" max="5806" width="2" bestFit="1" customWidth="1"/>
    <col min="5807" max="5807" width="9.33203125" bestFit="1" customWidth="1"/>
    <col min="5808" max="5808" width="2" bestFit="1" customWidth="1"/>
    <col min="5809" max="5809" width="9" bestFit="1" customWidth="1"/>
    <col min="5810" max="5810" width="2" bestFit="1" customWidth="1"/>
    <col min="5811" max="5811" width="11" bestFit="1" customWidth="1"/>
    <col min="5812" max="5812" width="12.5" bestFit="1" customWidth="1"/>
    <col min="5813" max="5813" width="12.1640625" bestFit="1" customWidth="1"/>
    <col min="5814" max="5814" width="2" bestFit="1" customWidth="1"/>
    <col min="5815" max="5815" width="9" bestFit="1" customWidth="1"/>
    <col min="5816" max="5816" width="2" bestFit="1" customWidth="1"/>
    <col min="5817" max="5817" width="9" bestFit="1" customWidth="1"/>
    <col min="5818" max="5818" width="2" bestFit="1" customWidth="1"/>
    <col min="5819" max="5819" width="12" bestFit="1" customWidth="1"/>
    <col min="5820" max="5820" width="12.5" bestFit="1" customWidth="1"/>
    <col min="5821" max="5821" width="12.1640625" bestFit="1" customWidth="1"/>
    <col min="5822" max="5822" width="2" bestFit="1" customWidth="1"/>
    <col min="5823" max="5823" width="8.33203125" bestFit="1" customWidth="1"/>
    <col min="5824" max="5824" width="2" bestFit="1" customWidth="1"/>
    <col min="5825" max="5825" width="8.33203125" bestFit="1" customWidth="1"/>
    <col min="5826" max="5826" width="2" bestFit="1" customWidth="1"/>
    <col min="5827" max="5827" width="11.33203125" bestFit="1" customWidth="1"/>
    <col min="5828" max="5828" width="12.5" bestFit="1" customWidth="1"/>
    <col min="5829" max="5829" width="12.1640625" bestFit="1" customWidth="1"/>
    <col min="5830" max="5830" width="2" bestFit="1" customWidth="1"/>
    <col min="5831" max="5831" width="8.6640625" bestFit="1" customWidth="1"/>
    <col min="5832" max="5832" width="2" bestFit="1" customWidth="1"/>
    <col min="5833" max="5833" width="8.6640625" bestFit="1" customWidth="1"/>
    <col min="5834" max="5834" width="2" bestFit="1" customWidth="1"/>
    <col min="5835" max="5835" width="10.33203125" bestFit="1" customWidth="1"/>
    <col min="5836" max="5836" width="12.5" bestFit="1" customWidth="1"/>
    <col min="5837" max="5837" width="12.1640625" bestFit="1" customWidth="1"/>
    <col min="5838" max="5838" width="2" bestFit="1" customWidth="1"/>
    <col min="5839" max="5839" width="9.33203125" bestFit="1" customWidth="1"/>
    <col min="5840" max="5840" width="2" bestFit="1" customWidth="1"/>
    <col min="5841" max="5841" width="9.33203125" bestFit="1" customWidth="1"/>
    <col min="5842" max="5842" width="2" bestFit="1" customWidth="1"/>
    <col min="5843" max="5843" width="10.33203125" bestFit="1" customWidth="1"/>
    <col min="5844" max="5844" width="12.5" bestFit="1" customWidth="1"/>
    <col min="5845" max="5845" width="12.1640625" bestFit="1" customWidth="1"/>
    <col min="5846" max="5846" width="2" bestFit="1" customWidth="1"/>
    <col min="5847" max="5847" width="8.6640625" bestFit="1" customWidth="1"/>
    <col min="5848" max="5848" width="2" bestFit="1" customWidth="1"/>
    <col min="5849" max="5849" width="8.6640625" bestFit="1" customWidth="1"/>
    <col min="5850" max="5850" width="2" bestFit="1" customWidth="1"/>
    <col min="5851" max="5851" width="11" bestFit="1" customWidth="1"/>
    <col min="5852" max="5852" width="12.5" bestFit="1" customWidth="1"/>
    <col min="5853" max="5853" width="12.1640625" bestFit="1" customWidth="1"/>
    <col min="5854" max="5854" width="2" bestFit="1" customWidth="1"/>
    <col min="5855" max="5855" width="9.33203125" bestFit="1" customWidth="1"/>
    <col min="5856" max="5856" width="2" bestFit="1" customWidth="1"/>
    <col min="5857" max="5857" width="9.33203125" bestFit="1" customWidth="1"/>
    <col min="5858" max="5858" width="2" bestFit="1" customWidth="1"/>
    <col min="5859" max="5859" width="12" bestFit="1" customWidth="1"/>
    <col min="5860" max="5860" width="12.5" bestFit="1" customWidth="1"/>
    <col min="5861" max="5861" width="12.1640625" bestFit="1" customWidth="1"/>
    <col min="5862" max="5862" width="2" bestFit="1" customWidth="1"/>
    <col min="5863" max="5863" width="8.6640625" bestFit="1" customWidth="1"/>
    <col min="5864" max="5864" width="2" bestFit="1" customWidth="1"/>
    <col min="5865" max="5865" width="8.6640625" bestFit="1" customWidth="1"/>
    <col min="5866" max="5866" width="2" bestFit="1" customWidth="1"/>
    <col min="5867" max="5867" width="11" bestFit="1" customWidth="1"/>
    <col min="5868" max="5868" width="12.5" bestFit="1" customWidth="1"/>
    <col min="5869" max="5869" width="12.1640625" bestFit="1" customWidth="1"/>
    <col min="5870" max="5870" width="2" bestFit="1" customWidth="1"/>
    <col min="5871" max="5871" width="8.33203125" bestFit="1" customWidth="1"/>
    <col min="5872" max="5872" width="2" bestFit="1" customWidth="1"/>
    <col min="5873" max="5873" width="8.6640625" bestFit="1" customWidth="1"/>
    <col min="5874" max="5874" width="2" bestFit="1" customWidth="1"/>
    <col min="5875" max="5875" width="9.33203125" bestFit="1" customWidth="1"/>
    <col min="5876" max="5876" width="12.5" bestFit="1" customWidth="1"/>
    <col min="5877" max="5877" width="12.1640625" bestFit="1" customWidth="1"/>
    <col min="5878" max="5878" width="2" bestFit="1" customWidth="1"/>
    <col min="5879" max="5879" width="9.33203125" bestFit="1" customWidth="1"/>
    <col min="5880" max="5880" width="2" bestFit="1" customWidth="1"/>
    <col min="5881" max="5881" width="9.33203125" bestFit="1" customWidth="1"/>
    <col min="5882" max="5882" width="2" bestFit="1" customWidth="1"/>
    <col min="5883" max="5883" width="12" bestFit="1" customWidth="1"/>
    <col min="5884" max="5884" width="12.5" bestFit="1" customWidth="1"/>
    <col min="5885" max="5885" width="12.1640625" bestFit="1" customWidth="1"/>
    <col min="5886" max="5886" width="2" bestFit="1" customWidth="1"/>
    <col min="5887" max="5887" width="9" bestFit="1" customWidth="1"/>
    <col min="5888" max="5888" width="2" bestFit="1" customWidth="1"/>
    <col min="5889" max="5889" width="9" bestFit="1" customWidth="1"/>
    <col min="5890" max="5890" width="2" bestFit="1" customWidth="1"/>
    <col min="5891" max="5891" width="12" bestFit="1" customWidth="1"/>
    <col min="5892" max="5892" width="12.5" bestFit="1" customWidth="1"/>
    <col min="5893" max="5893" width="12.1640625" bestFit="1" customWidth="1"/>
    <col min="5894" max="5894" width="2" bestFit="1" customWidth="1"/>
    <col min="5895" max="5895" width="8.6640625" bestFit="1" customWidth="1"/>
    <col min="5896" max="5896" width="2" bestFit="1" customWidth="1"/>
    <col min="5897" max="5897" width="8.6640625" bestFit="1" customWidth="1"/>
    <col min="5898" max="5898" width="2" bestFit="1" customWidth="1"/>
    <col min="5899" max="5899" width="12" bestFit="1" customWidth="1"/>
    <col min="5900" max="5900" width="12.5" bestFit="1" customWidth="1"/>
    <col min="5901" max="5901" width="12.1640625" bestFit="1" customWidth="1"/>
    <col min="5902" max="5902" width="2" bestFit="1" customWidth="1"/>
    <col min="5903" max="5903" width="9" bestFit="1" customWidth="1"/>
    <col min="5904" max="5904" width="2" bestFit="1" customWidth="1"/>
    <col min="5905" max="5905" width="9.33203125" bestFit="1" customWidth="1"/>
    <col min="5906" max="5906" width="2" bestFit="1" customWidth="1"/>
    <col min="5907" max="5907" width="12" bestFit="1" customWidth="1"/>
    <col min="5908" max="5908" width="12.5" bestFit="1" customWidth="1"/>
    <col min="5909" max="5909" width="12.1640625" bestFit="1" customWidth="1"/>
    <col min="5910" max="5910" width="2" bestFit="1" customWidth="1"/>
    <col min="5911" max="5911" width="9.33203125" bestFit="1" customWidth="1"/>
    <col min="5912" max="5912" width="2" bestFit="1" customWidth="1"/>
    <col min="5913" max="5913" width="9.33203125" bestFit="1" customWidth="1"/>
    <col min="5914" max="5914" width="2" bestFit="1" customWidth="1"/>
    <col min="5915" max="5915" width="10.33203125" bestFit="1" customWidth="1"/>
    <col min="5916" max="5916" width="12.5" bestFit="1" customWidth="1"/>
    <col min="5917" max="5917" width="12.1640625" bestFit="1" customWidth="1"/>
    <col min="5918" max="5918" width="2" bestFit="1" customWidth="1"/>
    <col min="5919" max="5919" width="9.33203125" bestFit="1" customWidth="1"/>
    <col min="5920" max="5920" width="2" bestFit="1" customWidth="1"/>
    <col min="5921" max="5921" width="8.6640625" bestFit="1" customWidth="1"/>
    <col min="5922" max="5922" width="2" bestFit="1" customWidth="1"/>
    <col min="5923" max="5923" width="10.33203125" bestFit="1" customWidth="1"/>
    <col min="5924" max="5924" width="12.5" bestFit="1" customWidth="1"/>
    <col min="5925" max="5925" width="12.1640625" bestFit="1" customWidth="1"/>
    <col min="5926" max="5926" width="2" bestFit="1" customWidth="1"/>
    <col min="5927" max="5927" width="8.33203125" bestFit="1" customWidth="1"/>
    <col min="5928" max="5928" width="2" bestFit="1" customWidth="1"/>
    <col min="5929" max="5929" width="9.33203125" bestFit="1" customWidth="1"/>
    <col min="5930" max="5930" width="2" bestFit="1" customWidth="1"/>
    <col min="5931" max="5931" width="11" bestFit="1" customWidth="1"/>
    <col min="5932" max="5932" width="12.5" bestFit="1" customWidth="1"/>
    <col min="5933" max="5933" width="12.1640625" bestFit="1" customWidth="1"/>
    <col min="5934" max="5934" width="2" bestFit="1" customWidth="1"/>
    <col min="5935" max="5935" width="9.33203125" bestFit="1" customWidth="1"/>
    <col min="5936" max="5936" width="2" bestFit="1" customWidth="1"/>
    <col min="5937" max="5937" width="8.6640625" bestFit="1" customWidth="1"/>
    <col min="5938" max="5938" width="2" bestFit="1" customWidth="1"/>
    <col min="5939" max="5939" width="11" bestFit="1" customWidth="1"/>
    <col min="5940" max="5940" width="12.5" bestFit="1" customWidth="1"/>
    <col min="5941" max="5941" width="12.1640625" bestFit="1" customWidth="1"/>
    <col min="5942" max="5942" width="2" bestFit="1" customWidth="1"/>
    <col min="5943" max="5943" width="8.6640625" bestFit="1" customWidth="1"/>
    <col min="5944" max="5944" width="2" bestFit="1" customWidth="1"/>
    <col min="5945" max="5945" width="9" bestFit="1" customWidth="1"/>
    <col min="5946" max="5946" width="2" bestFit="1" customWidth="1"/>
    <col min="5947" max="5947" width="11" bestFit="1" customWidth="1"/>
    <col min="5948" max="5948" width="12.5" bestFit="1" customWidth="1"/>
    <col min="5949" max="5949" width="12.1640625" bestFit="1" customWidth="1"/>
    <col min="5950" max="5950" width="2" bestFit="1" customWidth="1"/>
    <col min="5951" max="5951" width="9" bestFit="1" customWidth="1"/>
    <col min="5952" max="5952" width="2" bestFit="1" customWidth="1"/>
    <col min="5953" max="5953" width="8.6640625" bestFit="1" customWidth="1"/>
    <col min="5954" max="5954" width="2" bestFit="1" customWidth="1"/>
    <col min="5955" max="5955" width="10.33203125" bestFit="1" customWidth="1"/>
    <col min="5956" max="5956" width="12.5" bestFit="1" customWidth="1"/>
    <col min="5957" max="5957" width="12.1640625" bestFit="1" customWidth="1"/>
    <col min="5958" max="5958" width="2" bestFit="1" customWidth="1"/>
    <col min="5959" max="5959" width="9.33203125" bestFit="1" customWidth="1"/>
    <col min="5960" max="5960" width="2" bestFit="1" customWidth="1"/>
    <col min="5961" max="5961" width="9.33203125" bestFit="1" customWidth="1"/>
    <col min="5962" max="5962" width="2" bestFit="1" customWidth="1"/>
    <col min="5963" max="5963" width="10.33203125" bestFit="1" customWidth="1"/>
    <col min="5964" max="5964" width="12.5" bestFit="1" customWidth="1"/>
    <col min="5965" max="5965" width="12.1640625" bestFit="1" customWidth="1"/>
    <col min="5966" max="5966" width="2" bestFit="1" customWidth="1"/>
    <col min="5967" max="5967" width="9.33203125" bestFit="1" customWidth="1"/>
    <col min="5968" max="5968" width="2" bestFit="1" customWidth="1"/>
    <col min="5969" max="5969" width="8.6640625" bestFit="1" customWidth="1"/>
    <col min="5970" max="5970" width="2" bestFit="1" customWidth="1"/>
    <col min="5971" max="5971" width="9.33203125" bestFit="1" customWidth="1"/>
    <col min="5972" max="5972" width="12.5" bestFit="1" customWidth="1"/>
    <col min="5973" max="5973" width="12.1640625" bestFit="1" customWidth="1"/>
    <col min="5974" max="5974" width="2" bestFit="1" customWidth="1"/>
    <col min="5975" max="5975" width="8.33203125" bestFit="1" customWidth="1"/>
    <col min="5976" max="5976" width="2" bestFit="1" customWidth="1"/>
    <col min="5977" max="5977" width="9.33203125" bestFit="1" customWidth="1"/>
    <col min="5978" max="5978" width="2" bestFit="1" customWidth="1"/>
    <col min="5979" max="5979" width="11" bestFit="1" customWidth="1"/>
    <col min="5980" max="5980" width="12.5" bestFit="1" customWidth="1"/>
    <col min="5981" max="5981" width="12.1640625" bestFit="1" customWidth="1"/>
    <col min="5982" max="5982" width="2" bestFit="1" customWidth="1"/>
    <col min="5983" max="5983" width="8.6640625" bestFit="1" customWidth="1"/>
    <col min="5984" max="5984" width="2" bestFit="1" customWidth="1"/>
    <col min="5985" max="5985" width="8.6640625" bestFit="1" customWidth="1"/>
    <col min="5986" max="5986" width="2" bestFit="1" customWidth="1"/>
    <col min="5987" max="5987" width="12" bestFit="1" customWidth="1"/>
    <col min="5988" max="5988" width="12.5" bestFit="1" customWidth="1"/>
    <col min="5989" max="5989" width="12.1640625" bestFit="1" customWidth="1"/>
    <col min="5990" max="5990" width="2" bestFit="1" customWidth="1"/>
    <col min="5991" max="5991" width="8.6640625" bestFit="1" customWidth="1"/>
    <col min="5992" max="5992" width="2" bestFit="1" customWidth="1"/>
    <col min="5993" max="5993" width="8.6640625" bestFit="1" customWidth="1"/>
    <col min="5994" max="5994" width="2" bestFit="1" customWidth="1"/>
    <col min="5995" max="5995" width="10.33203125" bestFit="1" customWidth="1"/>
    <col min="5996" max="5996" width="12.5" bestFit="1" customWidth="1"/>
    <col min="5997" max="5997" width="12.1640625" bestFit="1" customWidth="1"/>
    <col min="5998" max="5998" width="2" bestFit="1" customWidth="1"/>
    <col min="5999" max="5999" width="9" bestFit="1" customWidth="1"/>
    <col min="6000" max="6000" width="2" bestFit="1" customWidth="1"/>
    <col min="6001" max="6001" width="9.33203125" bestFit="1" customWidth="1"/>
    <col min="6002" max="6002" width="2" bestFit="1" customWidth="1"/>
    <col min="6003" max="6003" width="10.33203125" bestFit="1" customWidth="1"/>
    <col min="6004" max="6004" width="12.5" bestFit="1" customWidth="1"/>
    <col min="6005" max="6005" width="12.1640625" bestFit="1" customWidth="1"/>
    <col min="6006" max="6006" width="2" bestFit="1" customWidth="1"/>
    <col min="6007" max="6007" width="8.6640625" bestFit="1" customWidth="1"/>
    <col min="6008" max="6008" width="2" bestFit="1" customWidth="1"/>
    <col min="6009" max="6009" width="8.6640625" bestFit="1" customWidth="1"/>
    <col min="6010" max="6010" width="2" bestFit="1" customWidth="1"/>
    <col min="6011" max="6011" width="11.33203125" bestFit="1" customWidth="1"/>
    <col min="6012" max="6012" width="12.5" bestFit="1" customWidth="1"/>
    <col min="6013" max="6013" width="12.1640625" bestFit="1" customWidth="1"/>
    <col min="6014" max="6014" width="2" bestFit="1" customWidth="1"/>
    <col min="6015" max="6015" width="8.6640625" bestFit="1" customWidth="1"/>
    <col min="6016" max="6016" width="2" bestFit="1" customWidth="1"/>
    <col min="6017" max="6017" width="8.6640625" bestFit="1" customWidth="1"/>
    <col min="6018" max="6018" width="2" bestFit="1" customWidth="1"/>
    <col min="6019" max="6019" width="11" bestFit="1" customWidth="1"/>
    <col min="6020" max="6020" width="12.5" bestFit="1" customWidth="1"/>
    <col min="6021" max="6021" width="12.1640625" bestFit="1" customWidth="1"/>
    <col min="6022" max="6022" width="2" bestFit="1" customWidth="1"/>
    <col min="6023" max="6023" width="9" bestFit="1" customWidth="1"/>
    <col min="6024" max="6024" width="2" bestFit="1" customWidth="1"/>
    <col min="6025" max="6025" width="9.33203125" bestFit="1" customWidth="1"/>
    <col min="6026" max="6026" width="2" bestFit="1" customWidth="1"/>
    <col min="6027" max="6027" width="11" bestFit="1" customWidth="1"/>
    <col min="6028" max="6028" width="12.5" bestFit="1" customWidth="1"/>
    <col min="6029" max="6029" width="12.1640625" bestFit="1" customWidth="1"/>
    <col min="6030" max="6030" width="2" bestFit="1" customWidth="1"/>
    <col min="6031" max="6031" width="9.33203125" bestFit="1" customWidth="1"/>
    <col min="6032" max="6032" width="2" bestFit="1" customWidth="1"/>
    <col min="6033" max="6033" width="8.33203125" bestFit="1" customWidth="1"/>
    <col min="6034" max="6034" width="2" bestFit="1" customWidth="1"/>
    <col min="6035" max="6035" width="11.33203125" bestFit="1" customWidth="1"/>
    <col min="6036" max="6036" width="12.5" bestFit="1" customWidth="1"/>
    <col min="6037" max="6037" width="12.1640625" bestFit="1" customWidth="1"/>
    <col min="6038" max="6038" width="2" bestFit="1" customWidth="1"/>
    <col min="6039" max="6039" width="8.6640625" bestFit="1" customWidth="1"/>
    <col min="6040" max="6040" width="2" bestFit="1" customWidth="1"/>
    <col min="6041" max="6041" width="8.6640625" bestFit="1" customWidth="1"/>
    <col min="6042" max="6042" width="2" bestFit="1" customWidth="1"/>
    <col min="6043" max="6043" width="10.33203125" bestFit="1" customWidth="1"/>
    <col min="6044" max="6044" width="12.5" bestFit="1" customWidth="1"/>
    <col min="6045" max="6045" width="12.1640625" bestFit="1" customWidth="1"/>
    <col min="6046" max="6046" width="2" bestFit="1" customWidth="1"/>
    <col min="6047" max="6047" width="9.33203125" bestFit="1" customWidth="1"/>
    <col min="6048" max="6048" width="2" bestFit="1" customWidth="1"/>
    <col min="6049" max="6049" width="9.33203125" bestFit="1" customWidth="1"/>
    <col min="6050" max="6050" width="2" bestFit="1" customWidth="1"/>
    <col min="6051" max="6051" width="9.33203125" bestFit="1" customWidth="1"/>
    <col min="6052" max="6052" width="12.5" bestFit="1" customWidth="1"/>
    <col min="6053" max="6053" width="12.1640625" bestFit="1" customWidth="1"/>
    <col min="6054" max="6054" width="2" bestFit="1" customWidth="1"/>
    <col min="6055" max="6055" width="9.33203125" bestFit="1" customWidth="1"/>
    <col min="6056" max="6056" width="2" bestFit="1" customWidth="1"/>
    <col min="6057" max="6057" width="9.33203125" bestFit="1" customWidth="1"/>
    <col min="6058" max="6058" width="2" bestFit="1" customWidth="1"/>
    <col min="6059" max="6059" width="10" bestFit="1" customWidth="1"/>
    <col min="6060" max="6060" width="12.5" bestFit="1" customWidth="1"/>
    <col min="6061" max="6061" width="12.1640625" bestFit="1" customWidth="1"/>
    <col min="6062" max="6062" width="2" bestFit="1" customWidth="1"/>
    <col min="6063" max="6063" width="9.33203125" bestFit="1" customWidth="1"/>
    <col min="6064" max="6064" width="2" bestFit="1" customWidth="1"/>
    <col min="6065" max="6065" width="9.33203125" bestFit="1" customWidth="1"/>
    <col min="6066" max="6066" width="2" bestFit="1" customWidth="1"/>
    <col min="6067" max="6067" width="11" bestFit="1" customWidth="1"/>
    <col min="6068" max="6068" width="12.5" bestFit="1" customWidth="1"/>
    <col min="6069" max="6069" width="12.1640625" bestFit="1" customWidth="1"/>
    <col min="6070" max="6070" width="2" bestFit="1" customWidth="1"/>
    <col min="6071" max="6071" width="9.33203125" bestFit="1" customWidth="1"/>
    <col min="6072" max="6072" width="2" bestFit="1" customWidth="1"/>
    <col min="6073" max="6073" width="9.33203125" bestFit="1" customWidth="1"/>
    <col min="6074" max="6074" width="2" bestFit="1" customWidth="1"/>
    <col min="6075" max="6075" width="11" bestFit="1" customWidth="1"/>
    <col min="6076" max="6076" width="12.5" bestFit="1" customWidth="1"/>
    <col min="6077" max="6077" width="12.1640625" bestFit="1" customWidth="1"/>
    <col min="6078" max="6078" width="2" bestFit="1" customWidth="1"/>
    <col min="6079" max="6079" width="9" bestFit="1" customWidth="1"/>
    <col min="6080" max="6080" width="2" bestFit="1" customWidth="1"/>
    <col min="6081" max="6081" width="8.6640625" bestFit="1" customWidth="1"/>
    <col min="6082" max="6082" width="2" bestFit="1" customWidth="1"/>
    <col min="6083" max="6083" width="10.33203125" bestFit="1" customWidth="1"/>
    <col min="6084" max="6084" width="12.5" bestFit="1" customWidth="1"/>
    <col min="6085" max="6085" width="12.1640625" bestFit="1" customWidth="1"/>
    <col min="6086" max="6086" width="2" bestFit="1" customWidth="1"/>
    <col min="6087" max="6087" width="9.33203125" bestFit="1" customWidth="1"/>
    <col min="6088" max="6088" width="2" bestFit="1" customWidth="1"/>
    <col min="6089" max="6089" width="8.6640625" bestFit="1" customWidth="1"/>
    <col min="6090" max="6090" width="2" bestFit="1" customWidth="1"/>
    <col min="6091" max="6091" width="9.33203125" bestFit="1" customWidth="1"/>
    <col min="6092" max="6092" width="12.5" bestFit="1" customWidth="1"/>
    <col min="6093" max="6093" width="12.1640625" bestFit="1" customWidth="1"/>
    <col min="6094" max="6094" width="2" bestFit="1" customWidth="1"/>
    <col min="6095" max="6095" width="8.33203125" bestFit="1" customWidth="1"/>
    <col min="6096" max="6096" width="2" bestFit="1" customWidth="1"/>
    <col min="6097" max="6097" width="9.33203125" bestFit="1" customWidth="1"/>
    <col min="6098" max="6098" width="2" bestFit="1" customWidth="1"/>
    <col min="6099" max="6099" width="11" bestFit="1" customWidth="1"/>
    <col min="6100" max="6100" width="12.5" bestFit="1" customWidth="1"/>
    <col min="6101" max="6101" width="12.1640625" bestFit="1" customWidth="1"/>
    <col min="6102" max="6102" width="2" bestFit="1" customWidth="1"/>
    <col min="6103" max="6103" width="8.33203125" bestFit="1" customWidth="1"/>
    <col min="6104" max="6104" width="2" bestFit="1" customWidth="1"/>
    <col min="6105" max="6105" width="8.33203125" bestFit="1" customWidth="1"/>
    <col min="6106" max="6106" width="2" bestFit="1" customWidth="1"/>
    <col min="6107" max="6107" width="11" bestFit="1" customWidth="1"/>
    <col min="6108" max="6108" width="12.5" bestFit="1" customWidth="1"/>
    <col min="6109" max="6109" width="12.1640625" bestFit="1" customWidth="1"/>
    <col min="6110" max="6110" width="2" bestFit="1" customWidth="1"/>
    <col min="6111" max="6111" width="8.33203125" bestFit="1" customWidth="1"/>
    <col min="6112" max="6112" width="2" bestFit="1" customWidth="1"/>
    <col min="6113" max="6113" width="9" bestFit="1" customWidth="1"/>
    <col min="6114" max="6114" width="2" bestFit="1" customWidth="1"/>
    <col min="6115" max="6115" width="11" bestFit="1" customWidth="1"/>
    <col min="6116" max="6116" width="12.5" bestFit="1" customWidth="1"/>
    <col min="6117" max="6117" width="12.1640625" bestFit="1" customWidth="1"/>
    <col min="6118" max="6118" width="2" bestFit="1" customWidth="1"/>
    <col min="6119" max="6119" width="9.33203125" bestFit="1" customWidth="1"/>
    <col min="6120" max="6120" width="2" bestFit="1" customWidth="1"/>
    <col min="6121" max="6121" width="9" bestFit="1" customWidth="1"/>
    <col min="6122" max="6122" width="2" bestFit="1" customWidth="1"/>
    <col min="6123" max="6123" width="12" bestFit="1" customWidth="1"/>
    <col min="6124" max="6124" width="12.5" bestFit="1" customWidth="1"/>
    <col min="6125" max="6125" width="12.1640625" bestFit="1" customWidth="1"/>
    <col min="6126" max="6126" width="2" bestFit="1" customWidth="1"/>
    <col min="6127" max="6127" width="9.33203125" bestFit="1" customWidth="1"/>
    <col min="6128" max="6128" width="2" bestFit="1" customWidth="1"/>
    <col min="6129" max="6129" width="9.33203125" bestFit="1" customWidth="1"/>
    <col min="6130" max="6130" width="2" bestFit="1" customWidth="1"/>
    <col min="6131" max="6131" width="10.33203125" bestFit="1" customWidth="1"/>
    <col min="6132" max="6132" width="12.5" bestFit="1" customWidth="1"/>
    <col min="6133" max="6133" width="12.1640625" bestFit="1" customWidth="1"/>
    <col min="6134" max="6134" width="2" bestFit="1" customWidth="1"/>
    <col min="6135" max="6135" width="8.6640625" bestFit="1" customWidth="1"/>
    <col min="6136" max="6136" width="2" bestFit="1" customWidth="1"/>
    <col min="6137" max="6137" width="8.33203125" bestFit="1" customWidth="1"/>
    <col min="6138" max="6138" width="2" bestFit="1" customWidth="1"/>
    <col min="6139" max="6139" width="10.33203125" bestFit="1" customWidth="1"/>
    <col min="6140" max="6140" width="12.5" bestFit="1" customWidth="1"/>
    <col min="6141" max="6141" width="12.1640625" bestFit="1" customWidth="1"/>
    <col min="6142" max="6142" width="2" bestFit="1" customWidth="1"/>
    <col min="6143" max="6143" width="8.6640625" bestFit="1" customWidth="1"/>
    <col min="6144" max="6144" width="2" bestFit="1" customWidth="1"/>
    <col min="6145" max="6145" width="8.33203125" bestFit="1" customWidth="1"/>
    <col min="6146" max="6146" width="2" bestFit="1" customWidth="1"/>
    <col min="6147" max="6147" width="10.33203125" bestFit="1" customWidth="1"/>
    <col min="6148" max="6148" width="12.5" bestFit="1" customWidth="1"/>
    <col min="6149" max="6149" width="12.1640625" bestFit="1" customWidth="1"/>
    <col min="6150" max="6150" width="2" bestFit="1" customWidth="1"/>
    <col min="6151" max="6151" width="8.6640625" bestFit="1" customWidth="1"/>
    <col min="6152" max="6152" width="2" bestFit="1" customWidth="1"/>
    <col min="6153" max="6153" width="8.33203125" bestFit="1" customWidth="1"/>
    <col min="6154" max="6154" width="2" bestFit="1" customWidth="1"/>
    <col min="6155" max="6155" width="9.33203125" bestFit="1" customWidth="1"/>
    <col min="6156" max="6156" width="12.5" bestFit="1" customWidth="1"/>
    <col min="6157" max="6157" width="12.1640625" bestFit="1" customWidth="1"/>
    <col min="6158" max="6158" width="2" bestFit="1" customWidth="1"/>
    <col min="6159" max="6159" width="9" bestFit="1" customWidth="1"/>
    <col min="6160" max="6160" width="2" bestFit="1" customWidth="1"/>
    <col min="6161" max="6161" width="9" bestFit="1" customWidth="1"/>
    <col min="6162" max="6162" width="2" bestFit="1" customWidth="1"/>
    <col min="6163" max="6163" width="10" bestFit="1" customWidth="1"/>
    <col min="6164" max="6164" width="12.5" bestFit="1" customWidth="1"/>
    <col min="6165" max="6165" width="12.1640625" bestFit="1" customWidth="1"/>
    <col min="6166" max="6166" width="2" bestFit="1" customWidth="1"/>
    <col min="6167" max="6167" width="9.33203125" bestFit="1" customWidth="1"/>
    <col min="6168" max="6168" width="2" bestFit="1" customWidth="1"/>
    <col min="6169" max="6169" width="9.33203125" bestFit="1" customWidth="1"/>
    <col min="6170" max="6170" width="2" bestFit="1" customWidth="1"/>
    <col min="6171" max="6171" width="11" bestFit="1" customWidth="1"/>
    <col min="6172" max="6172" width="12.5" bestFit="1" customWidth="1"/>
    <col min="6173" max="6173" width="12.1640625" bestFit="1" customWidth="1"/>
    <col min="6174" max="6174" width="2" bestFit="1" customWidth="1"/>
    <col min="6175" max="6175" width="8.33203125" bestFit="1" customWidth="1"/>
    <col min="6176" max="6176" width="2" bestFit="1" customWidth="1"/>
    <col min="6177" max="6177" width="8.33203125" bestFit="1" customWidth="1"/>
    <col min="6178" max="6178" width="2" bestFit="1" customWidth="1"/>
    <col min="6179" max="6179" width="12" bestFit="1" customWidth="1"/>
    <col min="6180" max="6180" width="12.5" bestFit="1" customWidth="1"/>
    <col min="6181" max="6181" width="12.1640625" bestFit="1" customWidth="1"/>
    <col min="6182" max="6182" width="2" bestFit="1" customWidth="1"/>
    <col min="6183" max="6183" width="8.6640625" bestFit="1" customWidth="1"/>
    <col min="6184" max="6184" width="2" bestFit="1" customWidth="1"/>
    <col min="6185" max="6185" width="8.33203125" bestFit="1" customWidth="1"/>
    <col min="6186" max="6186" width="2" bestFit="1" customWidth="1"/>
    <col min="6187" max="6187" width="10.33203125" bestFit="1" customWidth="1"/>
    <col min="6188" max="6188" width="12.5" bestFit="1" customWidth="1"/>
    <col min="6189" max="6189" width="12.1640625" bestFit="1" customWidth="1"/>
    <col min="6190" max="6190" width="2" bestFit="1" customWidth="1"/>
    <col min="6191" max="6191" width="9.33203125" bestFit="1" customWidth="1"/>
    <col min="6192" max="6192" width="2" bestFit="1" customWidth="1"/>
    <col min="6193" max="6193" width="9" bestFit="1" customWidth="1"/>
    <col min="6194" max="6194" width="2" bestFit="1" customWidth="1"/>
    <col min="6195" max="6195" width="10.33203125" bestFit="1" customWidth="1"/>
    <col min="6196" max="6196" width="12.5" bestFit="1" customWidth="1"/>
    <col min="6197" max="6197" width="12.1640625" bestFit="1" customWidth="1"/>
    <col min="6198" max="6198" width="2" bestFit="1" customWidth="1"/>
    <col min="6199" max="6199" width="8.33203125" bestFit="1" customWidth="1"/>
    <col min="6200" max="6200" width="2" bestFit="1" customWidth="1"/>
    <col min="6201" max="6201" width="8.33203125" bestFit="1" customWidth="1"/>
    <col min="6202" max="6202" width="2" bestFit="1" customWidth="1"/>
    <col min="6203" max="6203" width="10.33203125" bestFit="1" customWidth="1"/>
    <col min="6204" max="6204" width="12.5" bestFit="1" customWidth="1"/>
    <col min="6205" max="6205" width="12.1640625" bestFit="1" customWidth="1"/>
    <col min="6206" max="6206" width="2" bestFit="1" customWidth="1"/>
    <col min="6207" max="6207" width="9" bestFit="1" customWidth="1"/>
    <col min="6208" max="6208" width="2" bestFit="1" customWidth="1"/>
    <col min="6209" max="6209" width="9" bestFit="1" customWidth="1"/>
    <col min="6210" max="6210" width="2" bestFit="1" customWidth="1"/>
    <col min="6211" max="6211" width="11" bestFit="1" customWidth="1"/>
    <col min="6212" max="6212" width="12.5" bestFit="1" customWidth="1"/>
    <col min="6213" max="6213" width="12.1640625" bestFit="1" customWidth="1"/>
    <col min="6214" max="6214" width="2" bestFit="1" customWidth="1"/>
    <col min="6215" max="6215" width="8.33203125" bestFit="1" customWidth="1"/>
    <col min="6216" max="6216" width="2" bestFit="1" customWidth="1"/>
    <col min="6217" max="6217" width="9" bestFit="1" customWidth="1"/>
    <col min="6218" max="6218" width="2" bestFit="1" customWidth="1"/>
    <col min="6219" max="6219" width="11" bestFit="1" customWidth="1"/>
    <col min="6220" max="6220" width="12.5" bestFit="1" customWidth="1"/>
    <col min="6221" max="6221" width="12.1640625" bestFit="1" customWidth="1"/>
    <col min="6222" max="6222" width="2" bestFit="1" customWidth="1"/>
    <col min="6223" max="6223" width="8.33203125" bestFit="1" customWidth="1"/>
    <col min="6224" max="6224" width="2" bestFit="1" customWidth="1"/>
    <col min="6225" max="6225" width="9" bestFit="1" customWidth="1"/>
    <col min="6226" max="6226" width="2" bestFit="1" customWidth="1"/>
    <col min="6227" max="6227" width="12" bestFit="1" customWidth="1"/>
    <col min="6228" max="6228" width="12.5" bestFit="1" customWidth="1"/>
    <col min="6229" max="6229" width="12.1640625" bestFit="1" customWidth="1"/>
    <col min="6230" max="6230" width="2" bestFit="1" customWidth="1"/>
    <col min="6231" max="6231" width="9" bestFit="1" customWidth="1"/>
    <col min="6232" max="6232" width="2" bestFit="1" customWidth="1"/>
    <col min="6233" max="6233" width="8.33203125" bestFit="1" customWidth="1"/>
    <col min="6234" max="6234" width="2" bestFit="1" customWidth="1"/>
    <col min="6235" max="6235" width="10.33203125" bestFit="1" customWidth="1"/>
    <col min="6236" max="6236" width="12.5" bestFit="1" customWidth="1"/>
    <col min="6237" max="6237" width="12.1640625" bestFit="1" customWidth="1"/>
    <col min="6238" max="6238" width="2" bestFit="1" customWidth="1"/>
    <col min="6239" max="6239" width="9.33203125" bestFit="1" customWidth="1"/>
    <col min="6240" max="6240" width="2" bestFit="1" customWidth="1"/>
    <col min="6241" max="6241" width="8.33203125" bestFit="1" customWidth="1"/>
    <col min="6242" max="6242" width="2" bestFit="1" customWidth="1"/>
    <col min="6243" max="6243" width="9.33203125" bestFit="1" customWidth="1"/>
    <col min="6244" max="6244" width="12.5" bestFit="1" customWidth="1"/>
    <col min="6245" max="6245" width="12.1640625" bestFit="1" customWidth="1"/>
    <col min="6246" max="6246" width="2" bestFit="1" customWidth="1"/>
    <col min="6247" max="6247" width="8.33203125" bestFit="1" customWidth="1"/>
    <col min="6248" max="6248" width="2" bestFit="1" customWidth="1"/>
    <col min="6249" max="6249" width="9" bestFit="1" customWidth="1"/>
    <col min="6250" max="6250" width="2" bestFit="1" customWidth="1"/>
    <col min="6251" max="6251" width="11" bestFit="1" customWidth="1"/>
    <col min="6252" max="6252" width="12.5" bestFit="1" customWidth="1"/>
    <col min="6253" max="6253" width="12.1640625" bestFit="1" customWidth="1"/>
    <col min="6254" max="6254" width="2" bestFit="1" customWidth="1"/>
    <col min="6255" max="6255" width="9" bestFit="1" customWidth="1"/>
    <col min="6256" max="6256" width="2" bestFit="1" customWidth="1"/>
    <col min="6257" max="6257" width="9" bestFit="1" customWidth="1"/>
    <col min="6258" max="6258" width="2" bestFit="1" customWidth="1"/>
    <col min="6259" max="6259" width="11" bestFit="1" customWidth="1"/>
    <col min="6260" max="6260" width="12.5" bestFit="1" customWidth="1"/>
    <col min="6261" max="6261" width="12.1640625" bestFit="1" customWidth="1"/>
    <col min="6262" max="6262" width="2" bestFit="1" customWidth="1"/>
    <col min="6263" max="6263" width="8.33203125" bestFit="1" customWidth="1"/>
    <col min="6264" max="6264" width="2" bestFit="1" customWidth="1"/>
    <col min="6265" max="6265" width="9" bestFit="1" customWidth="1"/>
    <col min="6266" max="6266" width="2" bestFit="1" customWidth="1"/>
    <col min="6267" max="6267" width="12" bestFit="1" customWidth="1"/>
    <col min="6268" max="6268" width="12.5" bestFit="1" customWidth="1"/>
    <col min="6269" max="6269" width="12.1640625" bestFit="1" customWidth="1"/>
    <col min="6270" max="6270" width="2" bestFit="1" customWidth="1"/>
    <col min="6271" max="6271" width="9" bestFit="1" customWidth="1"/>
    <col min="6272" max="6272" width="2" bestFit="1" customWidth="1"/>
    <col min="6273" max="6273" width="9" bestFit="1" customWidth="1"/>
    <col min="6274" max="6274" width="2" bestFit="1" customWidth="1"/>
    <col min="6275" max="6275" width="12.33203125" bestFit="1" customWidth="1"/>
    <col min="6276" max="6276" width="12.5" bestFit="1" customWidth="1"/>
    <col min="6277" max="6277" width="12.1640625" bestFit="1" customWidth="1"/>
    <col min="6278" max="6278" width="2" bestFit="1" customWidth="1"/>
    <col min="6279" max="6279" width="8.33203125" bestFit="1" customWidth="1"/>
    <col min="6280" max="6280" width="2" bestFit="1" customWidth="1"/>
    <col min="6281" max="6281" width="8.33203125" bestFit="1" customWidth="1"/>
    <col min="6282" max="6282" width="2" bestFit="1" customWidth="1"/>
    <col min="6283" max="6283" width="10.33203125" bestFit="1" customWidth="1"/>
    <col min="6284" max="6284" width="12.5" bestFit="1" customWidth="1"/>
    <col min="6285" max="6285" width="12.1640625" bestFit="1" customWidth="1"/>
    <col min="6286" max="6286" width="2" bestFit="1" customWidth="1"/>
    <col min="6287" max="6287" width="8.33203125" bestFit="1" customWidth="1"/>
    <col min="6288" max="6288" width="2" bestFit="1" customWidth="1"/>
    <col min="6289" max="6289" width="8.33203125" bestFit="1" customWidth="1"/>
    <col min="6290" max="6290" width="2" bestFit="1" customWidth="1"/>
    <col min="6291" max="6291" width="10.33203125" bestFit="1" customWidth="1"/>
    <col min="6292" max="6292" width="12.5" bestFit="1" customWidth="1"/>
    <col min="6293" max="6293" width="12.1640625" bestFit="1" customWidth="1"/>
    <col min="6294" max="6294" width="2" bestFit="1" customWidth="1"/>
    <col min="6295" max="6295" width="8.33203125" bestFit="1" customWidth="1"/>
    <col min="6296" max="6296" width="2" bestFit="1" customWidth="1"/>
    <col min="6297" max="6297" width="8.33203125" bestFit="1" customWidth="1"/>
    <col min="6298" max="6298" width="2" bestFit="1" customWidth="1"/>
    <col min="6299" max="6299" width="9.33203125" bestFit="1" customWidth="1"/>
    <col min="6300" max="6300" width="12.5" bestFit="1" customWidth="1"/>
    <col min="6301" max="6301" width="12.1640625" bestFit="1" customWidth="1"/>
    <col min="6302" max="6302" width="2" bestFit="1" customWidth="1"/>
    <col min="6303" max="6303" width="9" bestFit="1" customWidth="1"/>
    <col min="6304" max="6304" width="2" bestFit="1" customWidth="1"/>
    <col min="6305" max="6305" width="9" bestFit="1" customWidth="1"/>
    <col min="6306" max="6306" width="2" bestFit="1" customWidth="1"/>
    <col min="6307" max="6307" width="11" bestFit="1" customWidth="1"/>
    <col min="6308" max="6308" width="12.5" bestFit="1" customWidth="1"/>
    <col min="6309" max="6309" width="12.1640625" bestFit="1" customWidth="1"/>
    <col min="6310" max="6310" width="2" bestFit="1" customWidth="1"/>
    <col min="6311" max="6311" width="9.33203125" bestFit="1" customWidth="1"/>
    <col min="6312" max="6312" width="2" bestFit="1" customWidth="1"/>
    <col min="6313" max="6313" width="9.33203125" bestFit="1" customWidth="1"/>
    <col min="6314" max="6314" width="2" bestFit="1" customWidth="1"/>
    <col min="6315" max="6315" width="10" bestFit="1" customWidth="1"/>
    <col min="6316" max="6316" width="12.5" bestFit="1" customWidth="1"/>
    <col min="6317" max="6317" width="12.1640625" bestFit="1" customWidth="1"/>
    <col min="6318" max="6318" width="2" bestFit="1" customWidth="1"/>
    <col min="6319" max="6319" width="9" bestFit="1" customWidth="1"/>
    <col min="6320" max="6320" width="2" bestFit="1" customWidth="1"/>
    <col min="6321" max="6321" width="9" bestFit="1" customWidth="1"/>
    <col min="6322" max="6322" width="2" bestFit="1" customWidth="1"/>
    <col min="6323" max="6323" width="12" bestFit="1" customWidth="1"/>
    <col min="6324" max="6324" width="12.5" bestFit="1" customWidth="1"/>
    <col min="6325" max="6325" width="12.1640625" bestFit="1" customWidth="1"/>
    <col min="6326" max="6326" width="2" bestFit="1" customWidth="1"/>
    <col min="6327" max="6327" width="8.6640625" bestFit="1" customWidth="1"/>
    <col min="6328" max="6328" width="2" bestFit="1" customWidth="1"/>
    <col min="6329" max="6329" width="8.6640625" bestFit="1" customWidth="1"/>
    <col min="6330" max="6330" width="2" bestFit="1" customWidth="1"/>
    <col min="6331" max="6331" width="10.33203125" bestFit="1" customWidth="1"/>
    <col min="6332" max="6332" width="12.5" bestFit="1" customWidth="1"/>
    <col min="6333" max="6333" width="12.1640625" bestFit="1" customWidth="1"/>
    <col min="6334" max="6334" width="2" bestFit="1" customWidth="1"/>
    <col min="6335" max="6335" width="8.33203125" bestFit="1" customWidth="1"/>
    <col min="6336" max="6336" width="2" bestFit="1" customWidth="1"/>
    <col min="6337" max="6337" width="8.6640625" bestFit="1" customWidth="1"/>
    <col min="6338" max="6338" width="2" bestFit="1" customWidth="1"/>
    <col min="6339" max="6339" width="10.33203125" bestFit="1" customWidth="1"/>
    <col min="6340" max="6340" width="12.5" bestFit="1" customWidth="1"/>
    <col min="6341" max="6341" width="12.1640625" bestFit="1" customWidth="1"/>
    <col min="6342" max="6342" width="2" bestFit="1" customWidth="1"/>
    <col min="6343" max="6343" width="9.33203125" bestFit="1" customWidth="1"/>
    <col min="6344" max="6344" width="2" bestFit="1" customWidth="1"/>
    <col min="6345" max="6345" width="8.33203125" bestFit="1" customWidth="1"/>
    <col min="6346" max="6346" width="2" bestFit="1" customWidth="1"/>
    <col min="6347" max="6347" width="9.33203125" bestFit="1" customWidth="1"/>
    <col min="6348" max="6348" width="12.5" bestFit="1" customWidth="1"/>
    <col min="6349" max="6349" width="12.1640625" bestFit="1" customWidth="1"/>
    <col min="6350" max="6350" width="2" bestFit="1" customWidth="1"/>
    <col min="6351" max="6351" width="9" bestFit="1" customWidth="1"/>
    <col min="6352" max="6352" width="2" bestFit="1" customWidth="1"/>
    <col min="6353" max="6353" width="9" bestFit="1" customWidth="1"/>
    <col min="6354" max="6354" width="2" bestFit="1" customWidth="1"/>
    <col min="6355" max="6355" width="11" bestFit="1" customWidth="1"/>
    <col min="6356" max="6356" width="12.5" bestFit="1" customWidth="1"/>
    <col min="6357" max="6357" width="12.1640625" bestFit="1" customWidth="1"/>
    <col min="6358" max="6358" width="2" bestFit="1" customWidth="1"/>
    <col min="6359" max="6359" width="9" bestFit="1" customWidth="1"/>
    <col min="6360" max="6360" width="2" bestFit="1" customWidth="1"/>
    <col min="6361" max="6361" width="9.33203125" bestFit="1" customWidth="1"/>
    <col min="6362" max="6362" width="2" bestFit="1" customWidth="1"/>
    <col min="6363" max="6363" width="11" bestFit="1" customWidth="1"/>
    <col min="6364" max="6364" width="12.5" bestFit="1" customWidth="1"/>
    <col min="6365" max="6365" width="12.1640625" bestFit="1" customWidth="1"/>
    <col min="6366" max="6366" width="2" bestFit="1" customWidth="1"/>
    <col min="6367" max="6367" width="8.33203125" bestFit="1" customWidth="1"/>
    <col min="6368" max="6368" width="2" bestFit="1" customWidth="1"/>
    <col min="6369" max="6369" width="9" bestFit="1" customWidth="1"/>
    <col min="6370" max="6370" width="2" bestFit="1" customWidth="1"/>
    <col min="6371" max="6371" width="11" bestFit="1" customWidth="1"/>
    <col min="6372" max="6372" width="12.5" bestFit="1" customWidth="1"/>
    <col min="6373" max="6373" width="12.1640625" bestFit="1" customWidth="1"/>
    <col min="6374" max="6374" width="2" bestFit="1" customWidth="1"/>
    <col min="6375" max="6375" width="8.33203125" bestFit="1" customWidth="1"/>
    <col min="6376" max="6376" width="2" bestFit="1" customWidth="1"/>
    <col min="6377" max="6377" width="8.33203125" bestFit="1" customWidth="1"/>
    <col min="6378" max="6378" width="2" bestFit="1" customWidth="1"/>
    <col min="6379" max="6379" width="11.33203125" bestFit="1" customWidth="1"/>
    <col min="6380" max="6380" width="12.5" bestFit="1" customWidth="1"/>
    <col min="6381" max="6381" width="12.1640625" bestFit="1" customWidth="1"/>
    <col min="6382" max="6382" width="2" bestFit="1" customWidth="1"/>
    <col min="6383" max="6383" width="8.33203125" bestFit="1" customWidth="1"/>
    <col min="6384" max="6384" width="2" bestFit="1" customWidth="1"/>
    <col min="6385" max="6385" width="8.6640625" bestFit="1" customWidth="1"/>
    <col min="6386" max="6386" width="2" bestFit="1" customWidth="1"/>
    <col min="6387" max="6387" width="10.33203125" bestFit="1" customWidth="1"/>
    <col min="6388" max="6388" width="12.5" bestFit="1" customWidth="1"/>
    <col min="6389" max="6389" width="12.1640625" bestFit="1" customWidth="1"/>
    <col min="6390" max="6390" width="2" bestFit="1" customWidth="1"/>
    <col min="6391" max="6391" width="8.33203125" bestFit="1" customWidth="1"/>
    <col min="6392" max="6392" width="2" bestFit="1" customWidth="1"/>
    <col min="6393" max="6393" width="8.33203125" bestFit="1" customWidth="1"/>
    <col min="6394" max="6394" width="2" bestFit="1" customWidth="1"/>
    <col min="6395" max="6395" width="10.33203125" bestFit="1" customWidth="1"/>
    <col min="6396" max="6396" width="12.5" bestFit="1" customWidth="1"/>
    <col min="6397" max="6397" width="12.1640625" bestFit="1" customWidth="1"/>
    <col min="6398" max="6398" width="2" bestFit="1" customWidth="1"/>
    <col min="6399" max="6399" width="8.33203125" bestFit="1" customWidth="1"/>
    <col min="6400" max="6400" width="2" bestFit="1" customWidth="1"/>
    <col min="6401" max="6401" width="8.6640625" bestFit="1" customWidth="1"/>
    <col min="6402" max="6402" width="2" bestFit="1" customWidth="1"/>
    <col min="6403" max="6403" width="12" bestFit="1" customWidth="1"/>
    <col min="6404" max="6404" width="12.5" bestFit="1" customWidth="1"/>
    <col min="6405" max="6405" width="12.1640625" bestFit="1" customWidth="1"/>
    <col min="6406" max="6406" width="2" bestFit="1" customWidth="1"/>
    <col min="6407" max="6407" width="9" bestFit="1" customWidth="1"/>
    <col min="6408" max="6408" width="2" bestFit="1" customWidth="1"/>
    <col min="6409" max="6409" width="9.33203125" bestFit="1" customWidth="1"/>
    <col min="6410" max="6410" width="2" bestFit="1" customWidth="1"/>
    <col min="6411" max="6411" width="11" bestFit="1" customWidth="1"/>
    <col min="6412" max="6412" width="12.5" bestFit="1" customWidth="1"/>
    <col min="6413" max="6413" width="12.1640625" bestFit="1" customWidth="1"/>
    <col min="6414" max="6414" width="2" bestFit="1" customWidth="1"/>
    <col min="6415" max="6415" width="9" bestFit="1" customWidth="1"/>
    <col min="6416" max="6416" width="2" bestFit="1" customWidth="1"/>
    <col min="6417" max="6417" width="9" bestFit="1" customWidth="1"/>
    <col min="6418" max="6418" width="2" bestFit="1" customWidth="1"/>
    <col min="6419" max="6419" width="11" bestFit="1" customWidth="1"/>
    <col min="6420" max="6420" width="12.5" bestFit="1" customWidth="1"/>
    <col min="6421" max="6421" width="12.1640625" bestFit="1" customWidth="1"/>
    <col min="6422" max="6422" width="2" bestFit="1" customWidth="1"/>
    <col min="6423" max="6423" width="8.33203125" bestFit="1" customWidth="1"/>
    <col min="6424" max="6424" width="2" bestFit="1" customWidth="1"/>
    <col min="6425" max="6425" width="8.33203125" bestFit="1" customWidth="1"/>
    <col min="6426" max="6426" width="2" bestFit="1" customWidth="1"/>
    <col min="6427" max="6427" width="11.33203125" bestFit="1" customWidth="1"/>
    <col min="6428" max="6428" width="12.5" bestFit="1" customWidth="1"/>
    <col min="6429" max="6429" width="12.1640625" bestFit="1" customWidth="1"/>
    <col min="6430" max="6430" width="2" bestFit="1" customWidth="1"/>
    <col min="6431" max="6431" width="8.33203125" bestFit="1" customWidth="1"/>
    <col min="6432" max="6432" width="2" bestFit="1" customWidth="1"/>
    <col min="6433" max="6433" width="8.33203125" bestFit="1" customWidth="1"/>
    <col min="6434" max="6434" width="2" bestFit="1" customWidth="1"/>
    <col min="6435" max="6435" width="10.33203125" bestFit="1" customWidth="1"/>
    <col min="6436" max="6436" width="12.5" bestFit="1" customWidth="1"/>
    <col min="6437" max="6437" width="12.1640625" bestFit="1" customWidth="1"/>
    <col min="6438" max="6438" width="2" bestFit="1" customWidth="1"/>
    <col min="6439" max="6439" width="8.33203125" bestFit="1" customWidth="1"/>
    <col min="6440" max="6440" width="2" bestFit="1" customWidth="1"/>
    <col min="6441" max="6441" width="8.33203125" bestFit="1" customWidth="1"/>
    <col min="6442" max="6442" width="2" bestFit="1" customWidth="1"/>
    <col min="6443" max="6443" width="10.33203125" bestFit="1" customWidth="1"/>
    <col min="6444" max="6444" width="12.5" bestFit="1" customWidth="1"/>
    <col min="6445" max="6445" width="12.1640625" bestFit="1" customWidth="1"/>
    <col min="6446" max="6446" width="2" bestFit="1" customWidth="1"/>
    <col min="6447" max="6447" width="8.33203125" bestFit="1" customWidth="1"/>
    <col min="6448" max="6448" width="2" bestFit="1" customWidth="1"/>
    <col min="6449" max="6449" width="8.33203125" bestFit="1" customWidth="1"/>
    <col min="6450" max="6450" width="2" bestFit="1" customWidth="1"/>
    <col min="6451" max="6451" width="10" bestFit="1" customWidth="1"/>
    <col min="6452" max="6452" width="12.5" bestFit="1" customWidth="1"/>
    <col min="6453" max="6453" width="12.1640625" bestFit="1" customWidth="1"/>
    <col min="6454" max="6454" width="2" bestFit="1" customWidth="1"/>
    <col min="6455" max="6455" width="9" bestFit="1" customWidth="1"/>
    <col min="6456" max="6456" width="2" bestFit="1" customWidth="1"/>
    <col min="6457" max="6457" width="9.33203125" bestFit="1" customWidth="1"/>
    <col min="6458" max="6458" width="2" bestFit="1" customWidth="1"/>
    <col min="6459" max="6459" width="11" bestFit="1" customWidth="1"/>
    <col min="6460" max="6460" width="12.5" bestFit="1" customWidth="1"/>
    <col min="6461" max="6461" width="12.1640625" bestFit="1" customWidth="1"/>
    <col min="6462" max="6462" width="2" bestFit="1" customWidth="1"/>
    <col min="6463" max="6463" width="9" bestFit="1" customWidth="1"/>
    <col min="6464" max="6464" width="2" bestFit="1" customWidth="1"/>
    <col min="6465" max="6465" width="9" bestFit="1" customWidth="1"/>
    <col min="6466" max="6466" width="2" bestFit="1" customWidth="1"/>
    <col min="6467" max="6467" width="12" bestFit="1" customWidth="1"/>
    <col min="6468" max="6468" width="12.5" bestFit="1" customWidth="1"/>
    <col min="6469" max="6469" width="12.1640625" bestFit="1" customWidth="1"/>
    <col min="6470" max="6470" width="2" bestFit="1" customWidth="1"/>
    <col min="6471" max="6471" width="9" bestFit="1" customWidth="1"/>
    <col min="6472" max="6472" width="2" bestFit="1" customWidth="1"/>
    <col min="6473" max="6473" width="8.33203125" bestFit="1" customWidth="1"/>
    <col min="6474" max="6474" width="2" bestFit="1" customWidth="1"/>
    <col min="6475" max="6475" width="10.33203125" bestFit="1" customWidth="1"/>
    <col min="6476" max="6476" width="12.5" bestFit="1" customWidth="1"/>
    <col min="6477" max="6477" width="12.1640625" bestFit="1" customWidth="1"/>
    <col min="6478" max="6478" width="2" bestFit="1" customWidth="1"/>
    <col min="6479" max="6479" width="8.33203125" bestFit="1" customWidth="1"/>
    <col min="6480" max="6480" width="2" bestFit="1" customWidth="1"/>
    <col min="6481" max="6481" width="9" bestFit="1" customWidth="1"/>
    <col min="6482" max="6482" width="2" bestFit="1" customWidth="1"/>
    <col min="6483" max="6483" width="10.33203125" bestFit="1" customWidth="1"/>
    <col min="6484" max="6484" width="12.5" bestFit="1" customWidth="1"/>
    <col min="6485" max="6485" width="12.1640625" bestFit="1" customWidth="1"/>
    <col min="6486" max="6486" width="2" bestFit="1" customWidth="1"/>
    <col min="6487" max="6487" width="8.6640625" bestFit="1" customWidth="1"/>
    <col min="6488" max="6488" width="2" bestFit="1" customWidth="1"/>
    <col min="6489" max="6489" width="8.6640625" bestFit="1" customWidth="1"/>
    <col min="6490" max="6490" width="2" bestFit="1" customWidth="1"/>
    <col min="6491" max="6491" width="12" bestFit="1" customWidth="1"/>
    <col min="6492" max="6492" width="12.5" bestFit="1" customWidth="1"/>
    <col min="6493" max="6493" width="12.1640625" bestFit="1" customWidth="1"/>
    <col min="6494" max="6494" width="2" bestFit="1" customWidth="1"/>
    <col min="6495" max="6495" width="9" bestFit="1" customWidth="1"/>
    <col min="6496" max="6496" width="2" bestFit="1" customWidth="1"/>
    <col min="6497" max="6497" width="8.6640625" bestFit="1" customWidth="1"/>
    <col min="6498" max="6498" width="2" bestFit="1" customWidth="1"/>
    <col min="6499" max="6499" width="11" bestFit="1" customWidth="1"/>
    <col min="6500" max="6500" width="12.5" bestFit="1" customWidth="1"/>
    <col min="6501" max="6501" width="12.1640625" bestFit="1" customWidth="1"/>
    <col min="6502" max="6502" width="2" bestFit="1" customWidth="1"/>
    <col min="6503" max="6503" width="9" bestFit="1" customWidth="1"/>
    <col min="6504" max="6504" width="2" bestFit="1" customWidth="1"/>
    <col min="6505" max="6505" width="9.33203125" bestFit="1" customWidth="1"/>
    <col min="6506" max="6506" width="2" bestFit="1" customWidth="1"/>
    <col min="6507" max="6507" width="11" bestFit="1" customWidth="1"/>
    <col min="6508" max="6508" width="12.5" bestFit="1" customWidth="1"/>
    <col min="6509" max="6509" width="12.1640625" bestFit="1" customWidth="1"/>
    <col min="6510" max="6510" width="2" bestFit="1" customWidth="1"/>
    <col min="6511" max="6511" width="8.6640625" bestFit="1" customWidth="1"/>
    <col min="6512" max="6512" width="2" bestFit="1" customWidth="1"/>
    <col min="6513" max="6513" width="8.33203125" bestFit="1" customWidth="1"/>
    <col min="6514" max="6514" width="2" bestFit="1" customWidth="1"/>
    <col min="6515" max="6515" width="11" bestFit="1" customWidth="1"/>
    <col min="6516" max="6516" width="12.5" bestFit="1" customWidth="1"/>
    <col min="6517" max="6517" width="12.1640625" bestFit="1" customWidth="1"/>
    <col min="6518" max="6518" width="2" bestFit="1" customWidth="1"/>
    <col min="6519" max="6519" width="9.33203125" bestFit="1" customWidth="1"/>
    <col min="6520" max="6520" width="2" bestFit="1" customWidth="1"/>
    <col min="6521" max="6521" width="8.6640625" bestFit="1" customWidth="1"/>
    <col min="6522" max="6522" width="2" bestFit="1" customWidth="1"/>
    <col min="6523" max="6523" width="10.33203125" bestFit="1" customWidth="1"/>
    <col min="6524" max="6524" width="12.5" bestFit="1" customWidth="1"/>
    <col min="6525" max="6525" width="12.1640625" bestFit="1" customWidth="1"/>
    <col min="6526" max="6526" width="2" bestFit="1" customWidth="1"/>
    <col min="6527" max="6527" width="9" bestFit="1" customWidth="1"/>
    <col min="6528" max="6528" width="2" bestFit="1" customWidth="1"/>
    <col min="6529" max="6529" width="9.33203125" bestFit="1" customWidth="1"/>
    <col min="6530" max="6530" width="2" bestFit="1" customWidth="1"/>
    <col min="6531" max="6531" width="10.33203125" bestFit="1" customWidth="1"/>
    <col min="6532" max="6532" width="12.5" bestFit="1" customWidth="1"/>
    <col min="6533" max="6533" width="12.1640625" bestFit="1" customWidth="1"/>
    <col min="6534" max="6534" width="2" bestFit="1" customWidth="1"/>
    <col min="6535" max="6535" width="9.33203125" bestFit="1" customWidth="1"/>
    <col min="6536" max="6536" width="2" bestFit="1" customWidth="1"/>
    <col min="6537" max="6537" width="9.33203125" bestFit="1" customWidth="1"/>
    <col min="6538" max="6538" width="2" bestFit="1" customWidth="1"/>
    <col min="6539" max="6539" width="12.33203125" bestFit="1" customWidth="1"/>
    <col min="6540" max="6540" width="12.5" bestFit="1" customWidth="1"/>
    <col min="6541" max="6541" width="12.1640625" bestFit="1" customWidth="1"/>
    <col min="6542" max="6542" width="2" bestFit="1" customWidth="1"/>
    <col min="6543" max="6543" width="8.33203125" bestFit="1" customWidth="1"/>
    <col min="6544" max="6544" width="2" bestFit="1" customWidth="1"/>
    <col min="6545" max="6545" width="8.33203125" bestFit="1" customWidth="1"/>
    <col min="6546" max="6546" width="2" bestFit="1" customWidth="1"/>
    <col min="6547" max="6547" width="11" bestFit="1" customWidth="1"/>
    <col min="6548" max="6548" width="12.5" bestFit="1" customWidth="1"/>
    <col min="6549" max="6549" width="12.1640625" bestFit="1" customWidth="1"/>
    <col min="6550" max="6550" width="2" bestFit="1" customWidth="1"/>
    <col min="6551" max="6551" width="8.33203125" bestFit="1" customWidth="1"/>
    <col min="6552" max="6552" width="2" bestFit="1" customWidth="1"/>
    <col min="6553" max="6553" width="8.33203125" bestFit="1" customWidth="1"/>
    <col min="6554" max="6554" width="2" bestFit="1" customWidth="1"/>
    <col min="6555" max="6555" width="11" bestFit="1" customWidth="1"/>
    <col min="6556" max="6556" width="12.5" bestFit="1" customWidth="1"/>
    <col min="6557" max="6557" width="12.1640625" bestFit="1" customWidth="1"/>
    <col min="6558" max="6558" width="2" bestFit="1" customWidth="1"/>
    <col min="6559" max="6559" width="8.33203125" bestFit="1" customWidth="1"/>
    <col min="6560" max="6560" width="2" bestFit="1" customWidth="1"/>
    <col min="6561" max="6561" width="8.33203125" bestFit="1" customWidth="1"/>
    <col min="6562" max="6562" width="2" bestFit="1" customWidth="1"/>
    <col min="6563" max="6563" width="10" bestFit="1" customWidth="1"/>
    <col min="6564" max="6564" width="12.5" bestFit="1" customWidth="1"/>
    <col min="6565" max="6565" width="12.1640625" bestFit="1" customWidth="1"/>
    <col min="6566" max="6566" width="2" bestFit="1" customWidth="1"/>
    <col min="6567" max="6567" width="9.33203125" bestFit="1" customWidth="1"/>
    <col min="6568" max="6568" width="2" bestFit="1" customWidth="1"/>
    <col min="6569" max="6569" width="9.33203125" bestFit="1" customWidth="1"/>
    <col min="6570" max="6570" width="2" bestFit="1" customWidth="1"/>
    <col min="6571" max="6571" width="10.33203125" bestFit="1" customWidth="1"/>
    <col min="6572" max="6572" width="12.5" bestFit="1" customWidth="1"/>
    <col min="6573" max="6573" width="12.1640625" bestFit="1" customWidth="1"/>
    <col min="6574" max="6574" width="2" bestFit="1" customWidth="1"/>
    <col min="6575" max="6575" width="9.33203125" bestFit="1" customWidth="1"/>
    <col min="6576" max="6576" width="2" bestFit="1" customWidth="1"/>
    <col min="6577" max="6577" width="9.33203125" bestFit="1" customWidth="1"/>
    <col min="6578" max="6578" width="2" bestFit="1" customWidth="1"/>
    <col min="6579" max="6579" width="9.33203125" bestFit="1" customWidth="1"/>
    <col min="6580" max="6580" width="12.5" bestFit="1" customWidth="1"/>
    <col min="6581" max="6581" width="12.1640625" bestFit="1" customWidth="1"/>
    <col min="6582" max="6582" width="2" bestFit="1" customWidth="1"/>
    <col min="6583" max="6583" width="9.33203125" bestFit="1" customWidth="1"/>
    <col min="6584" max="6584" width="2" bestFit="1" customWidth="1"/>
    <col min="6585" max="6585" width="9.33203125" bestFit="1" customWidth="1"/>
    <col min="6586" max="6586" width="2" bestFit="1" customWidth="1"/>
    <col min="6587" max="6587" width="11.33203125" bestFit="1" customWidth="1"/>
    <col min="6588" max="6588" width="12.5" bestFit="1" customWidth="1"/>
    <col min="6589" max="6589" width="12.1640625" bestFit="1" customWidth="1"/>
    <col min="6590" max="6590" width="2" bestFit="1" customWidth="1"/>
    <col min="6591" max="6591" width="8.33203125" bestFit="1" customWidth="1"/>
    <col min="6592" max="6592" width="2" bestFit="1" customWidth="1"/>
    <col min="6593" max="6593" width="9.33203125" bestFit="1" customWidth="1"/>
    <col min="6594" max="6594" width="2" bestFit="1" customWidth="1"/>
    <col min="6595" max="6595" width="11" bestFit="1" customWidth="1"/>
    <col min="6596" max="6596" width="12.5" bestFit="1" customWidth="1"/>
    <col min="6597" max="6597" width="12.1640625" bestFit="1" customWidth="1"/>
    <col min="6598" max="6598" width="2" bestFit="1" customWidth="1"/>
    <col min="6599" max="6599" width="8.6640625" bestFit="1" customWidth="1"/>
    <col min="6600" max="6600" width="2" bestFit="1" customWidth="1"/>
    <col min="6601" max="6601" width="8.6640625" bestFit="1" customWidth="1"/>
    <col min="6602" max="6602" width="2" bestFit="1" customWidth="1"/>
    <col min="6603" max="6603" width="11" bestFit="1" customWidth="1"/>
    <col min="6604" max="6604" width="12.5" bestFit="1" customWidth="1"/>
    <col min="6605" max="6605" width="12.1640625" bestFit="1" customWidth="1"/>
    <col min="6606" max="6606" width="2" bestFit="1" customWidth="1"/>
    <col min="6607" max="6607" width="8.33203125" bestFit="1" customWidth="1"/>
    <col min="6608" max="6608" width="2" bestFit="1" customWidth="1"/>
    <col min="6609" max="6609" width="8.6640625" bestFit="1" customWidth="1"/>
    <col min="6610" max="6610" width="2" bestFit="1" customWidth="1"/>
    <col min="6611" max="6611" width="10.33203125" bestFit="1" customWidth="1"/>
    <col min="6612" max="6612" width="12.5" bestFit="1" customWidth="1"/>
    <col min="6613" max="6613" width="12.1640625" bestFit="1" customWidth="1"/>
    <col min="6614" max="6614" width="2" bestFit="1" customWidth="1"/>
    <col min="6615" max="6615" width="8.33203125" bestFit="1" customWidth="1"/>
    <col min="6616" max="6616" width="2" bestFit="1" customWidth="1"/>
    <col min="6617" max="6617" width="8.33203125" bestFit="1" customWidth="1"/>
    <col min="6618" max="6618" width="2" bestFit="1" customWidth="1"/>
    <col min="6619" max="6619" width="9.33203125" bestFit="1" customWidth="1"/>
    <col min="6620" max="6620" width="12.5" bestFit="1" customWidth="1"/>
    <col min="6621" max="6621" width="12.1640625" bestFit="1" customWidth="1"/>
    <col min="6622" max="6622" width="2" bestFit="1" customWidth="1"/>
    <col min="6623" max="6623" width="9" bestFit="1" customWidth="1"/>
    <col min="6624" max="6624" width="2" bestFit="1" customWidth="1"/>
    <col min="6625" max="6625" width="8.6640625" bestFit="1" customWidth="1"/>
    <col min="6626" max="6626" width="2" bestFit="1" customWidth="1"/>
    <col min="6627" max="6627" width="9.33203125" bestFit="1" customWidth="1"/>
    <col min="6628" max="6628" width="12.5" bestFit="1" customWidth="1"/>
    <col min="6629" max="6629" width="12.1640625" bestFit="1" customWidth="1"/>
    <col min="6630" max="6630" width="2" bestFit="1" customWidth="1"/>
    <col min="6631" max="6631" width="8.33203125" bestFit="1" customWidth="1"/>
    <col min="6632" max="6632" width="2" bestFit="1" customWidth="1"/>
    <col min="6633" max="6633" width="9.33203125" bestFit="1" customWidth="1"/>
    <col min="6634" max="6634" width="2" bestFit="1" customWidth="1"/>
    <col min="6635" max="6635" width="11" bestFit="1" customWidth="1"/>
    <col min="6636" max="6636" width="12.5" bestFit="1" customWidth="1"/>
    <col min="6637" max="6637" width="12.1640625" bestFit="1" customWidth="1"/>
    <col min="6638" max="6638" width="2" bestFit="1" customWidth="1"/>
    <col min="6639" max="6639" width="8.33203125" bestFit="1" customWidth="1"/>
    <col min="6640" max="6640" width="2" bestFit="1" customWidth="1"/>
    <col min="6641" max="6641" width="9.33203125" bestFit="1" customWidth="1"/>
    <col min="6642" max="6642" width="2" bestFit="1" customWidth="1"/>
    <col min="6643" max="6643" width="11" bestFit="1" customWidth="1"/>
    <col min="6644" max="6644" width="12.5" bestFit="1" customWidth="1"/>
    <col min="6645" max="6645" width="12.1640625" bestFit="1" customWidth="1"/>
    <col min="6646" max="6646" width="2" bestFit="1" customWidth="1"/>
    <col min="6647" max="6647" width="8.33203125" bestFit="1" customWidth="1"/>
    <col min="6648" max="6648" width="2" bestFit="1" customWidth="1"/>
    <col min="6649" max="6649" width="9.33203125" bestFit="1" customWidth="1"/>
    <col min="6650" max="6650" width="2" bestFit="1" customWidth="1"/>
    <col min="6651" max="6651" width="11" bestFit="1" customWidth="1"/>
    <col min="6652" max="6652" width="12.5" bestFit="1" customWidth="1"/>
    <col min="6653" max="6653" width="12.1640625" bestFit="1" customWidth="1"/>
    <col min="6654" max="6654" width="2" bestFit="1" customWidth="1"/>
    <col min="6655" max="6655" width="8.6640625" bestFit="1" customWidth="1"/>
    <col min="6656" max="6656" width="2" bestFit="1" customWidth="1"/>
    <col min="6657" max="6657" width="8.33203125" bestFit="1" customWidth="1"/>
    <col min="6658" max="6658" width="2" bestFit="1" customWidth="1"/>
    <col min="6659" max="6659" width="11" bestFit="1" customWidth="1"/>
    <col min="6660" max="6660" width="12.5" bestFit="1" customWidth="1"/>
    <col min="6661" max="6661" width="12.1640625" bestFit="1" customWidth="1"/>
    <col min="6662" max="6662" width="2" bestFit="1" customWidth="1"/>
    <col min="6663" max="6663" width="8.33203125" bestFit="1" customWidth="1"/>
    <col min="6664" max="6664" width="2" bestFit="1" customWidth="1"/>
    <col min="6665" max="6665" width="8.6640625" bestFit="1" customWidth="1"/>
    <col min="6666" max="6666" width="2" bestFit="1" customWidth="1"/>
    <col min="6667" max="6667" width="10.33203125" bestFit="1" customWidth="1"/>
    <col min="6668" max="6668" width="12.5" bestFit="1" customWidth="1"/>
    <col min="6669" max="6669" width="12.1640625" bestFit="1" customWidth="1"/>
    <col min="6670" max="6670" width="2" bestFit="1" customWidth="1"/>
    <col min="6671" max="6671" width="8.33203125" bestFit="1" customWidth="1"/>
    <col min="6672" max="6672" width="2" bestFit="1" customWidth="1"/>
    <col min="6673" max="6673" width="8.33203125" bestFit="1" customWidth="1"/>
    <col min="6674" max="6674" width="2" bestFit="1" customWidth="1"/>
    <col min="6675" max="6675" width="10.33203125" bestFit="1" customWidth="1"/>
    <col min="6676" max="6676" width="12.5" bestFit="1" customWidth="1"/>
    <col min="6677" max="6677" width="12.1640625" bestFit="1" customWidth="1"/>
    <col min="6678" max="6678" width="2" bestFit="1" customWidth="1"/>
    <col min="6679" max="6679" width="8.6640625" bestFit="1" customWidth="1"/>
    <col min="6680" max="6680" width="2" bestFit="1" customWidth="1"/>
    <col min="6681" max="6681" width="8.6640625" bestFit="1" customWidth="1"/>
    <col min="6682" max="6682" width="2" bestFit="1" customWidth="1"/>
    <col min="6683" max="6683" width="11.33203125" bestFit="1" customWidth="1"/>
    <col min="6684" max="6684" width="12.5" bestFit="1" customWidth="1"/>
    <col min="6685" max="6685" width="12.1640625" bestFit="1" customWidth="1"/>
    <col min="6686" max="6686" width="2" bestFit="1" customWidth="1"/>
    <col min="6687" max="6687" width="8.6640625" bestFit="1" customWidth="1"/>
    <col min="6688" max="6688" width="2" bestFit="1" customWidth="1"/>
    <col min="6689" max="6689" width="8.33203125" bestFit="1" customWidth="1"/>
    <col min="6690" max="6690" width="2" bestFit="1" customWidth="1"/>
    <col min="6691" max="6691" width="11" bestFit="1" customWidth="1"/>
    <col min="6692" max="6692" width="12.5" bestFit="1" customWidth="1"/>
    <col min="6693" max="6693" width="12.1640625" bestFit="1" customWidth="1"/>
    <col min="6694" max="6694" width="2" bestFit="1" customWidth="1"/>
    <col min="6695" max="6695" width="8.33203125" bestFit="1" customWidth="1"/>
    <col min="6696" max="6696" width="2" bestFit="1" customWidth="1"/>
    <col min="6697" max="6697" width="9.33203125" bestFit="1" customWidth="1"/>
    <col min="6698" max="6698" width="2" bestFit="1" customWidth="1"/>
    <col min="6699" max="6699" width="10" bestFit="1" customWidth="1"/>
    <col min="6700" max="6700" width="12.5" bestFit="1" customWidth="1"/>
    <col min="6701" max="6701" width="12.1640625" bestFit="1" customWidth="1"/>
    <col min="6702" max="6702" width="2" bestFit="1" customWidth="1"/>
    <col min="6703" max="6703" width="9" bestFit="1" customWidth="1"/>
    <col min="6704" max="6704" width="2" bestFit="1" customWidth="1"/>
    <col min="6705" max="6705" width="8.6640625" bestFit="1" customWidth="1"/>
    <col min="6706" max="6706" width="2" bestFit="1" customWidth="1"/>
    <col min="6707" max="6707" width="12.33203125" bestFit="1" customWidth="1"/>
    <col min="6708" max="6708" width="12.5" bestFit="1" customWidth="1"/>
    <col min="6709" max="6709" width="12.1640625" bestFit="1" customWidth="1"/>
    <col min="6710" max="6710" width="2" bestFit="1" customWidth="1"/>
    <col min="6711" max="6711" width="9" bestFit="1" customWidth="1"/>
    <col min="6712" max="6712" width="2" bestFit="1" customWidth="1"/>
    <col min="6713" max="6713" width="9" bestFit="1" customWidth="1"/>
    <col min="6714" max="6714" width="2" bestFit="1" customWidth="1"/>
    <col min="6715" max="6715" width="10.33203125" bestFit="1" customWidth="1"/>
    <col min="6716" max="6716" width="12.5" bestFit="1" customWidth="1"/>
    <col min="6717" max="6717" width="12.1640625" bestFit="1" customWidth="1"/>
    <col min="6718" max="6718" width="2" bestFit="1" customWidth="1"/>
    <col min="6719" max="6719" width="8.6640625" bestFit="1" customWidth="1"/>
    <col min="6720" max="6720" width="2" bestFit="1" customWidth="1"/>
    <col min="6721" max="6721" width="8.6640625" bestFit="1" customWidth="1"/>
    <col min="6722" max="6722" width="2" bestFit="1" customWidth="1"/>
    <col min="6723" max="6723" width="10.33203125" bestFit="1" customWidth="1"/>
    <col min="6724" max="6724" width="12.5" bestFit="1" customWidth="1"/>
    <col min="6725" max="6725" width="12.1640625" bestFit="1" customWidth="1"/>
    <col min="6726" max="6726" width="2" bestFit="1" customWidth="1"/>
    <col min="6727" max="6727" width="9.33203125" bestFit="1" customWidth="1"/>
    <col min="6728" max="6728" width="2" bestFit="1" customWidth="1"/>
    <col min="6729" max="6729" width="9.33203125" bestFit="1" customWidth="1"/>
    <col min="6730" max="6730" width="2" bestFit="1" customWidth="1"/>
    <col min="6731" max="6731" width="13" bestFit="1" customWidth="1"/>
    <col min="6732" max="6732" width="12.5" bestFit="1" customWidth="1"/>
    <col min="6733" max="6733" width="12.1640625" bestFit="1" customWidth="1"/>
    <col min="6734" max="6734" width="2" bestFit="1" customWidth="1"/>
    <col min="6735" max="6735" width="9.33203125" bestFit="1" customWidth="1"/>
    <col min="6736" max="6736" width="2" bestFit="1" customWidth="1"/>
    <col min="6737" max="6737" width="9.33203125" bestFit="1" customWidth="1"/>
    <col min="6738" max="6738" width="2" bestFit="1" customWidth="1"/>
    <col min="6739" max="6739" width="11" bestFit="1" customWidth="1"/>
    <col min="6740" max="6740" width="12.5" bestFit="1" customWidth="1"/>
    <col min="6741" max="6741" width="12.1640625" bestFit="1" customWidth="1"/>
    <col min="6742" max="6742" width="2" bestFit="1" customWidth="1"/>
    <col min="6743" max="6743" width="8.6640625" bestFit="1" customWidth="1"/>
    <col min="6744" max="6744" width="2" bestFit="1" customWidth="1"/>
    <col min="6745" max="6745" width="8.6640625" bestFit="1" customWidth="1"/>
    <col min="6746" max="6746" width="2" bestFit="1" customWidth="1"/>
    <col min="6747" max="6747" width="11" bestFit="1" customWidth="1"/>
    <col min="6748" max="6748" width="12.5" bestFit="1" customWidth="1"/>
    <col min="6749" max="6749" width="12.1640625" bestFit="1" customWidth="1"/>
    <col min="6750" max="6750" width="2" bestFit="1" customWidth="1"/>
    <col min="6751" max="6751" width="8.33203125" bestFit="1" customWidth="1"/>
    <col min="6752" max="6752" width="2" bestFit="1" customWidth="1"/>
    <col min="6753" max="6753" width="8.33203125" bestFit="1" customWidth="1"/>
    <col min="6754" max="6754" width="2" bestFit="1" customWidth="1"/>
    <col min="6755" max="6755" width="11.33203125" bestFit="1" customWidth="1"/>
    <col min="6756" max="6756" width="12.5" bestFit="1" customWidth="1"/>
    <col min="6757" max="6757" width="12.1640625" bestFit="1" customWidth="1"/>
    <col min="6758" max="6758" width="2" bestFit="1" customWidth="1"/>
    <col min="6759" max="6759" width="9" bestFit="1" customWidth="1"/>
    <col min="6760" max="6760" width="2" bestFit="1" customWidth="1"/>
    <col min="6761" max="6761" width="9" bestFit="1" customWidth="1"/>
    <col min="6762" max="6762" width="2" bestFit="1" customWidth="1"/>
    <col min="6763" max="6763" width="10.33203125" bestFit="1" customWidth="1"/>
    <col min="6764" max="6764" width="12.5" bestFit="1" customWidth="1"/>
    <col min="6765" max="6765" width="12.1640625" bestFit="1" customWidth="1"/>
    <col min="6766" max="6766" width="2" bestFit="1" customWidth="1"/>
    <col min="6767" max="6767" width="9" bestFit="1" customWidth="1"/>
    <col min="6768" max="6768" width="2" bestFit="1" customWidth="1"/>
    <col min="6769" max="6769" width="8.33203125" bestFit="1" customWidth="1"/>
    <col min="6770" max="6770" width="2" bestFit="1" customWidth="1"/>
    <col min="6771" max="6771" width="10.33203125" bestFit="1" customWidth="1"/>
    <col min="6772" max="6772" width="12.5" bestFit="1" customWidth="1"/>
    <col min="6773" max="6773" width="12.1640625" bestFit="1" customWidth="1"/>
    <col min="6774" max="6774" width="2" bestFit="1" customWidth="1"/>
    <col min="6775" max="6775" width="9" bestFit="1" customWidth="1"/>
    <col min="6776" max="6776" width="2" bestFit="1" customWidth="1"/>
    <col min="6777" max="6777" width="9.33203125" bestFit="1" customWidth="1"/>
    <col min="6778" max="6778" width="2" bestFit="1" customWidth="1"/>
    <col min="6779" max="6779" width="11" bestFit="1" customWidth="1"/>
    <col min="6780" max="6780" width="12.5" bestFit="1" customWidth="1"/>
    <col min="6781" max="6781" width="12.1640625" bestFit="1" customWidth="1"/>
    <col min="6782" max="6782" width="2" bestFit="1" customWidth="1"/>
    <col min="6783" max="6783" width="8.33203125" bestFit="1" customWidth="1"/>
    <col min="6784" max="6784" width="2" bestFit="1" customWidth="1"/>
    <col min="6785" max="6785" width="8.33203125" bestFit="1" customWidth="1"/>
    <col min="6786" max="6786" width="2" bestFit="1" customWidth="1"/>
    <col min="6787" max="6787" width="11" bestFit="1" customWidth="1"/>
    <col min="6788" max="6788" width="12.5" bestFit="1" customWidth="1"/>
    <col min="6789" max="6789" width="12.1640625" bestFit="1" customWidth="1"/>
    <col min="6790" max="6790" width="2" bestFit="1" customWidth="1"/>
    <col min="6791" max="6791" width="9" bestFit="1" customWidth="1"/>
    <col min="6792" max="6792" width="2" bestFit="1" customWidth="1"/>
    <col min="6793" max="6793" width="9" bestFit="1" customWidth="1"/>
    <col min="6794" max="6794" width="2" bestFit="1" customWidth="1"/>
    <col min="6795" max="6795" width="9.33203125" bestFit="1" customWidth="1"/>
    <col min="6796" max="6796" width="12.5" bestFit="1" customWidth="1"/>
    <col min="6797" max="6797" width="12.1640625" bestFit="1" customWidth="1"/>
    <col min="6798" max="6798" width="2" bestFit="1" customWidth="1"/>
    <col min="6799" max="6799" width="9" bestFit="1" customWidth="1"/>
    <col min="6800" max="6800" width="2" bestFit="1" customWidth="1"/>
    <col min="6801" max="6801" width="8.33203125" bestFit="1" customWidth="1"/>
    <col min="6802" max="6802" width="2" bestFit="1" customWidth="1"/>
    <col min="6803" max="6803" width="10.33203125" bestFit="1" customWidth="1"/>
    <col min="6804" max="6804" width="12.5" bestFit="1" customWidth="1"/>
    <col min="6805" max="6805" width="12.1640625" bestFit="1" customWidth="1"/>
    <col min="6806" max="6806" width="2" bestFit="1" customWidth="1"/>
    <col min="6807" max="6807" width="8.33203125" bestFit="1" customWidth="1"/>
    <col min="6808" max="6808" width="2" bestFit="1" customWidth="1"/>
    <col min="6809" max="6809" width="8.33203125" bestFit="1" customWidth="1"/>
    <col min="6810" max="6810" width="2" bestFit="1" customWidth="1"/>
    <col min="6811" max="6811" width="10.33203125" bestFit="1" customWidth="1"/>
    <col min="6812" max="6812" width="12.5" bestFit="1" customWidth="1"/>
    <col min="6813" max="6813" width="12.1640625" bestFit="1" customWidth="1"/>
    <col min="6814" max="6814" width="2" bestFit="1" customWidth="1"/>
    <col min="6815" max="6815" width="9" bestFit="1" customWidth="1"/>
    <col min="6816" max="6816" width="2" bestFit="1" customWidth="1"/>
    <col min="6817" max="6817" width="9.33203125" bestFit="1" customWidth="1"/>
    <col min="6818" max="6818" width="2" bestFit="1" customWidth="1"/>
    <col min="6819" max="6819" width="11" bestFit="1" customWidth="1"/>
    <col min="6820" max="6820" width="12.5" bestFit="1" customWidth="1"/>
    <col min="6821" max="6821" width="12.1640625" bestFit="1" customWidth="1"/>
    <col min="6822" max="6822" width="2" bestFit="1" customWidth="1"/>
    <col min="6823" max="6823" width="9.33203125" bestFit="1" customWidth="1"/>
    <col min="6824" max="6824" width="2" bestFit="1" customWidth="1"/>
    <col min="6825" max="6825" width="9.33203125" bestFit="1" customWidth="1"/>
    <col min="6826" max="6826" width="2" bestFit="1" customWidth="1"/>
    <col min="6827" max="6827" width="11" bestFit="1" customWidth="1"/>
    <col min="6828" max="6828" width="12.5" bestFit="1" customWidth="1"/>
    <col min="6829" max="6829" width="12.1640625" bestFit="1" customWidth="1"/>
    <col min="6830" max="6830" width="2" bestFit="1" customWidth="1"/>
    <col min="6831" max="6831" width="9" bestFit="1" customWidth="1"/>
    <col min="6832" max="6832" width="2" bestFit="1" customWidth="1"/>
    <col min="6833" max="6833" width="9.33203125" bestFit="1" customWidth="1"/>
    <col min="6834" max="6834" width="2" bestFit="1" customWidth="1"/>
    <col min="6835" max="6835" width="10.33203125" bestFit="1" customWidth="1"/>
    <col min="6836" max="6836" width="12.5" bestFit="1" customWidth="1"/>
    <col min="6837" max="6837" width="12.1640625" bestFit="1" customWidth="1"/>
    <col min="6838" max="6838" width="2" bestFit="1" customWidth="1"/>
    <col min="6839" max="6839" width="8.33203125" bestFit="1" customWidth="1"/>
    <col min="6840" max="6840" width="2" bestFit="1" customWidth="1"/>
    <col min="6841" max="6841" width="8.33203125" bestFit="1" customWidth="1"/>
    <col min="6842" max="6842" width="2" bestFit="1" customWidth="1"/>
    <col min="6843" max="6843" width="12" bestFit="1" customWidth="1"/>
    <col min="6844" max="6844" width="12.5" bestFit="1" customWidth="1"/>
    <col min="6845" max="6845" width="12.1640625" bestFit="1" customWidth="1"/>
    <col min="6846" max="6846" width="2" bestFit="1" customWidth="1"/>
    <col min="6847" max="6847" width="8.33203125" bestFit="1" customWidth="1"/>
    <col min="6848" max="6848" width="2" bestFit="1" customWidth="1"/>
    <col min="6849" max="6849" width="9" bestFit="1" customWidth="1"/>
    <col min="6850" max="6850" width="2" bestFit="1" customWidth="1"/>
    <col min="6851" max="6851" width="11" bestFit="1" customWidth="1"/>
    <col min="6852" max="6852" width="12.5" bestFit="1" customWidth="1"/>
    <col min="6853" max="6853" width="12.1640625" bestFit="1" customWidth="1"/>
    <col min="6854" max="6854" width="2" bestFit="1" customWidth="1"/>
    <col min="6855" max="6855" width="9.33203125" bestFit="1" customWidth="1"/>
    <col min="6856" max="6856" width="2" bestFit="1" customWidth="1"/>
    <col min="6857" max="6857" width="9.33203125" bestFit="1" customWidth="1"/>
    <col min="6858" max="6858" width="2" bestFit="1" customWidth="1"/>
    <col min="6859" max="6859" width="11.33203125" bestFit="1" customWidth="1"/>
    <col min="6860" max="6860" width="12.5" bestFit="1" customWidth="1"/>
    <col min="6861" max="6861" width="12.1640625" bestFit="1" customWidth="1"/>
    <col min="6862" max="6862" width="2" bestFit="1" customWidth="1"/>
    <col min="6863" max="6863" width="9" bestFit="1" customWidth="1"/>
    <col min="6864" max="6864" width="2" bestFit="1" customWidth="1"/>
    <col min="6865" max="6865" width="8.6640625" bestFit="1" customWidth="1"/>
    <col min="6866" max="6866" width="2" bestFit="1" customWidth="1"/>
    <col min="6867" max="6867" width="10.33203125" bestFit="1" customWidth="1"/>
    <col min="6868" max="6868" width="12.5" bestFit="1" customWidth="1"/>
    <col min="6869" max="6869" width="12.1640625" bestFit="1" customWidth="1"/>
    <col min="6870" max="6870" width="2" bestFit="1" customWidth="1"/>
    <col min="6871" max="6871" width="9" bestFit="1" customWidth="1"/>
    <col min="6872" max="6872" width="2" bestFit="1" customWidth="1"/>
    <col min="6873" max="6873" width="8.33203125" bestFit="1" customWidth="1"/>
    <col min="6874" max="6874" width="2" bestFit="1" customWidth="1"/>
    <col min="6875" max="6875" width="10.33203125" bestFit="1" customWidth="1"/>
    <col min="6876" max="6876" width="12.5" bestFit="1" customWidth="1"/>
    <col min="6877" max="6877" width="12.1640625" bestFit="1" customWidth="1"/>
    <col min="6878" max="6878" width="2" bestFit="1" customWidth="1"/>
    <col min="6879" max="6879" width="8.33203125" bestFit="1" customWidth="1"/>
    <col min="6880" max="6880" width="2" bestFit="1" customWidth="1"/>
    <col min="6881" max="6881" width="9" bestFit="1" customWidth="1"/>
    <col min="6882" max="6882" width="2" bestFit="1" customWidth="1"/>
    <col min="6883" max="6883" width="12" bestFit="1" customWidth="1"/>
    <col min="6884" max="6884" width="12.5" bestFit="1" customWidth="1"/>
    <col min="6885" max="6885" width="12.1640625" bestFit="1" customWidth="1"/>
    <col min="6886" max="6886" width="2" bestFit="1" customWidth="1"/>
    <col min="6887" max="6887" width="8.33203125" bestFit="1" customWidth="1"/>
    <col min="6888" max="6888" width="2" bestFit="1" customWidth="1"/>
    <col min="6889" max="6889" width="8.33203125" bestFit="1" customWidth="1"/>
    <col min="6890" max="6890" width="2" bestFit="1" customWidth="1"/>
    <col min="6891" max="6891" width="11.33203125" bestFit="1" customWidth="1"/>
    <col min="6892" max="6892" width="12.5" bestFit="1" customWidth="1"/>
    <col min="6893" max="6893" width="12.1640625" bestFit="1" customWidth="1"/>
    <col min="6894" max="6894" width="2" bestFit="1" customWidth="1"/>
    <col min="6895" max="6895" width="9" bestFit="1" customWidth="1"/>
    <col min="6896" max="6896" width="2" bestFit="1" customWidth="1"/>
    <col min="6897" max="6897" width="9" bestFit="1" customWidth="1"/>
    <col min="6898" max="6898" width="2" bestFit="1" customWidth="1"/>
    <col min="6899" max="6899" width="12" bestFit="1" customWidth="1"/>
    <col min="6900" max="6900" width="12.5" bestFit="1" customWidth="1"/>
    <col min="6901" max="6901" width="12.1640625" bestFit="1" customWidth="1"/>
    <col min="6902" max="6902" width="2" bestFit="1" customWidth="1"/>
    <col min="6903" max="6903" width="9" bestFit="1" customWidth="1"/>
    <col min="6904" max="6904" width="2" bestFit="1" customWidth="1"/>
    <col min="6905" max="6905" width="8.33203125" bestFit="1" customWidth="1"/>
    <col min="6906" max="6906" width="2" bestFit="1" customWidth="1"/>
    <col min="6907" max="6907" width="10.33203125" bestFit="1" customWidth="1"/>
    <col min="6908" max="6908" width="12.5" bestFit="1" customWidth="1"/>
    <col min="6909" max="6909" width="12.1640625" bestFit="1" customWidth="1"/>
    <col min="6910" max="6910" width="2" bestFit="1" customWidth="1"/>
    <col min="6911" max="6911" width="8.33203125" bestFit="1" customWidth="1"/>
    <col min="6912" max="6912" width="2" bestFit="1" customWidth="1"/>
    <col min="6913" max="6913" width="9" bestFit="1" customWidth="1"/>
    <col min="6914" max="6914" width="2" bestFit="1" customWidth="1"/>
    <col min="6915" max="6915" width="11.33203125" bestFit="1" customWidth="1"/>
    <col min="6916" max="6916" width="12.5" bestFit="1" customWidth="1"/>
    <col min="6917" max="6917" width="12.1640625" bestFit="1" customWidth="1"/>
    <col min="6918" max="6918" width="2" bestFit="1" customWidth="1"/>
    <col min="6919" max="6919" width="9" bestFit="1" customWidth="1"/>
    <col min="6920" max="6920" width="2" bestFit="1" customWidth="1"/>
    <col min="6921" max="6921" width="8.6640625" bestFit="1" customWidth="1"/>
    <col min="6922" max="6922" width="2" bestFit="1" customWidth="1"/>
    <col min="6923" max="6923" width="11.33203125" bestFit="1" customWidth="1"/>
    <col min="6924" max="6924" width="12.5" bestFit="1" customWidth="1"/>
    <col min="6925" max="6925" width="12.1640625" bestFit="1" customWidth="1"/>
    <col min="6926" max="6926" width="2" bestFit="1" customWidth="1"/>
    <col min="6927" max="6927" width="8.6640625" bestFit="1" customWidth="1"/>
    <col min="6928" max="6928" width="2" bestFit="1" customWidth="1"/>
    <col min="6929" max="6929" width="9" bestFit="1" customWidth="1"/>
    <col min="6930" max="6930" width="2" bestFit="1" customWidth="1"/>
    <col min="6931" max="6931" width="11" bestFit="1" customWidth="1"/>
    <col min="6932" max="6932" width="12.5" bestFit="1" customWidth="1"/>
    <col min="6933" max="6933" width="12.1640625" bestFit="1" customWidth="1"/>
    <col min="6934" max="6934" width="2" bestFit="1" customWidth="1"/>
    <col min="6935" max="6935" width="8.6640625" bestFit="1" customWidth="1"/>
    <col min="6936" max="6936" width="2" bestFit="1" customWidth="1"/>
    <col min="6937" max="6937" width="8.33203125" bestFit="1" customWidth="1"/>
    <col min="6938" max="6938" width="2" bestFit="1" customWidth="1"/>
    <col min="6939" max="6939" width="12" bestFit="1" customWidth="1"/>
    <col min="6940" max="6940" width="12.5" bestFit="1" customWidth="1"/>
    <col min="6941" max="6941" width="12.1640625" bestFit="1" customWidth="1"/>
    <col min="6942" max="6942" width="2" bestFit="1" customWidth="1"/>
    <col min="6943" max="6943" width="8.6640625" bestFit="1" customWidth="1"/>
    <col min="6944" max="6944" width="2" bestFit="1" customWidth="1"/>
    <col min="6945" max="6945" width="9" bestFit="1" customWidth="1"/>
    <col min="6946" max="6946" width="2" bestFit="1" customWidth="1"/>
    <col min="6947" max="6947" width="13" bestFit="1" customWidth="1"/>
    <col min="6948" max="6948" width="12.5" bestFit="1" customWidth="1"/>
    <col min="6949" max="6949" width="12.1640625" bestFit="1" customWidth="1"/>
    <col min="6950" max="6950" width="2" bestFit="1" customWidth="1"/>
    <col min="6951" max="6951" width="8.6640625" bestFit="1" customWidth="1"/>
    <col min="6952" max="6952" width="2" bestFit="1" customWidth="1"/>
    <col min="6953" max="6953" width="8.33203125" bestFit="1" customWidth="1"/>
    <col min="6954" max="6954" width="2" bestFit="1" customWidth="1"/>
    <col min="6955" max="6955" width="11.33203125" bestFit="1" customWidth="1"/>
    <col min="6956" max="6956" width="12.5" bestFit="1" customWidth="1"/>
    <col min="6957" max="6957" width="12.1640625" bestFit="1" customWidth="1"/>
    <col min="6958" max="6958" width="2" bestFit="1" customWidth="1"/>
    <col min="6959" max="6959" width="9" bestFit="1" customWidth="1"/>
    <col min="6960" max="6960" width="2" bestFit="1" customWidth="1"/>
    <col min="6961" max="6961" width="8.6640625" bestFit="1" customWidth="1"/>
    <col min="6962" max="6962" width="2" bestFit="1" customWidth="1"/>
    <col min="6963" max="6963" width="11.33203125" bestFit="1" customWidth="1"/>
    <col min="6964" max="6964" width="12.5" bestFit="1" customWidth="1"/>
    <col min="6965" max="6965" width="12.1640625" bestFit="1" customWidth="1"/>
    <col min="6966" max="6966" width="2" bestFit="1" customWidth="1"/>
    <col min="6967" max="6967" width="9" bestFit="1" customWidth="1"/>
    <col min="6968" max="6968" width="2" bestFit="1" customWidth="1"/>
    <col min="6969" max="6969" width="9" bestFit="1" customWidth="1"/>
    <col min="6970" max="6970" width="2" bestFit="1" customWidth="1"/>
    <col min="6971" max="6971" width="10.33203125" bestFit="1" customWidth="1"/>
    <col min="6972" max="6972" width="12.5" bestFit="1" customWidth="1"/>
    <col min="6973" max="6973" width="12.1640625" bestFit="1" customWidth="1"/>
    <col min="6974" max="6974" width="2" bestFit="1" customWidth="1"/>
    <col min="6975" max="6975" width="8.33203125" bestFit="1" customWidth="1"/>
    <col min="6976" max="6976" width="2" bestFit="1" customWidth="1"/>
    <col min="6977" max="6977" width="8.33203125" bestFit="1" customWidth="1"/>
    <col min="6978" max="6978" width="2" bestFit="1" customWidth="1"/>
    <col min="6979" max="6979" width="11" bestFit="1" customWidth="1"/>
    <col min="6980" max="6980" width="12.5" bestFit="1" customWidth="1"/>
    <col min="6981" max="6981" width="12.1640625" bestFit="1" customWidth="1"/>
    <col min="6982" max="6982" width="2" bestFit="1" customWidth="1"/>
    <col min="6983" max="6983" width="9" bestFit="1" customWidth="1"/>
    <col min="6984" max="6984" width="2" bestFit="1" customWidth="1"/>
    <col min="6985" max="6985" width="9" bestFit="1" customWidth="1"/>
    <col min="6986" max="6986" width="2" bestFit="1" customWidth="1"/>
    <col min="6987" max="6987" width="11" bestFit="1" customWidth="1"/>
    <col min="6988" max="6988" width="12.5" bestFit="1" customWidth="1"/>
    <col min="6989" max="6989" width="12.1640625" bestFit="1" customWidth="1"/>
    <col min="6990" max="6990" width="2" bestFit="1" customWidth="1"/>
    <col min="6991" max="6991" width="8.33203125" bestFit="1" customWidth="1"/>
    <col min="6992" max="6992" width="2" bestFit="1" customWidth="1"/>
    <col min="6993" max="6993" width="8.6640625" bestFit="1" customWidth="1"/>
    <col min="6994" max="6994" width="2" bestFit="1" customWidth="1"/>
    <col min="6995" max="6995" width="10.33203125" bestFit="1" customWidth="1"/>
    <col min="6996" max="6996" width="12.5" bestFit="1" customWidth="1"/>
    <col min="6997" max="6997" width="12.1640625" bestFit="1" customWidth="1"/>
    <col min="6998" max="6998" width="2" bestFit="1" customWidth="1"/>
    <col min="6999" max="6999" width="8.33203125" bestFit="1" customWidth="1"/>
    <col min="7000" max="7000" width="2" bestFit="1" customWidth="1"/>
    <col min="7001" max="7001" width="9.33203125" bestFit="1" customWidth="1"/>
    <col min="7002" max="7002" width="2" bestFit="1" customWidth="1"/>
    <col min="7003" max="7003" width="11.33203125" bestFit="1" customWidth="1"/>
    <col min="7004" max="7004" width="12.5" bestFit="1" customWidth="1"/>
    <col min="7005" max="7005" width="12.1640625" bestFit="1" customWidth="1"/>
    <col min="7006" max="7006" width="2" bestFit="1" customWidth="1"/>
    <col min="7007" max="7007" width="9" bestFit="1" customWidth="1"/>
    <col min="7008" max="7008" width="2" bestFit="1" customWidth="1"/>
    <col min="7009" max="7009" width="9" bestFit="1" customWidth="1"/>
    <col min="7010" max="7010" width="2" bestFit="1" customWidth="1"/>
    <col min="7011" max="7011" width="12" bestFit="1" customWidth="1"/>
    <col min="7012" max="7012" width="12.5" bestFit="1" customWidth="1"/>
    <col min="7013" max="7013" width="12.1640625" bestFit="1" customWidth="1"/>
    <col min="7014" max="7014" width="2" bestFit="1" customWidth="1"/>
    <col min="7015" max="7015" width="8.33203125" bestFit="1" customWidth="1"/>
    <col min="7016" max="7016" width="2" bestFit="1" customWidth="1"/>
    <col min="7017" max="7017" width="8.33203125" bestFit="1" customWidth="1"/>
    <col min="7018" max="7018" width="2" bestFit="1" customWidth="1"/>
    <col min="7019" max="7019" width="11.33203125" bestFit="1" customWidth="1"/>
    <col min="7020" max="7020" width="12.5" bestFit="1" customWidth="1"/>
    <col min="7021" max="7021" width="12.1640625" bestFit="1" customWidth="1"/>
    <col min="7022" max="7022" width="2" bestFit="1" customWidth="1"/>
    <col min="7023" max="7023" width="8.33203125" bestFit="1" customWidth="1"/>
    <col min="7024" max="7024" width="2" bestFit="1" customWidth="1"/>
    <col min="7025" max="7025" width="9" bestFit="1" customWidth="1"/>
    <col min="7026" max="7026" width="2" bestFit="1" customWidth="1"/>
    <col min="7027" max="7027" width="13" bestFit="1" customWidth="1"/>
    <col min="7028" max="7028" width="12.5" bestFit="1" customWidth="1"/>
    <col min="7029" max="7029" width="12.1640625" bestFit="1" customWidth="1"/>
    <col min="7030" max="7030" width="2" bestFit="1" customWidth="1"/>
    <col min="7031" max="7031" width="8.6640625" bestFit="1" customWidth="1"/>
    <col min="7032" max="7032" width="2" bestFit="1" customWidth="1"/>
    <col min="7033" max="7033" width="8.33203125" bestFit="1" customWidth="1"/>
    <col min="7034" max="7034" width="2" bestFit="1" customWidth="1"/>
    <col min="7035" max="7035" width="11.33203125" bestFit="1" customWidth="1"/>
    <col min="7036" max="7036" width="12.5" bestFit="1" customWidth="1"/>
    <col min="7037" max="7037" width="12.1640625" bestFit="1" customWidth="1"/>
    <col min="7038" max="7038" width="2" bestFit="1" customWidth="1"/>
    <col min="7039" max="7039" width="8.33203125" bestFit="1" customWidth="1"/>
    <col min="7040" max="7040" width="2" bestFit="1" customWidth="1"/>
    <col min="7041" max="7041" width="8.33203125" bestFit="1" customWidth="1"/>
    <col min="7042" max="7042" width="2" bestFit="1" customWidth="1"/>
    <col min="7043" max="7043" width="11" bestFit="1" customWidth="1"/>
    <col min="7044" max="7044" width="12.5" bestFit="1" customWidth="1"/>
    <col min="7045" max="7045" width="12.1640625" bestFit="1" customWidth="1"/>
    <col min="7046" max="7046" width="2" bestFit="1" customWidth="1"/>
    <col min="7047" max="7047" width="9" bestFit="1" customWidth="1"/>
    <col min="7048" max="7048" width="2" bestFit="1" customWidth="1"/>
    <col min="7049" max="7049" width="9" bestFit="1" customWidth="1"/>
    <col min="7050" max="7050" width="2" bestFit="1" customWidth="1"/>
    <col min="7051" max="7051" width="11.33203125" bestFit="1" customWidth="1"/>
    <col min="7052" max="7052" width="12.5" bestFit="1" customWidth="1"/>
    <col min="7053" max="7053" width="12.1640625" bestFit="1" customWidth="1"/>
    <col min="7054" max="7054" width="2" bestFit="1" customWidth="1"/>
    <col min="7055" max="7055" width="9.33203125" bestFit="1" customWidth="1"/>
    <col min="7056" max="7056" width="2" bestFit="1" customWidth="1"/>
    <col min="7057" max="7057" width="8.33203125" bestFit="1" customWidth="1"/>
    <col min="7058" max="7058" width="2" bestFit="1" customWidth="1"/>
    <col min="7059" max="7059" width="12" bestFit="1" customWidth="1"/>
    <col min="7060" max="7060" width="12.5" bestFit="1" customWidth="1"/>
    <col min="7061" max="7061" width="12.1640625" bestFit="1" customWidth="1"/>
    <col min="7062" max="7062" width="2" bestFit="1" customWidth="1"/>
    <col min="7063" max="7063" width="9.33203125" bestFit="1" customWidth="1"/>
    <col min="7064" max="7064" width="2" bestFit="1" customWidth="1"/>
    <col min="7065" max="7065" width="9" bestFit="1" customWidth="1"/>
    <col min="7066" max="7066" width="2" bestFit="1" customWidth="1"/>
    <col min="7067" max="7067" width="11" bestFit="1" customWidth="1"/>
    <col min="7068" max="7068" width="12.5" bestFit="1" customWidth="1"/>
    <col min="7069" max="7069" width="12.1640625" bestFit="1" customWidth="1"/>
    <col min="7070" max="7070" width="2" bestFit="1" customWidth="1"/>
    <col min="7071" max="7071" width="9" bestFit="1" customWidth="1"/>
    <col min="7072" max="7072" width="2" bestFit="1" customWidth="1"/>
    <col min="7073" max="7073" width="9" bestFit="1" customWidth="1"/>
    <col min="7074" max="7074" width="2" bestFit="1" customWidth="1"/>
    <col min="7075" max="7075" width="12.33203125" bestFit="1" customWidth="1"/>
    <col min="7076" max="7076" width="12.5" bestFit="1" customWidth="1"/>
    <col min="7077" max="7077" width="12.1640625" bestFit="1" customWidth="1"/>
    <col min="7078" max="7078" width="2" bestFit="1" customWidth="1"/>
    <col min="7079" max="7079" width="9" bestFit="1" customWidth="1"/>
    <col min="7080" max="7080" width="2" bestFit="1" customWidth="1"/>
    <col min="7081" max="7081" width="9" bestFit="1" customWidth="1"/>
    <col min="7082" max="7082" width="2" bestFit="1" customWidth="1"/>
    <col min="7083" max="7083" width="11.33203125" bestFit="1" customWidth="1"/>
    <col min="7084" max="7084" width="12.5" bestFit="1" customWidth="1"/>
    <col min="7085" max="7085" width="12.1640625" bestFit="1" customWidth="1"/>
    <col min="7086" max="7086" width="2" bestFit="1" customWidth="1"/>
    <col min="7087" max="7087" width="8.33203125" bestFit="1" customWidth="1"/>
    <col min="7088" max="7088" width="2" bestFit="1" customWidth="1"/>
    <col min="7089" max="7089" width="9" bestFit="1" customWidth="1"/>
    <col min="7090" max="7090" width="2" bestFit="1" customWidth="1"/>
    <col min="7091" max="7091" width="10.33203125" bestFit="1" customWidth="1"/>
    <col min="7092" max="7092" width="12.5" bestFit="1" customWidth="1"/>
    <col min="7093" max="7093" width="12.1640625" bestFit="1" customWidth="1"/>
    <col min="7094" max="7094" width="2" bestFit="1" customWidth="1"/>
    <col min="7095" max="7095" width="9" bestFit="1" customWidth="1"/>
    <col min="7096" max="7096" width="2" bestFit="1" customWidth="1"/>
    <col min="7097" max="7097" width="8.33203125" bestFit="1" customWidth="1"/>
    <col min="7098" max="7098" width="2" bestFit="1" customWidth="1"/>
    <col min="7099" max="7099" width="12" bestFit="1" customWidth="1"/>
    <col min="7100" max="7100" width="12.5" bestFit="1" customWidth="1"/>
    <col min="7101" max="7101" width="12.1640625" bestFit="1" customWidth="1"/>
    <col min="7102" max="7102" width="2" bestFit="1" customWidth="1"/>
    <col min="7103" max="7103" width="8.33203125" bestFit="1" customWidth="1"/>
    <col min="7104" max="7104" width="2" bestFit="1" customWidth="1"/>
    <col min="7105" max="7105" width="9" bestFit="1" customWidth="1"/>
    <col min="7106" max="7106" width="2" bestFit="1" customWidth="1"/>
    <col min="7107" max="7107" width="11.33203125" bestFit="1" customWidth="1"/>
    <col min="7108" max="7108" width="12.5" bestFit="1" customWidth="1"/>
    <col min="7109" max="7109" width="12.1640625" bestFit="1" customWidth="1"/>
    <col min="7110" max="7110" width="2" bestFit="1" customWidth="1"/>
    <col min="7111" max="7111" width="9" bestFit="1" customWidth="1"/>
    <col min="7112" max="7112" width="2" bestFit="1" customWidth="1"/>
    <col min="7113" max="7113" width="9" bestFit="1" customWidth="1"/>
    <col min="7114" max="7114" width="2" bestFit="1" customWidth="1"/>
    <col min="7115" max="7115" width="12.33203125" bestFit="1" customWidth="1"/>
    <col min="7116" max="7116" width="12.5" bestFit="1" customWidth="1"/>
    <col min="7117" max="7117" width="12.1640625" bestFit="1" customWidth="1"/>
    <col min="7118" max="7118" width="2" bestFit="1" customWidth="1"/>
    <col min="7119" max="7119" width="8.33203125" bestFit="1" customWidth="1"/>
    <col min="7120" max="7120" width="2" bestFit="1" customWidth="1"/>
    <col min="7121" max="7121" width="8.33203125" bestFit="1" customWidth="1"/>
    <col min="7122" max="7122" width="2" bestFit="1" customWidth="1"/>
    <col min="7123" max="7123" width="11" bestFit="1" customWidth="1"/>
    <col min="7124" max="7124" width="12.5" bestFit="1" customWidth="1"/>
    <col min="7125" max="7125" width="12.1640625" bestFit="1" customWidth="1"/>
    <col min="7126" max="7126" width="2" bestFit="1" customWidth="1"/>
    <col min="7127" max="7127" width="8.33203125" bestFit="1" customWidth="1"/>
    <col min="7128" max="7128" width="2" bestFit="1" customWidth="1"/>
    <col min="7129" max="7129" width="8.33203125" bestFit="1" customWidth="1"/>
    <col min="7130" max="7130" width="2" bestFit="1" customWidth="1"/>
    <col min="7131" max="7131" width="11.33203125" bestFit="1" customWidth="1"/>
    <col min="7132" max="7132" width="12.5" bestFit="1" customWidth="1"/>
    <col min="7133" max="7133" width="12.1640625" bestFit="1" customWidth="1"/>
    <col min="7134" max="7134" width="2" bestFit="1" customWidth="1"/>
    <col min="7135" max="7135" width="9" bestFit="1" customWidth="1"/>
    <col min="7136" max="7136" width="2" bestFit="1" customWidth="1"/>
    <col min="7137" max="7137" width="9" bestFit="1" customWidth="1"/>
    <col min="7138" max="7138" width="2" bestFit="1" customWidth="1"/>
    <col min="7139" max="7139" width="12" bestFit="1" customWidth="1"/>
    <col min="7140" max="7140" width="12.5" bestFit="1" customWidth="1"/>
    <col min="7141" max="7141" width="12.1640625" bestFit="1" customWidth="1"/>
    <col min="7142" max="7142" width="2" bestFit="1" customWidth="1"/>
    <col min="7143" max="7143" width="8.33203125" bestFit="1" customWidth="1"/>
    <col min="7144" max="7144" width="2" bestFit="1" customWidth="1"/>
    <col min="7145" max="7145" width="8.33203125" bestFit="1" customWidth="1"/>
    <col min="7146" max="7146" width="2" bestFit="1" customWidth="1"/>
    <col min="7147" max="7147" width="11.33203125" bestFit="1" customWidth="1"/>
    <col min="7148" max="7148" width="12.5" bestFit="1" customWidth="1"/>
    <col min="7149" max="7149" width="12.1640625" bestFit="1" customWidth="1"/>
    <col min="7150" max="7150" width="2" bestFit="1" customWidth="1"/>
    <col min="7151" max="7151" width="8.33203125" bestFit="1" customWidth="1"/>
    <col min="7152" max="7152" width="2" bestFit="1" customWidth="1"/>
    <col min="7153" max="7153" width="9" bestFit="1" customWidth="1"/>
    <col min="7154" max="7154" width="2" bestFit="1" customWidth="1"/>
    <col min="7155" max="7155" width="11.33203125" bestFit="1" customWidth="1"/>
    <col min="7156" max="7156" width="12.5" bestFit="1" customWidth="1"/>
    <col min="7157" max="7157" width="12.1640625" bestFit="1" customWidth="1"/>
    <col min="7158" max="7158" width="2" bestFit="1" customWidth="1"/>
    <col min="7159" max="7159" width="8.33203125" bestFit="1" customWidth="1"/>
    <col min="7160" max="7160" width="2" bestFit="1" customWidth="1"/>
    <col min="7161" max="7161" width="8.33203125" bestFit="1" customWidth="1"/>
    <col min="7162" max="7162" width="2" bestFit="1" customWidth="1"/>
    <col min="7163" max="7163" width="13" bestFit="1" customWidth="1"/>
    <col min="7164" max="7164" width="12.5" bestFit="1" customWidth="1"/>
    <col min="7165" max="7165" width="12.1640625" bestFit="1" customWidth="1"/>
    <col min="7166" max="7166" width="2" bestFit="1" customWidth="1"/>
    <col min="7167" max="7167" width="8.33203125" bestFit="1" customWidth="1"/>
    <col min="7168" max="7168" width="2" bestFit="1" customWidth="1"/>
    <col min="7169" max="7169" width="8.33203125" bestFit="1" customWidth="1"/>
    <col min="7170" max="7170" width="2" bestFit="1" customWidth="1"/>
    <col min="7171" max="7171" width="12" bestFit="1" customWidth="1"/>
    <col min="7172" max="7172" width="12.5" bestFit="1" customWidth="1"/>
    <col min="7173" max="7173" width="12.1640625" bestFit="1" customWidth="1"/>
    <col min="7174" max="7174" width="2" bestFit="1" customWidth="1"/>
    <col min="7175" max="7175" width="9" bestFit="1" customWidth="1"/>
    <col min="7176" max="7176" width="2" bestFit="1" customWidth="1"/>
    <col min="7177" max="7177" width="8.33203125" bestFit="1" customWidth="1"/>
    <col min="7178" max="7178" width="2" bestFit="1" customWidth="1"/>
    <col min="7179" max="7179" width="12" bestFit="1" customWidth="1"/>
    <col min="7180" max="7180" width="12.5" bestFit="1" customWidth="1"/>
    <col min="7181" max="7181" width="12.1640625" bestFit="1" customWidth="1"/>
    <col min="7182" max="7182" width="2" bestFit="1" customWidth="1"/>
    <col min="7183" max="7183" width="8.33203125" bestFit="1" customWidth="1"/>
    <col min="7184" max="7184" width="2" bestFit="1" customWidth="1"/>
    <col min="7185" max="7185" width="9" bestFit="1" customWidth="1"/>
    <col min="7186" max="7186" width="2" bestFit="1" customWidth="1"/>
    <col min="7187" max="7187" width="11" bestFit="1" customWidth="1"/>
    <col min="7188" max="7188" width="12.5" bestFit="1" customWidth="1"/>
    <col min="7189" max="7189" width="12.1640625" bestFit="1" customWidth="1"/>
    <col min="7190" max="7190" width="2" bestFit="1" customWidth="1"/>
    <col min="7191" max="7191" width="9" bestFit="1" customWidth="1"/>
    <col min="7192" max="7192" width="2" bestFit="1" customWidth="1"/>
    <col min="7193" max="7193" width="8.33203125" bestFit="1" customWidth="1"/>
    <col min="7194" max="7194" width="2" bestFit="1" customWidth="1"/>
    <col min="7195" max="7195" width="11.33203125" bestFit="1" customWidth="1"/>
    <col min="7196" max="7196" width="12.5" bestFit="1" customWidth="1"/>
    <col min="7197" max="7197" width="12.1640625" bestFit="1" customWidth="1"/>
    <col min="7198" max="7198" width="2" bestFit="1" customWidth="1"/>
    <col min="7199" max="7199" width="8.33203125" bestFit="1" customWidth="1"/>
    <col min="7200" max="7200" width="2" bestFit="1" customWidth="1"/>
    <col min="7201" max="7201" width="9" bestFit="1" customWidth="1"/>
    <col min="7202" max="7202" width="2" bestFit="1" customWidth="1"/>
    <col min="7203" max="7203" width="13" bestFit="1" customWidth="1"/>
    <col min="7204" max="7204" width="12.5" bestFit="1" customWidth="1"/>
    <col min="7205" max="7205" width="12.1640625" bestFit="1" customWidth="1"/>
    <col min="7206" max="7206" width="2" bestFit="1" customWidth="1"/>
    <col min="7207" max="7207" width="8.33203125" bestFit="1" customWidth="1"/>
    <col min="7208" max="7208" width="2" bestFit="1" customWidth="1"/>
    <col min="7209" max="7209" width="9" bestFit="1" customWidth="1"/>
    <col min="7210" max="7210" width="2" bestFit="1" customWidth="1"/>
    <col min="7211" max="7211" width="12.33203125" bestFit="1" customWidth="1"/>
    <col min="7212" max="7212" width="12.5" bestFit="1" customWidth="1"/>
    <col min="7213" max="7213" width="12.1640625" bestFit="1" customWidth="1"/>
    <col min="7214" max="7214" width="2" bestFit="1" customWidth="1"/>
    <col min="7215" max="7215" width="9" bestFit="1" customWidth="1"/>
    <col min="7216" max="7216" width="2" bestFit="1" customWidth="1"/>
    <col min="7217" max="7217" width="8.33203125" bestFit="1" customWidth="1"/>
    <col min="7218" max="7218" width="2" bestFit="1" customWidth="1"/>
    <col min="7219" max="7219" width="11.33203125" bestFit="1" customWidth="1"/>
    <col min="7220" max="7220" width="12.5" bestFit="1" customWidth="1"/>
    <col min="7221" max="7221" width="12.1640625" bestFit="1" customWidth="1"/>
    <col min="7222" max="7222" width="2" bestFit="1" customWidth="1"/>
    <col min="7223" max="7223" width="8.33203125" bestFit="1" customWidth="1"/>
    <col min="7224" max="7224" width="2" bestFit="1" customWidth="1"/>
    <col min="7225" max="7225" width="9" bestFit="1" customWidth="1"/>
    <col min="7226" max="7226" width="2" bestFit="1" customWidth="1"/>
    <col min="7227" max="7227" width="12.33203125" bestFit="1" customWidth="1"/>
    <col min="7228" max="7228" width="12.5" bestFit="1" customWidth="1"/>
    <col min="7229" max="7229" width="12.1640625" bestFit="1" customWidth="1"/>
    <col min="7230" max="7230" width="2" bestFit="1" customWidth="1"/>
    <col min="7231" max="7231" width="8.33203125" bestFit="1" customWidth="1"/>
    <col min="7232" max="7232" width="2" bestFit="1" customWidth="1"/>
    <col min="7233" max="7233" width="8.33203125" bestFit="1" customWidth="1"/>
    <col min="7234" max="7234" width="2" bestFit="1" customWidth="1"/>
    <col min="7235" max="7235" width="12" bestFit="1" customWidth="1"/>
    <col min="7236" max="7236" width="12.5" bestFit="1" customWidth="1"/>
    <col min="7237" max="7237" width="12.1640625" bestFit="1" customWidth="1"/>
    <col min="7238" max="7238" width="2" bestFit="1" customWidth="1"/>
    <col min="7239" max="7239" width="9" bestFit="1" customWidth="1"/>
    <col min="7240" max="7240" width="2" bestFit="1" customWidth="1"/>
    <col min="7241" max="7241" width="8.33203125" bestFit="1" customWidth="1"/>
    <col min="7242" max="7242" width="2" bestFit="1" customWidth="1"/>
    <col min="7243" max="7243" width="11.33203125" bestFit="1" customWidth="1"/>
    <col min="7244" max="7244" width="12.5" bestFit="1" customWidth="1"/>
    <col min="7245" max="7245" width="12.1640625" bestFit="1" customWidth="1"/>
    <col min="7246" max="7246" width="2" bestFit="1" customWidth="1"/>
    <col min="7247" max="7247" width="8.33203125" bestFit="1" customWidth="1"/>
    <col min="7248" max="7248" width="2" bestFit="1" customWidth="1"/>
    <col min="7249" max="7249" width="9" bestFit="1" customWidth="1"/>
    <col min="7250" max="7250" width="2" bestFit="1" customWidth="1"/>
    <col min="7251" max="7251" width="12.33203125" bestFit="1" customWidth="1"/>
    <col min="7252" max="7252" width="12.5" bestFit="1" customWidth="1"/>
    <col min="7253" max="7253" width="12.1640625" bestFit="1" customWidth="1"/>
    <col min="7254" max="7254" width="2" bestFit="1" customWidth="1"/>
    <col min="7255" max="7255" width="8.33203125" bestFit="1" customWidth="1"/>
    <col min="7256" max="7256" width="2" bestFit="1" customWidth="1"/>
    <col min="7257" max="7257" width="9" bestFit="1" customWidth="1"/>
    <col min="7258" max="7258" width="2" bestFit="1" customWidth="1"/>
    <col min="7259" max="7259" width="13" bestFit="1" customWidth="1"/>
    <col min="7260" max="7260" width="12.5" bestFit="1" customWidth="1"/>
    <col min="7261" max="7261" width="12.1640625" bestFit="1" customWidth="1"/>
    <col min="7262" max="7262" width="2" bestFit="1" customWidth="1"/>
    <col min="7263" max="7263" width="9" bestFit="1" customWidth="1"/>
    <col min="7264" max="7264" width="2" bestFit="1" customWidth="1"/>
    <col min="7265" max="7265" width="8.33203125" bestFit="1" customWidth="1"/>
    <col min="7266" max="7266" width="2" bestFit="1" customWidth="1"/>
    <col min="7267" max="7267" width="11.33203125" bestFit="1" customWidth="1"/>
    <col min="7268" max="7268" width="12.5" bestFit="1" customWidth="1"/>
    <col min="7269" max="7269" width="12.1640625" bestFit="1" customWidth="1"/>
    <col min="7270" max="7270" width="2" bestFit="1" customWidth="1"/>
    <col min="7271" max="7271" width="8.33203125" bestFit="1" customWidth="1"/>
    <col min="7272" max="7272" width="2" bestFit="1" customWidth="1"/>
    <col min="7273" max="7273" width="9" bestFit="1" customWidth="1"/>
    <col min="7274" max="7274" width="2" bestFit="1" customWidth="1"/>
    <col min="7275" max="7275" width="13" bestFit="1" customWidth="1"/>
    <col min="7276" max="7276" width="12.5" bestFit="1" customWidth="1"/>
    <col min="7277" max="7277" width="12.1640625" bestFit="1" customWidth="1"/>
    <col min="7278" max="7278" width="2" bestFit="1" customWidth="1"/>
    <col min="7279" max="7279" width="8.6640625" bestFit="1" customWidth="1"/>
    <col min="7280" max="7280" width="2" bestFit="1" customWidth="1"/>
    <col min="7281" max="7281" width="9" bestFit="1" customWidth="1"/>
    <col min="7282" max="7282" width="2" bestFit="1" customWidth="1"/>
    <col min="7283" max="7283" width="12" bestFit="1" customWidth="1"/>
    <col min="7284" max="7284" width="12.5" bestFit="1" customWidth="1"/>
    <col min="7285" max="7285" width="12.1640625" bestFit="1" customWidth="1"/>
    <col min="7286" max="7286" width="2" bestFit="1" customWidth="1"/>
    <col min="7287" max="7287" width="9" bestFit="1" customWidth="1"/>
    <col min="7288" max="7288" width="2" bestFit="1" customWidth="1"/>
    <col min="7289" max="7289" width="8.33203125" bestFit="1" customWidth="1"/>
    <col min="7290" max="7290" width="2" bestFit="1" customWidth="1"/>
    <col min="7291" max="7291" width="12" bestFit="1" customWidth="1"/>
    <col min="7292" max="7292" width="12.5" bestFit="1" customWidth="1"/>
    <col min="7293" max="7293" width="12.1640625" bestFit="1" customWidth="1"/>
    <col min="7294" max="7294" width="2" bestFit="1" customWidth="1"/>
    <col min="7295" max="7295" width="9" bestFit="1" customWidth="1"/>
    <col min="7296" max="7296" width="2" bestFit="1" customWidth="1"/>
    <col min="7297" max="7297" width="8.33203125" bestFit="1" customWidth="1"/>
    <col min="7298" max="7298" width="2" bestFit="1" customWidth="1"/>
    <col min="7299" max="7299" width="11.33203125" bestFit="1" customWidth="1"/>
    <col min="7300" max="7300" width="12.5" bestFit="1" customWidth="1"/>
    <col min="7301" max="7301" width="12.1640625" bestFit="1" customWidth="1"/>
    <col min="7302" max="7302" width="2" bestFit="1" customWidth="1"/>
    <col min="7303" max="7303" width="9" bestFit="1" customWidth="1"/>
    <col min="7304" max="7304" width="2" bestFit="1" customWidth="1"/>
    <col min="7305" max="7305" width="9" bestFit="1" customWidth="1"/>
    <col min="7306" max="7306" width="2" bestFit="1" customWidth="1"/>
    <col min="7307" max="7307" width="11.33203125" bestFit="1" customWidth="1"/>
    <col min="7308" max="7308" width="12.5" bestFit="1" customWidth="1"/>
    <col min="7309" max="7309" width="12.1640625" bestFit="1" customWidth="1"/>
    <col min="7310" max="7310" width="2" bestFit="1" customWidth="1"/>
    <col min="7311" max="7311" width="8.33203125" bestFit="1" customWidth="1"/>
    <col min="7312" max="7312" width="2" bestFit="1" customWidth="1"/>
    <col min="7313" max="7313" width="8.33203125" bestFit="1" customWidth="1"/>
    <col min="7314" max="7314" width="2" bestFit="1" customWidth="1"/>
    <col min="7315" max="7315" width="12" bestFit="1" customWidth="1"/>
    <col min="7316" max="7316" width="12.5" bestFit="1" customWidth="1"/>
    <col min="7317" max="7317" width="12.1640625" bestFit="1" customWidth="1"/>
    <col min="7318" max="7318" width="2" bestFit="1" customWidth="1"/>
    <col min="7319" max="7319" width="9" bestFit="1" customWidth="1"/>
    <col min="7320" max="7320" width="2" bestFit="1" customWidth="1"/>
    <col min="7321" max="7321" width="9" bestFit="1" customWidth="1"/>
    <col min="7322" max="7322" width="2" bestFit="1" customWidth="1"/>
    <col min="7323" max="7323" width="11" bestFit="1" customWidth="1"/>
    <col min="7324" max="7324" width="12.5" bestFit="1" customWidth="1"/>
    <col min="7325" max="7325" width="12.1640625" bestFit="1" customWidth="1"/>
    <col min="7326" max="7326" width="2" bestFit="1" customWidth="1"/>
    <col min="7327" max="7327" width="9" bestFit="1" customWidth="1"/>
    <col min="7328" max="7328" width="2" bestFit="1" customWidth="1"/>
    <col min="7329" max="7329" width="9" bestFit="1" customWidth="1"/>
    <col min="7330" max="7330" width="2" bestFit="1" customWidth="1"/>
    <col min="7331" max="7331" width="12" bestFit="1" customWidth="1"/>
    <col min="7332" max="7332" width="12.5" bestFit="1" customWidth="1"/>
    <col min="7333" max="7333" width="12.1640625" bestFit="1" customWidth="1"/>
    <col min="7334" max="7334" width="2" bestFit="1" customWidth="1"/>
    <col min="7335" max="7335" width="9" bestFit="1" customWidth="1"/>
    <col min="7336" max="7336" width="2" bestFit="1" customWidth="1"/>
    <col min="7337" max="7337" width="9" bestFit="1" customWidth="1"/>
    <col min="7338" max="7338" width="2" bestFit="1" customWidth="1"/>
    <col min="7339" max="7339" width="12" bestFit="1" customWidth="1"/>
    <col min="7340" max="7340" width="12.5" bestFit="1" customWidth="1"/>
    <col min="7341" max="7341" width="12.1640625" bestFit="1" customWidth="1"/>
    <col min="7342" max="7342" width="2" bestFit="1" customWidth="1"/>
    <col min="7343" max="7343" width="8.6640625" bestFit="1" customWidth="1"/>
    <col min="7344" max="7344" width="2" bestFit="1" customWidth="1"/>
    <col min="7345" max="7345" width="8.6640625" bestFit="1" customWidth="1"/>
    <col min="7346" max="7346" width="2" bestFit="1" customWidth="1"/>
    <col min="7347" max="7347" width="10.33203125" bestFit="1" customWidth="1"/>
    <col min="7348" max="7348" width="12.5" bestFit="1" customWidth="1"/>
    <col min="7349" max="7349" width="12.1640625" bestFit="1" customWidth="1"/>
    <col min="7350" max="7350" width="2" bestFit="1" customWidth="1"/>
    <col min="7351" max="7351" width="9" bestFit="1" customWidth="1"/>
    <col min="7352" max="7352" width="2" bestFit="1" customWidth="1"/>
    <col min="7353" max="7353" width="9" bestFit="1" customWidth="1"/>
    <col min="7354" max="7354" width="2" bestFit="1" customWidth="1"/>
    <col min="7355" max="7355" width="10.33203125" bestFit="1" customWidth="1"/>
    <col min="7356" max="7356" width="12.5" bestFit="1" customWidth="1"/>
    <col min="7357" max="7357" width="12.1640625" bestFit="1" customWidth="1"/>
    <col min="7358" max="7358" width="2" bestFit="1" customWidth="1"/>
    <col min="7359" max="7359" width="9" bestFit="1" customWidth="1"/>
    <col min="7360" max="7360" width="2" bestFit="1" customWidth="1"/>
    <col min="7361" max="7361" width="8.33203125" bestFit="1" customWidth="1"/>
    <col min="7362" max="7362" width="2" bestFit="1" customWidth="1"/>
    <col min="7363" max="7363" width="10.33203125" bestFit="1" customWidth="1"/>
    <col min="7364" max="7364" width="12.5" bestFit="1" customWidth="1"/>
    <col min="7365" max="7365" width="12.1640625" bestFit="1" customWidth="1"/>
    <col min="7366" max="7366" width="2" bestFit="1" customWidth="1"/>
    <col min="7367" max="7367" width="9" bestFit="1" customWidth="1"/>
    <col min="7368" max="7368" width="2" bestFit="1" customWidth="1"/>
    <col min="7369" max="7369" width="9.33203125" bestFit="1" customWidth="1"/>
    <col min="7370" max="7370" width="2" bestFit="1" customWidth="1"/>
    <col min="7371" max="7371" width="11.33203125" bestFit="1" customWidth="1"/>
    <col min="7372" max="7372" width="12.5" bestFit="1" customWidth="1"/>
    <col min="7373" max="7373" width="12.1640625" bestFit="1" customWidth="1"/>
    <col min="7374" max="7374" width="2" bestFit="1" customWidth="1"/>
    <col min="7375" max="7375" width="8.6640625" bestFit="1" customWidth="1"/>
    <col min="7376" max="7376" width="2" bestFit="1" customWidth="1"/>
    <col min="7377" max="7377" width="9.33203125" bestFit="1" customWidth="1"/>
    <col min="7378" max="7378" width="2" bestFit="1" customWidth="1"/>
    <col min="7379" max="7379" width="12" bestFit="1" customWidth="1"/>
    <col min="7380" max="7380" width="12.5" bestFit="1" customWidth="1"/>
    <col min="7381" max="7381" width="12.1640625" bestFit="1" customWidth="1"/>
    <col min="7382" max="7382" width="2" bestFit="1" customWidth="1"/>
    <col min="7383" max="7383" width="9.33203125" bestFit="1" customWidth="1"/>
    <col min="7384" max="7384" width="2" bestFit="1" customWidth="1"/>
    <col min="7385" max="7385" width="9.33203125" bestFit="1" customWidth="1"/>
    <col min="7386" max="7386" width="2" bestFit="1" customWidth="1"/>
    <col min="7387" max="7387" width="10.33203125" bestFit="1" customWidth="1"/>
    <col min="7388" max="7388" width="12.5" bestFit="1" customWidth="1"/>
    <col min="7389" max="7389" width="12.1640625" bestFit="1" customWidth="1"/>
    <col min="7390" max="7390" width="2" bestFit="1" customWidth="1"/>
    <col min="7391" max="7391" width="8.33203125" bestFit="1" customWidth="1"/>
    <col min="7392" max="7392" width="2" bestFit="1" customWidth="1"/>
    <col min="7393" max="7393" width="9.33203125" bestFit="1" customWidth="1"/>
    <col min="7394" max="7394" width="2" bestFit="1" customWidth="1"/>
    <col min="7395" max="7395" width="10.33203125" bestFit="1" customWidth="1"/>
    <col min="7396" max="7396" width="12.5" bestFit="1" customWidth="1"/>
    <col min="7397" max="7397" width="12.1640625" bestFit="1" customWidth="1"/>
    <col min="7398" max="7398" width="2" bestFit="1" customWidth="1"/>
    <col min="7399" max="7399" width="8.33203125" bestFit="1" customWidth="1"/>
    <col min="7400" max="7400" width="2" bestFit="1" customWidth="1"/>
    <col min="7401" max="7401" width="9.33203125" bestFit="1" customWidth="1"/>
    <col min="7402" max="7402" width="2" bestFit="1" customWidth="1"/>
    <col min="7403" max="7403" width="10.33203125" bestFit="1" customWidth="1"/>
    <col min="7404" max="7404" width="12.5" bestFit="1" customWidth="1"/>
    <col min="7405" max="7405" width="12.1640625" bestFit="1" customWidth="1"/>
    <col min="7406" max="7406" width="2" bestFit="1" customWidth="1"/>
    <col min="7407" max="7407" width="8.6640625" bestFit="1" customWidth="1"/>
    <col min="7408" max="7408" width="2" bestFit="1" customWidth="1"/>
    <col min="7409" max="7409" width="8.6640625" bestFit="1" customWidth="1"/>
    <col min="7410" max="7410" width="2" bestFit="1" customWidth="1"/>
    <col min="7411" max="7411" width="10" bestFit="1" customWidth="1"/>
    <col min="7412" max="7412" width="12.5" bestFit="1" customWidth="1"/>
    <col min="7413" max="7413" width="12.1640625" bestFit="1" customWidth="1"/>
    <col min="7414" max="7414" width="2" bestFit="1" customWidth="1"/>
    <col min="7415" max="7415" width="9.33203125" bestFit="1" customWidth="1"/>
    <col min="7416" max="7416" width="2" bestFit="1" customWidth="1"/>
    <col min="7417" max="7417" width="8.6640625" bestFit="1" customWidth="1"/>
    <col min="7418" max="7418" width="2" bestFit="1" customWidth="1"/>
    <col min="7419" max="7419" width="11" bestFit="1" customWidth="1"/>
    <col min="7420" max="7420" width="12.5" bestFit="1" customWidth="1"/>
    <col min="7421" max="7421" width="12.1640625" bestFit="1" customWidth="1"/>
    <col min="7422" max="7422" width="2" bestFit="1" customWidth="1"/>
    <col min="7423" max="7423" width="9" bestFit="1" customWidth="1"/>
    <col min="7424" max="7424" width="2" bestFit="1" customWidth="1"/>
    <col min="7425" max="7425" width="9" bestFit="1" customWidth="1"/>
    <col min="7426" max="7426" width="2" bestFit="1" customWidth="1"/>
    <col min="7427" max="7427" width="11" bestFit="1" customWidth="1"/>
    <col min="7428" max="7428" width="12.5" bestFit="1" customWidth="1"/>
    <col min="7429" max="7429" width="12.1640625" bestFit="1" customWidth="1"/>
    <col min="7430" max="7430" width="2" bestFit="1" customWidth="1"/>
    <col min="7431" max="7431" width="9" bestFit="1" customWidth="1"/>
    <col min="7432" max="7432" width="2" bestFit="1" customWidth="1"/>
    <col min="7433" max="7433" width="9.33203125" bestFit="1" customWidth="1"/>
    <col min="7434" max="7434" width="2" bestFit="1" customWidth="1"/>
    <col min="7435" max="7435" width="9.33203125" bestFit="1" customWidth="1"/>
    <col min="7436" max="7436" width="12.5" bestFit="1" customWidth="1"/>
    <col min="7437" max="7437" width="12.1640625" bestFit="1" customWidth="1"/>
    <col min="7438" max="7438" width="2" bestFit="1" customWidth="1"/>
    <col min="7439" max="7439" width="8.33203125" bestFit="1" customWidth="1"/>
    <col min="7440" max="7440" width="2" bestFit="1" customWidth="1"/>
    <col min="7441" max="7441" width="8.6640625" bestFit="1" customWidth="1"/>
    <col min="7442" max="7442" width="2" bestFit="1" customWidth="1"/>
    <col min="7443" max="7443" width="9.33203125" bestFit="1" customWidth="1"/>
    <col min="7444" max="7444" width="12.5" bestFit="1" customWidth="1"/>
    <col min="7445" max="7445" width="12.1640625" bestFit="1" customWidth="1"/>
    <col min="7446" max="7446" width="2" bestFit="1" customWidth="1"/>
    <col min="7447" max="7447" width="8.6640625" bestFit="1" customWidth="1"/>
    <col min="7448" max="7448" width="2" bestFit="1" customWidth="1"/>
    <col min="7449" max="7449" width="8.6640625" bestFit="1" customWidth="1"/>
    <col min="7450" max="7450" width="2" bestFit="1" customWidth="1"/>
    <col min="7451" max="7451" width="11" bestFit="1" customWidth="1"/>
    <col min="7452" max="7452" width="12.5" bestFit="1" customWidth="1"/>
    <col min="7453" max="7453" width="12.1640625" bestFit="1" customWidth="1"/>
    <col min="7454" max="7454" width="2" bestFit="1" customWidth="1"/>
    <col min="7455" max="7455" width="8.33203125" bestFit="1" customWidth="1"/>
    <col min="7456" max="7456" width="2" bestFit="1" customWidth="1"/>
    <col min="7457" max="7457" width="8.6640625" bestFit="1" customWidth="1"/>
    <col min="7458" max="7458" width="2" bestFit="1" customWidth="1"/>
    <col min="7459" max="7459" width="11" bestFit="1" customWidth="1"/>
    <col min="7460" max="7460" width="12.5" bestFit="1" customWidth="1"/>
    <col min="7461" max="7461" width="12.1640625" bestFit="1" customWidth="1"/>
    <col min="7462" max="7462" width="2" bestFit="1" customWidth="1"/>
    <col min="7463" max="7463" width="8.33203125" bestFit="1" customWidth="1"/>
    <col min="7464" max="7464" width="2" bestFit="1" customWidth="1"/>
    <col min="7465" max="7465" width="9" bestFit="1" customWidth="1"/>
    <col min="7466" max="7466" width="2" bestFit="1" customWidth="1"/>
    <col min="7467" max="7467" width="10.33203125" bestFit="1" customWidth="1"/>
    <col min="7468" max="7468" width="12.5" bestFit="1" customWidth="1"/>
    <col min="7469" max="7469" width="12.1640625" bestFit="1" customWidth="1"/>
    <col min="7470" max="7470" width="2" bestFit="1" customWidth="1"/>
    <col min="7471" max="7471" width="8.6640625" bestFit="1" customWidth="1"/>
    <col min="7472" max="7472" width="2" bestFit="1" customWidth="1"/>
    <col min="7473" max="7473" width="9.33203125" bestFit="1" customWidth="1"/>
    <col min="7474" max="7474" width="2" bestFit="1" customWidth="1"/>
    <col min="7475" max="7475" width="10.33203125" bestFit="1" customWidth="1"/>
    <col min="7476" max="7476" width="12.5" bestFit="1" customWidth="1"/>
    <col min="7477" max="7477" width="12.1640625" bestFit="1" customWidth="1"/>
    <col min="7478" max="7478" width="2" bestFit="1" customWidth="1"/>
    <col min="7479" max="7479" width="8.33203125" bestFit="1" customWidth="1"/>
    <col min="7480" max="7480" width="2" bestFit="1" customWidth="1"/>
    <col min="7481" max="7481" width="8.6640625" bestFit="1" customWidth="1"/>
    <col min="7482" max="7482" width="2" bestFit="1" customWidth="1"/>
    <col min="7483" max="7483" width="10.33203125" bestFit="1" customWidth="1"/>
    <col min="7484" max="7484" width="12.5" bestFit="1" customWidth="1"/>
    <col min="7485" max="7485" width="12.1640625" bestFit="1" customWidth="1"/>
    <col min="7486" max="7486" width="2" bestFit="1" customWidth="1"/>
    <col min="7487" max="7487" width="8.6640625" bestFit="1" customWidth="1"/>
    <col min="7488" max="7488" width="2" bestFit="1" customWidth="1"/>
    <col min="7489" max="7489" width="8.6640625" bestFit="1" customWidth="1"/>
    <col min="7490" max="7490" width="2" bestFit="1" customWidth="1"/>
    <col min="7491" max="7491" width="14" bestFit="1" customWidth="1"/>
    <col min="7492" max="7492" width="12.5" bestFit="1" customWidth="1"/>
    <col min="7493" max="7493" width="12.1640625" bestFit="1" customWidth="1"/>
    <col min="7494" max="7494" width="2" bestFit="1" customWidth="1"/>
    <col min="7495" max="7495" width="9" bestFit="1" customWidth="1"/>
    <col min="7496" max="7496" width="2" bestFit="1" customWidth="1"/>
    <col min="7497" max="7497" width="8.6640625" bestFit="1" customWidth="1"/>
    <col min="7498" max="7498" width="2" bestFit="1" customWidth="1"/>
    <col min="7499" max="7499" width="10" bestFit="1" customWidth="1"/>
    <col min="7500" max="7500" width="12.5" bestFit="1" customWidth="1"/>
    <col min="7501" max="7501" width="12.1640625" bestFit="1" customWidth="1"/>
    <col min="7502" max="7502" width="2" bestFit="1" customWidth="1"/>
    <col min="7503" max="7503" width="8.33203125" bestFit="1" customWidth="1"/>
    <col min="7504" max="7504" width="2" bestFit="1" customWidth="1"/>
    <col min="7505" max="7505" width="8.33203125" bestFit="1" customWidth="1"/>
    <col min="7506" max="7506" width="2" bestFit="1" customWidth="1"/>
    <col min="7507" max="7507" width="11" bestFit="1" customWidth="1"/>
    <col min="7508" max="7508" width="12.5" bestFit="1" customWidth="1"/>
    <col min="7509" max="7509" width="12.1640625" bestFit="1" customWidth="1"/>
    <col min="7510" max="7510" width="2" bestFit="1" customWidth="1"/>
    <col min="7511" max="7511" width="8.6640625" bestFit="1" customWidth="1"/>
    <col min="7512" max="7512" width="2" bestFit="1" customWidth="1"/>
    <col min="7513" max="7513" width="8.6640625" bestFit="1" customWidth="1"/>
    <col min="7514" max="7514" width="2" bestFit="1" customWidth="1"/>
    <col min="7515" max="7515" width="11.33203125" bestFit="1" customWidth="1"/>
    <col min="7516" max="7516" width="12.5" bestFit="1" customWidth="1"/>
    <col min="7517" max="7517" width="12.1640625" bestFit="1" customWidth="1"/>
    <col min="7518" max="7518" width="2" bestFit="1" customWidth="1"/>
    <col min="7519" max="7519" width="9.33203125" bestFit="1" customWidth="1"/>
    <col min="7520" max="7520" width="2" bestFit="1" customWidth="1"/>
    <col min="7521" max="7521" width="9" bestFit="1" customWidth="1"/>
    <col min="7522" max="7522" width="2" bestFit="1" customWidth="1"/>
    <col min="7523" max="7523" width="10.33203125" bestFit="1" customWidth="1"/>
    <col min="7524" max="7524" width="12.5" bestFit="1" customWidth="1"/>
    <col min="7525" max="7525" width="12.1640625" bestFit="1" customWidth="1"/>
    <col min="7526" max="7526" width="2" bestFit="1" customWidth="1"/>
    <col min="7527" max="7527" width="9.33203125" bestFit="1" customWidth="1"/>
    <col min="7528" max="7528" width="2" bestFit="1" customWidth="1"/>
    <col min="7529" max="7529" width="9.33203125" bestFit="1" customWidth="1"/>
    <col min="7530" max="7530" width="2" bestFit="1" customWidth="1"/>
    <col min="7531" max="7531" width="12" bestFit="1" customWidth="1"/>
    <col min="7532" max="7532" width="12.5" bestFit="1" customWidth="1"/>
    <col min="7533" max="7533" width="12.1640625" bestFit="1" customWidth="1"/>
    <col min="7534" max="7534" width="2" bestFit="1" customWidth="1"/>
    <col min="7535" max="7535" width="9.33203125" bestFit="1" customWidth="1"/>
    <col min="7536" max="7536" width="2" bestFit="1" customWidth="1"/>
    <col min="7537" max="7537" width="9.33203125" bestFit="1" customWidth="1"/>
    <col min="7538" max="7538" width="2" bestFit="1" customWidth="1"/>
    <col min="7539" max="7539" width="10.33203125" bestFit="1" customWidth="1"/>
    <col min="7540" max="7540" width="12.5" bestFit="1" customWidth="1"/>
    <col min="7541" max="7541" width="12.1640625" bestFit="1" customWidth="1"/>
    <col min="7542" max="7542" width="2" bestFit="1" customWidth="1"/>
    <col min="7543" max="7543" width="9.33203125" bestFit="1" customWidth="1"/>
    <col min="7544" max="7544" width="2" bestFit="1" customWidth="1"/>
    <col min="7545" max="7545" width="9.33203125" bestFit="1" customWidth="1"/>
    <col min="7546" max="7546" width="2" bestFit="1" customWidth="1"/>
    <col min="7547" max="7547" width="12.33203125" bestFit="1" customWidth="1"/>
    <col min="7548" max="7548" width="12.5" bestFit="1" customWidth="1"/>
    <col min="7549" max="7549" width="12.1640625" bestFit="1" customWidth="1"/>
    <col min="7550" max="7550" width="2" bestFit="1" customWidth="1"/>
    <col min="7551" max="7551" width="8.33203125" bestFit="1" customWidth="1"/>
    <col min="7552" max="7552" width="2" bestFit="1" customWidth="1"/>
    <col min="7553" max="7553" width="8.33203125" bestFit="1" customWidth="1"/>
    <col min="7554" max="7554" width="2" bestFit="1" customWidth="1"/>
    <col min="7555" max="7555" width="11" bestFit="1" customWidth="1"/>
    <col min="7556" max="7556" width="12.5" bestFit="1" customWidth="1"/>
    <col min="7557" max="7557" width="12.1640625" bestFit="1" customWidth="1"/>
    <col min="7558" max="7558" width="2" bestFit="1" customWidth="1"/>
    <col min="7559" max="7559" width="8.6640625" bestFit="1" customWidth="1"/>
    <col min="7560" max="7560" width="2" bestFit="1" customWidth="1"/>
    <col min="7561" max="7561" width="9.33203125" bestFit="1" customWidth="1"/>
    <col min="7562" max="7562" width="2" bestFit="1" customWidth="1"/>
    <col min="7563" max="7563" width="11" bestFit="1" customWidth="1"/>
    <col min="7564" max="7564" width="12.5" bestFit="1" customWidth="1"/>
    <col min="7565" max="7565" width="12.1640625" bestFit="1" customWidth="1"/>
    <col min="7566" max="7566" width="2" bestFit="1" customWidth="1"/>
    <col min="7567" max="7567" width="9" bestFit="1" customWidth="1"/>
    <col min="7568" max="7568" width="2" bestFit="1" customWidth="1"/>
    <col min="7569" max="7569" width="8.6640625" bestFit="1" customWidth="1"/>
    <col min="7570" max="7570" width="2" bestFit="1" customWidth="1"/>
    <col min="7571" max="7571" width="10.33203125" bestFit="1" customWidth="1"/>
    <col min="7572" max="7572" width="12.5" bestFit="1" customWidth="1"/>
    <col min="7573" max="7573" width="12.1640625" bestFit="1" customWidth="1"/>
    <col min="7574" max="7574" width="2" bestFit="1" customWidth="1"/>
    <col min="7575" max="7575" width="8.33203125" bestFit="1" customWidth="1"/>
    <col min="7576" max="7576" width="2" bestFit="1" customWidth="1"/>
    <col min="7577" max="7577" width="8.33203125" bestFit="1" customWidth="1"/>
    <col min="7578" max="7578" width="2" bestFit="1" customWidth="1"/>
    <col min="7579" max="7579" width="9.33203125" bestFit="1" customWidth="1"/>
    <col min="7580" max="7580" width="12.5" bestFit="1" customWidth="1"/>
    <col min="7581" max="7581" width="12.1640625" bestFit="1" customWidth="1"/>
    <col min="7582" max="7582" width="2" bestFit="1" customWidth="1"/>
    <col min="7583" max="7583" width="8.6640625" bestFit="1" customWidth="1"/>
    <col min="7584" max="7584" width="2" bestFit="1" customWidth="1"/>
    <col min="7585" max="7585" width="8.6640625" bestFit="1" customWidth="1"/>
    <col min="7586" max="7586" width="2" bestFit="1" customWidth="1"/>
    <col min="7587" max="7587" width="10.33203125" bestFit="1" customWidth="1"/>
    <col min="7588" max="7588" width="12.5" bestFit="1" customWidth="1"/>
    <col min="7589" max="7589" width="12.1640625" bestFit="1" customWidth="1"/>
    <col min="7590" max="7590" width="2" bestFit="1" customWidth="1"/>
    <col min="7591" max="7591" width="9.33203125" bestFit="1" customWidth="1"/>
    <col min="7592" max="7592" width="2" bestFit="1" customWidth="1"/>
    <col min="7593" max="7593" width="9.33203125" bestFit="1" customWidth="1"/>
    <col min="7594" max="7594" width="2" bestFit="1" customWidth="1"/>
    <col min="7595" max="7595" width="11" bestFit="1" customWidth="1"/>
    <col min="7596" max="7596" width="12.5" bestFit="1" customWidth="1"/>
    <col min="7597" max="7597" width="12.1640625" bestFit="1" customWidth="1"/>
    <col min="7598" max="7598" width="2" bestFit="1" customWidth="1"/>
    <col min="7599" max="7599" width="9.33203125" bestFit="1" customWidth="1"/>
    <col min="7600" max="7600" width="2" bestFit="1" customWidth="1"/>
    <col min="7601" max="7601" width="9.33203125" bestFit="1" customWidth="1"/>
    <col min="7602" max="7602" width="2" bestFit="1" customWidth="1"/>
    <col min="7603" max="7603" width="11" bestFit="1" customWidth="1"/>
    <col min="7604" max="7604" width="12.5" bestFit="1" customWidth="1"/>
    <col min="7605" max="7605" width="12.1640625" bestFit="1" customWidth="1"/>
    <col min="7606" max="7606" width="2" bestFit="1" customWidth="1"/>
    <col min="7607" max="7607" width="8.33203125" bestFit="1" customWidth="1"/>
    <col min="7608" max="7608" width="2" bestFit="1" customWidth="1"/>
    <col min="7609" max="7609" width="9.33203125" bestFit="1" customWidth="1"/>
    <col min="7610" max="7610" width="2" bestFit="1" customWidth="1"/>
    <col min="7611" max="7611" width="11" bestFit="1" customWidth="1"/>
    <col min="7612" max="7612" width="12.5" bestFit="1" customWidth="1"/>
    <col min="7613" max="7613" width="12.1640625" bestFit="1" customWidth="1"/>
    <col min="7614" max="7614" width="2" bestFit="1" customWidth="1"/>
    <col min="7615" max="7615" width="8.33203125" bestFit="1" customWidth="1"/>
    <col min="7616" max="7616" width="2" bestFit="1" customWidth="1"/>
    <col min="7617" max="7617" width="8.33203125" bestFit="1" customWidth="1"/>
    <col min="7618" max="7618" width="2" bestFit="1" customWidth="1"/>
    <col min="7619" max="7619" width="10.33203125" bestFit="1" customWidth="1"/>
    <col min="7620" max="7620" width="12.5" bestFit="1" customWidth="1"/>
    <col min="7621" max="7621" width="12.1640625" bestFit="1" customWidth="1"/>
    <col min="7622" max="7622" width="2" bestFit="1" customWidth="1"/>
    <col min="7623" max="7623" width="8.6640625" bestFit="1" customWidth="1"/>
    <col min="7624" max="7624" width="2" bestFit="1" customWidth="1"/>
    <col min="7625" max="7625" width="8.6640625" bestFit="1" customWidth="1"/>
    <col min="7626" max="7626" width="2" bestFit="1" customWidth="1"/>
    <col min="7627" max="7627" width="10.33203125" bestFit="1" customWidth="1"/>
    <col min="7628" max="7628" width="12.5" bestFit="1" customWidth="1"/>
    <col min="7629" max="7629" width="12.1640625" bestFit="1" customWidth="1"/>
    <col min="7630" max="7630" width="2" bestFit="1" customWidth="1"/>
    <col min="7631" max="7631" width="8.6640625" bestFit="1" customWidth="1"/>
    <col min="7632" max="7632" width="2" bestFit="1" customWidth="1"/>
    <col min="7633" max="7633" width="8.6640625" bestFit="1" customWidth="1"/>
    <col min="7634" max="7634" width="2" bestFit="1" customWidth="1"/>
    <col min="7635" max="7635" width="11" bestFit="1" customWidth="1"/>
    <col min="7636" max="7636" width="12.5" bestFit="1" customWidth="1"/>
    <col min="7637" max="7637" width="12.1640625" bestFit="1" customWidth="1"/>
    <col min="7638" max="7638" width="2" bestFit="1" customWidth="1"/>
    <col min="7639" max="7639" width="9" bestFit="1" customWidth="1"/>
    <col min="7640" max="7640" width="2" bestFit="1" customWidth="1"/>
    <col min="7641" max="7641" width="8.33203125" bestFit="1" customWidth="1"/>
    <col min="7642" max="7642" width="2" bestFit="1" customWidth="1"/>
    <col min="7643" max="7643" width="11" bestFit="1" customWidth="1"/>
    <col min="7644" max="7644" width="12.5" bestFit="1" customWidth="1"/>
    <col min="7645" max="7645" width="12.1640625" bestFit="1" customWidth="1"/>
    <col min="7646" max="7646" width="2" bestFit="1" customWidth="1"/>
    <col min="7647" max="7647" width="9" bestFit="1" customWidth="1"/>
    <col min="7648" max="7648" width="2" bestFit="1" customWidth="1"/>
    <col min="7649" max="7649" width="9.33203125" bestFit="1" customWidth="1"/>
    <col min="7650" max="7650" width="2" bestFit="1" customWidth="1"/>
    <col min="7651" max="7651" width="12" bestFit="1" customWidth="1"/>
    <col min="7652" max="7652" width="12.5" bestFit="1" customWidth="1"/>
    <col min="7653" max="7653" width="12.1640625" bestFit="1" customWidth="1"/>
    <col min="7654" max="7654" width="2" bestFit="1" customWidth="1"/>
    <col min="7655" max="7655" width="9" bestFit="1" customWidth="1"/>
    <col min="7656" max="7656" width="2" bestFit="1" customWidth="1"/>
    <col min="7657" max="7657" width="9" bestFit="1" customWidth="1"/>
    <col min="7658" max="7658" width="2" bestFit="1" customWidth="1"/>
    <col min="7659" max="7659" width="11.33203125" bestFit="1" customWidth="1"/>
    <col min="7660" max="7660" width="12.5" bestFit="1" customWidth="1"/>
    <col min="7661" max="7661" width="12.1640625" bestFit="1" customWidth="1"/>
    <col min="7662" max="7662" width="2" bestFit="1" customWidth="1"/>
    <col min="7663" max="7663" width="9" bestFit="1" customWidth="1"/>
    <col min="7664" max="7664" width="2" bestFit="1" customWidth="1"/>
    <col min="7665" max="7665" width="8.33203125" bestFit="1" customWidth="1"/>
    <col min="7666" max="7666" width="2" bestFit="1" customWidth="1"/>
    <col min="7667" max="7667" width="10.33203125" bestFit="1" customWidth="1"/>
    <col min="7668" max="7668" width="12.5" bestFit="1" customWidth="1"/>
    <col min="7669" max="7669" width="12.1640625" bestFit="1" customWidth="1"/>
    <col min="7670" max="7670" width="2" bestFit="1" customWidth="1"/>
    <col min="7671" max="7671" width="8.6640625" bestFit="1" customWidth="1"/>
    <col min="7672" max="7672" width="2" bestFit="1" customWidth="1"/>
    <col min="7673" max="7673" width="8.33203125" bestFit="1" customWidth="1"/>
    <col min="7674" max="7674" width="2" bestFit="1" customWidth="1"/>
    <col min="7675" max="7675" width="10.33203125" bestFit="1" customWidth="1"/>
    <col min="7676" max="7676" width="12.5" bestFit="1" customWidth="1"/>
    <col min="7677" max="7677" width="12.1640625" bestFit="1" customWidth="1"/>
    <col min="7678" max="7678" width="2" bestFit="1" customWidth="1"/>
    <col min="7679" max="7679" width="8.33203125" bestFit="1" customWidth="1"/>
    <col min="7680" max="7680" width="2" bestFit="1" customWidth="1"/>
    <col min="7681" max="7681" width="9.33203125" bestFit="1" customWidth="1"/>
    <col min="7682" max="7682" width="2" bestFit="1" customWidth="1"/>
    <col min="7683" max="7683" width="9.33203125" bestFit="1" customWidth="1"/>
    <col min="7684" max="7684" width="12.5" bestFit="1" customWidth="1"/>
    <col min="7685" max="7685" width="12.1640625" bestFit="1" customWidth="1"/>
    <col min="7686" max="7686" width="2" bestFit="1" customWidth="1"/>
    <col min="7687" max="7687" width="9" bestFit="1" customWidth="1"/>
    <col min="7688" max="7688" width="2" bestFit="1" customWidth="1"/>
    <col min="7689" max="7689" width="9.33203125" bestFit="1" customWidth="1"/>
    <col min="7690" max="7690" width="2" bestFit="1" customWidth="1"/>
    <col min="7691" max="7691" width="10.33203125" bestFit="1" customWidth="1"/>
    <col min="7692" max="7692" width="12.5" bestFit="1" customWidth="1"/>
    <col min="7693" max="7693" width="12.1640625" bestFit="1" customWidth="1"/>
    <col min="7694" max="7694" width="2" bestFit="1" customWidth="1"/>
    <col min="7695" max="7695" width="9.33203125" bestFit="1" customWidth="1"/>
    <col min="7696" max="7696" width="2" bestFit="1" customWidth="1"/>
    <col min="7697" max="7697" width="9" bestFit="1" customWidth="1"/>
    <col min="7698" max="7698" width="2" bestFit="1" customWidth="1"/>
    <col min="7699" max="7699" width="10.33203125" bestFit="1" customWidth="1"/>
    <col min="7700" max="7700" width="12.5" bestFit="1" customWidth="1"/>
    <col min="7701" max="7701" width="12.1640625" bestFit="1" customWidth="1"/>
    <col min="7702" max="7702" width="2" bestFit="1" customWidth="1"/>
    <col min="7703" max="7703" width="9" bestFit="1" customWidth="1"/>
    <col min="7704" max="7704" width="2" bestFit="1" customWidth="1"/>
    <col min="7705" max="7705" width="8.33203125" bestFit="1" customWidth="1"/>
    <col min="7706" max="7706" width="2" bestFit="1" customWidth="1"/>
    <col min="7707" max="7707" width="10.33203125" bestFit="1" customWidth="1"/>
    <col min="7708" max="7708" width="12.5" bestFit="1" customWidth="1"/>
    <col min="7709" max="7709" width="12.1640625" bestFit="1" customWidth="1"/>
    <col min="7710" max="7710" width="2" bestFit="1" customWidth="1"/>
    <col min="7711" max="7711" width="8.33203125" bestFit="1" customWidth="1"/>
    <col min="7712" max="7712" width="2" bestFit="1" customWidth="1"/>
    <col min="7713" max="7713" width="9" bestFit="1" customWidth="1"/>
    <col min="7714" max="7714" width="2" bestFit="1" customWidth="1"/>
    <col min="7715" max="7715" width="11.33203125" bestFit="1" customWidth="1"/>
    <col min="7716" max="7716" width="12.5" bestFit="1" customWidth="1"/>
    <col min="7717" max="7717" width="12.1640625" bestFit="1" customWidth="1"/>
    <col min="7718" max="7718" width="2" bestFit="1" customWidth="1"/>
    <col min="7719" max="7719" width="8.6640625" bestFit="1" customWidth="1"/>
    <col min="7720" max="7720" width="2" bestFit="1" customWidth="1"/>
    <col min="7721" max="7721" width="9" bestFit="1" customWidth="1"/>
    <col min="7722" max="7722" width="2" bestFit="1" customWidth="1"/>
    <col min="7723" max="7723" width="11" bestFit="1" customWidth="1"/>
    <col min="7724" max="7724" width="12.5" bestFit="1" customWidth="1"/>
    <col min="7725" max="7725" width="12.1640625" bestFit="1" customWidth="1"/>
    <col min="7726" max="7726" width="2" bestFit="1" customWidth="1"/>
    <col min="7727" max="7727" width="8.6640625" bestFit="1" customWidth="1"/>
    <col min="7728" max="7728" width="2" bestFit="1" customWidth="1"/>
    <col min="7729" max="7729" width="8.6640625" bestFit="1" customWidth="1"/>
    <col min="7730" max="7730" width="2" bestFit="1" customWidth="1"/>
    <col min="7731" max="7731" width="11" bestFit="1" customWidth="1"/>
    <col min="7732" max="7732" width="12.5" bestFit="1" customWidth="1"/>
    <col min="7733" max="7733" width="12.1640625" bestFit="1" customWidth="1"/>
    <col min="7734" max="7734" width="2" bestFit="1" customWidth="1"/>
    <col min="7735" max="7735" width="9.33203125" bestFit="1" customWidth="1"/>
    <col min="7736" max="7736" width="2" bestFit="1" customWidth="1"/>
    <col min="7737" max="7737" width="9.33203125" bestFit="1" customWidth="1"/>
    <col min="7738" max="7738" width="2" bestFit="1" customWidth="1"/>
    <col min="7739" max="7739" width="12" bestFit="1" customWidth="1"/>
    <col min="7740" max="7740" width="12.5" bestFit="1" customWidth="1"/>
    <col min="7741" max="7741" width="12.1640625" bestFit="1" customWidth="1"/>
    <col min="7742" max="7742" width="2" bestFit="1" customWidth="1"/>
    <col min="7743" max="7743" width="9.33203125" bestFit="1" customWidth="1"/>
    <col min="7744" max="7744" width="2" bestFit="1" customWidth="1"/>
    <col min="7745" max="7745" width="9.33203125" bestFit="1" customWidth="1"/>
    <col min="7746" max="7746" width="2" bestFit="1" customWidth="1"/>
    <col min="7747" max="7747" width="10.33203125" bestFit="1" customWidth="1"/>
    <col min="7748" max="7748" width="12.5" bestFit="1" customWidth="1"/>
    <col min="7749" max="7749" width="12.1640625" bestFit="1" customWidth="1"/>
    <col min="7750" max="7750" width="2" bestFit="1" customWidth="1"/>
    <col min="7751" max="7751" width="8.6640625" bestFit="1" customWidth="1"/>
    <col min="7752" max="7752" width="2" bestFit="1" customWidth="1"/>
    <col min="7753" max="7753" width="8.6640625" bestFit="1" customWidth="1"/>
    <col min="7754" max="7754" width="2" bestFit="1" customWidth="1"/>
    <col min="7755" max="7755" width="11" bestFit="1" customWidth="1"/>
    <col min="7756" max="7756" width="12.5" bestFit="1" customWidth="1"/>
    <col min="7757" max="7757" width="12.1640625" bestFit="1" customWidth="1"/>
    <col min="7758" max="7758" width="2" bestFit="1" customWidth="1"/>
    <col min="7759" max="7759" width="9.33203125" bestFit="1" customWidth="1"/>
    <col min="7760" max="7760" width="2" bestFit="1" customWidth="1"/>
    <col min="7761" max="7761" width="9.33203125" bestFit="1" customWidth="1"/>
    <col min="7762" max="7762" width="2" bestFit="1" customWidth="1"/>
    <col min="7763" max="7763" width="11" bestFit="1" customWidth="1"/>
    <col min="7764" max="7764" width="12.5" bestFit="1" customWidth="1"/>
    <col min="7765" max="7765" width="12.1640625" bestFit="1" customWidth="1"/>
    <col min="7766" max="7766" width="2" bestFit="1" customWidth="1"/>
    <col min="7767" max="7767" width="9" bestFit="1" customWidth="1"/>
    <col min="7768" max="7768" width="2" bestFit="1" customWidth="1"/>
    <col min="7769" max="7769" width="8.6640625" bestFit="1" customWidth="1"/>
    <col min="7770" max="7770" width="2" bestFit="1" customWidth="1"/>
    <col min="7771" max="7771" width="11" bestFit="1" customWidth="1"/>
    <col min="7772" max="7772" width="12.5" bestFit="1" customWidth="1"/>
    <col min="7773" max="7773" width="12.1640625" bestFit="1" customWidth="1"/>
    <col min="7774" max="7774" width="2" bestFit="1" customWidth="1"/>
    <col min="7775" max="7775" width="9.33203125" bestFit="1" customWidth="1"/>
    <col min="7776" max="7776" width="2" bestFit="1" customWidth="1"/>
    <col min="7777" max="7777" width="9.33203125" bestFit="1" customWidth="1"/>
    <col min="7778" max="7778" width="2" bestFit="1" customWidth="1"/>
    <col min="7779" max="7779" width="10.33203125" bestFit="1" customWidth="1"/>
    <col min="7780" max="7780" width="12.5" bestFit="1" customWidth="1"/>
    <col min="7781" max="7781" width="12.1640625" bestFit="1" customWidth="1"/>
    <col min="7782" max="7782" width="2" bestFit="1" customWidth="1"/>
    <col min="7783" max="7783" width="8.6640625" bestFit="1" customWidth="1"/>
    <col min="7784" max="7784" width="2" bestFit="1" customWidth="1"/>
    <col min="7785" max="7785" width="8.6640625" bestFit="1" customWidth="1"/>
    <col min="7786" max="7786" width="2" bestFit="1" customWidth="1"/>
    <col min="7787" max="7787" width="11.33203125" bestFit="1" customWidth="1"/>
    <col min="7788" max="7788" width="12.5" bestFit="1" customWidth="1"/>
    <col min="7789" max="7789" width="12.1640625" bestFit="1" customWidth="1"/>
    <col min="7790" max="7790" width="2" bestFit="1" customWidth="1"/>
    <col min="7791" max="7791" width="8.6640625" bestFit="1" customWidth="1"/>
    <col min="7792" max="7792" width="2" bestFit="1" customWidth="1"/>
    <col min="7793" max="7793" width="8.6640625" bestFit="1" customWidth="1"/>
    <col min="7794" max="7794" width="2" bestFit="1" customWidth="1"/>
    <col min="7795" max="7795" width="10.33203125" bestFit="1" customWidth="1"/>
    <col min="7796" max="7796" width="12.5" bestFit="1" customWidth="1"/>
    <col min="7797" max="7797" width="12.1640625" bestFit="1" customWidth="1"/>
    <col min="7798" max="7798" width="2" bestFit="1" customWidth="1"/>
    <col min="7799" max="7799" width="9.33203125" bestFit="1" customWidth="1"/>
    <col min="7800" max="7800" width="2" bestFit="1" customWidth="1"/>
    <col min="7801" max="7801" width="9.33203125" bestFit="1" customWidth="1"/>
    <col min="7802" max="7802" width="2" bestFit="1" customWidth="1"/>
    <col min="7803" max="7803" width="11.33203125" bestFit="1" customWidth="1"/>
    <col min="7804" max="7804" width="12.5" bestFit="1" customWidth="1"/>
    <col min="7805" max="7805" width="12.1640625" bestFit="1" customWidth="1"/>
    <col min="7806" max="7806" width="2" bestFit="1" customWidth="1"/>
    <col min="7807" max="7807" width="8.6640625" bestFit="1" customWidth="1"/>
    <col min="7808" max="7808" width="2" bestFit="1" customWidth="1"/>
    <col min="7809" max="7809" width="8.33203125" bestFit="1" customWidth="1"/>
    <col min="7810" max="7810" width="2" bestFit="1" customWidth="1"/>
    <col min="7811" max="7811" width="11" bestFit="1" customWidth="1"/>
    <col min="7812" max="7812" width="12.5" bestFit="1" customWidth="1"/>
    <col min="7813" max="7813" width="12.1640625" bestFit="1" customWidth="1"/>
    <col min="7814" max="7814" width="2" bestFit="1" customWidth="1"/>
    <col min="7815" max="7815" width="8.6640625" bestFit="1" customWidth="1"/>
    <col min="7816" max="7816" width="2" bestFit="1" customWidth="1"/>
    <col min="7817" max="7817" width="8.6640625" bestFit="1" customWidth="1"/>
    <col min="7818" max="7818" width="2" bestFit="1" customWidth="1"/>
    <col min="7819" max="7819" width="12" bestFit="1" customWidth="1"/>
    <col min="7820" max="7820" width="12.5" bestFit="1" customWidth="1"/>
    <col min="7821" max="7821" width="12.1640625" bestFit="1" customWidth="1"/>
    <col min="7822" max="7822" width="2" bestFit="1" customWidth="1"/>
    <col min="7823" max="7823" width="9.33203125" bestFit="1" customWidth="1"/>
    <col min="7824" max="7824" width="2" bestFit="1" customWidth="1"/>
    <col min="7825" max="7825" width="9.33203125" bestFit="1" customWidth="1"/>
    <col min="7826" max="7826" width="2" bestFit="1" customWidth="1"/>
    <col min="7827" max="7827" width="11" bestFit="1" customWidth="1"/>
    <col min="7828" max="7828" width="12.5" bestFit="1" customWidth="1"/>
    <col min="7829" max="7829" width="12.1640625" bestFit="1" customWidth="1"/>
    <col min="7830" max="7830" width="2" bestFit="1" customWidth="1"/>
    <col min="7831" max="7831" width="8.6640625" bestFit="1" customWidth="1"/>
    <col min="7832" max="7832" width="2" bestFit="1" customWidth="1"/>
    <col min="7833" max="7833" width="8.33203125" bestFit="1" customWidth="1"/>
    <col min="7834" max="7834" width="2" bestFit="1" customWidth="1"/>
    <col min="7835" max="7835" width="10.33203125" bestFit="1" customWidth="1"/>
    <col min="7836" max="7836" width="12.5" bestFit="1" customWidth="1"/>
    <col min="7837" max="7837" width="12.1640625" bestFit="1" customWidth="1"/>
    <col min="7838" max="7838" width="2" bestFit="1" customWidth="1"/>
    <col min="7839" max="7839" width="8.6640625" bestFit="1" customWidth="1"/>
    <col min="7840" max="7840" width="2" bestFit="1" customWidth="1"/>
    <col min="7841" max="7841" width="8.6640625" bestFit="1" customWidth="1"/>
    <col min="7842" max="7842" width="2" bestFit="1" customWidth="1"/>
    <col min="7843" max="7843" width="10.33203125" bestFit="1" customWidth="1"/>
    <col min="7844" max="7844" width="12.5" bestFit="1" customWidth="1"/>
    <col min="7845" max="7845" width="12.1640625" bestFit="1" customWidth="1"/>
    <col min="7846" max="7846" width="2" bestFit="1" customWidth="1"/>
    <col min="7847" max="7847" width="9.33203125" bestFit="1" customWidth="1"/>
    <col min="7848" max="7848" width="2" bestFit="1" customWidth="1"/>
    <col min="7849" max="7849" width="9.33203125" bestFit="1" customWidth="1"/>
    <col min="7850" max="7850" width="2" bestFit="1" customWidth="1"/>
    <col min="7851" max="7851" width="12.33203125" bestFit="1" customWidth="1"/>
    <col min="7852" max="7852" width="12.5" bestFit="1" customWidth="1"/>
    <col min="7853" max="7853" width="12.1640625" bestFit="1" customWidth="1"/>
    <col min="7854" max="7854" width="2" bestFit="1" customWidth="1"/>
    <col min="7855" max="7855" width="9.33203125" bestFit="1" customWidth="1"/>
    <col min="7856" max="7856" width="2" bestFit="1" customWidth="1"/>
    <col min="7857" max="7857" width="9.33203125" bestFit="1" customWidth="1"/>
    <col min="7858" max="7858" width="2" bestFit="1" customWidth="1"/>
    <col min="7859" max="7859" width="10" bestFit="1" customWidth="1"/>
    <col min="7860" max="7860" width="12.5" bestFit="1" customWidth="1"/>
    <col min="7861" max="7861" width="12.1640625" bestFit="1" customWidth="1"/>
    <col min="7862" max="7862" width="2" bestFit="1" customWidth="1"/>
    <col min="7863" max="7863" width="8.6640625" bestFit="1" customWidth="1"/>
    <col min="7864" max="7864" width="2" bestFit="1" customWidth="1"/>
    <col min="7865" max="7865" width="8.6640625" bestFit="1" customWidth="1"/>
    <col min="7866" max="7866" width="2" bestFit="1" customWidth="1"/>
    <col min="7867" max="7867" width="13" bestFit="1" customWidth="1"/>
    <col min="7868" max="7868" width="12.5" bestFit="1" customWidth="1"/>
    <col min="7869" max="7869" width="12.1640625" bestFit="1" customWidth="1"/>
    <col min="7870" max="7870" width="2" bestFit="1" customWidth="1"/>
    <col min="7871" max="7871" width="9.33203125" bestFit="1" customWidth="1"/>
    <col min="7872" max="7872" width="2" bestFit="1" customWidth="1"/>
    <col min="7873" max="7873" width="9.33203125" bestFit="1" customWidth="1"/>
    <col min="7874" max="7874" width="2" bestFit="1" customWidth="1"/>
    <col min="7875" max="7875" width="12" bestFit="1" customWidth="1"/>
    <col min="7876" max="7876" width="12.5" bestFit="1" customWidth="1"/>
    <col min="7877" max="7877" width="12.1640625" bestFit="1" customWidth="1"/>
    <col min="7878" max="7878" width="2" bestFit="1" customWidth="1"/>
    <col min="7879" max="7879" width="8.33203125" bestFit="1" customWidth="1"/>
    <col min="7880" max="7880" width="2" bestFit="1" customWidth="1"/>
    <col min="7881" max="7881" width="9.33203125" bestFit="1" customWidth="1"/>
    <col min="7882" max="7882" width="2" bestFit="1" customWidth="1"/>
    <col min="7883" max="7883" width="10.33203125" bestFit="1" customWidth="1"/>
    <col min="7884" max="7884" width="12.5" bestFit="1" customWidth="1"/>
    <col min="7885" max="7885" width="12.1640625" bestFit="1" customWidth="1"/>
    <col min="7886" max="7886" width="2" bestFit="1" customWidth="1"/>
    <col min="7887" max="7887" width="9.33203125" bestFit="1" customWidth="1"/>
    <col min="7888" max="7888" width="2" bestFit="1" customWidth="1"/>
    <col min="7889" max="7889" width="9.33203125" bestFit="1" customWidth="1"/>
    <col min="7890" max="7890" width="2" bestFit="1" customWidth="1"/>
    <col min="7891" max="7891" width="10.33203125" bestFit="1" customWidth="1"/>
    <col min="7892" max="7892" width="12.5" bestFit="1" customWidth="1"/>
    <col min="7893" max="7893" width="12.1640625" bestFit="1" customWidth="1"/>
    <col min="7894" max="7894" width="2" bestFit="1" customWidth="1"/>
    <col min="7895" max="7895" width="8.6640625" bestFit="1" customWidth="1"/>
    <col min="7896" max="7896" width="2" bestFit="1" customWidth="1"/>
    <col min="7897" max="7897" width="8.6640625" bestFit="1" customWidth="1"/>
    <col min="7898" max="7898" width="2" bestFit="1" customWidth="1"/>
    <col min="7899" max="7899" width="11.33203125" bestFit="1" customWidth="1"/>
    <col min="7900" max="7900" width="12.5" bestFit="1" customWidth="1"/>
    <col min="7901" max="7901" width="12.1640625" bestFit="1" customWidth="1"/>
    <col min="7902" max="7902" width="2" bestFit="1" customWidth="1"/>
    <col min="7903" max="7903" width="8.6640625" bestFit="1" customWidth="1"/>
    <col min="7904" max="7904" width="2" bestFit="1" customWidth="1"/>
    <col min="7905" max="7905" width="8.6640625" bestFit="1" customWidth="1"/>
    <col min="7906" max="7906" width="2" bestFit="1" customWidth="1"/>
    <col min="7907" max="7907" width="11" bestFit="1" customWidth="1"/>
    <col min="7908" max="7908" width="12.5" bestFit="1" customWidth="1"/>
    <col min="7909" max="7909" width="12.1640625" bestFit="1" customWidth="1"/>
    <col min="7910" max="7910" width="2" bestFit="1" customWidth="1"/>
    <col min="7911" max="7911" width="9.33203125" bestFit="1" customWidth="1"/>
    <col min="7912" max="7912" width="2" bestFit="1" customWidth="1"/>
    <col min="7913" max="7913" width="9.33203125" bestFit="1" customWidth="1"/>
    <col min="7914" max="7914" width="2" bestFit="1" customWidth="1"/>
    <col min="7915" max="7915" width="10" bestFit="1" customWidth="1"/>
    <col min="7916" max="7916" width="12.5" bestFit="1" customWidth="1"/>
    <col min="7917" max="7917" width="12.1640625" bestFit="1" customWidth="1"/>
    <col min="7918" max="7918" width="2" bestFit="1" customWidth="1"/>
    <col min="7919" max="7919" width="9.33203125" bestFit="1" customWidth="1"/>
    <col min="7920" max="7920" width="2" bestFit="1" customWidth="1"/>
    <col min="7921" max="7921" width="9.33203125" bestFit="1" customWidth="1"/>
    <col min="7922" max="7922" width="2" bestFit="1" customWidth="1"/>
    <col min="7923" max="7923" width="13" bestFit="1" customWidth="1"/>
    <col min="7924" max="7924" width="12.5" bestFit="1" customWidth="1"/>
    <col min="7925" max="7925" width="12.1640625" bestFit="1" customWidth="1"/>
    <col min="7926" max="7926" width="2" bestFit="1" customWidth="1"/>
    <col min="7927" max="7927" width="8.6640625" bestFit="1" customWidth="1"/>
    <col min="7928" max="7928" width="2" bestFit="1" customWidth="1"/>
    <col min="7929" max="7929" width="9" bestFit="1" customWidth="1"/>
    <col min="7930" max="7930" width="2" bestFit="1" customWidth="1"/>
    <col min="7931" max="7931" width="10.33203125" bestFit="1" customWidth="1"/>
    <col min="7932" max="7932" width="12.5" bestFit="1" customWidth="1"/>
    <col min="7933" max="7933" width="12.1640625" bestFit="1" customWidth="1"/>
    <col min="7934" max="7934" width="2" bestFit="1" customWidth="1"/>
    <col min="7935" max="7935" width="8.6640625" bestFit="1" customWidth="1"/>
    <col min="7936" max="7936" width="2" bestFit="1" customWidth="1"/>
    <col min="7937" max="7937" width="8.6640625" bestFit="1" customWidth="1"/>
    <col min="7938" max="7938" width="2" bestFit="1" customWidth="1"/>
    <col min="7939" max="7939" width="10.33203125" bestFit="1" customWidth="1"/>
    <col min="7940" max="7940" width="12.5" bestFit="1" customWidth="1"/>
    <col min="7941" max="7941" width="12.1640625" bestFit="1" customWidth="1"/>
    <col min="7942" max="7942" width="2" bestFit="1" customWidth="1"/>
    <col min="7943" max="7943" width="8.6640625" bestFit="1" customWidth="1"/>
    <col min="7944" max="7944" width="2" bestFit="1" customWidth="1"/>
    <col min="7945" max="7945" width="8.6640625" bestFit="1" customWidth="1"/>
    <col min="7946" max="7946" width="2" bestFit="1" customWidth="1"/>
    <col min="7947" max="7947" width="10.33203125" bestFit="1" customWidth="1"/>
    <col min="7948" max="7948" width="12.5" bestFit="1" customWidth="1"/>
    <col min="7949" max="7949" width="12.1640625" bestFit="1" customWidth="1"/>
    <col min="7950" max="7950" width="2" bestFit="1" customWidth="1"/>
    <col min="7951" max="7951" width="8.6640625" bestFit="1" customWidth="1"/>
    <col min="7952" max="7952" width="2" bestFit="1" customWidth="1"/>
    <col min="7953" max="7953" width="8.6640625" bestFit="1" customWidth="1"/>
    <col min="7954" max="7954" width="2" bestFit="1" customWidth="1"/>
    <col min="7955" max="7955" width="10.33203125" bestFit="1" customWidth="1"/>
    <col min="7956" max="7956" width="12.5" bestFit="1" customWidth="1"/>
    <col min="7957" max="7957" width="12.1640625" bestFit="1" customWidth="1"/>
    <col min="7958" max="7958" width="2" bestFit="1" customWidth="1"/>
    <col min="7959" max="7959" width="9.33203125" bestFit="1" customWidth="1"/>
    <col min="7960" max="7960" width="2" bestFit="1" customWidth="1"/>
    <col min="7961" max="7961" width="9" bestFit="1" customWidth="1"/>
    <col min="7962" max="7962" width="2" bestFit="1" customWidth="1"/>
    <col min="7963" max="7963" width="11" bestFit="1" customWidth="1"/>
    <col min="7964" max="7964" width="12.5" bestFit="1" customWidth="1"/>
    <col min="7965" max="7965" width="12.1640625" bestFit="1" customWidth="1"/>
    <col min="7966" max="7966" width="2" bestFit="1" customWidth="1"/>
    <col min="7967" max="7967" width="8.33203125" bestFit="1" customWidth="1"/>
    <col min="7968" max="7968" width="2" bestFit="1" customWidth="1"/>
    <col min="7969" max="7969" width="8.33203125" bestFit="1" customWidth="1"/>
    <col min="7970" max="7970" width="2" bestFit="1" customWidth="1"/>
    <col min="7971" max="7971" width="11" bestFit="1" customWidth="1"/>
    <col min="7972" max="7972" width="12.5" bestFit="1" customWidth="1"/>
    <col min="7973" max="7973" width="12.1640625" bestFit="1" customWidth="1"/>
    <col min="7974" max="7974" width="2" bestFit="1" customWidth="1"/>
    <col min="7975" max="7975" width="9.33203125" bestFit="1" customWidth="1"/>
    <col min="7976" max="7976" width="2" bestFit="1" customWidth="1"/>
    <col min="7977" max="7977" width="9.33203125" bestFit="1" customWidth="1"/>
    <col min="7978" max="7978" width="2" bestFit="1" customWidth="1"/>
    <col min="7979" max="7979" width="10.33203125" bestFit="1" customWidth="1"/>
    <col min="7980" max="7980" width="12.5" bestFit="1" customWidth="1"/>
    <col min="7981" max="7981" width="12.1640625" bestFit="1" customWidth="1"/>
    <col min="7982" max="7982" width="2" bestFit="1" customWidth="1"/>
    <col min="7983" max="7983" width="8.6640625" bestFit="1" customWidth="1"/>
    <col min="7984" max="7984" width="2" bestFit="1" customWidth="1"/>
    <col min="7985" max="7985" width="8.6640625" bestFit="1" customWidth="1"/>
    <col min="7986" max="7986" width="2" bestFit="1" customWidth="1"/>
    <col min="7987" max="7987" width="11.33203125" bestFit="1" customWidth="1"/>
    <col min="7988" max="7988" width="12.5" bestFit="1" customWidth="1"/>
    <col min="7989" max="7989" width="12.1640625" bestFit="1" customWidth="1"/>
    <col min="7990" max="7990" width="2" bestFit="1" customWidth="1"/>
    <col min="7991" max="7991" width="9.33203125" bestFit="1" customWidth="1"/>
    <col min="7992" max="7992" width="2" bestFit="1" customWidth="1"/>
    <col min="7993" max="7993" width="9.33203125" bestFit="1" customWidth="1"/>
    <col min="7994" max="7994" width="2" bestFit="1" customWidth="1"/>
    <col min="7995" max="7995" width="10.33203125" bestFit="1" customWidth="1"/>
    <col min="7996" max="7996" width="12.5" bestFit="1" customWidth="1"/>
    <col min="7997" max="7997" width="12.1640625" bestFit="1" customWidth="1"/>
    <col min="7998" max="7998" width="2" bestFit="1" customWidth="1"/>
    <col min="7999" max="7999" width="9.33203125" bestFit="1" customWidth="1"/>
    <col min="8000" max="8000" width="2" bestFit="1" customWidth="1"/>
    <col min="8001" max="8001" width="9.33203125" bestFit="1" customWidth="1"/>
    <col min="8002" max="8002" width="2" bestFit="1" customWidth="1"/>
    <col min="8003" max="8003" width="10.33203125" bestFit="1" customWidth="1"/>
    <col min="8004" max="8004" width="12.5" bestFit="1" customWidth="1"/>
    <col min="8005" max="8005" width="12.1640625" bestFit="1" customWidth="1"/>
    <col min="8006" max="8006" width="2" bestFit="1" customWidth="1"/>
    <col min="8007" max="8007" width="9.33203125" bestFit="1" customWidth="1"/>
    <col min="8008" max="8008" width="2" bestFit="1" customWidth="1"/>
    <col min="8009" max="8009" width="9.33203125" bestFit="1" customWidth="1"/>
    <col min="8010" max="8010" width="2" bestFit="1" customWidth="1"/>
    <col min="8011" max="8011" width="11" bestFit="1" customWidth="1"/>
    <col min="8012" max="8012" width="12.5" bestFit="1" customWidth="1"/>
    <col min="8013" max="8013" width="12.1640625" bestFit="1" customWidth="1"/>
    <col min="8014" max="8014" width="2" bestFit="1" customWidth="1"/>
    <col min="8015" max="8015" width="8.6640625" bestFit="1" customWidth="1"/>
    <col min="8016" max="8016" width="2" bestFit="1" customWidth="1"/>
    <col min="8017" max="8017" width="8.6640625" bestFit="1" customWidth="1"/>
    <col min="8018" max="8018" width="2" bestFit="1" customWidth="1"/>
    <col min="8019" max="8019" width="11" bestFit="1" customWidth="1"/>
    <col min="8020" max="8020" width="12.5" bestFit="1" customWidth="1"/>
    <col min="8021" max="8021" width="12.1640625" bestFit="1" customWidth="1"/>
    <col min="8022" max="8022" width="2" bestFit="1" customWidth="1"/>
    <col min="8023" max="8023" width="9.33203125" bestFit="1" customWidth="1"/>
    <col min="8024" max="8024" width="2" bestFit="1" customWidth="1"/>
    <col min="8025" max="8025" width="9" bestFit="1" customWidth="1"/>
    <col min="8026" max="8026" width="2" bestFit="1" customWidth="1"/>
    <col min="8027" max="8027" width="11" bestFit="1" customWidth="1"/>
    <col min="8028" max="8028" width="12.5" bestFit="1" customWidth="1"/>
    <col min="8029" max="8029" width="12.1640625" bestFit="1" customWidth="1"/>
    <col min="8030" max="8030" width="2" bestFit="1" customWidth="1"/>
    <col min="8031" max="8031" width="9.33203125" bestFit="1" customWidth="1"/>
    <col min="8032" max="8032" width="2" bestFit="1" customWidth="1"/>
    <col min="8033" max="8033" width="9.33203125" bestFit="1" customWidth="1"/>
    <col min="8034" max="8034" width="2" bestFit="1" customWidth="1"/>
    <col min="8035" max="8035" width="10.33203125" bestFit="1" customWidth="1"/>
    <col min="8036" max="8036" width="12.5" bestFit="1" customWidth="1"/>
    <col min="8037" max="8037" width="12.1640625" bestFit="1" customWidth="1"/>
    <col min="8038" max="8038" width="2" bestFit="1" customWidth="1"/>
    <col min="8039" max="8039" width="8.6640625" bestFit="1" customWidth="1"/>
    <col min="8040" max="8040" width="2" bestFit="1" customWidth="1"/>
    <col min="8041" max="8041" width="8.6640625" bestFit="1" customWidth="1"/>
    <col min="8042" max="8042" width="2" bestFit="1" customWidth="1"/>
    <col min="8043" max="8043" width="10.33203125" bestFit="1" customWidth="1"/>
    <col min="8044" max="8044" width="12.5" bestFit="1" customWidth="1"/>
    <col min="8045" max="8045" width="12.1640625" bestFit="1" customWidth="1"/>
    <col min="8046" max="8046" width="2" bestFit="1" customWidth="1"/>
    <col min="8047" max="8047" width="8.6640625" bestFit="1" customWidth="1"/>
    <col min="8048" max="8048" width="2" bestFit="1" customWidth="1"/>
    <col min="8049" max="8049" width="8.6640625" bestFit="1" customWidth="1"/>
    <col min="8050" max="8050" width="2" bestFit="1" customWidth="1"/>
    <col min="8051" max="8051" width="10.33203125" bestFit="1" customWidth="1"/>
    <col min="8052" max="8052" width="12.5" bestFit="1" customWidth="1"/>
    <col min="8053" max="8053" width="12.1640625" bestFit="1" customWidth="1"/>
    <col min="8054" max="8054" width="2" bestFit="1" customWidth="1"/>
    <col min="8055" max="8055" width="9.33203125" bestFit="1" customWidth="1"/>
    <col min="8056" max="8056" width="2" bestFit="1" customWidth="1"/>
    <col min="8057" max="8057" width="9.33203125" bestFit="1" customWidth="1"/>
    <col min="8058" max="8058" width="2" bestFit="1" customWidth="1"/>
    <col min="8059" max="8059" width="12" bestFit="1" customWidth="1"/>
    <col min="8060" max="8060" width="12.5" bestFit="1" customWidth="1"/>
    <col min="8061" max="8061" width="12.1640625" bestFit="1" customWidth="1"/>
    <col min="8062" max="8062" width="2" bestFit="1" customWidth="1"/>
    <col min="8063" max="8063" width="8.33203125" bestFit="1" customWidth="1"/>
    <col min="8064" max="8064" width="2" bestFit="1" customWidth="1"/>
    <col min="8065" max="8065" width="9" bestFit="1" customWidth="1"/>
    <col min="8066" max="8066" width="2" bestFit="1" customWidth="1"/>
    <col min="8067" max="8067" width="11" bestFit="1" customWidth="1"/>
    <col min="8068" max="8068" width="12.5" bestFit="1" customWidth="1"/>
    <col min="8069" max="8069" width="12.1640625" bestFit="1" customWidth="1"/>
    <col min="8070" max="8070" width="2" bestFit="1" customWidth="1"/>
    <col min="8071" max="8071" width="8.6640625" bestFit="1" customWidth="1"/>
    <col min="8072" max="8072" width="2" bestFit="1" customWidth="1"/>
    <col min="8073" max="8073" width="8.6640625" bestFit="1" customWidth="1"/>
    <col min="8074" max="8074" width="2" bestFit="1" customWidth="1"/>
    <col min="8075" max="8075" width="11.33203125" bestFit="1" customWidth="1"/>
    <col min="8076" max="8076" width="12.5" bestFit="1" customWidth="1"/>
    <col min="8077" max="8077" width="12.1640625" bestFit="1" customWidth="1"/>
    <col min="8078" max="8078" width="2" bestFit="1" customWidth="1"/>
    <col min="8079" max="8079" width="9.33203125" bestFit="1" customWidth="1"/>
    <col min="8080" max="8080" width="2" bestFit="1" customWidth="1"/>
    <col min="8081" max="8081" width="9.33203125" bestFit="1" customWidth="1"/>
    <col min="8082" max="8082" width="2" bestFit="1" customWidth="1"/>
    <col min="8083" max="8083" width="11" bestFit="1" customWidth="1"/>
    <col min="8084" max="8084" width="12.5" bestFit="1" customWidth="1"/>
    <col min="8085" max="8085" width="12.1640625" bestFit="1" customWidth="1"/>
    <col min="8086" max="8086" width="2" bestFit="1" customWidth="1"/>
    <col min="8087" max="8087" width="9" bestFit="1" customWidth="1"/>
    <col min="8088" max="8088" width="2" bestFit="1" customWidth="1"/>
    <col min="8089" max="8089" width="9.33203125" bestFit="1" customWidth="1"/>
    <col min="8090" max="8090" width="2" bestFit="1" customWidth="1"/>
    <col min="8091" max="8091" width="10.33203125" bestFit="1" customWidth="1"/>
    <col min="8092" max="8092" width="12.5" bestFit="1" customWidth="1"/>
    <col min="8093" max="8093" width="12.1640625" bestFit="1" customWidth="1"/>
    <col min="8094" max="8094" width="2" bestFit="1" customWidth="1"/>
    <col min="8095" max="8095" width="8.6640625" bestFit="1" customWidth="1"/>
    <col min="8096" max="8096" width="2" bestFit="1" customWidth="1"/>
    <col min="8097" max="8097" width="8.6640625" bestFit="1" customWidth="1"/>
    <col min="8098" max="8098" width="2" bestFit="1" customWidth="1"/>
    <col min="8099" max="8099" width="10.33203125" bestFit="1" customWidth="1"/>
    <col min="8100" max="8100" width="12.5" bestFit="1" customWidth="1"/>
    <col min="8101" max="8101" width="12.1640625" bestFit="1" customWidth="1"/>
    <col min="8102" max="8102" width="2" bestFit="1" customWidth="1"/>
    <col min="8103" max="8103" width="8.33203125" bestFit="1" customWidth="1"/>
    <col min="8104" max="8104" width="2" bestFit="1" customWidth="1"/>
    <col min="8105" max="8105" width="8.33203125" bestFit="1" customWidth="1"/>
    <col min="8106" max="8106" width="2" bestFit="1" customWidth="1"/>
    <col min="8107" max="8107" width="10.33203125" bestFit="1" customWidth="1"/>
    <col min="8108" max="8108" width="12.5" bestFit="1" customWidth="1"/>
    <col min="8109" max="8109" width="12.1640625" bestFit="1" customWidth="1"/>
    <col min="8110" max="8110" width="2" bestFit="1" customWidth="1"/>
    <col min="8111" max="8111" width="8.33203125" bestFit="1" customWidth="1"/>
    <col min="8112" max="8112" width="2" bestFit="1" customWidth="1"/>
    <col min="8113" max="8113" width="8.6640625" bestFit="1" customWidth="1"/>
    <col min="8114" max="8114" width="2" bestFit="1" customWidth="1"/>
    <col min="8115" max="8115" width="11" bestFit="1" customWidth="1"/>
    <col min="8116" max="8116" width="12.5" bestFit="1" customWidth="1"/>
    <col min="8117" max="8117" width="12.1640625" bestFit="1" customWidth="1"/>
    <col min="8118" max="8118" width="2" bestFit="1" customWidth="1"/>
    <col min="8119" max="8119" width="9.33203125" bestFit="1" customWidth="1"/>
    <col min="8120" max="8120" width="2" bestFit="1" customWidth="1"/>
    <col min="8121" max="8121" width="9.33203125" bestFit="1" customWidth="1"/>
    <col min="8122" max="8122" width="2" bestFit="1" customWidth="1"/>
    <col min="8123" max="8123" width="11" bestFit="1" customWidth="1"/>
    <col min="8124" max="8124" width="12.5" bestFit="1" customWidth="1"/>
    <col min="8125" max="8125" width="12.1640625" bestFit="1" customWidth="1"/>
    <col min="8126" max="8126" width="2" bestFit="1" customWidth="1"/>
    <col min="8127" max="8127" width="9.33203125" bestFit="1" customWidth="1"/>
    <col min="8128" max="8128" width="2" bestFit="1" customWidth="1"/>
    <col min="8129" max="8129" width="9.33203125" bestFit="1" customWidth="1"/>
    <col min="8130" max="8130" width="2" bestFit="1" customWidth="1"/>
    <col min="8131" max="8131" width="10.33203125" bestFit="1" customWidth="1"/>
    <col min="8132" max="8132" width="12.5" bestFit="1" customWidth="1"/>
    <col min="8133" max="8133" width="12.1640625" bestFit="1" customWidth="1"/>
    <col min="8134" max="8134" width="2" bestFit="1" customWidth="1"/>
    <col min="8135" max="8135" width="8.6640625" bestFit="1" customWidth="1"/>
    <col min="8136" max="8136" width="2" bestFit="1" customWidth="1"/>
    <col min="8137" max="8137" width="8.6640625" bestFit="1" customWidth="1"/>
    <col min="8138" max="8138" width="2" bestFit="1" customWidth="1"/>
    <col min="8139" max="8139" width="11.33203125" bestFit="1" customWidth="1"/>
    <col min="8140" max="8140" width="12.5" bestFit="1" customWidth="1"/>
    <col min="8141" max="8141" width="12.1640625" bestFit="1" customWidth="1"/>
    <col min="8142" max="8142" width="2" bestFit="1" customWidth="1"/>
    <col min="8143" max="8143" width="8.6640625" bestFit="1" customWidth="1"/>
    <col min="8144" max="8144" width="2" bestFit="1" customWidth="1"/>
    <col min="8145" max="8145" width="8.6640625" bestFit="1" customWidth="1"/>
    <col min="8146" max="8146" width="2" bestFit="1" customWidth="1"/>
    <col min="8147" max="8147" width="10.33203125" bestFit="1" customWidth="1"/>
    <col min="8148" max="8148" width="12.5" bestFit="1" customWidth="1"/>
    <col min="8149" max="8149" width="12.1640625" bestFit="1" customWidth="1"/>
    <col min="8150" max="8150" width="2" bestFit="1" customWidth="1"/>
    <col min="8151" max="8151" width="8.6640625" bestFit="1" customWidth="1"/>
    <col min="8152" max="8152" width="2" bestFit="1" customWidth="1"/>
    <col min="8153" max="8153" width="8.6640625" bestFit="1" customWidth="1"/>
    <col min="8154" max="8154" width="2" bestFit="1" customWidth="1"/>
    <col min="8155" max="8155" width="9.33203125" bestFit="1" customWidth="1"/>
    <col min="8156" max="8156" width="12.5" bestFit="1" customWidth="1"/>
    <col min="8157" max="8157" width="12.1640625" bestFit="1" customWidth="1"/>
    <col min="8158" max="8158" width="2" bestFit="1" customWidth="1"/>
    <col min="8159" max="8159" width="9.33203125" bestFit="1" customWidth="1"/>
    <col min="8160" max="8160" width="2" bestFit="1" customWidth="1"/>
    <col min="8161" max="8161" width="9.33203125" bestFit="1" customWidth="1"/>
    <col min="8162" max="8162" width="2" bestFit="1" customWidth="1"/>
    <col min="8163" max="8163" width="11" bestFit="1" customWidth="1"/>
    <col min="8164" max="8164" width="12.5" bestFit="1" customWidth="1"/>
    <col min="8165" max="8165" width="12.1640625" bestFit="1" customWidth="1"/>
    <col min="8166" max="8166" width="2" bestFit="1" customWidth="1"/>
    <col min="8167" max="8167" width="8.6640625" bestFit="1" customWidth="1"/>
    <col min="8168" max="8168" width="2" bestFit="1" customWidth="1"/>
    <col min="8169" max="8169" width="8.6640625" bestFit="1" customWidth="1"/>
    <col min="8170" max="8170" width="2" bestFit="1" customWidth="1"/>
    <col min="8171" max="8171" width="11" bestFit="1" customWidth="1"/>
    <col min="8172" max="8172" width="12.5" bestFit="1" customWidth="1"/>
    <col min="8173" max="8173" width="12.1640625" bestFit="1" customWidth="1"/>
    <col min="8174" max="8174" width="2" bestFit="1" customWidth="1"/>
    <col min="8175" max="8175" width="9" bestFit="1" customWidth="1"/>
    <col min="8176" max="8176" width="2" bestFit="1" customWidth="1"/>
    <col min="8177" max="8177" width="9" bestFit="1" customWidth="1"/>
    <col min="8178" max="8178" width="2" bestFit="1" customWidth="1"/>
    <col min="8179" max="8179" width="11" bestFit="1" customWidth="1"/>
    <col min="8180" max="8180" width="12.5" bestFit="1" customWidth="1"/>
    <col min="8181" max="8181" width="12.1640625" bestFit="1" customWidth="1"/>
    <col min="8182" max="8182" width="2" bestFit="1" customWidth="1"/>
    <col min="8183" max="8183" width="9" bestFit="1" customWidth="1"/>
    <col min="8184" max="8184" width="2" bestFit="1" customWidth="1"/>
    <col min="8185" max="8185" width="8.33203125" bestFit="1" customWidth="1"/>
    <col min="8186" max="8186" width="2" bestFit="1" customWidth="1"/>
    <col min="8187" max="8187" width="11.33203125" bestFit="1" customWidth="1"/>
    <col min="8188" max="8188" width="12.5" bestFit="1" customWidth="1"/>
    <col min="8189" max="8189" width="12.1640625" bestFit="1" customWidth="1"/>
    <col min="8190" max="8190" width="2" bestFit="1" customWidth="1"/>
    <col min="8191" max="8191" width="9" bestFit="1" customWidth="1"/>
    <col min="8192" max="8192" width="2" bestFit="1" customWidth="1"/>
    <col min="8193" max="8193" width="8.33203125" bestFit="1" customWidth="1"/>
    <col min="8194" max="8194" width="2" bestFit="1" customWidth="1"/>
    <col min="8195" max="8195" width="10.33203125" bestFit="1" customWidth="1"/>
    <col min="8196" max="8196" width="12.5" bestFit="1" customWidth="1"/>
    <col min="8197" max="8197" width="12.1640625" bestFit="1" customWidth="1"/>
    <col min="8198" max="8198" width="2" bestFit="1" customWidth="1"/>
    <col min="8199" max="8199" width="8.33203125" bestFit="1" customWidth="1"/>
    <col min="8200" max="8200" width="2" bestFit="1" customWidth="1"/>
    <col min="8201" max="8201" width="8.33203125" bestFit="1" customWidth="1"/>
    <col min="8202" max="8202" width="2" bestFit="1" customWidth="1"/>
    <col min="8203" max="8203" width="10.33203125" bestFit="1" customWidth="1"/>
    <col min="8204" max="8204" width="12.5" bestFit="1" customWidth="1"/>
    <col min="8205" max="8205" width="12.1640625" bestFit="1" customWidth="1"/>
    <col min="8206" max="8206" width="2" bestFit="1" customWidth="1"/>
    <col min="8207" max="8207" width="9.33203125" bestFit="1" customWidth="1"/>
    <col min="8208" max="8208" width="2" bestFit="1" customWidth="1"/>
    <col min="8209" max="8209" width="9.33203125" bestFit="1" customWidth="1"/>
    <col min="8210" max="8210" width="2" bestFit="1" customWidth="1"/>
    <col min="8211" max="8211" width="11" bestFit="1" customWidth="1"/>
    <col min="8212" max="8212" width="12.5" bestFit="1" customWidth="1"/>
    <col min="8213" max="8213" width="12.1640625" bestFit="1" customWidth="1"/>
    <col min="8214" max="8214" width="2" bestFit="1" customWidth="1"/>
    <col min="8215" max="8215" width="8.6640625" bestFit="1" customWidth="1"/>
    <col min="8216" max="8216" width="2" bestFit="1" customWidth="1"/>
    <col min="8217" max="8217" width="8.6640625" bestFit="1" customWidth="1"/>
    <col min="8218" max="8218" width="2" bestFit="1" customWidth="1"/>
    <col min="8219" max="8219" width="11.33203125" bestFit="1" customWidth="1"/>
    <col min="8220" max="8220" width="12.5" bestFit="1" customWidth="1"/>
    <col min="8221" max="8221" width="12.1640625" bestFit="1" customWidth="1"/>
    <col min="8222" max="8222" width="2" bestFit="1" customWidth="1"/>
    <col min="8223" max="8223" width="9.33203125" bestFit="1" customWidth="1"/>
    <col min="8224" max="8224" width="2" bestFit="1" customWidth="1"/>
    <col min="8225" max="8225" width="9.33203125" bestFit="1" customWidth="1"/>
    <col min="8226" max="8226" width="2" bestFit="1" customWidth="1"/>
    <col min="8227" max="8227" width="11.33203125" bestFit="1" customWidth="1"/>
    <col min="8228" max="8228" width="12.5" bestFit="1" customWidth="1"/>
    <col min="8229" max="8229" width="12.1640625" bestFit="1" customWidth="1"/>
    <col min="8230" max="8230" width="2" bestFit="1" customWidth="1"/>
    <col min="8231" max="8231" width="9.33203125" bestFit="1" customWidth="1"/>
    <col min="8232" max="8232" width="2" bestFit="1" customWidth="1"/>
    <col min="8233" max="8233" width="9.33203125" bestFit="1" customWidth="1"/>
    <col min="8234" max="8234" width="2" bestFit="1" customWidth="1"/>
    <col min="8235" max="8235" width="10.33203125" bestFit="1" customWidth="1"/>
    <col min="8236" max="8236" width="12.5" bestFit="1" customWidth="1"/>
    <col min="8237" max="8237" width="12.1640625" bestFit="1" customWidth="1"/>
    <col min="8238" max="8238" width="2" bestFit="1" customWidth="1"/>
    <col min="8239" max="8239" width="8.6640625" bestFit="1" customWidth="1"/>
    <col min="8240" max="8240" width="2" bestFit="1" customWidth="1"/>
    <col min="8241" max="8241" width="8.6640625" bestFit="1" customWidth="1"/>
    <col min="8242" max="8242" width="2" bestFit="1" customWidth="1"/>
    <col min="8243" max="8243" width="11" bestFit="1" customWidth="1"/>
    <col min="8244" max="8244" width="12.5" bestFit="1" customWidth="1"/>
    <col min="8245" max="8245" width="12.1640625" bestFit="1" customWidth="1"/>
    <col min="8246" max="8246" width="2" bestFit="1" customWidth="1"/>
    <col min="8247" max="8247" width="9.33203125" bestFit="1" customWidth="1"/>
    <col min="8248" max="8248" width="2" bestFit="1" customWidth="1"/>
    <col min="8249" max="8249" width="9" bestFit="1" customWidth="1"/>
    <col min="8250" max="8250" width="2" bestFit="1" customWidth="1"/>
    <col min="8251" max="8251" width="11.33203125" bestFit="1" customWidth="1"/>
    <col min="8252" max="8252" width="12.5" bestFit="1" customWidth="1"/>
    <col min="8253" max="8253" width="12.1640625" bestFit="1" customWidth="1"/>
    <col min="8254" max="8254" width="2" bestFit="1" customWidth="1"/>
    <col min="8255" max="8255" width="9.33203125" bestFit="1" customWidth="1"/>
    <col min="8256" max="8256" width="2" bestFit="1" customWidth="1"/>
    <col min="8257" max="8257" width="9.33203125" bestFit="1" customWidth="1"/>
    <col min="8258" max="8258" width="2" bestFit="1" customWidth="1"/>
    <col min="8259" max="8259" width="10.33203125" bestFit="1" customWidth="1"/>
    <col min="8260" max="8260" width="12.5" bestFit="1" customWidth="1"/>
    <col min="8261" max="8261" width="12.1640625" bestFit="1" customWidth="1"/>
    <col min="8262" max="8262" width="2" bestFit="1" customWidth="1"/>
    <col min="8263" max="8263" width="8.6640625" bestFit="1" customWidth="1"/>
    <col min="8264" max="8264" width="2" bestFit="1" customWidth="1"/>
    <col min="8265" max="8265" width="8.6640625" bestFit="1" customWidth="1"/>
    <col min="8266" max="8266" width="2" bestFit="1" customWidth="1"/>
    <col min="8267" max="8267" width="10" bestFit="1" customWidth="1"/>
    <col min="8268" max="8268" width="12.5" bestFit="1" customWidth="1"/>
    <col min="8269" max="8269" width="12.1640625" bestFit="1" customWidth="1"/>
    <col min="8270" max="8270" width="2" bestFit="1" customWidth="1"/>
    <col min="8271" max="8271" width="8.6640625" bestFit="1" customWidth="1"/>
    <col min="8272" max="8272" width="2" bestFit="1" customWidth="1"/>
    <col min="8273" max="8273" width="8.6640625" bestFit="1" customWidth="1"/>
    <col min="8274" max="8274" width="2" bestFit="1" customWidth="1"/>
    <col min="8275" max="8275" width="11" bestFit="1" customWidth="1"/>
    <col min="8276" max="8276" width="12.5" bestFit="1" customWidth="1"/>
    <col min="8277" max="8277" width="12.1640625" bestFit="1" customWidth="1"/>
    <col min="8278" max="8278" width="2" bestFit="1" customWidth="1"/>
    <col min="8279" max="8279" width="9" bestFit="1" customWidth="1"/>
    <col min="8280" max="8280" width="2" bestFit="1" customWidth="1"/>
    <col min="8281" max="8281" width="9.33203125" bestFit="1" customWidth="1"/>
    <col min="8282" max="8282" width="2" bestFit="1" customWidth="1"/>
    <col min="8283" max="8283" width="11.33203125" bestFit="1" customWidth="1"/>
    <col min="8284" max="8284" width="12.5" bestFit="1" customWidth="1"/>
    <col min="8285" max="8285" width="12.1640625" bestFit="1" customWidth="1"/>
    <col min="8286" max="8286" width="2" bestFit="1" customWidth="1"/>
    <col min="8287" max="8287" width="8.33203125" bestFit="1" customWidth="1"/>
    <col min="8288" max="8288" width="2" bestFit="1" customWidth="1"/>
    <col min="8289" max="8289" width="9" bestFit="1" customWidth="1"/>
    <col min="8290" max="8290" width="2" bestFit="1" customWidth="1"/>
    <col min="8291" max="8291" width="11.33203125" bestFit="1" customWidth="1"/>
    <col min="8292" max="8292" width="12.5" bestFit="1" customWidth="1"/>
    <col min="8293" max="8293" width="12.1640625" bestFit="1" customWidth="1"/>
    <col min="8294" max="8294" width="2" bestFit="1" customWidth="1"/>
    <col min="8295" max="8295" width="8.6640625" bestFit="1" customWidth="1"/>
    <col min="8296" max="8296" width="2" bestFit="1" customWidth="1"/>
    <col min="8297" max="8297" width="8.6640625" bestFit="1" customWidth="1"/>
    <col min="8298" max="8298" width="2" bestFit="1" customWidth="1"/>
    <col min="8299" max="8299" width="13" bestFit="1" customWidth="1"/>
    <col min="8300" max="8300" width="12.5" bestFit="1" customWidth="1"/>
    <col min="8301" max="8301" width="12.1640625" bestFit="1" customWidth="1"/>
    <col min="8302" max="8302" width="2" bestFit="1" customWidth="1"/>
    <col min="8303" max="8303" width="9.33203125" bestFit="1" customWidth="1"/>
    <col min="8304" max="8304" width="2" bestFit="1" customWidth="1"/>
    <col min="8305" max="8305" width="9.33203125" bestFit="1" customWidth="1"/>
    <col min="8306" max="8306" width="2" bestFit="1" customWidth="1"/>
    <col min="8307" max="8307" width="10.33203125" bestFit="1" customWidth="1"/>
    <col min="8308" max="8308" width="12.5" bestFit="1" customWidth="1"/>
    <col min="8309" max="8309" width="12.1640625" bestFit="1" customWidth="1"/>
    <col min="8310" max="8310" width="2" bestFit="1" customWidth="1"/>
    <col min="8311" max="8311" width="8.6640625" bestFit="1" customWidth="1"/>
    <col min="8312" max="8312" width="2" bestFit="1" customWidth="1"/>
    <col min="8313" max="8313" width="8.33203125" bestFit="1" customWidth="1"/>
    <col min="8314" max="8314" width="2" bestFit="1" customWidth="1"/>
    <col min="8315" max="8315" width="11" bestFit="1" customWidth="1"/>
    <col min="8316" max="8316" width="12.5" bestFit="1" customWidth="1"/>
    <col min="8317" max="8317" width="12.1640625" bestFit="1" customWidth="1"/>
    <col min="8318" max="8318" width="2" bestFit="1" customWidth="1"/>
    <col min="8319" max="8319" width="8.33203125" bestFit="1" customWidth="1"/>
    <col min="8320" max="8320" width="2" bestFit="1" customWidth="1"/>
    <col min="8321" max="8321" width="8.6640625" bestFit="1" customWidth="1"/>
    <col min="8322" max="8322" width="2" bestFit="1" customWidth="1"/>
    <col min="8323" max="8323" width="10.33203125" bestFit="1" customWidth="1"/>
    <col min="8324" max="8324" width="12.5" bestFit="1" customWidth="1"/>
    <col min="8325" max="8325" width="12.1640625" bestFit="1" customWidth="1"/>
    <col min="8326" max="8326" width="2" bestFit="1" customWidth="1"/>
    <col min="8327" max="8327" width="9.33203125" bestFit="1" customWidth="1"/>
    <col min="8328" max="8328" width="2" bestFit="1" customWidth="1"/>
    <col min="8329" max="8329" width="9.33203125" bestFit="1" customWidth="1"/>
    <col min="8330" max="8330" width="2" bestFit="1" customWidth="1"/>
    <col min="8331" max="8331" width="10.33203125" bestFit="1" customWidth="1"/>
    <col min="8332" max="8332" width="12.5" bestFit="1" customWidth="1"/>
    <col min="8333" max="8333" width="12.1640625" bestFit="1" customWidth="1"/>
    <col min="8334" max="8334" width="2" bestFit="1" customWidth="1"/>
    <col min="8335" max="8335" width="8.6640625" bestFit="1" customWidth="1"/>
    <col min="8336" max="8336" width="2" bestFit="1" customWidth="1"/>
    <col min="8337" max="8337" width="8.6640625" bestFit="1" customWidth="1"/>
    <col min="8338" max="8338" width="2" bestFit="1" customWidth="1"/>
    <col min="8339" max="8339" width="12" bestFit="1" customWidth="1"/>
    <col min="8340" max="8340" width="12.5" bestFit="1" customWidth="1"/>
    <col min="8341" max="8341" width="12.1640625" bestFit="1" customWidth="1"/>
    <col min="8342" max="8342" width="2" bestFit="1" customWidth="1"/>
    <col min="8343" max="8343" width="9.33203125" bestFit="1" customWidth="1"/>
    <col min="8344" max="8344" width="2" bestFit="1" customWidth="1"/>
    <col min="8345" max="8345" width="9.33203125" bestFit="1" customWidth="1"/>
    <col min="8346" max="8346" width="2" bestFit="1" customWidth="1"/>
    <col min="8347" max="8347" width="11" bestFit="1" customWidth="1"/>
    <col min="8348" max="8348" width="12.5" bestFit="1" customWidth="1"/>
    <col min="8349" max="8349" width="12.1640625" bestFit="1" customWidth="1"/>
    <col min="8350" max="8350" width="2" bestFit="1" customWidth="1"/>
    <col min="8351" max="8351" width="9.33203125" bestFit="1" customWidth="1"/>
    <col min="8352" max="8352" width="2" bestFit="1" customWidth="1"/>
    <col min="8353" max="8353" width="9.33203125" bestFit="1" customWidth="1"/>
    <col min="8354" max="8354" width="2" bestFit="1" customWidth="1"/>
    <col min="8355" max="8355" width="11.33203125" bestFit="1" customWidth="1"/>
    <col min="8356" max="8356" width="12.5" bestFit="1" customWidth="1"/>
    <col min="8357" max="8357" width="12.1640625" bestFit="1" customWidth="1"/>
    <col min="8358" max="8358" width="2" bestFit="1" customWidth="1"/>
    <col min="8359" max="8359" width="8.6640625" bestFit="1" customWidth="1"/>
    <col min="8360" max="8360" width="2" bestFit="1" customWidth="1"/>
    <col min="8361" max="8361" width="8.6640625" bestFit="1" customWidth="1"/>
    <col min="8362" max="8362" width="2" bestFit="1" customWidth="1"/>
    <col min="8363" max="8363" width="11.33203125" bestFit="1" customWidth="1"/>
    <col min="8364" max="8364" width="12.5" bestFit="1" customWidth="1"/>
    <col min="8365" max="8365" width="12.1640625" bestFit="1" customWidth="1"/>
    <col min="8366" max="8366" width="2" bestFit="1" customWidth="1"/>
    <col min="8367" max="8367" width="8.6640625" bestFit="1" customWidth="1"/>
    <col min="8368" max="8368" width="2" bestFit="1" customWidth="1"/>
    <col min="8369" max="8369" width="8.6640625" bestFit="1" customWidth="1"/>
    <col min="8370" max="8370" width="2" bestFit="1" customWidth="1"/>
    <col min="8371" max="8371" width="10.33203125" bestFit="1" customWidth="1"/>
    <col min="8372" max="8372" width="12.5" bestFit="1" customWidth="1"/>
    <col min="8373" max="8373" width="12.1640625" bestFit="1" customWidth="1"/>
    <col min="8374" max="8374" width="2" bestFit="1" customWidth="1"/>
    <col min="8375" max="8375" width="9.33203125" bestFit="1" customWidth="1"/>
    <col min="8376" max="8376" width="2" bestFit="1" customWidth="1"/>
    <col min="8377" max="8377" width="9.33203125" bestFit="1" customWidth="1"/>
    <col min="8378" max="8378" width="2" bestFit="1" customWidth="1"/>
    <col min="8379" max="8379" width="11.33203125" bestFit="1" customWidth="1"/>
    <col min="8380" max="8380" width="12.5" bestFit="1" customWidth="1"/>
    <col min="8381" max="8381" width="12.1640625" bestFit="1" customWidth="1"/>
    <col min="8382" max="8382" width="2" bestFit="1" customWidth="1"/>
    <col min="8383" max="8383" width="8.33203125" bestFit="1" customWidth="1"/>
    <col min="8384" max="8384" width="2" bestFit="1" customWidth="1"/>
    <col min="8385" max="8385" width="9" bestFit="1" customWidth="1"/>
    <col min="8386" max="8386" width="2" bestFit="1" customWidth="1"/>
    <col min="8387" max="8387" width="11" bestFit="1" customWidth="1"/>
    <col min="8388" max="8388" width="12.5" bestFit="1" customWidth="1"/>
    <col min="8389" max="8389" width="12.1640625" bestFit="1" customWidth="1"/>
    <col min="8390" max="8390" width="2" bestFit="1" customWidth="1"/>
    <col min="8391" max="8391" width="9.33203125" bestFit="1" customWidth="1"/>
    <col min="8392" max="8392" width="2" bestFit="1" customWidth="1"/>
    <col min="8393" max="8393" width="9.33203125" bestFit="1" customWidth="1"/>
    <col min="8394" max="8394" width="2" bestFit="1" customWidth="1"/>
    <col min="8395" max="8395" width="12" bestFit="1" customWidth="1"/>
    <col min="8396" max="8396" width="12.5" bestFit="1" customWidth="1"/>
    <col min="8397" max="8397" width="12.1640625" bestFit="1" customWidth="1"/>
    <col min="8398" max="8398" width="2" bestFit="1" customWidth="1"/>
    <col min="8399" max="8399" width="8.6640625" bestFit="1" customWidth="1"/>
    <col min="8400" max="8400" width="2" bestFit="1" customWidth="1"/>
    <col min="8401" max="8401" width="8.6640625" bestFit="1" customWidth="1"/>
    <col min="8402" max="8402" width="2" bestFit="1" customWidth="1"/>
    <col min="8403" max="8403" width="12" bestFit="1" customWidth="1"/>
    <col min="8404" max="8404" width="12.5" bestFit="1" customWidth="1"/>
    <col min="8405" max="8405" width="12.1640625" bestFit="1" customWidth="1"/>
    <col min="8406" max="8406" width="2" bestFit="1" customWidth="1"/>
    <col min="8407" max="8407" width="9.33203125" bestFit="1" customWidth="1"/>
    <col min="8408" max="8408" width="2" bestFit="1" customWidth="1"/>
    <col min="8409" max="8409" width="9" bestFit="1" customWidth="1"/>
    <col min="8410" max="8410" width="2" bestFit="1" customWidth="1"/>
    <col min="8411" max="8411" width="10.33203125" bestFit="1" customWidth="1"/>
    <col min="8412" max="8412" width="12.5" bestFit="1" customWidth="1"/>
    <col min="8413" max="8413" width="12.1640625" bestFit="1" customWidth="1"/>
    <col min="8414" max="8414" width="2" bestFit="1" customWidth="1"/>
    <col min="8415" max="8415" width="9.33203125" bestFit="1" customWidth="1"/>
    <col min="8416" max="8416" width="2" bestFit="1" customWidth="1"/>
    <col min="8417" max="8417" width="9.33203125" bestFit="1" customWidth="1"/>
    <col min="8418" max="8418" width="2" bestFit="1" customWidth="1"/>
    <col min="8419" max="8419" width="10.33203125" bestFit="1" customWidth="1"/>
    <col min="8420" max="8420" width="12.5" bestFit="1" customWidth="1"/>
    <col min="8421" max="8421" width="12.1640625" bestFit="1" customWidth="1"/>
    <col min="8422" max="8422" width="2" bestFit="1" customWidth="1"/>
    <col min="8423" max="8423" width="8.6640625" bestFit="1" customWidth="1"/>
    <col min="8424" max="8424" width="2" bestFit="1" customWidth="1"/>
    <col min="8425" max="8425" width="8.6640625" bestFit="1" customWidth="1"/>
    <col min="8426" max="8426" width="2" bestFit="1" customWidth="1"/>
    <col min="8427" max="8427" width="10" bestFit="1" customWidth="1"/>
    <col min="8428" max="8428" width="12.5" bestFit="1" customWidth="1"/>
    <col min="8429" max="8429" width="12.1640625" bestFit="1" customWidth="1"/>
    <col min="8430" max="8430" width="2" bestFit="1" customWidth="1"/>
    <col min="8431" max="8431" width="9.33203125" bestFit="1" customWidth="1"/>
    <col min="8432" max="8432" width="2" bestFit="1" customWidth="1"/>
    <col min="8433" max="8433" width="9.33203125" bestFit="1" customWidth="1"/>
    <col min="8434" max="8434" width="2" bestFit="1" customWidth="1"/>
    <col min="8435" max="8435" width="12" bestFit="1" customWidth="1"/>
    <col min="8436" max="8436" width="12.5" bestFit="1" customWidth="1"/>
    <col min="8437" max="8437" width="12.1640625" bestFit="1" customWidth="1"/>
    <col min="8438" max="8438" width="2" bestFit="1" customWidth="1"/>
    <col min="8439" max="8439" width="9.33203125" bestFit="1" customWidth="1"/>
    <col min="8440" max="8440" width="2" bestFit="1" customWidth="1"/>
    <col min="8441" max="8441" width="9.33203125" bestFit="1" customWidth="1"/>
    <col min="8442" max="8442" width="2" bestFit="1" customWidth="1"/>
    <col min="8443" max="8443" width="10.33203125" bestFit="1" customWidth="1"/>
    <col min="8444" max="8444" width="12.5" bestFit="1" customWidth="1"/>
    <col min="8445" max="8445" width="12.1640625" bestFit="1" customWidth="1"/>
    <col min="8446" max="8446" width="2" bestFit="1" customWidth="1"/>
    <col min="8447" max="8447" width="8.6640625" bestFit="1" customWidth="1"/>
    <col min="8448" max="8448" width="2" bestFit="1" customWidth="1"/>
    <col min="8449" max="8449" width="8.6640625" bestFit="1" customWidth="1"/>
    <col min="8450" max="8450" width="2" bestFit="1" customWidth="1"/>
    <col min="8451" max="8451" width="11.33203125" bestFit="1" customWidth="1"/>
    <col min="8452" max="8452" width="12.5" bestFit="1" customWidth="1"/>
    <col min="8453" max="8453" width="12.1640625" bestFit="1" customWidth="1"/>
    <col min="8454" max="8454" width="2" bestFit="1" customWidth="1"/>
    <col min="8455" max="8455" width="9" bestFit="1" customWidth="1"/>
    <col min="8456" max="8456" width="2" bestFit="1" customWidth="1"/>
    <col min="8457" max="8457" width="9" bestFit="1" customWidth="1"/>
    <col min="8458" max="8458" width="2" bestFit="1" customWidth="1"/>
    <col min="8459" max="8459" width="11.33203125" bestFit="1" customWidth="1"/>
    <col min="8460" max="8460" width="12.5" bestFit="1" customWidth="1"/>
    <col min="8461" max="8461" width="12.1640625" bestFit="1" customWidth="1"/>
    <col min="8462" max="8462" width="2" bestFit="1" customWidth="1"/>
    <col min="8463" max="8463" width="9.33203125" bestFit="1" customWidth="1"/>
    <col min="8464" max="8464" width="2" bestFit="1" customWidth="1"/>
    <col min="8465" max="8465" width="9.33203125" bestFit="1" customWidth="1"/>
    <col min="8466" max="8466" width="2" bestFit="1" customWidth="1"/>
    <col min="8467" max="8467" width="11.33203125" bestFit="1" customWidth="1"/>
    <col min="8468" max="8468" width="12.5" bestFit="1" customWidth="1"/>
    <col min="8469" max="8469" width="12.1640625" bestFit="1" customWidth="1"/>
    <col min="8470" max="8470" width="2" bestFit="1" customWidth="1"/>
    <col min="8471" max="8471" width="8.6640625" bestFit="1" customWidth="1"/>
    <col min="8472" max="8472" width="2" bestFit="1" customWidth="1"/>
    <col min="8473" max="8473" width="8.6640625" bestFit="1" customWidth="1"/>
    <col min="8474" max="8474" width="2" bestFit="1" customWidth="1"/>
    <col min="8475" max="8475" width="10" bestFit="1" customWidth="1"/>
    <col min="8476" max="8476" width="12.5" bestFit="1" customWidth="1"/>
    <col min="8477" max="8477" width="12.1640625" bestFit="1" customWidth="1"/>
    <col min="8478" max="8478" width="2" bestFit="1" customWidth="1"/>
    <col min="8479" max="8479" width="9.33203125" bestFit="1" customWidth="1"/>
    <col min="8480" max="8480" width="2" bestFit="1" customWidth="1"/>
    <col min="8481" max="8481" width="9" bestFit="1" customWidth="1"/>
    <col min="8482" max="8482" width="2" bestFit="1" customWidth="1"/>
    <col min="8483" max="8483" width="11.33203125" bestFit="1" customWidth="1"/>
    <col min="8484" max="8484" width="12.5" bestFit="1" customWidth="1"/>
    <col min="8485" max="8485" width="12.1640625" bestFit="1" customWidth="1"/>
    <col min="8486" max="8486" width="2" bestFit="1" customWidth="1"/>
    <col min="8487" max="8487" width="9" bestFit="1" customWidth="1"/>
    <col min="8488" max="8488" width="2" bestFit="1" customWidth="1"/>
    <col min="8489" max="8489" width="9.33203125" bestFit="1" customWidth="1"/>
    <col min="8490" max="8490" width="2" bestFit="1" customWidth="1"/>
    <col min="8491" max="8491" width="10.33203125" bestFit="1" customWidth="1"/>
    <col min="8492" max="8492" width="12.5" bestFit="1" customWidth="1"/>
    <col min="8493" max="8493" width="12.1640625" bestFit="1" customWidth="1"/>
    <col min="8494" max="8494" width="2" bestFit="1" customWidth="1"/>
    <col min="8495" max="8495" width="9" bestFit="1" customWidth="1"/>
    <col min="8496" max="8496" width="2" bestFit="1" customWidth="1"/>
    <col min="8497" max="8497" width="8.33203125" bestFit="1" customWidth="1"/>
    <col min="8498" max="8498" width="2" bestFit="1" customWidth="1"/>
    <col min="8499" max="8499" width="10.33203125" bestFit="1" customWidth="1"/>
    <col min="8500" max="8500" width="12.5" bestFit="1" customWidth="1"/>
    <col min="8501" max="8501" width="12.1640625" bestFit="1" customWidth="1"/>
    <col min="8502" max="8502" width="2" bestFit="1" customWidth="1"/>
    <col min="8503" max="8503" width="9" bestFit="1" customWidth="1"/>
    <col min="8504" max="8504" width="2" bestFit="1" customWidth="1"/>
    <col min="8505" max="8505" width="9" bestFit="1" customWidth="1"/>
    <col min="8506" max="8506" width="2" bestFit="1" customWidth="1"/>
    <col min="8507" max="8507" width="11" bestFit="1" customWidth="1"/>
    <col min="8508" max="8508" width="12.5" bestFit="1" customWidth="1"/>
    <col min="8509" max="8509" width="12.1640625" bestFit="1" customWidth="1"/>
    <col min="8510" max="8510" width="2" bestFit="1" customWidth="1"/>
    <col min="8511" max="8511" width="8.33203125" bestFit="1" customWidth="1"/>
    <col min="8512" max="8512" width="2" bestFit="1" customWidth="1"/>
    <col min="8513" max="8513" width="8.33203125" bestFit="1" customWidth="1"/>
    <col min="8514" max="8514" width="2" bestFit="1" customWidth="1"/>
    <col min="8515" max="8515" width="11" bestFit="1" customWidth="1"/>
    <col min="8516" max="8516" width="12.5" bestFit="1" customWidth="1"/>
    <col min="8517" max="8517" width="12.1640625" bestFit="1" customWidth="1"/>
    <col min="8518" max="8518" width="2" bestFit="1" customWidth="1"/>
    <col min="8519" max="8519" width="8.6640625" bestFit="1" customWidth="1"/>
    <col min="8520" max="8520" width="2" bestFit="1" customWidth="1"/>
    <col min="8521" max="8521" width="8.6640625" bestFit="1" customWidth="1"/>
    <col min="8522" max="8522" width="2" bestFit="1" customWidth="1"/>
    <col min="8523" max="8523" width="12" bestFit="1" customWidth="1"/>
    <col min="8524" max="8524" width="12.5" bestFit="1" customWidth="1"/>
    <col min="8525" max="8525" width="12.1640625" bestFit="1" customWidth="1"/>
    <col min="8526" max="8526" width="2" bestFit="1" customWidth="1"/>
    <col min="8527" max="8527" width="9.33203125" bestFit="1" customWidth="1"/>
    <col min="8528" max="8528" width="2" bestFit="1" customWidth="1"/>
    <col min="8529" max="8529" width="9.33203125" bestFit="1" customWidth="1"/>
    <col min="8530" max="8530" width="2" bestFit="1" customWidth="1"/>
    <col min="8531" max="8531" width="10.33203125" bestFit="1" customWidth="1"/>
    <col min="8532" max="8532" width="12.5" bestFit="1" customWidth="1"/>
    <col min="8533" max="8533" width="12.1640625" bestFit="1" customWidth="1"/>
    <col min="8534" max="8534" width="2" bestFit="1" customWidth="1"/>
    <col min="8535" max="8535" width="8.6640625" bestFit="1" customWidth="1"/>
    <col min="8536" max="8536" width="2" bestFit="1" customWidth="1"/>
    <col min="8537" max="8537" width="8.33203125" bestFit="1" customWidth="1"/>
    <col min="8538" max="8538" width="2" bestFit="1" customWidth="1"/>
    <col min="8539" max="8539" width="9.33203125" bestFit="1" customWidth="1"/>
    <col min="8540" max="8540" width="12.5" bestFit="1" customWidth="1"/>
    <col min="8541" max="8541" width="12.1640625" bestFit="1" customWidth="1"/>
    <col min="8542" max="8542" width="2" bestFit="1" customWidth="1"/>
    <col min="8543" max="8543" width="9.33203125" bestFit="1" customWidth="1"/>
    <col min="8544" max="8544" width="2" bestFit="1" customWidth="1"/>
    <col min="8545" max="8545" width="8.33203125" bestFit="1" customWidth="1"/>
    <col min="8546" max="8546" width="2" bestFit="1" customWidth="1"/>
    <col min="8547" max="8547" width="10.33203125" bestFit="1" customWidth="1"/>
    <col min="8548" max="8548" width="12.5" bestFit="1" customWidth="1"/>
    <col min="8549" max="8549" width="12.1640625" bestFit="1" customWidth="1"/>
    <col min="8550" max="8550" width="2" bestFit="1" customWidth="1"/>
    <col min="8551" max="8551" width="9.33203125" bestFit="1" customWidth="1"/>
    <col min="8552" max="8552" width="2" bestFit="1" customWidth="1"/>
    <col min="8553" max="8553" width="9.33203125" bestFit="1" customWidth="1"/>
    <col min="8554" max="8554" width="2" bestFit="1" customWidth="1"/>
    <col min="8555" max="8555" width="10.33203125" bestFit="1" customWidth="1"/>
    <col min="8556" max="8556" width="12.5" bestFit="1" customWidth="1"/>
    <col min="8557" max="8557" width="12.1640625" bestFit="1" customWidth="1"/>
    <col min="8558" max="8558" width="2" bestFit="1" customWidth="1"/>
    <col min="8559" max="8559" width="8.6640625" bestFit="1" customWidth="1"/>
    <col min="8560" max="8560" width="2" bestFit="1" customWidth="1"/>
    <col min="8561" max="8561" width="8.6640625" bestFit="1" customWidth="1"/>
    <col min="8562" max="8562" width="2" bestFit="1" customWidth="1"/>
    <col min="8563" max="8563" width="11" bestFit="1" customWidth="1"/>
    <col min="8564" max="8564" width="12.5" bestFit="1" customWidth="1"/>
    <col min="8565" max="8565" width="12.1640625" bestFit="1" customWidth="1"/>
    <col min="8566" max="8566" width="2" bestFit="1" customWidth="1"/>
    <col min="8567" max="8567" width="9.33203125" bestFit="1" customWidth="1"/>
    <col min="8568" max="8568" width="2" bestFit="1" customWidth="1"/>
    <col min="8569" max="8569" width="9.33203125" bestFit="1" customWidth="1"/>
    <col min="8570" max="8570" width="2" bestFit="1" customWidth="1"/>
    <col min="8571" max="8571" width="10.33203125" bestFit="1" customWidth="1"/>
    <col min="8572" max="8572" width="12.5" bestFit="1" customWidth="1"/>
    <col min="8573" max="8573" width="12.1640625" bestFit="1" customWidth="1"/>
    <col min="8574" max="8574" width="2" bestFit="1" customWidth="1"/>
    <col min="8575" max="8575" width="8.6640625" bestFit="1" customWidth="1"/>
    <col min="8576" max="8576" width="2" bestFit="1" customWidth="1"/>
    <col min="8577" max="8577" width="8.6640625" bestFit="1" customWidth="1"/>
    <col min="8578" max="8578" width="2" bestFit="1" customWidth="1"/>
    <col min="8579" max="8579" width="10" bestFit="1" customWidth="1"/>
    <col min="8580" max="8580" width="12.5" bestFit="1" customWidth="1"/>
    <col min="8581" max="8581" width="12.1640625" bestFit="1" customWidth="1"/>
    <col min="8582" max="8582" width="2" bestFit="1" customWidth="1"/>
    <col min="8583" max="8583" width="9.33203125" bestFit="1" customWidth="1"/>
    <col min="8584" max="8584" width="2" bestFit="1" customWidth="1"/>
    <col min="8585" max="8585" width="9.33203125" bestFit="1" customWidth="1"/>
    <col min="8586" max="8586" width="2" bestFit="1" customWidth="1"/>
    <col min="8587" max="8587" width="10.33203125" bestFit="1" customWidth="1"/>
    <col min="8588" max="8588" width="12.5" bestFit="1" customWidth="1"/>
    <col min="8589" max="8589" width="12.1640625" bestFit="1" customWidth="1"/>
    <col min="8590" max="8590" width="2" bestFit="1" customWidth="1"/>
    <col min="8591" max="8591" width="8.6640625" bestFit="1" customWidth="1"/>
    <col min="8592" max="8592" width="2" bestFit="1" customWidth="1"/>
    <col min="8593" max="8593" width="8.6640625" bestFit="1" customWidth="1"/>
    <col min="8594" max="8594" width="2" bestFit="1" customWidth="1"/>
    <col min="8595" max="8595" width="10" bestFit="1" customWidth="1"/>
    <col min="8596" max="8596" width="12.5" bestFit="1" customWidth="1"/>
    <col min="8597" max="8597" width="12.1640625" bestFit="1" customWidth="1"/>
    <col min="8598" max="8598" width="2" bestFit="1" customWidth="1"/>
    <col min="8599" max="8599" width="9.33203125" bestFit="1" customWidth="1"/>
    <col min="8600" max="8600" width="2" bestFit="1" customWidth="1"/>
    <col min="8601" max="8601" width="9" bestFit="1" customWidth="1"/>
    <col min="8602" max="8602" width="2" bestFit="1" customWidth="1"/>
    <col min="8603" max="8603" width="11" bestFit="1" customWidth="1"/>
    <col min="8604" max="8604" width="12.5" bestFit="1" customWidth="1"/>
    <col min="8605" max="8605" width="12.1640625" bestFit="1" customWidth="1"/>
    <col min="8606" max="8606" width="2" bestFit="1" customWidth="1"/>
    <col min="8607" max="8607" width="8.33203125" bestFit="1" customWidth="1"/>
    <col min="8608" max="8608" width="2" bestFit="1" customWidth="1"/>
    <col min="8609" max="8609" width="9.33203125" bestFit="1" customWidth="1"/>
    <col min="8610" max="8610" width="2" bestFit="1" customWidth="1"/>
    <col min="8611" max="8611" width="11" bestFit="1" customWidth="1"/>
    <col min="8612" max="8612" width="12.5" bestFit="1" customWidth="1"/>
    <col min="8613" max="8613" width="12.1640625" bestFit="1" customWidth="1"/>
    <col min="8614" max="8614" width="2" bestFit="1" customWidth="1"/>
    <col min="8615" max="8615" width="9" bestFit="1" customWidth="1"/>
    <col min="8616" max="8616" width="2" bestFit="1" customWidth="1"/>
    <col min="8617" max="8617" width="8.6640625" bestFit="1" customWidth="1"/>
    <col min="8618" max="8618" width="2" bestFit="1" customWidth="1"/>
    <col min="8619" max="8619" width="11.33203125" bestFit="1" customWidth="1"/>
    <col min="8620" max="8620" width="12.5" bestFit="1" customWidth="1"/>
    <col min="8621" max="8621" width="12.1640625" bestFit="1" customWidth="1"/>
    <col min="8622" max="8622" width="2" bestFit="1" customWidth="1"/>
    <col min="8623" max="8623" width="9" bestFit="1" customWidth="1"/>
    <col min="8624" max="8624" width="2" bestFit="1" customWidth="1"/>
    <col min="8625" max="8625" width="9" bestFit="1" customWidth="1"/>
    <col min="8626" max="8626" width="2" bestFit="1" customWidth="1"/>
    <col min="8627" max="8627" width="9.33203125" bestFit="1" customWidth="1"/>
    <col min="8628" max="8628" width="12.5" bestFit="1" customWidth="1"/>
    <col min="8629" max="8629" width="12.1640625" bestFit="1" customWidth="1"/>
    <col min="8630" max="8630" width="2" bestFit="1" customWidth="1"/>
    <col min="8631" max="8631" width="8.6640625" bestFit="1" customWidth="1"/>
    <col min="8632" max="8632" width="2" bestFit="1" customWidth="1"/>
    <col min="8633" max="8633" width="8.6640625" bestFit="1" customWidth="1"/>
    <col min="8634" max="8634" width="2" bestFit="1" customWidth="1"/>
    <col min="8635" max="8635" width="12" bestFit="1" customWidth="1"/>
    <col min="8636" max="8636" width="12.5" bestFit="1" customWidth="1"/>
    <col min="8637" max="8637" width="12.1640625" bestFit="1" customWidth="1"/>
    <col min="8638" max="8638" width="2" bestFit="1" customWidth="1"/>
    <col min="8639" max="8639" width="8.6640625" bestFit="1" customWidth="1"/>
    <col min="8640" max="8640" width="2" bestFit="1" customWidth="1"/>
    <col min="8641" max="8641" width="8.6640625" bestFit="1" customWidth="1"/>
    <col min="8642" max="8642" width="2" bestFit="1" customWidth="1"/>
    <col min="8643" max="8643" width="11" bestFit="1" customWidth="1"/>
    <col min="8644" max="8644" width="12.5" bestFit="1" customWidth="1"/>
    <col min="8645" max="8645" width="12.1640625" bestFit="1" customWidth="1"/>
    <col min="8646" max="8646" width="2" bestFit="1" customWidth="1"/>
    <col min="8647" max="8647" width="8.33203125" bestFit="1" customWidth="1"/>
    <col min="8648" max="8648" width="2" bestFit="1" customWidth="1"/>
    <col min="8649" max="8649" width="9" bestFit="1" customWidth="1"/>
    <col min="8650" max="8650" width="2" bestFit="1" customWidth="1"/>
    <col min="8651" max="8651" width="11" bestFit="1" customWidth="1"/>
    <col min="8652" max="8652" width="12.5" bestFit="1" customWidth="1"/>
    <col min="8653" max="8653" width="12.1640625" bestFit="1" customWidth="1"/>
    <col min="8654" max="8654" width="2" bestFit="1" customWidth="1"/>
    <col min="8655" max="8655" width="9" bestFit="1" customWidth="1"/>
    <col min="8656" max="8656" width="2" bestFit="1" customWidth="1"/>
    <col min="8657" max="8657" width="8.33203125" bestFit="1" customWidth="1"/>
    <col min="8658" max="8658" width="2" bestFit="1" customWidth="1"/>
    <col min="8659" max="8659" width="11.33203125" bestFit="1" customWidth="1"/>
    <col min="8660" max="8660" width="12.5" bestFit="1" customWidth="1"/>
    <col min="8661" max="8661" width="12.1640625" bestFit="1" customWidth="1"/>
    <col min="8662" max="8662" width="2" bestFit="1" customWidth="1"/>
    <col min="8663" max="8663" width="9" bestFit="1" customWidth="1"/>
    <col min="8664" max="8664" width="2" bestFit="1" customWidth="1"/>
    <col min="8665" max="8665" width="8.6640625" bestFit="1" customWidth="1"/>
    <col min="8666" max="8666" width="2" bestFit="1" customWidth="1"/>
    <col min="8667" max="8667" width="10.33203125" bestFit="1" customWidth="1"/>
    <col min="8668" max="8668" width="12.5" bestFit="1" customWidth="1"/>
    <col min="8669" max="8669" width="12.1640625" bestFit="1" customWidth="1"/>
    <col min="8670" max="8670" width="2" bestFit="1" customWidth="1"/>
    <col min="8671" max="8671" width="8.33203125" bestFit="1" customWidth="1"/>
    <col min="8672" max="8672" width="2" bestFit="1" customWidth="1"/>
    <col min="8673" max="8673" width="8.6640625" bestFit="1" customWidth="1"/>
    <col min="8674" max="8674" width="2" bestFit="1" customWidth="1"/>
    <col min="8675" max="8675" width="10.33203125" bestFit="1" customWidth="1"/>
    <col min="8676" max="8676" width="12.5" bestFit="1" customWidth="1"/>
    <col min="8677" max="8677" width="12.1640625" bestFit="1" customWidth="1"/>
    <col min="8678" max="8678" width="2" bestFit="1" customWidth="1"/>
    <col min="8679" max="8679" width="9" bestFit="1" customWidth="1"/>
    <col min="8680" max="8680" width="2" bestFit="1" customWidth="1"/>
    <col min="8681" max="8681" width="9.33203125" bestFit="1" customWidth="1"/>
    <col min="8682" max="8682" width="2" bestFit="1" customWidth="1"/>
    <col min="8683" max="8683" width="10" bestFit="1" customWidth="1"/>
    <col min="8684" max="8684" width="12.5" bestFit="1" customWidth="1"/>
    <col min="8685" max="8685" width="12.1640625" bestFit="1" customWidth="1"/>
    <col min="8686" max="8686" width="2" bestFit="1" customWidth="1"/>
    <col min="8687" max="8687" width="9" bestFit="1" customWidth="1"/>
    <col min="8688" max="8688" width="2" bestFit="1" customWidth="1"/>
    <col min="8689" max="8689" width="9" bestFit="1" customWidth="1"/>
    <col min="8690" max="8690" width="2" bestFit="1" customWidth="1"/>
    <col min="8691" max="8691" width="10" bestFit="1" customWidth="1"/>
    <col min="8692" max="8692" width="12.5" bestFit="1" customWidth="1"/>
    <col min="8693" max="8693" width="12.1640625" bestFit="1" customWidth="1"/>
    <col min="8694" max="8694" width="2" bestFit="1" customWidth="1"/>
    <col min="8695" max="8695" width="9" bestFit="1" customWidth="1"/>
    <col min="8696" max="8696" width="2" bestFit="1" customWidth="1"/>
    <col min="8697" max="8697" width="9" bestFit="1" customWidth="1"/>
    <col min="8698" max="8698" width="2" bestFit="1" customWidth="1"/>
    <col min="8699" max="8699" width="12" bestFit="1" customWidth="1"/>
    <col min="8700" max="8700" width="12.5" bestFit="1" customWidth="1"/>
    <col min="8701" max="8701" width="12.1640625" bestFit="1" customWidth="1"/>
    <col min="8702" max="8702" width="2" bestFit="1" customWidth="1"/>
    <col min="8703" max="8703" width="9" bestFit="1" customWidth="1"/>
    <col min="8704" max="8704" width="2" bestFit="1" customWidth="1"/>
    <col min="8705" max="8705" width="8.33203125" bestFit="1" customWidth="1"/>
    <col min="8706" max="8706" width="2" bestFit="1" customWidth="1"/>
    <col min="8707" max="8707" width="10.33203125" bestFit="1" customWidth="1"/>
    <col min="8708" max="8708" width="12.5" bestFit="1" customWidth="1"/>
    <col min="8709" max="8709" width="12.1640625" bestFit="1" customWidth="1"/>
    <col min="8710" max="8710" width="2" bestFit="1" customWidth="1"/>
    <col min="8711" max="8711" width="9" bestFit="1" customWidth="1"/>
    <col min="8712" max="8712" width="2" bestFit="1" customWidth="1"/>
    <col min="8713" max="8713" width="9" bestFit="1" customWidth="1"/>
    <col min="8714" max="8714" width="2" bestFit="1" customWidth="1"/>
    <col min="8715" max="8715" width="10.33203125" bestFit="1" customWidth="1"/>
    <col min="8716" max="8716" width="12.5" bestFit="1" customWidth="1"/>
    <col min="8717" max="8717" width="12.1640625" bestFit="1" customWidth="1"/>
    <col min="8718" max="8718" width="2" bestFit="1" customWidth="1"/>
    <col min="8719" max="8719" width="8.33203125" bestFit="1" customWidth="1"/>
    <col min="8720" max="8720" width="2" bestFit="1" customWidth="1"/>
    <col min="8721" max="8721" width="9" bestFit="1" customWidth="1"/>
    <col min="8722" max="8722" width="2" bestFit="1" customWidth="1"/>
    <col min="8723" max="8723" width="11" bestFit="1" customWidth="1"/>
    <col min="8724" max="8724" width="12.5" bestFit="1" customWidth="1"/>
    <col min="8725" max="8725" width="12.1640625" bestFit="1" customWidth="1"/>
    <col min="8726" max="8726" width="2" bestFit="1" customWidth="1"/>
    <col min="8727" max="8727" width="9.33203125" bestFit="1" customWidth="1"/>
    <col min="8728" max="8728" width="2" bestFit="1" customWidth="1"/>
    <col min="8729" max="8729" width="9.33203125" bestFit="1" customWidth="1"/>
    <col min="8730" max="8730" width="2" bestFit="1" customWidth="1"/>
    <col min="8731" max="8731" width="12" bestFit="1" customWidth="1"/>
    <col min="8732" max="8732" width="12.5" bestFit="1" customWidth="1"/>
    <col min="8733" max="8733" width="12.1640625" bestFit="1" customWidth="1"/>
    <col min="8734" max="8734" width="2" bestFit="1" customWidth="1"/>
    <col min="8735" max="8735" width="8.6640625" bestFit="1" customWidth="1"/>
    <col min="8736" max="8736" width="2" bestFit="1" customWidth="1"/>
    <col min="8737" max="8737" width="8.6640625" bestFit="1" customWidth="1"/>
    <col min="8738" max="8738" width="2" bestFit="1" customWidth="1"/>
    <col min="8739" max="8739" width="11" bestFit="1" customWidth="1"/>
    <col min="8740" max="8740" width="12.5" bestFit="1" customWidth="1"/>
    <col min="8741" max="8741" width="12.1640625" bestFit="1" customWidth="1"/>
    <col min="8742" max="8742" width="2" bestFit="1" customWidth="1"/>
    <col min="8743" max="8743" width="9" bestFit="1" customWidth="1"/>
    <col min="8744" max="8744" width="2" bestFit="1" customWidth="1"/>
    <col min="8745" max="8745" width="8.33203125" bestFit="1" customWidth="1"/>
    <col min="8746" max="8746" width="2" bestFit="1" customWidth="1"/>
    <col min="8747" max="8747" width="10.33203125" bestFit="1" customWidth="1"/>
    <col min="8748" max="8748" width="12.5" bestFit="1" customWidth="1"/>
    <col min="8749" max="8749" width="12.1640625" bestFit="1" customWidth="1"/>
    <col min="8750" max="8750" width="2" bestFit="1" customWidth="1"/>
    <col min="8751" max="8751" width="8.33203125" bestFit="1" customWidth="1"/>
    <col min="8752" max="8752" width="2" bestFit="1" customWidth="1"/>
    <col min="8753" max="8753" width="9" bestFit="1" customWidth="1"/>
    <col min="8754" max="8754" width="2" bestFit="1" customWidth="1"/>
    <col min="8755" max="8755" width="12" bestFit="1" customWidth="1"/>
    <col min="8756" max="8756" width="12.5" bestFit="1" customWidth="1"/>
    <col min="8757" max="8757" width="12.1640625" bestFit="1" customWidth="1"/>
    <col min="8758" max="8758" width="2" bestFit="1" customWidth="1"/>
    <col min="8759" max="8759" width="9.33203125" bestFit="1" customWidth="1"/>
    <col min="8760" max="8760" width="2" bestFit="1" customWidth="1"/>
    <col min="8761" max="8761" width="8.6640625" bestFit="1" customWidth="1"/>
    <col min="8762" max="8762" width="2" bestFit="1" customWidth="1"/>
    <col min="8763" max="8763" width="10.33203125" bestFit="1" customWidth="1"/>
    <col min="8764" max="8764" width="12.5" bestFit="1" customWidth="1"/>
    <col min="8765" max="8765" width="12.1640625" bestFit="1" customWidth="1"/>
    <col min="8766" max="8766" width="2" bestFit="1" customWidth="1"/>
    <col min="8767" max="8767" width="9.33203125" bestFit="1" customWidth="1"/>
    <col min="8768" max="8768" width="2" bestFit="1" customWidth="1"/>
    <col min="8769" max="8769" width="9.33203125" bestFit="1" customWidth="1"/>
    <col min="8770" max="8770" width="2" bestFit="1" customWidth="1"/>
    <col min="8771" max="8771" width="10.33203125" bestFit="1" customWidth="1"/>
    <col min="8772" max="8772" width="12.5" bestFit="1" customWidth="1"/>
    <col min="8773" max="8773" width="12.1640625" bestFit="1" customWidth="1"/>
    <col min="8774" max="8774" width="2" bestFit="1" customWidth="1"/>
    <col min="8775" max="8775" width="8.33203125" bestFit="1" customWidth="1"/>
    <col min="8776" max="8776" width="2" bestFit="1" customWidth="1"/>
    <col min="8777" max="8777" width="9" bestFit="1" customWidth="1"/>
    <col min="8778" max="8778" width="2" bestFit="1" customWidth="1"/>
    <col min="8779" max="8779" width="11" bestFit="1" customWidth="1"/>
    <col min="8780" max="8780" width="12.5" bestFit="1" customWidth="1"/>
    <col min="8781" max="8781" width="12.1640625" bestFit="1" customWidth="1"/>
    <col min="8782" max="8782" width="2" bestFit="1" customWidth="1"/>
    <col min="8783" max="8783" width="9" bestFit="1" customWidth="1"/>
    <col min="8784" max="8784" width="2" bestFit="1" customWidth="1"/>
    <col min="8785" max="8785" width="8.33203125" bestFit="1" customWidth="1"/>
    <col min="8786" max="8786" width="2" bestFit="1" customWidth="1"/>
    <col min="8787" max="8787" width="11" bestFit="1" customWidth="1"/>
    <col min="8788" max="8788" width="12.5" bestFit="1" customWidth="1"/>
    <col min="8789" max="8789" width="12.1640625" bestFit="1" customWidth="1"/>
    <col min="8790" max="8790" width="2" bestFit="1" customWidth="1"/>
    <col min="8791" max="8791" width="8.6640625" bestFit="1" customWidth="1"/>
    <col min="8792" max="8792" width="2" bestFit="1" customWidth="1"/>
    <col min="8793" max="8793" width="8.6640625" bestFit="1" customWidth="1"/>
    <col min="8794" max="8794" width="2" bestFit="1" customWidth="1"/>
    <col min="8795" max="8795" width="11" bestFit="1" customWidth="1"/>
    <col min="8796" max="8796" width="12.5" bestFit="1" customWidth="1"/>
    <col min="8797" max="8797" width="12.1640625" bestFit="1" customWidth="1"/>
    <col min="8798" max="8798" width="2" bestFit="1" customWidth="1"/>
    <col min="8799" max="8799" width="8.6640625" bestFit="1" customWidth="1"/>
    <col min="8800" max="8800" width="2" bestFit="1" customWidth="1"/>
    <col min="8801" max="8801" width="8.6640625" bestFit="1" customWidth="1"/>
    <col min="8802" max="8802" width="2" bestFit="1" customWidth="1"/>
    <col min="8803" max="8803" width="11" bestFit="1" customWidth="1"/>
    <col min="8804" max="8804" width="12.5" bestFit="1" customWidth="1"/>
    <col min="8805" max="8805" width="12.1640625" bestFit="1" customWidth="1"/>
    <col min="8806" max="8806" width="2" bestFit="1" customWidth="1"/>
    <col min="8807" max="8807" width="8.33203125" bestFit="1" customWidth="1"/>
    <col min="8808" max="8808" width="2" bestFit="1" customWidth="1"/>
    <col min="8809" max="8809" width="9" bestFit="1" customWidth="1"/>
    <col min="8810" max="8810" width="2" bestFit="1" customWidth="1"/>
    <col min="8811" max="8811" width="10.33203125" bestFit="1" customWidth="1"/>
    <col min="8812" max="8812" width="12.5" bestFit="1" customWidth="1"/>
    <col min="8813" max="8813" width="12.1640625" bestFit="1" customWidth="1"/>
    <col min="8814" max="8814" width="2" bestFit="1" customWidth="1"/>
    <col min="8815" max="8815" width="9" bestFit="1" customWidth="1"/>
    <col min="8816" max="8816" width="2" bestFit="1" customWidth="1"/>
    <col min="8817" max="8817" width="8.33203125" bestFit="1" customWidth="1"/>
    <col min="8818" max="8818" width="2" bestFit="1" customWidth="1"/>
    <col min="8819" max="8819" width="10.33203125" bestFit="1" customWidth="1"/>
    <col min="8820" max="8820" width="12.5" bestFit="1" customWidth="1"/>
    <col min="8821" max="8821" width="12.1640625" bestFit="1" customWidth="1"/>
    <col min="8822" max="8822" width="2" bestFit="1" customWidth="1"/>
    <col min="8823" max="8823" width="9" bestFit="1" customWidth="1"/>
    <col min="8824" max="8824" width="2" bestFit="1" customWidth="1"/>
    <col min="8825" max="8825" width="8.33203125" bestFit="1" customWidth="1"/>
    <col min="8826" max="8826" width="2" bestFit="1" customWidth="1"/>
    <col min="8827" max="8827" width="12.33203125" bestFit="1" customWidth="1"/>
    <col min="8828" max="8828" width="12.5" bestFit="1" customWidth="1"/>
    <col min="8829" max="8829" width="12.1640625" bestFit="1" customWidth="1"/>
    <col min="8830" max="8830" width="2" bestFit="1" customWidth="1"/>
    <col min="8831" max="8831" width="9" bestFit="1" customWidth="1"/>
    <col min="8832" max="8832" width="2" bestFit="1" customWidth="1"/>
    <col min="8833" max="8833" width="9" bestFit="1" customWidth="1"/>
    <col min="8834" max="8834" width="2" bestFit="1" customWidth="1"/>
    <col min="8835" max="8835" width="10.33203125" bestFit="1" customWidth="1"/>
    <col min="8836" max="8836" width="12.5" bestFit="1" customWidth="1"/>
    <col min="8837" max="8837" width="12.1640625" bestFit="1" customWidth="1"/>
    <col min="8838" max="8838" width="2" bestFit="1" customWidth="1"/>
    <col min="8839" max="8839" width="9" bestFit="1" customWidth="1"/>
    <col min="8840" max="8840" width="2" bestFit="1" customWidth="1"/>
    <col min="8841" max="8841" width="9" bestFit="1" customWidth="1"/>
    <col min="8842" max="8842" width="2" bestFit="1" customWidth="1"/>
    <col min="8843" max="8843" width="11.33203125" bestFit="1" customWidth="1"/>
    <col min="8844" max="8844" width="12.5" bestFit="1" customWidth="1"/>
    <col min="8845" max="8845" width="12.1640625" bestFit="1" customWidth="1"/>
    <col min="8846" max="8846" width="2" bestFit="1" customWidth="1"/>
    <col min="8847" max="8847" width="8.33203125" bestFit="1" customWidth="1"/>
    <col min="8848" max="8848" width="2" bestFit="1" customWidth="1"/>
    <col min="8849" max="8849" width="8.6640625" bestFit="1" customWidth="1"/>
    <col min="8850" max="8850" width="2" bestFit="1" customWidth="1"/>
    <col min="8851" max="8851" width="10.33203125" bestFit="1" customWidth="1"/>
    <col min="8852" max="8852" width="12.5" bestFit="1" customWidth="1"/>
    <col min="8853" max="8853" width="12.1640625" bestFit="1" customWidth="1"/>
    <col min="8854" max="8854" width="2" bestFit="1" customWidth="1"/>
    <col min="8855" max="8855" width="9" bestFit="1" customWidth="1"/>
    <col min="8856" max="8856" width="2" bestFit="1" customWidth="1"/>
    <col min="8857" max="8857" width="8.33203125" bestFit="1" customWidth="1"/>
    <col min="8858" max="8858" width="2" bestFit="1" customWidth="1"/>
    <col min="8859" max="8859" width="9" bestFit="1" customWidth="1"/>
    <col min="8860" max="8860" width="12.5" bestFit="1" customWidth="1"/>
    <col min="8861" max="8861" width="12.1640625" bestFit="1" customWidth="1"/>
    <col min="8862" max="8862" width="2" bestFit="1" customWidth="1"/>
    <col min="8863" max="8863" width="8.33203125" bestFit="1" customWidth="1"/>
    <col min="8864" max="8864" width="2" bestFit="1" customWidth="1"/>
    <col min="8865" max="8865" width="8.33203125" bestFit="1" customWidth="1"/>
    <col min="8866" max="8866" width="2" bestFit="1" customWidth="1"/>
    <col min="8867" max="8867" width="8.33203125" bestFit="1" customWidth="1"/>
    <col min="8868" max="8868" width="12.5" bestFit="1" customWidth="1"/>
    <col min="8869" max="8869" width="12.1640625" bestFit="1" customWidth="1"/>
    <col min="8870" max="8870" width="2" bestFit="1" customWidth="1"/>
    <col min="8871" max="8871" width="9" bestFit="1" customWidth="1"/>
    <col min="8872" max="8872" width="2" bestFit="1" customWidth="1"/>
    <col min="8873" max="8873" width="9" bestFit="1" customWidth="1"/>
    <col min="8874" max="8874" width="2" bestFit="1" customWidth="1"/>
    <col min="8875" max="8875" width="10.33203125" bestFit="1" customWidth="1"/>
    <col min="8876" max="8876" width="12.5" bestFit="1" customWidth="1"/>
    <col min="8877" max="8877" width="12.1640625" bestFit="1" customWidth="1"/>
    <col min="8878" max="8878" width="2" bestFit="1" customWidth="1"/>
    <col min="8879" max="8879" width="8.33203125" bestFit="1" customWidth="1"/>
    <col min="8880" max="8880" width="2" bestFit="1" customWidth="1"/>
    <col min="8881" max="8881" width="8.33203125" bestFit="1" customWidth="1"/>
    <col min="8882" max="8882" width="2" bestFit="1" customWidth="1"/>
    <col min="8883" max="8883" width="11" bestFit="1" customWidth="1"/>
    <col min="8884" max="8884" width="12.5" bestFit="1" customWidth="1"/>
    <col min="8885" max="8885" width="12.1640625" bestFit="1" customWidth="1"/>
    <col min="8886" max="8886" width="2" bestFit="1" customWidth="1"/>
    <col min="8887" max="8887" width="8.33203125" bestFit="1" customWidth="1"/>
    <col min="8888" max="8888" width="2" bestFit="1" customWidth="1"/>
    <col min="8889" max="8889" width="8.33203125" bestFit="1" customWidth="1"/>
    <col min="8890" max="8890" width="2" bestFit="1" customWidth="1"/>
    <col min="8891" max="8891" width="11" bestFit="1" customWidth="1"/>
    <col min="8892" max="8892" width="12.5" bestFit="1" customWidth="1"/>
    <col min="8893" max="8893" width="12.1640625" bestFit="1" customWidth="1"/>
    <col min="8894" max="8894" width="2" bestFit="1" customWidth="1"/>
    <col min="8895" max="8895" width="8.33203125" bestFit="1" customWidth="1"/>
    <col min="8896" max="8896" width="2" bestFit="1" customWidth="1"/>
    <col min="8897" max="8897" width="9" bestFit="1" customWidth="1"/>
    <col min="8898" max="8898" width="2" bestFit="1" customWidth="1"/>
    <col min="8899" max="8899" width="10.33203125" bestFit="1" customWidth="1"/>
    <col min="8900" max="8900" width="12.5" bestFit="1" customWidth="1"/>
    <col min="8901" max="8901" width="12.1640625" bestFit="1" customWidth="1"/>
    <col min="8902" max="8902" width="2" bestFit="1" customWidth="1"/>
    <col min="8903" max="8903" width="9" bestFit="1" customWidth="1"/>
    <col min="8904" max="8904" width="2" bestFit="1" customWidth="1"/>
    <col min="8905" max="8905" width="9" bestFit="1" customWidth="1"/>
    <col min="8906" max="8906" width="2" bestFit="1" customWidth="1"/>
    <col min="8907" max="8907" width="11.33203125" bestFit="1" customWidth="1"/>
    <col min="8908" max="8908" width="12.5" bestFit="1" customWidth="1"/>
    <col min="8909" max="8909" width="12.1640625" bestFit="1" customWidth="1"/>
    <col min="8910" max="8910" width="2" bestFit="1" customWidth="1"/>
    <col min="8911" max="8911" width="9.33203125" bestFit="1" customWidth="1"/>
    <col min="8912" max="8912" width="2" bestFit="1" customWidth="1"/>
    <col min="8913" max="8913" width="8.33203125" bestFit="1" customWidth="1"/>
    <col min="8914" max="8914" width="2" bestFit="1" customWidth="1"/>
    <col min="8915" max="8915" width="11" bestFit="1" customWidth="1"/>
    <col min="8916" max="8916" width="12.5" bestFit="1" customWidth="1"/>
    <col min="8917" max="8917" width="12.1640625" bestFit="1" customWidth="1"/>
    <col min="8918" max="8918" width="2" bestFit="1" customWidth="1"/>
    <col min="8919" max="8919" width="8.33203125" bestFit="1" customWidth="1"/>
    <col min="8920" max="8920" width="2" bestFit="1" customWidth="1"/>
    <col min="8921" max="8921" width="9" bestFit="1" customWidth="1"/>
    <col min="8922" max="8922" width="2" bestFit="1" customWidth="1"/>
    <col min="8923" max="8923" width="12.33203125" bestFit="1" customWidth="1"/>
    <col min="8924" max="8924" width="12.5" bestFit="1" customWidth="1"/>
    <col min="8925" max="8925" width="12.1640625" bestFit="1" customWidth="1"/>
    <col min="8926" max="8926" width="2" bestFit="1" customWidth="1"/>
    <col min="8927" max="8927" width="9" bestFit="1" customWidth="1"/>
    <col min="8928" max="8928" width="2" bestFit="1" customWidth="1"/>
    <col min="8929" max="8929" width="8.33203125" bestFit="1" customWidth="1"/>
    <col min="8930" max="8930" width="2" bestFit="1" customWidth="1"/>
    <col min="8931" max="8931" width="11.33203125" bestFit="1" customWidth="1"/>
    <col min="8932" max="8932" width="12.5" bestFit="1" customWidth="1"/>
    <col min="8933" max="8933" width="12.1640625" bestFit="1" customWidth="1"/>
    <col min="8934" max="8934" width="2" bestFit="1" customWidth="1"/>
    <col min="8935" max="8935" width="9" bestFit="1" customWidth="1"/>
    <col min="8936" max="8936" width="2" bestFit="1" customWidth="1"/>
    <col min="8937" max="8937" width="9" bestFit="1" customWidth="1"/>
    <col min="8938" max="8938" width="2" bestFit="1" customWidth="1"/>
    <col min="8939" max="8939" width="11.33203125" bestFit="1" customWidth="1"/>
    <col min="8940" max="8940" width="12.5" bestFit="1" customWidth="1"/>
    <col min="8941" max="8941" width="12.1640625" bestFit="1" customWidth="1"/>
    <col min="8942" max="8942" width="2" bestFit="1" customWidth="1"/>
    <col min="8943" max="8943" width="9" bestFit="1" customWidth="1"/>
    <col min="8944" max="8944" width="2" bestFit="1" customWidth="1"/>
    <col min="8945" max="8945" width="9.33203125" bestFit="1" customWidth="1"/>
    <col min="8946" max="8946" width="2" bestFit="1" customWidth="1"/>
    <col min="8947" max="8947" width="10.33203125" bestFit="1" customWidth="1"/>
    <col min="8948" max="8948" width="12.5" bestFit="1" customWidth="1"/>
    <col min="8949" max="8949" width="12.1640625" bestFit="1" customWidth="1"/>
    <col min="8950" max="8950" width="2" bestFit="1" customWidth="1"/>
    <col min="8951" max="8951" width="9" bestFit="1" customWidth="1"/>
    <col min="8952" max="8952" width="2" bestFit="1" customWidth="1"/>
    <col min="8953" max="8953" width="8.6640625" bestFit="1" customWidth="1"/>
    <col min="8954" max="8954" width="2" bestFit="1" customWidth="1"/>
    <col min="8955" max="8955" width="12" bestFit="1" customWidth="1"/>
    <col min="8956" max="8956" width="12.5" bestFit="1" customWidth="1"/>
    <col min="8957" max="8957" width="12.1640625" bestFit="1" customWidth="1"/>
    <col min="8958" max="8958" width="2" bestFit="1" customWidth="1"/>
    <col min="8959" max="8959" width="8.33203125" bestFit="1" customWidth="1"/>
    <col min="8960" max="8960" width="2" bestFit="1" customWidth="1"/>
    <col min="8961" max="8961" width="8.33203125" bestFit="1" customWidth="1"/>
    <col min="8962" max="8962" width="2" bestFit="1" customWidth="1"/>
    <col min="8963" max="8963" width="10.33203125" bestFit="1" customWidth="1"/>
    <col min="8964" max="8964" width="12.5" bestFit="1" customWidth="1"/>
    <col min="8965" max="8965" width="12.1640625" bestFit="1" customWidth="1"/>
    <col min="8966" max="8966" width="2" bestFit="1" customWidth="1"/>
    <col min="8967" max="8967" width="9" bestFit="1" customWidth="1"/>
    <col min="8968" max="8968" width="2" bestFit="1" customWidth="1"/>
    <col min="8969" max="8969" width="8.33203125" bestFit="1" customWidth="1"/>
    <col min="8970" max="8970" width="2" bestFit="1" customWidth="1"/>
    <col min="8971" max="8971" width="12" bestFit="1" customWidth="1"/>
    <col min="8972" max="8972" width="12.5" bestFit="1" customWidth="1"/>
    <col min="8973" max="8973" width="12.1640625" bestFit="1" customWidth="1"/>
    <col min="8974" max="8974" width="2" bestFit="1" customWidth="1"/>
    <col min="8975" max="8975" width="9" bestFit="1" customWidth="1"/>
    <col min="8976" max="8976" width="2" bestFit="1" customWidth="1"/>
    <col min="8977" max="8977" width="9" bestFit="1" customWidth="1"/>
    <col min="8978" max="8978" width="2" bestFit="1" customWidth="1"/>
    <col min="8979" max="8979" width="11" bestFit="1" customWidth="1"/>
    <col min="8980" max="8980" width="12.5" bestFit="1" customWidth="1"/>
    <col min="8981" max="8981" width="12.1640625" bestFit="1" customWidth="1"/>
    <col min="8982" max="8982" width="2" bestFit="1" customWidth="1"/>
    <col min="8983" max="8983" width="9" bestFit="1" customWidth="1"/>
    <col min="8984" max="8984" width="2" bestFit="1" customWidth="1"/>
    <col min="8985" max="8985" width="9.33203125" bestFit="1" customWidth="1"/>
    <col min="8986" max="8986" width="2" bestFit="1" customWidth="1"/>
    <col min="8987" max="8987" width="9" bestFit="1" customWidth="1"/>
    <col min="8988" max="8988" width="12.5" bestFit="1" customWidth="1"/>
    <col min="8989" max="8989" width="12.1640625" bestFit="1" customWidth="1"/>
    <col min="8990" max="8990" width="2" bestFit="1" customWidth="1"/>
    <col min="8991" max="8991" width="9" bestFit="1" customWidth="1"/>
    <col min="8992" max="8992" width="2" bestFit="1" customWidth="1"/>
    <col min="8993" max="8993" width="8.33203125" bestFit="1" customWidth="1"/>
    <col min="8994" max="8994" width="2" bestFit="1" customWidth="1"/>
    <col min="8995" max="8995" width="11.33203125" bestFit="1" customWidth="1"/>
    <col min="8996" max="8996" width="12.5" bestFit="1" customWidth="1"/>
    <col min="8997" max="8997" width="12.1640625" bestFit="1" customWidth="1"/>
    <col min="8998" max="8998" width="2" bestFit="1" customWidth="1"/>
    <col min="8999" max="8999" width="8.33203125" bestFit="1" customWidth="1"/>
    <col min="9000" max="9000" width="2" bestFit="1" customWidth="1"/>
    <col min="9001" max="9001" width="9" bestFit="1" customWidth="1"/>
    <col min="9002" max="9002" width="2" bestFit="1" customWidth="1"/>
    <col min="9003" max="9003" width="10.33203125" bestFit="1" customWidth="1"/>
    <col min="9004" max="9004" width="12.5" bestFit="1" customWidth="1"/>
    <col min="9005" max="9005" width="12.1640625" bestFit="1" customWidth="1"/>
    <col min="9006" max="9006" width="2" bestFit="1" customWidth="1"/>
    <col min="9007" max="9007" width="8.33203125" bestFit="1" customWidth="1"/>
    <col min="9008" max="9008" width="2" bestFit="1" customWidth="1"/>
    <col min="9009" max="9009" width="8.33203125" bestFit="1" customWidth="1"/>
    <col min="9010" max="9010" width="2" bestFit="1" customWidth="1"/>
    <col min="9011" max="9011" width="11" bestFit="1" customWidth="1"/>
    <col min="9012" max="9012" width="12.5" bestFit="1" customWidth="1"/>
    <col min="9013" max="9013" width="12.1640625" bestFit="1" customWidth="1"/>
    <col min="9014" max="9014" width="2" bestFit="1" customWidth="1"/>
    <col min="9015" max="9015" width="9" bestFit="1" customWidth="1"/>
    <col min="9016" max="9016" width="2" bestFit="1" customWidth="1"/>
    <col min="9017" max="9017" width="9" bestFit="1" customWidth="1"/>
    <col min="9018" max="9018" width="2" bestFit="1" customWidth="1"/>
    <col min="9019" max="9019" width="11" bestFit="1" customWidth="1"/>
    <col min="9020" max="9020" width="12.5" bestFit="1" customWidth="1"/>
    <col min="9021" max="9021" width="12.1640625" bestFit="1" customWidth="1"/>
    <col min="9022" max="9022" width="2" bestFit="1" customWidth="1"/>
    <col min="9023" max="9023" width="8.6640625" bestFit="1" customWidth="1"/>
    <col min="9024" max="9024" width="2" bestFit="1" customWidth="1"/>
    <col min="9025" max="9025" width="8.33203125" bestFit="1" customWidth="1"/>
    <col min="9026" max="9026" width="2" bestFit="1" customWidth="1"/>
    <col min="9027" max="9027" width="10.33203125" bestFit="1" customWidth="1"/>
    <col min="9028" max="9028" width="12.5" bestFit="1" customWidth="1"/>
    <col min="9029" max="9029" width="12.1640625" bestFit="1" customWidth="1"/>
    <col min="9030" max="9030" width="2" bestFit="1" customWidth="1"/>
    <col min="9031" max="9031" width="10.1640625" bestFit="1" customWidth="1"/>
    <col min="9032" max="9032" width="2" bestFit="1" customWidth="1"/>
    <col min="9033" max="9033" width="9" bestFit="1" customWidth="1"/>
    <col min="9034" max="9034" width="2" bestFit="1" customWidth="1"/>
    <col min="9035" max="9035" width="10.33203125" bestFit="1" customWidth="1"/>
    <col min="9036" max="9036" width="12.5" bestFit="1" customWidth="1"/>
    <col min="9037" max="9037" width="12.1640625" bestFit="1" customWidth="1"/>
    <col min="9038" max="9038" width="2" bestFit="1" customWidth="1"/>
    <col min="9039" max="9039" width="8.33203125" bestFit="1" customWidth="1"/>
    <col min="9040" max="9040" width="2" bestFit="1" customWidth="1"/>
    <col min="9041" max="9041" width="9" bestFit="1" customWidth="1"/>
    <col min="9042" max="9042" width="2" bestFit="1" customWidth="1"/>
    <col min="9043" max="9043" width="10.33203125" bestFit="1" customWidth="1"/>
    <col min="9044" max="9044" width="12.5" bestFit="1" customWidth="1"/>
    <col min="9045" max="9045" width="12.1640625" bestFit="1" customWidth="1"/>
    <col min="9046" max="9046" width="2" bestFit="1" customWidth="1"/>
    <col min="9047" max="9047" width="9" bestFit="1" customWidth="1"/>
    <col min="9048" max="9048" width="2" bestFit="1" customWidth="1"/>
    <col min="9049" max="9049" width="9" bestFit="1" customWidth="1"/>
    <col min="9050" max="9050" width="2" bestFit="1" customWidth="1"/>
    <col min="9051" max="9051" width="12" bestFit="1" customWidth="1"/>
    <col min="9052" max="9052" width="12.5" bestFit="1" customWidth="1"/>
    <col min="9053" max="9053" width="12.1640625" bestFit="1" customWidth="1"/>
    <col min="9054" max="9054" width="2" bestFit="1" customWidth="1"/>
    <col min="9055" max="9055" width="8.33203125" bestFit="1" customWidth="1"/>
    <col min="9056" max="9056" width="2" bestFit="1" customWidth="1"/>
    <col min="9057" max="9057" width="9" bestFit="1" customWidth="1"/>
    <col min="9058" max="9058" width="2" bestFit="1" customWidth="1"/>
    <col min="9059" max="9059" width="12" bestFit="1" customWidth="1"/>
    <col min="9060" max="9060" width="12.5" bestFit="1" customWidth="1"/>
    <col min="9061" max="9061" width="12.1640625" bestFit="1" customWidth="1"/>
    <col min="9062" max="9062" width="2" bestFit="1" customWidth="1"/>
    <col min="9063" max="9063" width="8.33203125" bestFit="1" customWidth="1"/>
    <col min="9064" max="9064" width="2" bestFit="1" customWidth="1"/>
    <col min="9065" max="9065" width="9.33203125" bestFit="1" customWidth="1"/>
    <col min="9066" max="9066" width="2" bestFit="1" customWidth="1"/>
    <col min="9067" max="9067" width="12.33203125" bestFit="1" customWidth="1"/>
    <col min="9068" max="9068" width="12.5" bestFit="1" customWidth="1"/>
    <col min="9069" max="9069" width="12.1640625" bestFit="1" customWidth="1"/>
    <col min="9070" max="9070" width="2" bestFit="1" customWidth="1"/>
    <col min="9071" max="9071" width="11.83203125" bestFit="1" customWidth="1"/>
    <col min="9072" max="9072" width="2" bestFit="1" customWidth="1"/>
    <col min="9073" max="9073" width="9.33203125" bestFit="1" customWidth="1"/>
    <col min="9074" max="9074" width="2" bestFit="1" customWidth="1"/>
    <col min="9075" max="9075" width="10.33203125" bestFit="1" customWidth="1"/>
    <col min="9076" max="9076" width="12.5" bestFit="1" customWidth="1"/>
    <col min="9077" max="9077" width="12.1640625" bestFit="1" customWidth="1"/>
    <col min="9078" max="9078" width="2" bestFit="1" customWidth="1"/>
    <col min="9079" max="9079" width="8.33203125" bestFit="1" customWidth="1"/>
    <col min="9080" max="9080" width="2" bestFit="1" customWidth="1"/>
    <col min="9081" max="9081" width="9.33203125" bestFit="1" customWidth="1"/>
    <col min="9082" max="9082" width="2" bestFit="1" customWidth="1"/>
    <col min="9083" max="9083" width="10.33203125" bestFit="1" customWidth="1"/>
    <col min="9084" max="9084" width="12.5" bestFit="1" customWidth="1"/>
    <col min="9085" max="9085" width="12.1640625" bestFit="1" customWidth="1"/>
    <col min="9086" max="9086" width="2" bestFit="1" customWidth="1"/>
    <col min="9087" max="9087" width="8.33203125" bestFit="1" customWidth="1"/>
    <col min="9088" max="9088" width="2" bestFit="1" customWidth="1"/>
    <col min="9089" max="9089" width="9.33203125" bestFit="1" customWidth="1"/>
    <col min="9090" max="9090" width="2" bestFit="1" customWidth="1"/>
    <col min="9091" max="9091" width="10.33203125" bestFit="1" customWidth="1"/>
    <col min="9092" max="9092" width="12.5" bestFit="1" customWidth="1"/>
    <col min="9093" max="9093" width="12.1640625" bestFit="1" customWidth="1"/>
    <col min="9094" max="9094" width="2" bestFit="1" customWidth="1"/>
    <col min="9095" max="9095" width="8.6640625" bestFit="1" customWidth="1"/>
    <col min="9096" max="9096" width="2" bestFit="1" customWidth="1"/>
    <col min="9097" max="9097" width="8.6640625" bestFit="1" customWidth="1"/>
    <col min="9098" max="9098" width="2" bestFit="1" customWidth="1"/>
    <col min="9099" max="9099" width="11" bestFit="1" customWidth="1"/>
    <col min="9100" max="9100" width="12.5" bestFit="1" customWidth="1"/>
    <col min="9101" max="9101" width="12.1640625" bestFit="1" customWidth="1"/>
    <col min="9102" max="9102" width="2" bestFit="1" customWidth="1"/>
    <col min="9103" max="9103" width="9" bestFit="1" customWidth="1"/>
    <col min="9104" max="9104" width="2" bestFit="1" customWidth="1"/>
    <col min="9105" max="9105" width="9" bestFit="1" customWidth="1"/>
    <col min="9106" max="9106" width="2" bestFit="1" customWidth="1"/>
    <col min="9107" max="9107" width="13" bestFit="1" customWidth="1"/>
    <col min="9108" max="9108" width="12.5" bestFit="1" customWidth="1"/>
    <col min="9109" max="9109" width="12.1640625" bestFit="1" customWidth="1"/>
    <col min="9110" max="9110" width="2" bestFit="1" customWidth="1"/>
    <col min="9111" max="9111" width="9.33203125" bestFit="1" customWidth="1"/>
    <col min="9112" max="9112" width="2" bestFit="1" customWidth="1"/>
    <col min="9113" max="9113" width="9" bestFit="1" customWidth="1"/>
    <col min="9114" max="9114" width="2" bestFit="1" customWidth="1"/>
    <col min="9115" max="9115" width="12" bestFit="1" customWidth="1"/>
    <col min="9116" max="9116" width="12.5" bestFit="1" customWidth="1"/>
    <col min="9117" max="9117" width="12.1640625" bestFit="1" customWidth="1"/>
    <col min="9118" max="9118" width="2" bestFit="1" customWidth="1"/>
    <col min="9119" max="9119" width="8.6640625" bestFit="1" customWidth="1"/>
    <col min="9120" max="9120" width="2" bestFit="1" customWidth="1"/>
    <col min="9121" max="9121" width="8.6640625" bestFit="1" customWidth="1"/>
    <col min="9122" max="9122" width="2" bestFit="1" customWidth="1"/>
    <col min="9123" max="9123" width="12.33203125" bestFit="1" customWidth="1"/>
    <col min="9124" max="9124" width="12.5" bestFit="1" customWidth="1"/>
    <col min="9125" max="9125" width="12.1640625" bestFit="1" customWidth="1"/>
    <col min="9126" max="9126" width="2" bestFit="1" customWidth="1"/>
    <col min="9127" max="9127" width="9.33203125" bestFit="1" customWidth="1"/>
    <col min="9128" max="9128" width="2" bestFit="1" customWidth="1"/>
    <col min="9129" max="9129" width="9.33203125" bestFit="1" customWidth="1"/>
    <col min="9130" max="9130" width="2" bestFit="1" customWidth="1"/>
    <col min="9131" max="9131" width="9.33203125" bestFit="1" customWidth="1"/>
    <col min="9132" max="9132" width="12.5" bestFit="1" customWidth="1"/>
    <col min="9133" max="9133" width="12.1640625" bestFit="1" customWidth="1"/>
    <col min="9134" max="9134" width="2" bestFit="1" customWidth="1"/>
    <col min="9135" max="9135" width="8.6640625" bestFit="1" customWidth="1"/>
    <col min="9136" max="9136" width="2" bestFit="1" customWidth="1"/>
    <col min="9137" max="9137" width="8.6640625" bestFit="1" customWidth="1"/>
    <col min="9138" max="9138" width="2" bestFit="1" customWidth="1"/>
    <col min="9139" max="9139" width="11" bestFit="1" customWidth="1"/>
    <col min="9140" max="9140" width="12.5" bestFit="1" customWidth="1"/>
    <col min="9141" max="9141" width="12.1640625" bestFit="1" customWidth="1"/>
    <col min="9142" max="9142" width="2" bestFit="1" customWidth="1"/>
    <col min="9143" max="9143" width="8.6640625" bestFit="1" customWidth="1"/>
    <col min="9144" max="9144" width="2" bestFit="1" customWidth="1"/>
    <col min="9145" max="9145" width="8.6640625" bestFit="1" customWidth="1"/>
    <col min="9146" max="9146" width="2" bestFit="1" customWidth="1"/>
    <col min="9147" max="9147" width="11.33203125" bestFit="1" customWidth="1"/>
    <col min="9148" max="9148" width="12.5" bestFit="1" customWidth="1"/>
    <col min="9149" max="9149" width="12.1640625" bestFit="1" customWidth="1"/>
    <col min="9150" max="9150" width="2" bestFit="1" customWidth="1"/>
    <col min="9151" max="9151" width="9.33203125" bestFit="1" customWidth="1"/>
    <col min="9152" max="9152" width="2" bestFit="1" customWidth="1"/>
    <col min="9153" max="9153" width="9.33203125" bestFit="1" customWidth="1"/>
    <col min="9154" max="9154" width="2" bestFit="1" customWidth="1"/>
    <col min="9155" max="9155" width="10.33203125" bestFit="1" customWidth="1"/>
    <col min="9156" max="9156" width="12.5" bestFit="1" customWidth="1"/>
    <col min="9157" max="9157" width="12.1640625" bestFit="1" customWidth="1"/>
    <col min="9158" max="9158" width="2" bestFit="1" customWidth="1"/>
    <col min="9159" max="9159" width="9" bestFit="1" customWidth="1"/>
    <col min="9160" max="9160" width="2" bestFit="1" customWidth="1"/>
    <col min="9161" max="9161" width="9.33203125" bestFit="1" customWidth="1"/>
    <col min="9162" max="9162" width="2" bestFit="1" customWidth="1"/>
    <col min="9163" max="9163" width="10.33203125" bestFit="1" customWidth="1"/>
    <col min="9164" max="9164" width="12.5" bestFit="1" customWidth="1"/>
    <col min="9165" max="9165" width="12.1640625" bestFit="1" customWidth="1"/>
    <col min="9166" max="9166" width="2" bestFit="1" customWidth="1"/>
    <col min="9167" max="9167" width="8.6640625" bestFit="1" customWidth="1"/>
    <col min="9168" max="9168" width="2" bestFit="1" customWidth="1"/>
    <col min="9169" max="9169" width="8.6640625" bestFit="1" customWidth="1"/>
    <col min="9170" max="9170" width="2" bestFit="1" customWidth="1"/>
    <col min="9171" max="9171" width="11" bestFit="1" customWidth="1"/>
    <col min="9172" max="9172" width="12.5" bestFit="1" customWidth="1"/>
    <col min="9173" max="9173" width="12.1640625" bestFit="1" customWidth="1"/>
    <col min="9174" max="9174" width="2" bestFit="1" customWidth="1"/>
    <col min="9175" max="9175" width="9.33203125" bestFit="1" customWidth="1"/>
    <col min="9176" max="9176" width="2" bestFit="1" customWidth="1"/>
    <col min="9177" max="9177" width="9.33203125" bestFit="1" customWidth="1"/>
    <col min="9178" max="9178" width="2" bestFit="1" customWidth="1"/>
    <col min="9179" max="9179" width="10.33203125" bestFit="1" customWidth="1"/>
    <col min="9180" max="9180" width="12.5" bestFit="1" customWidth="1"/>
    <col min="9181" max="9181" width="12.1640625" bestFit="1" customWidth="1"/>
    <col min="9182" max="9182" width="2" bestFit="1" customWidth="1"/>
    <col min="9183" max="9183" width="9.33203125" bestFit="1" customWidth="1"/>
    <col min="9184" max="9184" width="2" bestFit="1" customWidth="1"/>
    <col min="9185" max="9185" width="9.33203125" bestFit="1" customWidth="1"/>
    <col min="9186" max="9186" width="2" bestFit="1" customWidth="1"/>
    <col min="9187" max="9187" width="11.33203125" bestFit="1" customWidth="1"/>
    <col min="9188" max="9188" width="12.5" bestFit="1" customWidth="1"/>
    <col min="9189" max="9189" width="12.1640625" bestFit="1" customWidth="1"/>
    <col min="9190" max="9190" width="2" bestFit="1" customWidth="1"/>
    <col min="9191" max="9191" width="8.6640625" bestFit="1" customWidth="1"/>
    <col min="9192" max="9192" width="2" bestFit="1" customWidth="1"/>
    <col min="9193" max="9193" width="8.33203125" bestFit="1" customWidth="1"/>
    <col min="9194" max="9194" width="2" bestFit="1" customWidth="1"/>
    <col min="9195" max="9195" width="11.33203125" bestFit="1" customWidth="1"/>
    <col min="9196" max="9196" width="12.5" bestFit="1" customWidth="1"/>
    <col min="9197" max="9197" width="12.1640625" bestFit="1" customWidth="1"/>
    <col min="9198" max="9198" width="2" bestFit="1" customWidth="1"/>
    <col min="9199" max="9199" width="8.6640625" bestFit="1" customWidth="1"/>
    <col min="9200" max="9200" width="2" bestFit="1" customWidth="1"/>
    <col min="9201" max="9201" width="8.6640625" bestFit="1" customWidth="1"/>
    <col min="9202" max="9202" width="2" bestFit="1" customWidth="1"/>
    <col min="9203" max="9203" width="10.33203125" bestFit="1" customWidth="1"/>
    <col min="9204" max="9204" width="12.5" bestFit="1" customWidth="1"/>
    <col min="9205" max="9205" width="12.1640625" bestFit="1" customWidth="1"/>
    <col min="9206" max="9206" width="2" bestFit="1" customWidth="1"/>
    <col min="9207" max="9207" width="8.33203125" bestFit="1" customWidth="1"/>
    <col min="9208" max="9208" width="2" bestFit="1" customWidth="1"/>
    <col min="9209" max="9209" width="8.33203125" bestFit="1" customWidth="1"/>
    <col min="9210" max="9210" width="2" bestFit="1" customWidth="1"/>
    <col min="9211" max="9211" width="11.33203125" bestFit="1" customWidth="1"/>
    <col min="9212" max="9212" width="12.5" bestFit="1" customWidth="1"/>
    <col min="9213" max="9213" width="12.1640625" bestFit="1" customWidth="1"/>
    <col min="9214" max="9214" width="2" bestFit="1" customWidth="1"/>
    <col min="9215" max="9215" width="8.33203125" bestFit="1" customWidth="1"/>
    <col min="9216" max="9216" width="2" bestFit="1" customWidth="1"/>
    <col min="9217" max="9217" width="8.33203125" bestFit="1" customWidth="1"/>
    <col min="9218" max="9218" width="2" bestFit="1" customWidth="1"/>
    <col min="9219" max="9219" width="10.33203125" bestFit="1" customWidth="1"/>
    <col min="9220" max="9220" width="12.5" bestFit="1" customWidth="1"/>
    <col min="9221" max="9221" width="12.1640625" bestFit="1" customWidth="1"/>
    <col min="9222" max="9222" width="2" bestFit="1" customWidth="1"/>
    <col min="9223" max="9223" width="8.33203125" bestFit="1" customWidth="1"/>
    <col min="9224" max="9224" width="2" bestFit="1" customWidth="1"/>
    <col min="9225" max="9225" width="8.6640625" bestFit="1" customWidth="1"/>
    <col min="9226" max="9226" width="2" bestFit="1" customWidth="1"/>
    <col min="9227" max="9227" width="12.33203125" bestFit="1" customWidth="1"/>
    <col min="9228" max="9228" width="12.5" bestFit="1" customWidth="1"/>
    <col min="9229" max="9229" width="12.1640625" bestFit="1" customWidth="1"/>
    <col min="9230" max="9230" width="2" bestFit="1" customWidth="1"/>
    <col min="9231" max="9231" width="8.33203125" bestFit="1" customWidth="1"/>
    <col min="9232" max="9232" width="2" bestFit="1" customWidth="1"/>
    <col min="9233" max="9233" width="8.6640625" bestFit="1" customWidth="1"/>
    <col min="9234" max="9234" width="2" bestFit="1" customWidth="1"/>
    <col min="9235" max="9235" width="11.33203125" bestFit="1" customWidth="1"/>
    <col min="9236" max="9236" width="12.5" bestFit="1" customWidth="1"/>
    <col min="9237" max="9237" width="12.1640625" bestFit="1" customWidth="1"/>
    <col min="9238" max="9238" width="2" bestFit="1" customWidth="1"/>
    <col min="9239" max="9239" width="9" bestFit="1" customWidth="1"/>
    <col min="9240" max="9240" width="2" bestFit="1" customWidth="1"/>
    <col min="9241" max="9241" width="8.33203125" bestFit="1" customWidth="1"/>
    <col min="9242" max="9242" width="2" bestFit="1" customWidth="1"/>
    <col min="9243" max="9243" width="10.33203125" bestFit="1" customWidth="1"/>
    <col min="9244" max="9244" width="12.5" bestFit="1" customWidth="1"/>
    <col min="9245" max="9245" width="12.1640625" bestFit="1" customWidth="1"/>
    <col min="9246" max="9246" width="2" bestFit="1" customWidth="1"/>
    <col min="9247" max="9247" width="9" bestFit="1" customWidth="1"/>
    <col min="9248" max="9248" width="2" bestFit="1" customWidth="1"/>
    <col min="9249" max="9249" width="8.33203125" bestFit="1" customWidth="1"/>
    <col min="9250" max="9250" width="2" bestFit="1" customWidth="1"/>
    <col min="9251" max="9251" width="11.33203125" bestFit="1" customWidth="1"/>
    <col min="9252" max="9252" width="12.5" bestFit="1" customWidth="1"/>
    <col min="9253" max="9253" width="12.1640625" bestFit="1" customWidth="1"/>
    <col min="9254" max="9254" width="2" bestFit="1" customWidth="1"/>
    <col min="9255" max="9255" width="9.33203125" bestFit="1" customWidth="1"/>
    <col min="9256" max="9256" width="2" bestFit="1" customWidth="1"/>
    <col min="9257" max="9257" width="9" bestFit="1" customWidth="1"/>
    <col min="9258" max="9258" width="2" bestFit="1" customWidth="1"/>
    <col min="9259" max="9259" width="13" bestFit="1" customWidth="1"/>
    <col min="9260" max="9260" width="12.5" bestFit="1" customWidth="1"/>
    <col min="9261" max="9261" width="12.1640625" bestFit="1" customWidth="1"/>
    <col min="9262" max="9262" width="2" bestFit="1" customWidth="1"/>
    <col min="9263" max="9263" width="9.33203125" bestFit="1" customWidth="1"/>
    <col min="9264" max="9264" width="2" bestFit="1" customWidth="1"/>
    <col min="9265" max="9265" width="9" bestFit="1" customWidth="1"/>
    <col min="9266" max="9266" width="2" bestFit="1" customWidth="1"/>
    <col min="9267" max="9267" width="11.33203125" bestFit="1" customWidth="1"/>
    <col min="9268" max="9268" width="12.5" bestFit="1" customWidth="1"/>
    <col min="9269" max="9269" width="12.1640625" bestFit="1" customWidth="1"/>
    <col min="9270" max="9270" width="2" bestFit="1" customWidth="1"/>
    <col min="9271" max="9271" width="8.33203125" bestFit="1" customWidth="1"/>
    <col min="9272" max="9272" width="2" bestFit="1" customWidth="1"/>
    <col min="9273" max="9273" width="9" bestFit="1" customWidth="1"/>
    <col min="9274" max="9274" width="2" bestFit="1" customWidth="1"/>
    <col min="9275" max="9275" width="11.33203125" bestFit="1" customWidth="1"/>
    <col min="9276" max="9276" width="12.5" bestFit="1" customWidth="1"/>
    <col min="9277" max="9277" width="12.1640625" bestFit="1" customWidth="1"/>
    <col min="9278" max="9278" width="2" bestFit="1" customWidth="1"/>
    <col min="9279" max="9279" width="9.33203125" bestFit="1" customWidth="1"/>
    <col min="9280" max="9280" width="2" bestFit="1" customWidth="1"/>
    <col min="9281" max="9281" width="9.33203125" bestFit="1" customWidth="1"/>
    <col min="9282" max="9282" width="2" bestFit="1" customWidth="1"/>
    <col min="9283" max="9283" width="12" bestFit="1" customWidth="1"/>
    <col min="9284" max="9284" width="12.5" bestFit="1" customWidth="1"/>
    <col min="9285" max="9285" width="12.1640625" bestFit="1" customWidth="1"/>
    <col min="9286" max="9286" width="2" bestFit="1" customWidth="1"/>
    <col min="9287" max="9287" width="9.33203125" bestFit="1" customWidth="1"/>
    <col min="9288" max="9288" width="2" bestFit="1" customWidth="1"/>
    <col min="9289" max="9289" width="9.33203125" bestFit="1" customWidth="1"/>
    <col min="9290" max="9290" width="2" bestFit="1" customWidth="1"/>
    <col min="9291" max="9291" width="11" bestFit="1" customWidth="1"/>
    <col min="9292" max="9292" width="12.5" bestFit="1" customWidth="1"/>
    <col min="9293" max="9293" width="12.1640625" bestFit="1" customWidth="1"/>
    <col min="9294" max="9294" width="2" bestFit="1" customWidth="1"/>
    <col min="9295" max="9295" width="9.33203125" bestFit="1" customWidth="1"/>
    <col min="9296" max="9296" width="2" bestFit="1" customWidth="1"/>
    <col min="9297" max="9297" width="9.33203125" bestFit="1" customWidth="1"/>
    <col min="9298" max="9298" width="2" bestFit="1" customWidth="1"/>
    <col min="9299" max="9299" width="11" bestFit="1" customWidth="1"/>
    <col min="9300" max="9300" width="12.5" bestFit="1" customWidth="1"/>
    <col min="9301" max="9301" width="12.1640625" bestFit="1" customWidth="1"/>
    <col min="9302" max="9302" width="2" bestFit="1" customWidth="1"/>
    <col min="9303" max="9303" width="9" bestFit="1" customWidth="1"/>
    <col min="9304" max="9304" width="2" bestFit="1" customWidth="1"/>
    <col min="9305" max="9305" width="9" bestFit="1" customWidth="1"/>
    <col min="9306" max="9306" width="2" bestFit="1" customWidth="1"/>
    <col min="9307" max="9307" width="11" bestFit="1" customWidth="1"/>
    <col min="9308" max="9308" width="12.5" bestFit="1" customWidth="1"/>
    <col min="9309" max="9309" width="12.1640625" bestFit="1" customWidth="1"/>
    <col min="9310" max="9310" width="2" bestFit="1" customWidth="1"/>
    <col min="9311" max="9311" width="8.33203125" bestFit="1" customWidth="1"/>
    <col min="9312" max="9312" width="2" bestFit="1" customWidth="1"/>
    <col min="9313" max="9313" width="8.33203125" bestFit="1" customWidth="1"/>
    <col min="9314" max="9314" width="2" bestFit="1" customWidth="1"/>
    <col min="9315" max="9315" width="12.33203125" bestFit="1" customWidth="1"/>
    <col min="9316" max="9316" width="12.5" bestFit="1" customWidth="1"/>
    <col min="9317" max="9317" width="12.1640625" bestFit="1" customWidth="1"/>
    <col min="9318" max="9318" width="2" bestFit="1" customWidth="1"/>
    <col min="9319" max="9319" width="8.6640625" bestFit="1" customWidth="1"/>
    <col min="9320" max="9320" width="2" bestFit="1" customWidth="1"/>
    <col min="9321" max="9321" width="8.33203125" bestFit="1" customWidth="1"/>
    <col min="9322" max="9322" width="2" bestFit="1" customWidth="1"/>
    <col min="9323" max="9323" width="10.33203125" bestFit="1" customWidth="1"/>
    <col min="9324" max="9324" width="12.5" bestFit="1" customWidth="1"/>
    <col min="9325" max="9325" width="12.1640625" bestFit="1" customWidth="1"/>
    <col min="9326" max="9326" width="2" bestFit="1" customWidth="1"/>
    <col min="9327" max="9327" width="8.6640625" bestFit="1" customWidth="1"/>
    <col min="9328" max="9328" width="2" bestFit="1" customWidth="1"/>
    <col min="9329" max="9329" width="8.33203125" bestFit="1" customWidth="1"/>
    <col min="9330" max="9330" width="2" bestFit="1" customWidth="1"/>
    <col min="9331" max="9331" width="10.33203125" bestFit="1" customWidth="1"/>
    <col min="9332" max="9332" width="12.5" bestFit="1" customWidth="1"/>
    <col min="9333" max="9333" width="12.1640625" bestFit="1" customWidth="1"/>
    <col min="9334" max="9334" width="2" bestFit="1" customWidth="1"/>
    <col min="9335" max="9335" width="8.33203125" bestFit="1" customWidth="1"/>
    <col min="9336" max="9336" width="2" bestFit="1" customWidth="1"/>
    <col min="9337" max="9337" width="9" bestFit="1" customWidth="1"/>
    <col min="9338" max="9338" width="2" bestFit="1" customWidth="1"/>
    <col min="9339" max="9339" width="11" bestFit="1" customWidth="1"/>
    <col min="9340" max="9340" width="12.5" bestFit="1" customWidth="1"/>
    <col min="9341" max="9341" width="12.1640625" bestFit="1" customWidth="1"/>
    <col min="9342" max="9342" width="2" bestFit="1" customWidth="1"/>
    <col min="9343" max="9343" width="9" bestFit="1" customWidth="1"/>
    <col min="9344" max="9344" width="2" bestFit="1" customWidth="1"/>
    <col min="9345" max="9345" width="9" bestFit="1" customWidth="1"/>
    <col min="9346" max="9346" width="2" bestFit="1" customWidth="1"/>
    <col min="9347" max="9347" width="11" bestFit="1" customWidth="1"/>
    <col min="9348" max="9348" width="12.5" bestFit="1" customWidth="1"/>
    <col min="9349" max="9349" width="12.1640625" bestFit="1" customWidth="1"/>
    <col min="9350" max="9350" width="2" bestFit="1" customWidth="1"/>
    <col min="9351" max="9351" width="9" bestFit="1" customWidth="1"/>
    <col min="9352" max="9352" width="2" bestFit="1" customWidth="1"/>
    <col min="9353" max="9353" width="9" bestFit="1" customWidth="1"/>
    <col min="9354" max="9354" width="2" bestFit="1" customWidth="1"/>
    <col min="9355" max="9355" width="11" bestFit="1" customWidth="1"/>
    <col min="9356" max="9356" width="12.5" bestFit="1" customWidth="1"/>
    <col min="9357" max="9357" width="12.1640625" bestFit="1" customWidth="1"/>
    <col min="9358" max="9358" width="2" bestFit="1" customWidth="1"/>
    <col min="9359" max="9359" width="8.33203125" bestFit="1" customWidth="1"/>
    <col min="9360" max="9360" width="2" bestFit="1" customWidth="1"/>
    <col min="9361" max="9361" width="8.33203125" bestFit="1" customWidth="1"/>
    <col min="9362" max="9362" width="2" bestFit="1" customWidth="1"/>
    <col min="9363" max="9363" width="13" bestFit="1" customWidth="1"/>
    <col min="9364" max="9364" width="12.5" bestFit="1" customWidth="1"/>
    <col min="9365" max="9365" width="12.1640625" bestFit="1" customWidth="1"/>
    <col min="9366" max="9366" width="2" bestFit="1" customWidth="1"/>
    <col min="9367" max="9367" width="8.33203125" bestFit="1" customWidth="1"/>
    <col min="9368" max="9368" width="2" bestFit="1" customWidth="1"/>
    <col min="9369" max="9369" width="8.33203125" bestFit="1" customWidth="1"/>
    <col min="9370" max="9370" width="2" bestFit="1" customWidth="1"/>
    <col min="9371" max="9371" width="11.33203125" bestFit="1" customWidth="1"/>
    <col min="9372" max="9372" width="12.5" bestFit="1" customWidth="1"/>
    <col min="9373" max="9373" width="12.1640625" bestFit="1" customWidth="1"/>
    <col min="9374" max="9374" width="2" bestFit="1" customWidth="1"/>
    <col min="9375" max="9375" width="8.6640625" bestFit="1" customWidth="1"/>
    <col min="9376" max="9376" width="2" bestFit="1" customWidth="1"/>
    <col min="9377" max="9377" width="8.33203125" bestFit="1" customWidth="1"/>
    <col min="9378" max="9378" width="2" bestFit="1" customWidth="1"/>
    <col min="9379" max="9379" width="10.33203125" bestFit="1" customWidth="1"/>
    <col min="9380" max="9380" width="12.5" bestFit="1" customWidth="1"/>
    <col min="9381" max="9381" width="12.1640625" bestFit="1" customWidth="1"/>
    <col min="9382" max="9382" width="2" bestFit="1" customWidth="1"/>
    <col min="9383" max="9383" width="9" bestFit="1" customWidth="1"/>
    <col min="9384" max="9384" width="2" bestFit="1" customWidth="1"/>
    <col min="9385" max="9385" width="9" bestFit="1" customWidth="1"/>
    <col min="9386" max="9386" width="2" bestFit="1" customWidth="1"/>
    <col min="9387" max="9387" width="10" bestFit="1" customWidth="1"/>
    <col min="9388" max="9388" width="12.5" bestFit="1" customWidth="1"/>
    <col min="9389" max="9389" width="12.1640625" bestFit="1" customWidth="1"/>
    <col min="9390" max="9390" width="2" bestFit="1" customWidth="1"/>
    <col min="9391" max="9391" width="9" bestFit="1" customWidth="1"/>
    <col min="9392" max="9392" width="2" bestFit="1" customWidth="1"/>
    <col min="9393" max="9393" width="9" bestFit="1" customWidth="1"/>
    <col min="9394" max="9394" width="2" bestFit="1" customWidth="1"/>
    <col min="9395" max="9395" width="10" bestFit="1" customWidth="1"/>
    <col min="9396" max="9396" width="12.5" bestFit="1" customWidth="1"/>
    <col min="9397" max="9397" width="12.1640625" bestFit="1" customWidth="1"/>
    <col min="9398" max="9398" width="2" bestFit="1" customWidth="1"/>
    <col min="9399" max="9399" width="9.33203125" bestFit="1" customWidth="1"/>
    <col min="9400" max="9400" width="2" bestFit="1" customWidth="1"/>
    <col min="9401" max="9401" width="9" bestFit="1" customWidth="1"/>
    <col min="9402" max="9402" width="2" bestFit="1" customWidth="1"/>
    <col min="9403" max="9403" width="11" bestFit="1" customWidth="1"/>
    <col min="9404" max="9404" width="12.5" bestFit="1" customWidth="1"/>
    <col min="9405" max="9405" width="12.1640625" bestFit="1" customWidth="1"/>
    <col min="9406" max="9406" width="2" bestFit="1" customWidth="1"/>
    <col min="9407" max="9407" width="9" bestFit="1" customWidth="1"/>
    <col min="9408" max="9408" width="2" bestFit="1" customWidth="1"/>
    <col min="9409" max="9409" width="9" bestFit="1" customWidth="1"/>
    <col min="9410" max="9410" width="2" bestFit="1" customWidth="1"/>
    <col min="9411" max="9411" width="13" bestFit="1" customWidth="1"/>
    <col min="9412" max="9412" width="12.5" bestFit="1" customWidth="1"/>
    <col min="9413" max="9413" width="12.1640625" bestFit="1" customWidth="1"/>
    <col min="9414" max="9414" width="2" bestFit="1" customWidth="1"/>
    <col min="9415" max="9415" width="8.33203125" bestFit="1" customWidth="1"/>
    <col min="9416" max="9416" width="2" bestFit="1" customWidth="1"/>
    <col min="9417" max="9417" width="8.33203125" bestFit="1" customWidth="1"/>
    <col min="9418" max="9418" width="2" bestFit="1" customWidth="1"/>
    <col min="9419" max="9419" width="11.33203125" bestFit="1" customWidth="1"/>
    <col min="9420" max="9420" width="12.5" bestFit="1" customWidth="1"/>
    <col min="9421" max="9421" width="12.1640625" bestFit="1" customWidth="1"/>
    <col min="9422" max="9422" width="2" bestFit="1" customWidth="1"/>
    <col min="9423" max="9423" width="8.33203125" bestFit="1" customWidth="1"/>
    <col min="9424" max="9424" width="2" bestFit="1" customWidth="1"/>
    <col min="9425" max="9425" width="8.33203125" bestFit="1" customWidth="1"/>
    <col min="9426" max="9426" width="2" bestFit="1" customWidth="1"/>
    <col min="9427" max="9427" width="11.33203125" bestFit="1" customWidth="1"/>
    <col min="9428" max="9428" width="12.5" bestFit="1" customWidth="1"/>
    <col min="9429" max="9429" width="12.1640625" bestFit="1" customWidth="1"/>
    <col min="9430" max="9430" width="2" bestFit="1" customWidth="1"/>
    <col min="9431" max="9431" width="8.6640625" bestFit="1" customWidth="1"/>
    <col min="9432" max="9432" width="2" bestFit="1" customWidth="1"/>
    <col min="9433" max="9433" width="8.33203125" bestFit="1" customWidth="1"/>
    <col min="9434" max="9434" width="2" bestFit="1" customWidth="1"/>
    <col min="9435" max="9435" width="10.33203125" bestFit="1" customWidth="1"/>
    <col min="9436" max="9436" width="12.5" bestFit="1" customWidth="1"/>
    <col min="9437" max="9437" width="12.1640625" bestFit="1" customWidth="1"/>
    <col min="9438" max="9438" width="2" bestFit="1" customWidth="1"/>
    <col min="9439" max="9439" width="8.33203125" bestFit="1" customWidth="1"/>
    <col min="9440" max="9440" width="2" bestFit="1" customWidth="1"/>
    <col min="9441" max="9441" width="8.33203125" bestFit="1" customWidth="1"/>
    <col min="9442" max="9442" width="2" bestFit="1" customWidth="1"/>
    <col min="9443" max="9443" width="11.33203125" bestFit="1" customWidth="1"/>
    <col min="9444" max="9444" width="12.5" bestFit="1" customWidth="1"/>
    <col min="9445" max="9445" width="12.1640625" bestFit="1" customWidth="1"/>
    <col min="9446" max="9446" width="2" bestFit="1" customWidth="1"/>
    <col min="9447" max="9447" width="9" bestFit="1" customWidth="1"/>
    <col min="9448" max="9448" width="2" bestFit="1" customWidth="1"/>
    <col min="9449" max="9449" width="9" bestFit="1" customWidth="1"/>
    <col min="9450" max="9450" width="2" bestFit="1" customWidth="1"/>
    <col min="9451" max="9451" width="11" bestFit="1" customWidth="1"/>
    <col min="9452" max="9452" width="12.5" bestFit="1" customWidth="1"/>
    <col min="9453" max="9453" width="12.1640625" bestFit="1" customWidth="1"/>
    <col min="9454" max="9454" width="2" bestFit="1" customWidth="1"/>
    <col min="9455" max="9455" width="9.33203125" bestFit="1" customWidth="1"/>
    <col min="9456" max="9456" width="2" bestFit="1" customWidth="1"/>
    <col min="9457" max="9457" width="9" bestFit="1" customWidth="1"/>
    <col min="9458" max="9458" width="2" bestFit="1" customWidth="1"/>
    <col min="9459" max="9459" width="11" bestFit="1" customWidth="1"/>
    <col min="9460" max="9460" width="12.5" bestFit="1" customWidth="1"/>
    <col min="9461" max="9461" width="12.1640625" bestFit="1" customWidth="1"/>
    <col min="9462" max="9462" width="2" bestFit="1" customWidth="1"/>
    <col min="9463" max="9463" width="9" bestFit="1" customWidth="1"/>
    <col min="9464" max="9464" width="2" bestFit="1" customWidth="1"/>
    <col min="9465" max="9465" width="9" bestFit="1" customWidth="1"/>
    <col min="9466" max="9466" width="2" bestFit="1" customWidth="1"/>
    <col min="9467" max="9467" width="11" bestFit="1" customWidth="1"/>
    <col min="9468" max="9468" width="12.5" bestFit="1" customWidth="1"/>
    <col min="9469" max="9469" width="12.1640625" bestFit="1" customWidth="1"/>
    <col min="9470" max="9470" width="2" bestFit="1" customWidth="1"/>
    <col min="9471" max="9471" width="9" bestFit="1" customWidth="1"/>
    <col min="9472" max="9472" width="2" bestFit="1" customWidth="1"/>
    <col min="9473" max="9473" width="8.33203125" bestFit="1" customWidth="1"/>
    <col min="9474" max="9474" width="2" bestFit="1" customWidth="1"/>
    <col min="9475" max="9475" width="12" bestFit="1" customWidth="1"/>
    <col min="9476" max="9476" width="12.5" bestFit="1" customWidth="1"/>
    <col min="9477" max="9477" width="12.1640625" bestFit="1" customWidth="1"/>
    <col min="9478" max="9478" width="2" bestFit="1" customWidth="1"/>
    <col min="9479" max="9479" width="8.33203125" bestFit="1" customWidth="1"/>
    <col min="9480" max="9480" width="2" bestFit="1" customWidth="1"/>
    <col min="9481" max="9481" width="8.33203125" bestFit="1" customWidth="1"/>
    <col min="9482" max="9482" width="2" bestFit="1" customWidth="1"/>
    <col min="9483" max="9483" width="11.33203125" bestFit="1" customWidth="1"/>
    <col min="9484" max="9484" width="12.5" bestFit="1" customWidth="1"/>
    <col min="9485" max="9485" width="12.1640625" bestFit="1" customWidth="1"/>
    <col min="9486" max="9486" width="2" bestFit="1" customWidth="1"/>
    <col min="9487" max="9487" width="8.33203125" bestFit="1" customWidth="1"/>
    <col min="9488" max="9488" width="2" bestFit="1" customWidth="1"/>
    <col min="9489" max="9489" width="8.33203125" bestFit="1" customWidth="1"/>
    <col min="9490" max="9490" width="2" bestFit="1" customWidth="1"/>
    <col min="9491" max="9491" width="10.33203125" bestFit="1" customWidth="1"/>
    <col min="9492" max="9492" width="12.5" bestFit="1" customWidth="1"/>
    <col min="9493" max="9493" width="12.1640625" bestFit="1" customWidth="1"/>
    <col min="9494" max="9494" width="2" bestFit="1" customWidth="1"/>
    <col min="9495" max="9495" width="8.33203125" bestFit="1" customWidth="1"/>
    <col min="9496" max="9496" width="2" bestFit="1" customWidth="1"/>
    <col min="9497" max="9497" width="9" bestFit="1" customWidth="1"/>
    <col min="9498" max="9498" width="2" bestFit="1" customWidth="1"/>
    <col min="9499" max="9499" width="11.33203125" bestFit="1" customWidth="1"/>
    <col min="9500" max="9500" width="12.5" bestFit="1" customWidth="1"/>
    <col min="9501" max="9501" width="12.1640625" bestFit="1" customWidth="1"/>
    <col min="9502" max="9502" width="2" bestFit="1" customWidth="1"/>
    <col min="9503" max="9503" width="8.33203125" bestFit="1" customWidth="1"/>
    <col min="9504" max="9504" width="2" bestFit="1" customWidth="1"/>
    <col min="9505" max="9505" width="9" bestFit="1" customWidth="1"/>
    <col min="9506" max="9506" width="2" bestFit="1" customWidth="1"/>
    <col min="9507" max="9507" width="11" bestFit="1" customWidth="1"/>
    <col min="9508" max="9508" width="12.5" bestFit="1" customWidth="1"/>
    <col min="9509" max="9509" width="12.1640625" bestFit="1" customWidth="1"/>
    <col min="9510" max="9510" width="2" bestFit="1" customWidth="1"/>
    <col min="9511" max="9511" width="9" bestFit="1" customWidth="1"/>
    <col min="9512" max="9512" width="2" bestFit="1" customWidth="1"/>
    <col min="9513" max="9513" width="9" bestFit="1" customWidth="1"/>
    <col min="9514" max="9514" width="2" bestFit="1" customWidth="1"/>
    <col min="9515" max="9515" width="11" bestFit="1" customWidth="1"/>
    <col min="9516" max="9516" width="12.5" bestFit="1" customWidth="1"/>
    <col min="9517" max="9517" width="12.1640625" bestFit="1" customWidth="1"/>
    <col min="9518" max="9518" width="2" bestFit="1" customWidth="1"/>
    <col min="9519" max="9519" width="8.33203125" bestFit="1" customWidth="1"/>
    <col min="9520" max="9520" width="2" bestFit="1" customWidth="1"/>
    <col min="9521" max="9521" width="9" bestFit="1" customWidth="1"/>
    <col min="9522" max="9522" width="2" bestFit="1" customWidth="1"/>
    <col min="9523" max="9523" width="11" bestFit="1" customWidth="1"/>
    <col min="9524" max="9524" width="12.5" bestFit="1" customWidth="1"/>
    <col min="9525" max="9525" width="12.1640625" bestFit="1" customWidth="1"/>
    <col min="9526" max="9526" width="2" bestFit="1" customWidth="1"/>
    <col min="9527" max="9527" width="8.33203125" bestFit="1" customWidth="1"/>
    <col min="9528" max="9528" width="2" bestFit="1" customWidth="1"/>
    <col min="9529" max="9529" width="8.33203125" bestFit="1" customWidth="1"/>
    <col min="9530" max="9530" width="2" bestFit="1" customWidth="1"/>
    <col min="9531" max="9531" width="11.33203125" bestFit="1" customWidth="1"/>
    <col min="9532" max="9532" width="12.5" bestFit="1" customWidth="1"/>
    <col min="9533" max="9533" width="12.1640625" bestFit="1" customWidth="1"/>
    <col min="9534" max="9534" width="2" bestFit="1" customWidth="1"/>
    <col min="9535" max="9535" width="8.33203125" bestFit="1" customWidth="1"/>
    <col min="9536" max="9536" width="2" bestFit="1" customWidth="1"/>
    <col min="9537" max="9537" width="8.33203125" bestFit="1" customWidth="1"/>
    <col min="9538" max="9538" width="2" bestFit="1" customWidth="1"/>
    <col min="9539" max="9539" width="10.33203125" bestFit="1" customWidth="1"/>
    <col min="9540" max="9540" width="12.5" bestFit="1" customWidth="1"/>
    <col min="9541" max="9541" width="12.1640625" bestFit="1" customWidth="1"/>
    <col min="9542" max="9542" width="2" bestFit="1" customWidth="1"/>
    <col min="9543" max="9543" width="8.6640625" bestFit="1" customWidth="1"/>
    <col min="9544" max="9544" width="2" bestFit="1" customWidth="1"/>
    <col min="9545" max="9545" width="8.33203125" bestFit="1" customWidth="1"/>
    <col min="9546" max="9546" width="2" bestFit="1" customWidth="1"/>
    <col min="9547" max="9547" width="10.33203125" bestFit="1" customWidth="1"/>
    <col min="9548" max="9548" width="12.5" bestFit="1" customWidth="1"/>
    <col min="9549" max="9549" width="12.1640625" bestFit="1" customWidth="1"/>
    <col min="9550" max="9550" width="2" bestFit="1" customWidth="1"/>
    <col min="9551" max="9551" width="8.6640625" bestFit="1" customWidth="1"/>
    <col min="9552" max="9552" width="2" bestFit="1" customWidth="1"/>
    <col min="9553" max="9553" width="9" bestFit="1" customWidth="1"/>
    <col min="9554" max="9554" width="2" bestFit="1" customWidth="1"/>
    <col min="9555" max="9555" width="12" bestFit="1" customWidth="1"/>
    <col min="9556" max="9556" width="12.5" bestFit="1" customWidth="1"/>
    <col min="9557" max="9557" width="12.1640625" bestFit="1" customWidth="1"/>
    <col min="9558" max="9558" width="2" bestFit="1" customWidth="1"/>
    <col min="9559" max="9559" width="9.33203125" bestFit="1" customWidth="1"/>
    <col min="9560" max="9560" width="2" bestFit="1" customWidth="1"/>
    <col min="9561" max="9561" width="9.33203125" bestFit="1" customWidth="1"/>
    <col min="9562" max="9562" width="2" bestFit="1" customWidth="1"/>
    <col min="9563" max="9563" width="12" bestFit="1" customWidth="1"/>
    <col min="9564" max="9564" width="12.5" bestFit="1" customWidth="1"/>
    <col min="9565" max="9565" width="12.1640625" bestFit="1" customWidth="1"/>
    <col min="9566" max="9566" width="2" bestFit="1" customWidth="1"/>
    <col min="9567" max="9567" width="8.6640625" bestFit="1" customWidth="1"/>
    <col min="9568" max="9568" width="2" bestFit="1" customWidth="1"/>
    <col min="9569" max="9569" width="8.6640625" bestFit="1" customWidth="1"/>
    <col min="9570" max="9570" width="2" bestFit="1" customWidth="1"/>
    <col min="9571" max="9571" width="11" bestFit="1" customWidth="1"/>
    <col min="9572" max="9572" width="12.5" bestFit="1" customWidth="1"/>
    <col min="9573" max="9573" width="12.1640625" bestFit="1" customWidth="1"/>
    <col min="9574" max="9574" width="2" bestFit="1" customWidth="1"/>
    <col min="9575" max="9575" width="9.33203125" bestFit="1" customWidth="1"/>
    <col min="9576" max="9576" width="2" bestFit="1" customWidth="1"/>
    <col min="9577" max="9577" width="8.33203125" bestFit="1" customWidth="1"/>
    <col min="9578" max="9578" width="2" bestFit="1" customWidth="1"/>
    <col min="9579" max="9579" width="10.33203125" bestFit="1" customWidth="1"/>
    <col min="9580" max="9580" width="12.5" bestFit="1" customWidth="1"/>
    <col min="9581" max="9581" width="12.1640625" bestFit="1" customWidth="1"/>
    <col min="9582" max="9582" width="2" bestFit="1" customWidth="1"/>
    <col min="9583" max="9583" width="8.6640625" bestFit="1" customWidth="1"/>
    <col min="9584" max="9584" width="2" bestFit="1" customWidth="1"/>
    <col min="9585" max="9585" width="9" bestFit="1" customWidth="1"/>
    <col min="9586" max="9586" width="2" bestFit="1" customWidth="1"/>
    <col min="9587" max="9587" width="12" bestFit="1" customWidth="1"/>
    <col min="9588" max="9588" width="12.5" bestFit="1" customWidth="1"/>
    <col min="9589" max="9589" width="12.1640625" bestFit="1" customWidth="1"/>
    <col min="9590" max="9590" width="2" bestFit="1" customWidth="1"/>
    <col min="9591" max="9591" width="9.33203125" bestFit="1" customWidth="1"/>
    <col min="9592" max="9592" width="2" bestFit="1" customWidth="1"/>
    <col min="9593" max="9593" width="9" bestFit="1" customWidth="1"/>
    <col min="9594" max="9594" width="2" bestFit="1" customWidth="1"/>
    <col min="9595" max="9595" width="10.33203125" bestFit="1" customWidth="1"/>
    <col min="9596" max="9596" width="12.5" bestFit="1" customWidth="1"/>
    <col min="9597" max="9597" width="12.1640625" bestFit="1" customWidth="1"/>
    <col min="9598" max="9598" width="2" bestFit="1" customWidth="1"/>
    <col min="9599" max="9599" width="8.6640625" bestFit="1" customWidth="1"/>
    <col min="9600" max="9600" width="2" bestFit="1" customWidth="1"/>
    <col min="9601" max="9601" width="8.6640625" bestFit="1" customWidth="1"/>
    <col min="9602" max="9602" width="2" bestFit="1" customWidth="1"/>
    <col min="9603" max="9603" width="10.33203125" bestFit="1" customWidth="1"/>
    <col min="9604" max="9604" width="12.5" bestFit="1" customWidth="1"/>
    <col min="9605" max="9605" width="12.1640625" bestFit="1" customWidth="1"/>
    <col min="9606" max="9606" width="2" bestFit="1" customWidth="1"/>
    <col min="9607" max="9607" width="8.33203125" bestFit="1" customWidth="1"/>
    <col min="9608" max="9608" width="2" bestFit="1" customWidth="1"/>
    <col min="9609" max="9609" width="8.6640625" bestFit="1" customWidth="1"/>
    <col min="9610" max="9610" width="2" bestFit="1" customWidth="1"/>
    <col min="9611" max="9611" width="10.33203125" bestFit="1" customWidth="1"/>
    <col min="9612" max="9612" width="12.5" bestFit="1" customWidth="1"/>
    <col min="9613" max="9613" width="12.1640625" bestFit="1" customWidth="1"/>
    <col min="9614" max="9614" width="2" bestFit="1" customWidth="1"/>
    <col min="9615" max="9615" width="9.33203125" bestFit="1" customWidth="1"/>
    <col min="9616" max="9616" width="2" bestFit="1" customWidth="1"/>
    <col min="9617" max="9617" width="9.33203125" bestFit="1" customWidth="1"/>
    <col min="9618" max="9618" width="2" bestFit="1" customWidth="1"/>
    <col min="9619" max="9619" width="13" bestFit="1" customWidth="1"/>
    <col min="9620" max="9620" width="12.5" bestFit="1" customWidth="1"/>
    <col min="9621" max="9621" width="12.1640625" bestFit="1" customWidth="1"/>
    <col min="9622" max="9622" width="2" bestFit="1" customWidth="1"/>
    <col min="9623" max="9623" width="9.33203125" bestFit="1" customWidth="1"/>
    <col min="9624" max="9624" width="2" bestFit="1" customWidth="1"/>
    <col min="9625" max="9625" width="9.33203125" bestFit="1" customWidth="1"/>
    <col min="9626" max="9626" width="2" bestFit="1" customWidth="1"/>
    <col min="9627" max="9627" width="11" bestFit="1" customWidth="1"/>
    <col min="9628" max="9628" width="12.5" bestFit="1" customWidth="1"/>
    <col min="9629" max="9629" width="12.1640625" bestFit="1" customWidth="1"/>
    <col min="9630" max="9630" width="2" bestFit="1" customWidth="1"/>
    <col min="9631" max="9631" width="8.6640625" bestFit="1" customWidth="1"/>
    <col min="9632" max="9632" width="2" bestFit="1" customWidth="1"/>
    <col min="9633" max="9633" width="8.6640625" bestFit="1" customWidth="1"/>
    <col min="9634" max="9634" width="2" bestFit="1" customWidth="1"/>
    <col min="9635" max="9635" width="12.33203125" bestFit="1" customWidth="1"/>
    <col min="9636" max="9636" width="12.5" bestFit="1" customWidth="1"/>
    <col min="9637" max="9637" width="12.1640625" bestFit="1" customWidth="1"/>
    <col min="9638" max="9638" width="2" bestFit="1" customWidth="1"/>
    <col min="9639" max="9639" width="8.6640625" bestFit="1" customWidth="1"/>
    <col min="9640" max="9640" width="2" bestFit="1" customWidth="1"/>
    <col min="9641" max="9641" width="8.6640625" bestFit="1" customWidth="1"/>
    <col min="9642" max="9642" width="2" bestFit="1" customWidth="1"/>
    <col min="9643" max="9643" width="10.33203125" bestFit="1" customWidth="1"/>
    <col min="9644" max="9644" width="12.5" bestFit="1" customWidth="1"/>
    <col min="9645" max="9645" width="12.1640625" bestFit="1" customWidth="1"/>
    <col min="9646" max="9646" width="2" bestFit="1" customWidth="1"/>
    <col min="9647" max="9647" width="8.6640625" bestFit="1" customWidth="1"/>
    <col min="9648" max="9648" width="2" bestFit="1" customWidth="1"/>
    <col min="9649" max="9649" width="8.33203125" bestFit="1" customWidth="1"/>
    <col min="9650" max="9650" width="2" bestFit="1" customWidth="1"/>
    <col min="9651" max="9651" width="10.33203125" bestFit="1" customWidth="1"/>
    <col min="9652" max="9652" width="12.5" bestFit="1" customWidth="1"/>
    <col min="9653" max="9653" width="12.1640625" bestFit="1" customWidth="1"/>
    <col min="9654" max="9654" width="2" bestFit="1" customWidth="1"/>
    <col min="9655" max="9655" width="9.33203125" bestFit="1" customWidth="1"/>
    <col min="9656" max="9656" width="2" bestFit="1" customWidth="1"/>
    <col min="9657" max="9657" width="9.33203125" bestFit="1" customWidth="1"/>
    <col min="9658" max="9658" width="2" bestFit="1" customWidth="1"/>
    <col min="9659" max="9659" width="12" bestFit="1" customWidth="1"/>
    <col min="9660" max="9660" width="12.5" bestFit="1" customWidth="1"/>
    <col min="9661" max="9661" width="12.1640625" bestFit="1" customWidth="1"/>
    <col min="9662" max="9662" width="2" bestFit="1" customWidth="1"/>
    <col min="9663" max="9663" width="8.6640625" bestFit="1" customWidth="1"/>
    <col min="9664" max="9664" width="2" bestFit="1" customWidth="1"/>
    <col min="9665" max="9665" width="8.6640625" bestFit="1" customWidth="1"/>
    <col min="9666" max="9666" width="2" bestFit="1" customWidth="1"/>
    <col min="9667" max="9667" width="11" bestFit="1" customWidth="1"/>
    <col min="9668" max="9668" width="12.5" bestFit="1" customWidth="1"/>
    <col min="9669" max="9669" width="12.1640625" bestFit="1" customWidth="1"/>
    <col min="9670" max="9670" width="2" bestFit="1" customWidth="1"/>
    <col min="9671" max="9671" width="9.33203125" bestFit="1" customWidth="1"/>
    <col min="9672" max="9672" width="2" bestFit="1" customWidth="1"/>
    <col min="9673" max="9673" width="9" bestFit="1" customWidth="1"/>
    <col min="9674" max="9674" width="2" bestFit="1" customWidth="1"/>
    <col min="9675" max="9675" width="10.33203125" bestFit="1" customWidth="1"/>
    <col min="9676" max="9676" width="12.5" bestFit="1" customWidth="1"/>
    <col min="9677" max="9677" width="12.1640625" bestFit="1" customWidth="1"/>
    <col min="9678" max="9678" width="2" bestFit="1" customWidth="1"/>
    <col min="9679" max="9679" width="8.33203125" bestFit="1" customWidth="1"/>
    <col min="9680" max="9680" width="2" bestFit="1" customWidth="1"/>
    <col min="9681" max="9681" width="9.33203125" bestFit="1" customWidth="1"/>
    <col min="9682" max="9682" width="2" bestFit="1" customWidth="1"/>
    <col min="9683" max="9683" width="12" bestFit="1" customWidth="1"/>
    <col min="9684" max="9684" width="12.5" bestFit="1" customWidth="1"/>
    <col min="9685" max="9685" width="12.1640625" bestFit="1" customWidth="1"/>
    <col min="9686" max="9686" width="2" bestFit="1" customWidth="1"/>
    <col min="9687" max="9687" width="8.6640625" bestFit="1" customWidth="1"/>
    <col min="9688" max="9688" width="2" bestFit="1" customWidth="1"/>
    <col min="9689" max="9689" width="8.6640625" bestFit="1" customWidth="1"/>
    <col min="9690" max="9690" width="2" bestFit="1" customWidth="1"/>
    <col min="9691" max="9691" width="9.33203125" bestFit="1" customWidth="1"/>
    <col min="9692" max="9692" width="12.5" bestFit="1" customWidth="1"/>
    <col min="9693" max="9693" width="12.1640625" bestFit="1" customWidth="1"/>
    <col min="9694" max="9694" width="2" bestFit="1" customWidth="1"/>
    <col min="9695" max="9695" width="8.6640625" bestFit="1" customWidth="1"/>
    <col min="9696" max="9696" width="2" bestFit="1" customWidth="1"/>
    <col min="9697" max="9697" width="8.33203125" bestFit="1" customWidth="1"/>
    <col min="9698" max="9698" width="2" bestFit="1" customWidth="1"/>
    <col min="9699" max="9699" width="10.33203125" bestFit="1" customWidth="1"/>
    <col min="9700" max="9700" width="12.5" bestFit="1" customWidth="1"/>
    <col min="9701" max="9701" width="12.1640625" bestFit="1" customWidth="1"/>
    <col min="9702" max="9702" width="2" bestFit="1" customWidth="1"/>
    <col min="9703" max="9703" width="8.6640625" bestFit="1" customWidth="1"/>
    <col min="9704" max="9704" width="2" bestFit="1" customWidth="1"/>
    <col min="9705" max="9705" width="8.6640625" bestFit="1" customWidth="1"/>
    <col min="9706" max="9706" width="2" bestFit="1" customWidth="1"/>
    <col min="9707" max="9707" width="11" bestFit="1" customWidth="1"/>
    <col min="9708" max="9708" width="12.5" bestFit="1" customWidth="1"/>
    <col min="9709" max="9709" width="12.1640625" bestFit="1" customWidth="1"/>
    <col min="9710" max="9710" width="2" bestFit="1" customWidth="1"/>
    <col min="9711" max="9711" width="9.33203125" bestFit="1" customWidth="1"/>
    <col min="9712" max="9712" width="2" bestFit="1" customWidth="1"/>
    <col min="9713" max="9713" width="9.33203125" bestFit="1" customWidth="1"/>
    <col min="9714" max="9714" width="2" bestFit="1" customWidth="1"/>
    <col min="9715" max="9715" width="10.33203125" bestFit="1" customWidth="1"/>
    <col min="9716" max="9716" width="12.5" bestFit="1" customWidth="1"/>
    <col min="9717" max="9717" width="12.1640625" bestFit="1" customWidth="1"/>
    <col min="9718" max="9718" width="2" bestFit="1" customWidth="1"/>
    <col min="9719" max="9719" width="8.6640625" bestFit="1" customWidth="1"/>
    <col min="9720" max="9720" width="2" bestFit="1" customWidth="1"/>
    <col min="9721" max="9721" width="8.33203125" bestFit="1" customWidth="1"/>
    <col min="9722" max="9722" width="2" bestFit="1" customWidth="1"/>
    <col min="9723" max="9723" width="11" bestFit="1" customWidth="1"/>
    <col min="9724" max="9724" width="12.5" bestFit="1" customWidth="1"/>
    <col min="9725" max="9725" width="12.1640625" bestFit="1" customWidth="1"/>
    <col min="9726" max="9726" width="2" bestFit="1" customWidth="1"/>
    <col min="9727" max="9727" width="8.6640625" bestFit="1" customWidth="1"/>
    <col min="9728" max="9728" width="2" bestFit="1" customWidth="1"/>
    <col min="9729" max="9729" width="8.6640625" bestFit="1" customWidth="1"/>
    <col min="9730" max="9730" width="2" bestFit="1" customWidth="1"/>
    <col min="9731" max="9731" width="12" bestFit="1" customWidth="1"/>
    <col min="9732" max="9732" width="12.5" bestFit="1" customWidth="1"/>
    <col min="9733" max="9733" width="12.1640625" bestFit="1" customWidth="1"/>
    <col min="9734" max="9734" width="2" bestFit="1" customWidth="1"/>
    <col min="9735" max="9735" width="9.33203125" bestFit="1" customWidth="1"/>
    <col min="9736" max="9736" width="2" bestFit="1" customWidth="1"/>
    <col min="9737" max="9737" width="9.33203125" bestFit="1" customWidth="1"/>
    <col min="9738" max="9738" width="2" bestFit="1" customWidth="1"/>
    <col min="9739" max="9739" width="10.33203125" bestFit="1" customWidth="1"/>
    <col min="9740" max="9740" width="12.5" bestFit="1" customWidth="1"/>
    <col min="9741" max="9741" width="12.1640625" bestFit="1" customWidth="1"/>
    <col min="9742" max="9742" width="2" bestFit="1" customWidth="1"/>
    <col min="9743" max="9743" width="8.6640625" bestFit="1" customWidth="1"/>
    <col min="9744" max="9744" width="2" bestFit="1" customWidth="1"/>
    <col min="9745" max="9745" width="8.6640625" bestFit="1" customWidth="1"/>
    <col min="9746" max="9746" width="2" bestFit="1" customWidth="1"/>
    <col min="9747" max="9747" width="10.33203125" bestFit="1" customWidth="1"/>
    <col min="9748" max="9748" width="12.5" bestFit="1" customWidth="1"/>
    <col min="9749" max="9749" width="12.1640625" bestFit="1" customWidth="1"/>
    <col min="9750" max="9750" width="2" bestFit="1" customWidth="1"/>
    <col min="9751" max="9751" width="9.33203125" bestFit="1" customWidth="1"/>
    <col min="9752" max="9752" width="2" bestFit="1" customWidth="1"/>
    <col min="9753" max="9753" width="9.33203125" bestFit="1" customWidth="1"/>
    <col min="9754" max="9754" width="2" bestFit="1" customWidth="1"/>
    <col min="9755" max="9755" width="10.33203125" bestFit="1" customWidth="1"/>
    <col min="9756" max="9756" width="12.5" bestFit="1" customWidth="1"/>
    <col min="9757" max="9757" width="12.1640625" bestFit="1" customWidth="1"/>
    <col min="9758" max="9758" width="2" bestFit="1" customWidth="1"/>
    <col min="9759" max="9759" width="9.33203125" bestFit="1" customWidth="1"/>
    <col min="9760" max="9760" width="2" bestFit="1" customWidth="1"/>
    <col min="9761" max="9761" width="9.33203125" bestFit="1" customWidth="1"/>
    <col min="9762" max="9762" width="2" bestFit="1" customWidth="1"/>
    <col min="9763" max="9763" width="10.33203125" bestFit="1" customWidth="1"/>
    <col min="9764" max="9764" width="12.5" bestFit="1" customWidth="1"/>
    <col min="9765" max="9765" width="12.1640625" bestFit="1" customWidth="1"/>
    <col min="9766" max="9766" width="2" bestFit="1" customWidth="1"/>
    <col min="9767" max="9767" width="9.33203125" bestFit="1" customWidth="1"/>
    <col min="9768" max="9768" width="2" bestFit="1" customWidth="1"/>
    <col min="9769" max="9769" width="9" bestFit="1" customWidth="1"/>
    <col min="9770" max="9770" width="2" bestFit="1" customWidth="1"/>
    <col min="9771" max="9771" width="10" bestFit="1" customWidth="1"/>
    <col min="9772" max="9772" width="12.5" bestFit="1" customWidth="1"/>
    <col min="9773" max="9773" width="12.1640625" bestFit="1" customWidth="1"/>
    <col min="9774" max="9774" width="2" bestFit="1" customWidth="1"/>
    <col min="9775" max="9775" width="9.1640625" bestFit="1" customWidth="1"/>
    <col min="9776" max="9776" width="2" bestFit="1" customWidth="1"/>
    <col min="9777" max="9777" width="8.6640625" bestFit="1" customWidth="1"/>
    <col min="9778" max="9778" width="2" bestFit="1" customWidth="1"/>
    <col min="9779" max="9779" width="11" bestFit="1" customWidth="1"/>
    <col min="9780" max="9780" width="12.5" bestFit="1" customWidth="1"/>
    <col min="9781" max="9781" width="12.1640625" bestFit="1" customWidth="1"/>
    <col min="9782" max="9782" width="2" bestFit="1" customWidth="1"/>
    <col min="9783" max="9783" width="8.6640625" bestFit="1" customWidth="1"/>
    <col min="9784" max="9784" width="2" bestFit="1" customWidth="1"/>
    <col min="9785" max="9785" width="8.6640625" bestFit="1" customWidth="1"/>
    <col min="9786" max="9786" width="2" bestFit="1" customWidth="1"/>
    <col min="9787" max="9787" width="11.33203125" bestFit="1" customWidth="1"/>
    <col min="9788" max="9788" width="12.5" bestFit="1" customWidth="1"/>
    <col min="9789" max="9789" width="12.1640625" bestFit="1" customWidth="1"/>
    <col min="9790" max="9790" width="2" bestFit="1" customWidth="1"/>
    <col min="9791" max="9791" width="9.33203125" bestFit="1" customWidth="1"/>
    <col min="9792" max="9792" width="2" bestFit="1" customWidth="1"/>
    <col min="9793" max="9793" width="9.33203125" bestFit="1" customWidth="1"/>
    <col min="9794" max="9794" width="2" bestFit="1" customWidth="1"/>
    <col min="9795" max="9795" width="11.33203125" bestFit="1" customWidth="1"/>
    <col min="9796" max="9796" width="12.5" bestFit="1" customWidth="1"/>
    <col min="9797" max="9797" width="12.1640625" bestFit="1" customWidth="1"/>
    <col min="9798" max="9798" width="2" bestFit="1" customWidth="1"/>
    <col min="9799" max="9799" width="9.33203125" bestFit="1" customWidth="1"/>
    <col min="9800" max="9800" width="2" bestFit="1" customWidth="1"/>
    <col min="9801" max="9801" width="9.33203125" bestFit="1" customWidth="1"/>
    <col min="9802" max="9802" width="2" bestFit="1" customWidth="1"/>
    <col min="9803" max="9803" width="10.33203125" bestFit="1" customWidth="1"/>
    <col min="9804" max="9804" width="12.5" bestFit="1" customWidth="1"/>
    <col min="9805" max="9805" width="12.1640625" bestFit="1" customWidth="1"/>
    <col min="9806" max="9806" width="2" bestFit="1" customWidth="1"/>
    <col min="9807" max="9807" width="8.6640625" bestFit="1" customWidth="1"/>
    <col min="9808" max="9808" width="2" bestFit="1" customWidth="1"/>
    <col min="9809" max="9809" width="8.6640625" bestFit="1" customWidth="1"/>
    <col min="9810" max="9810" width="2" bestFit="1" customWidth="1"/>
    <col min="9811" max="9811" width="12" bestFit="1" customWidth="1"/>
    <col min="9812" max="9812" width="12.5" bestFit="1" customWidth="1"/>
    <col min="9813" max="9813" width="12.1640625" bestFit="1" customWidth="1"/>
    <col min="9814" max="9814" width="2" bestFit="1" customWidth="1"/>
    <col min="9815" max="9815" width="8.6640625" bestFit="1" customWidth="1"/>
    <col min="9816" max="9816" width="2" bestFit="1" customWidth="1"/>
    <col min="9817" max="9817" width="8.6640625" bestFit="1" customWidth="1"/>
    <col min="9818" max="9818" width="2" bestFit="1" customWidth="1"/>
    <col min="9819" max="9819" width="11" bestFit="1" customWidth="1"/>
    <col min="9820" max="9820" width="12.5" bestFit="1" customWidth="1"/>
    <col min="9821" max="9821" width="12.1640625" bestFit="1" customWidth="1"/>
    <col min="9822" max="9822" width="2" bestFit="1" customWidth="1"/>
    <col min="9823" max="9823" width="9.33203125" bestFit="1" customWidth="1"/>
    <col min="9824" max="9824" width="2" bestFit="1" customWidth="1"/>
    <col min="9825" max="9825" width="9.33203125" bestFit="1" customWidth="1"/>
    <col min="9826" max="9826" width="2" bestFit="1" customWidth="1"/>
    <col min="9827" max="9827" width="11.33203125" bestFit="1" customWidth="1"/>
    <col min="9828" max="9828" width="12.5" bestFit="1" customWidth="1"/>
    <col min="9829" max="9829" width="12.1640625" bestFit="1" customWidth="1"/>
    <col min="9830" max="9830" width="2" bestFit="1" customWidth="1"/>
    <col min="9831" max="9831" width="9.33203125" bestFit="1" customWidth="1"/>
    <col min="9832" max="9832" width="2" bestFit="1" customWidth="1"/>
    <col min="9833" max="9833" width="9.33203125" bestFit="1" customWidth="1"/>
    <col min="9834" max="9834" width="2" bestFit="1" customWidth="1"/>
    <col min="9835" max="9835" width="11.33203125" bestFit="1" customWidth="1"/>
    <col min="9836" max="9836" width="12.5" bestFit="1" customWidth="1"/>
    <col min="9837" max="9837" width="12.1640625" bestFit="1" customWidth="1"/>
    <col min="9838" max="9838" width="2" bestFit="1" customWidth="1"/>
    <col min="9839" max="9839" width="8.6640625" bestFit="1" customWidth="1"/>
    <col min="9840" max="9840" width="2" bestFit="1" customWidth="1"/>
    <col min="9841" max="9841" width="8.6640625" bestFit="1" customWidth="1"/>
    <col min="9842" max="9842" width="2" bestFit="1" customWidth="1"/>
    <col min="9843" max="9843" width="12" bestFit="1" customWidth="1"/>
    <col min="9844" max="9844" width="12.5" bestFit="1" customWidth="1"/>
    <col min="9845" max="9845" width="12.1640625" bestFit="1" customWidth="1"/>
    <col min="9846" max="9846" width="2" bestFit="1" customWidth="1"/>
    <col min="9847" max="9847" width="9" bestFit="1" customWidth="1"/>
    <col min="9848" max="9848" width="2" bestFit="1" customWidth="1"/>
    <col min="9849" max="9849" width="8.33203125" bestFit="1" customWidth="1"/>
    <col min="9850" max="9850" width="2" bestFit="1" customWidth="1"/>
    <col min="9851" max="9851" width="10.33203125" bestFit="1" customWidth="1"/>
    <col min="9852" max="9852" width="12.5" bestFit="1" customWidth="1"/>
    <col min="9853" max="9853" width="12.1640625" bestFit="1" customWidth="1"/>
    <col min="9854" max="9854" width="2" bestFit="1" customWidth="1"/>
    <col min="9855" max="9855" width="9.33203125" bestFit="1" customWidth="1"/>
    <col min="9856" max="9856" width="2" bestFit="1" customWidth="1"/>
    <col min="9857" max="9857" width="9.33203125" bestFit="1" customWidth="1"/>
    <col min="9858" max="9858" width="2" bestFit="1" customWidth="1"/>
    <col min="9859" max="9859" width="10.33203125" bestFit="1" customWidth="1"/>
    <col min="9860" max="9860" width="12.5" bestFit="1" customWidth="1"/>
    <col min="9861" max="9861" width="12.1640625" bestFit="1" customWidth="1"/>
    <col min="9862" max="9862" width="2" bestFit="1" customWidth="1"/>
    <col min="9863" max="9863" width="8.6640625" bestFit="1" customWidth="1"/>
    <col min="9864" max="9864" width="2" bestFit="1" customWidth="1"/>
    <col min="9865" max="9865" width="8.6640625" bestFit="1" customWidth="1"/>
    <col min="9866" max="9866" width="2" bestFit="1" customWidth="1"/>
    <col min="9867" max="9867" width="10.33203125" bestFit="1" customWidth="1"/>
    <col min="9868" max="9868" width="12.5" bestFit="1" customWidth="1"/>
    <col min="9869" max="9869" width="12.1640625" bestFit="1" customWidth="1"/>
    <col min="9870" max="9870" width="2" bestFit="1" customWidth="1"/>
    <col min="9871" max="9871" width="8.6640625" bestFit="1" customWidth="1"/>
    <col min="9872" max="9872" width="2" bestFit="1" customWidth="1"/>
    <col min="9873" max="9873" width="8.6640625" bestFit="1" customWidth="1"/>
    <col min="9874" max="9874" width="2" bestFit="1" customWidth="1"/>
    <col min="9875" max="9875" width="12" bestFit="1" customWidth="1"/>
    <col min="9876" max="9876" width="12.5" bestFit="1" customWidth="1"/>
    <col min="9877" max="9877" width="12.1640625" bestFit="1" customWidth="1"/>
    <col min="9878" max="9878" width="2" bestFit="1" customWidth="1"/>
    <col min="9879" max="9879" width="9.33203125" bestFit="1" customWidth="1"/>
    <col min="9880" max="9880" width="2" bestFit="1" customWidth="1"/>
    <col min="9881" max="9881" width="9.33203125" bestFit="1" customWidth="1"/>
    <col min="9882" max="9882" width="2" bestFit="1" customWidth="1"/>
    <col min="9883" max="9883" width="12" bestFit="1" customWidth="1"/>
    <col min="9884" max="9884" width="12.5" bestFit="1" customWidth="1"/>
    <col min="9885" max="9885" width="12.1640625" bestFit="1" customWidth="1"/>
    <col min="9886" max="9886" width="2" bestFit="1" customWidth="1"/>
    <col min="9887" max="9887" width="9.33203125" bestFit="1" customWidth="1"/>
    <col min="9888" max="9888" width="2" bestFit="1" customWidth="1"/>
    <col min="9889" max="9889" width="8.33203125" bestFit="1" customWidth="1"/>
    <col min="9890" max="9890" width="2" bestFit="1" customWidth="1"/>
    <col min="9891" max="9891" width="11" bestFit="1" customWidth="1"/>
    <col min="9892" max="9892" width="12.5" bestFit="1" customWidth="1"/>
    <col min="9893" max="9893" width="12.1640625" bestFit="1" customWidth="1"/>
    <col min="9894" max="9894" width="2" bestFit="1" customWidth="1"/>
    <col min="9895" max="9895" width="9.33203125" bestFit="1" customWidth="1"/>
    <col min="9896" max="9896" width="2" bestFit="1" customWidth="1"/>
    <col min="9897" max="9897" width="9.33203125" bestFit="1" customWidth="1"/>
    <col min="9898" max="9898" width="2" bestFit="1" customWidth="1"/>
    <col min="9899" max="9899" width="11" bestFit="1" customWidth="1"/>
    <col min="9900" max="9900" width="12.5" bestFit="1" customWidth="1"/>
    <col min="9901" max="9901" width="12.1640625" bestFit="1" customWidth="1"/>
    <col min="9902" max="9902" width="2" bestFit="1" customWidth="1"/>
    <col min="9903" max="9903" width="8.6640625" bestFit="1" customWidth="1"/>
    <col min="9904" max="9904" width="2" bestFit="1" customWidth="1"/>
    <col min="9905" max="9905" width="8.6640625" bestFit="1" customWidth="1"/>
    <col min="9906" max="9906" width="2" bestFit="1" customWidth="1"/>
    <col min="9907" max="9907" width="10.33203125" bestFit="1" customWidth="1"/>
    <col min="9908" max="9908" width="12.5" bestFit="1" customWidth="1"/>
    <col min="9909" max="9909" width="12.1640625" bestFit="1" customWidth="1"/>
    <col min="9910" max="9910" width="2" bestFit="1" customWidth="1"/>
    <col min="9911" max="9911" width="9.33203125" bestFit="1" customWidth="1"/>
    <col min="9912" max="9912" width="2" bestFit="1" customWidth="1"/>
    <col min="9913" max="9913" width="10.83203125" bestFit="1" customWidth="1"/>
    <col min="9914" max="9914" width="2" bestFit="1" customWidth="1"/>
    <col min="9915" max="9915" width="9.33203125" bestFit="1" customWidth="1"/>
    <col min="9916" max="9916" width="12.5" bestFit="1" customWidth="1"/>
    <col min="9917" max="9917" width="12.1640625" bestFit="1" customWidth="1"/>
    <col min="9918" max="9918" width="2" bestFit="1" customWidth="1"/>
    <col min="9919" max="9919" width="8.6640625" bestFit="1" customWidth="1"/>
    <col min="9920" max="9920" width="2" bestFit="1" customWidth="1"/>
    <col min="9921" max="9921" width="9" bestFit="1" customWidth="1"/>
    <col min="9922" max="9922" width="2" bestFit="1" customWidth="1"/>
    <col min="9923" max="9923" width="10.33203125" bestFit="1" customWidth="1"/>
    <col min="9924" max="9924" width="12.5" bestFit="1" customWidth="1"/>
    <col min="9925" max="9925" width="12.1640625" bestFit="1" customWidth="1"/>
    <col min="9926" max="9926" width="2" bestFit="1" customWidth="1"/>
    <col min="9927" max="9927" width="9" bestFit="1" customWidth="1"/>
    <col min="9928" max="9928" width="2" bestFit="1" customWidth="1"/>
    <col min="9929" max="9929" width="9" bestFit="1" customWidth="1"/>
    <col min="9930" max="9930" width="2" bestFit="1" customWidth="1"/>
    <col min="9931" max="9931" width="11" bestFit="1" customWidth="1"/>
    <col min="9932" max="9932" width="12.5" bestFit="1" customWidth="1"/>
    <col min="9933" max="9933" width="12.1640625" bestFit="1" customWidth="1"/>
    <col min="9934" max="9934" width="2" bestFit="1" customWidth="1"/>
    <col min="9935" max="9935" width="9" bestFit="1" customWidth="1"/>
    <col min="9936" max="9936" width="2" bestFit="1" customWidth="1"/>
    <col min="9937" max="9937" width="9" bestFit="1" customWidth="1"/>
    <col min="9938" max="9938" width="2" bestFit="1" customWidth="1"/>
    <col min="9939" max="9939" width="11" bestFit="1" customWidth="1"/>
    <col min="9940" max="9940" width="12.5" bestFit="1" customWidth="1"/>
    <col min="9941" max="9941" width="12.1640625" bestFit="1" customWidth="1"/>
    <col min="9942" max="9942" width="2" bestFit="1" customWidth="1"/>
    <col min="9943" max="9943" width="9.33203125" bestFit="1" customWidth="1"/>
    <col min="9944" max="9944" width="2" bestFit="1" customWidth="1"/>
    <col min="9945" max="9945" width="9.33203125" bestFit="1" customWidth="1"/>
    <col min="9946" max="9946" width="2" bestFit="1" customWidth="1"/>
    <col min="9947" max="9947" width="10.33203125" bestFit="1" customWidth="1"/>
    <col min="9948" max="9948" width="12.5" bestFit="1" customWidth="1"/>
    <col min="9949" max="9949" width="12.1640625" bestFit="1" customWidth="1"/>
    <col min="9950" max="9950" width="2" bestFit="1" customWidth="1"/>
    <col min="9951" max="9951" width="8.6640625" bestFit="1" customWidth="1"/>
    <col min="9952" max="9952" width="2" bestFit="1" customWidth="1"/>
    <col min="9953" max="9953" width="8.6640625" bestFit="1" customWidth="1"/>
    <col min="9954" max="9954" width="2" bestFit="1" customWidth="1"/>
    <col min="9955" max="9955" width="11" bestFit="1" customWidth="1"/>
    <col min="9956" max="9956" width="12.5" bestFit="1" customWidth="1"/>
    <col min="9957" max="9957" width="12.1640625" bestFit="1" customWidth="1"/>
    <col min="9958" max="9958" width="2" bestFit="1" customWidth="1"/>
    <col min="9959" max="9959" width="8.33203125" bestFit="1" customWidth="1"/>
    <col min="9960" max="9960" width="2" bestFit="1" customWidth="1"/>
    <col min="9961" max="9961" width="9" bestFit="1" customWidth="1"/>
    <col min="9962" max="9962" width="2" bestFit="1" customWidth="1"/>
    <col min="9963" max="9963" width="10.33203125" bestFit="1" customWidth="1"/>
    <col min="9964" max="9964" width="12.5" bestFit="1" customWidth="1"/>
    <col min="9965" max="9965" width="12.1640625" bestFit="1" customWidth="1"/>
    <col min="9966" max="9966" width="2" bestFit="1" customWidth="1"/>
    <col min="9967" max="9967" width="9" bestFit="1" customWidth="1"/>
    <col min="9968" max="9968" width="2" bestFit="1" customWidth="1"/>
    <col min="9969" max="9969" width="9" bestFit="1" customWidth="1"/>
    <col min="9970" max="9970" width="2" bestFit="1" customWidth="1"/>
    <col min="9971" max="9971" width="11.33203125" bestFit="1" customWidth="1"/>
    <col min="9972" max="9972" width="12.5" bestFit="1" customWidth="1"/>
    <col min="9973" max="9973" width="12.1640625" bestFit="1" customWidth="1"/>
    <col min="9974" max="9974" width="2" bestFit="1" customWidth="1"/>
    <col min="9975" max="9975" width="9" bestFit="1" customWidth="1"/>
    <col min="9976" max="9976" width="2" bestFit="1" customWidth="1"/>
    <col min="9977" max="9977" width="8.33203125" bestFit="1" customWidth="1"/>
    <col min="9978" max="9978" width="2" bestFit="1" customWidth="1"/>
    <col min="9979" max="9979" width="12" bestFit="1" customWidth="1"/>
    <col min="9980" max="9980" width="12.5" bestFit="1" customWidth="1"/>
    <col min="9981" max="9981" width="12.1640625" bestFit="1" customWidth="1"/>
    <col min="9982" max="9982" width="2" bestFit="1" customWidth="1"/>
    <col min="9983" max="9983" width="9" bestFit="1" customWidth="1"/>
    <col min="9984" max="9984" width="2" bestFit="1" customWidth="1"/>
    <col min="9985" max="9985" width="9" bestFit="1" customWidth="1"/>
    <col min="9986" max="9986" width="2" bestFit="1" customWidth="1"/>
    <col min="9987" max="9987" width="12" bestFit="1" customWidth="1"/>
    <col min="9988" max="9988" width="12.5" bestFit="1" customWidth="1"/>
    <col min="9989" max="9989" width="12.1640625" bestFit="1" customWidth="1"/>
    <col min="9990" max="9990" width="2" bestFit="1" customWidth="1"/>
    <col min="9991" max="9991" width="9" bestFit="1" customWidth="1"/>
    <col min="9992" max="9992" width="2" bestFit="1" customWidth="1"/>
    <col min="9993" max="9993" width="9" bestFit="1" customWidth="1"/>
    <col min="9994" max="9994" width="2" bestFit="1" customWidth="1"/>
    <col min="9995" max="9995" width="12" bestFit="1" customWidth="1"/>
    <col min="9996" max="9996" width="12.5" bestFit="1" customWidth="1"/>
    <col min="9997" max="9997" width="12.1640625" bestFit="1" customWidth="1"/>
    <col min="9998" max="9998" width="2" bestFit="1" customWidth="1"/>
    <col min="9999" max="9999" width="8.6640625" bestFit="1" customWidth="1"/>
    <col min="10000" max="10000" width="2" bestFit="1" customWidth="1"/>
    <col min="10001" max="10001" width="8.33203125" bestFit="1" customWidth="1"/>
    <col min="10002" max="10002" width="2" bestFit="1" customWidth="1"/>
    <col min="10003" max="10003" width="11" bestFit="1" customWidth="1"/>
    <col min="10004" max="10004" width="12.5" bestFit="1" customWidth="1"/>
    <col min="10005" max="10005" width="12.1640625" bestFit="1" customWidth="1"/>
    <col min="10006" max="10006" width="2" bestFit="1" customWidth="1"/>
    <col min="10007" max="10007" width="8.33203125" bestFit="1" customWidth="1"/>
    <col min="10008" max="10008" width="2" bestFit="1" customWidth="1"/>
    <col min="10009" max="10009" width="8.33203125" bestFit="1" customWidth="1"/>
    <col min="10010" max="10010" width="2" bestFit="1" customWidth="1"/>
    <col min="10011" max="10011" width="10.33203125" bestFit="1" customWidth="1"/>
    <col min="10012" max="10012" width="12.5" bestFit="1" customWidth="1"/>
    <col min="10013" max="10013" width="12.1640625" bestFit="1" customWidth="1"/>
    <col min="10014" max="10014" width="2" bestFit="1" customWidth="1"/>
    <col min="10015" max="10015" width="8.33203125" bestFit="1" customWidth="1"/>
    <col min="10016" max="10016" width="2" bestFit="1" customWidth="1"/>
    <col min="10017" max="10017" width="8.33203125" bestFit="1" customWidth="1"/>
    <col min="10018" max="10018" width="2" bestFit="1" customWidth="1"/>
    <col min="10019" max="10019" width="11.33203125" bestFit="1" customWidth="1"/>
    <col min="10020" max="10020" width="12.5" bestFit="1" customWidth="1"/>
    <col min="10021" max="10021" width="12.1640625" bestFit="1" customWidth="1"/>
    <col min="10022" max="10022" width="2" bestFit="1" customWidth="1"/>
    <col min="10023" max="10023" width="9" bestFit="1" customWidth="1"/>
    <col min="10024" max="10024" width="2" bestFit="1" customWidth="1"/>
    <col min="10025" max="10025" width="8.33203125" bestFit="1" customWidth="1"/>
    <col min="10026" max="10026" width="2" bestFit="1" customWidth="1"/>
    <col min="10027" max="10027" width="11" bestFit="1" customWidth="1"/>
    <col min="10028" max="10028" width="12.5" bestFit="1" customWidth="1"/>
    <col min="10029" max="10029" width="12.1640625" bestFit="1" customWidth="1"/>
    <col min="10030" max="10030" width="2" bestFit="1" customWidth="1"/>
    <col min="10031" max="10031" width="9" bestFit="1" customWidth="1"/>
    <col min="10032" max="10032" width="2" bestFit="1" customWidth="1"/>
    <col min="10033" max="10033" width="9" bestFit="1" customWidth="1"/>
    <col min="10034" max="10034" width="2" bestFit="1" customWidth="1"/>
    <col min="10035" max="10035" width="11" bestFit="1" customWidth="1"/>
    <col min="10036" max="10036" width="12.5" bestFit="1" customWidth="1"/>
    <col min="10037" max="10037" width="12.1640625" bestFit="1" customWidth="1"/>
    <col min="10038" max="10038" width="2" bestFit="1" customWidth="1"/>
    <col min="10039" max="10039" width="9" bestFit="1" customWidth="1"/>
    <col min="10040" max="10040" width="2" bestFit="1" customWidth="1"/>
    <col min="10041" max="10041" width="9" bestFit="1" customWidth="1"/>
    <col min="10042" max="10042" width="2" bestFit="1" customWidth="1"/>
    <col min="10043" max="10043" width="11.33203125" bestFit="1" customWidth="1"/>
    <col min="10044" max="10044" width="12.5" bestFit="1" customWidth="1"/>
    <col min="10045" max="10045" width="12.1640625" bestFit="1" customWidth="1"/>
    <col min="10046" max="10046" width="2" bestFit="1" customWidth="1"/>
    <col min="10047" max="10047" width="8.33203125" bestFit="1" customWidth="1"/>
    <col min="10048" max="10048" width="2" bestFit="1" customWidth="1"/>
    <col min="10049" max="10049" width="9" bestFit="1" customWidth="1"/>
    <col min="10050" max="10050" width="2" bestFit="1" customWidth="1"/>
    <col min="10051" max="10051" width="11.33203125" bestFit="1" customWidth="1"/>
    <col min="10052" max="10052" width="12.5" bestFit="1" customWidth="1"/>
    <col min="10053" max="10053" width="12.1640625" bestFit="1" customWidth="1"/>
    <col min="10054" max="10054" width="2" bestFit="1" customWidth="1"/>
    <col min="10055" max="10055" width="8.33203125" bestFit="1" customWidth="1"/>
    <col min="10056" max="10056" width="2" bestFit="1" customWidth="1"/>
    <col min="10057" max="10057" width="8.33203125" bestFit="1" customWidth="1"/>
    <col min="10058" max="10058" width="2" bestFit="1" customWidth="1"/>
    <col min="10059" max="10059" width="12.33203125" bestFit="1" customWidth="1"/>
    <col min="10060" max="10060" width="12.5" bestFit="1" customWidth="1"/>
    <col min="10061" max="10061" width="12.1640625" bestFit="1" customWidth="1"/>
    <col min="10062" max="10062" width="2" bestFit="1" customWidth="1"/>
    <col min="10063" max="10063" width="8.6640625" bestFit="1" customWidth="1"/>
    <col min="10064" max="10064" width="2" bestFit="1" customWidth="1"/>
    <col min="10065" max="10065" width="8.33203125" bestFit="1" customWidth="1"/>
    <col min="10066" max="10066" width="2" bestFit="1" customWidth="1"/>
    <col min="10067" max="10067" width="13.33203125" bestFit="1" customWidth="1"/>
    <col min="10068" max="10068" width="12.5" bestFit="1" customWidth="1"/>
    <col min="10069" max="10069" width="12.1640625" bestFit="1" customWidth="1"/>
    <col min="10070" max="10070" width="2" bestFit="1" customWidth="1"/>
    <col min="10071" max="10071" width="9" bestFit="1" customWidth="1"/>
    <col min="10072" max="10072" width="2" bestFit="1" customWidth="1"/>
    <col min="10073" max="10073" width="9" bestFit="1" customWidth="1"/>
    <col min="10074" max="10074" width="2" bestFit="1" customWidth="1"/>
    <col min="10075" max="10075" width="12" bestFit="1" customWidth="1"/>
    <col min="10076" max="10076" width="12.5" bestFit="1" customWidth="1"/>
    <col min="10077" max="10077" width="12.1640625" bestFit="1" customWidth="1"/>
    <col min="10078" max="10078" width="2" bestFit="1" customWidth="1"/>
    <col min="10079" max="10079" width="9.33203125" bestFit="1" customWidth="1"/>
    <col min="10080" max="10080" width="2" bestFit="1" customWidth="1"/>
    <col min="10081" max="10081" width="9" bestFit="1" customWidth="1"/>
    <col min="10082" max="10082" width="2" bestFit="1" customWidth="1"/>
    <col min="10083" max="10083" width="11" bestFit="1" customWidth="1"/>
    <col min="10084" max="10084" width="12.5" bestFit="1" customWidth="1"/>
    <col min="10085" max="10085" width="12.1640625" bestFit="1" customWidth="1"/>
    <col min="10086" max="10086" width="2" bestFit="1" customWidth="1"/>
    <col min="10087" max="10087" width="8.33203125" bestFit="1" customWidth="1"/>
    <col min="10088" max="10088" width="2" bestFit="1" customWidth="1"/>
    <col min="10089" max="10089" width="9" bestFit="1" customWidth="1"/>
    <col min="10090" max="10090" width="2" bestFit="1" customWidth="1"/>
    <col min="10091" max="10091" width="11.33203125" bestFit="1" customWidth="1"/>
    <col min="10092" max="10092" width="12.5" bestFit="1" customWidth="1"/>
    <col min="10093" max="10093" width="12.1640625" bestFit="1" customWidth="1"/>
    <col min="10094" max="10094" width="2" bestFit="1" customWidth="1"/>
    <col min="10095" max="10095" width="9" bestFit="1" customWidth="1"/>
    <col min="10096" max="10096" width="2" bestFit="1" customWidth="1"/>
    <col min="10097" max="10097" width="8.33203125" bestFit="1" customWidth="1"/>
    <col min="10098" max="10098" width="2" bestFit="1" customWidth="1"/>
    <col min="10099" max="10099" width="11.33203125" bestFit="1" customWidth="1"/>
    <col min="10100" max="10100" width="12.5" bestFit="1" customWidth="1"/>
    <col min="10101" max="10101" width="12.1640625" bestFit="1" customWidth="1"/>
    <col min="10102" max="10102" width="2" bestFit="1" customWidth="1"/>
    <col min="10103" max="10103" width="9.33203125" bestFit="1" customWidth="1"/>
    <col min="10104" max="10104" width="2" bestFit="1" customWidth="1"/>
    <col min="10105" max="10105" width="9" bestFit="1" customWidth="1"/>
    <col min="10106" max="10106" width="2" bestFit="1" customWidth="1"/>
    <col min="10107" max="10107" width="11.33203125" bestFit="1" customWidth="1"/>
    <col min="10108" max="10108" width="12.5" bestFit="1" customWidth="1"/>
    <col min="10109" max="10109" width="12.1640625" bestFit="1" customWidth="1"/>
    <col min="10110" max="10110" width="2" bestFit="1" customWidth="1"/>
    <col min="10111" max="10111" width="9" bestFit="1" customWidth="1"/>
    <col min="10112" max="10112" width="2" bestFit="1" customWidth="1"/>
    <col min="10113" max="10113" width="8.6640625" bestFit="1" customWidth="1"/>
    <col min="10114" max="10114" width="2" bestFit="1" customWidth="1"/>
    <col min="10115" max="10115" width="11" bestFit="1" customWidth="1"/>
    <col min="10116" max="10116" width="12.5" bestFit="1" customWidth="1"/>
    <col min="10117" max="10117" width="12.1640625" bestFit="1" customWidth="1"/>
    <col min="10118" max="10118" width="2" bestFit="1" customWidth="1"/>
    <col min="10119" max="10119" width="9" bestFit="1" customWidth="1"/>
    <col min="10120" max="10120" width="2" bestFit="1" customWidth="1"/>
    <col min="10121" max="10121" width="9" bestFit="1" customWidth="1"/>
    <col min="10122" max="10122" width="2" bestFit="1" customWidth="1"/>
    <col min="10123" max="10123" width="11" bestFit="1" customWidth="1"/>
    <col min="10124" max="10124" width="12.5" bestFit="1" customWidth="1"/>
    <col min="10125" max="10125" width="12.1640625" bestFit="1" customWidth="1"/>
    <col min="10126" max="10126" width="2" bestFit="1" customWidth="1"/>
    <col min="10127" max="10127" width="9.33203125" bestFit="1" customWidth="1"/>
    <col min="10128" max="10128" width="2" bestFit="1" customWidth="1"/>
    <col min="10129" max="10129" width="8.6640625" bestFit="1" customWidth="1"/>
    <col min="10130" max="10130" width="2" bestFit="1" customWidth="1"/>
    <col min="10131" max="10131" width="10.33203125" bestFit="1" customWidth="1"/>
    <col min="10132" max="10132" width="12.5" bestFit="1" customWidth="1"/>
    <col min="10133" max="10133" width="12.1640625" bestFit="1" customWidth="1"/>
    <col min="10134" max="10134" width="2" bestFit="1" customWidth="1"/>
    <col min="10135" max="10135" width="8.33203125" bestFit="1" customWidth="1"/>
    <col min="10136" max="10136" width="2" bestFit="1" customWidth="1"/>
    <col min="10137" max="10137" width="8.33203125" bestFit="1" customWidth="1"/>
    <col min="10138" max="10138" width="2" bestFit="1" customWidth="1"/>
    <col min="10139" max="10139" width="10.33203125" bestFit="1" customWidth="1"/>
    <col min="10140" max="10140" width="12.5" bestFit="1" customWidth="1"/>
    <col min="10141" max="10141" width="12.1640625" bestFit="1" customWidth="1"/>
    <col min="10142" max="10142" width="2" bestFit="1" customWidth="1"/>
    <col min="10143" max="10143" width="8.33203125" bestFit="1" customWidth="1"/>
    <col min="10144" max="10144" width="2" bestFit="1" customWidth="1"/>
    <col min="10145" max="10145" width="9" bestFit="1" customWidth="1"/>
    <col min="10146" max="10146" width="2" bestFit="1" customWidth="1"/>
    <col min="10147" max="10147" width="12" bestFit="1" customWidth="1"/>
    <col min="10148" max="10148" width="12.5" bestFit="1" customWidth="1"/>
    <col min="10149" max="10149" width="12.1640625" bestFit="1" customWidth="1"/>
    <col min="10150" max="10150" width="2" bestFit="1" customWidth="1"/>
    <col min="10151" max="10151" width="8.33203125" bestFit="1" customWidth="1"/>
    <col min="10152" max="10152" width="2" bestFit="1" customWidth="1"/>
    <col min="10153" max="10153" width="9" bestFit="1" customWidth="1"/>
    <col min="10154" max="10154" width="2" bestFit="1" customWidth="1"/>
    <col min="10155" max="10155" width="10.33203125" bestFit="1" customWidth="1"/>
    <col min="10156" max="10156" width="12.5" bestFit="1" customWidth="1"/>
    <col min="10157" max="10157" width="12.1640625" bestFit="1" customWidth="1"/>
    <col min="10158" max="10158" width="2" bestFit="1" customWidth="1"/>
    <col min="10159" max="10159" width="9" bestFit="1" customWidth="1"/>
    <col min="10160" max="10160" width="2" bestFit="1" customWidth="1"/>
    <col min="10161" max="10161" width="8.33203125" bestFit="1" customWidth="1"/>
    <col min="10162" max="10162" width="2" bestFit="1" customWidth="1"/>
    <col min="10163" max="10163" width="11.33203125" bestFit="1" customWidth="1"/>
    <col min="10164" max="10164" width="12.5" bestFit="1" customWidth="1"/>
    <col min="10165" max="10165" width="12.1640625" bestFit="1" customWidth="1"/>
    <col min="10166" max="10166" width="2" bestFit="1" customWidth="1"/>
    <col min="10167" max="10167" width="8.33203125" bestFit="1" customWidth="1"/>
    <col min="10168" max="10168" width="2" bestFit="1" customWidth="1"/>
    <col min="10169" max="10169" width="8.33203125" bestFit="1" customWidth="1"/>
    <col min="10170" max="10170" width="2" bestFit="1" customWidth="1"/>
    <col min="10171" max="10171" width="10.33203125" bestFit="1" customWidth="1"/>
    <col min="10172" max="10172" width="12.5" bestFit="1" customWidth="1"/>
    <col min="10173" max="10173" width="12.1640625" bestFit="1" customWidth="1"/>
    <col min="10174" max="10174" width="2" bestFit="1" customWidth="1"/>
    <col min="10175" max="10175" width="8.33203125" bestFit="1" customWidth="1"/>
    <col min="10176" max="10176" width="2" bestFit="1" customWidth="1"/>
    <col min="10177" max="10177" width="9" bestFit="1" customWidth="1"/>
    <col min="10178" max="10178" width="2" bestFit="1" customWidth="1"/>
    <col min="10179" max="10179" width="11.33203125" bestFit="1" customWidth="1"/>
    <col min="10180" max="10180" width="12.5" bestFit="1" customWidth="1"/>
    <col min="10181" max="10181" width="12.1640625" bestFit="1" customWidth="1"/>
    <col min="10182" max="10182" width="2" bestFit="1" customWidth="1"/>
    <col min="10183" max="10183" width="8.33203125" bestFit="1" customWidth="1"/>
    <col min="10184" max="10184" width="2" bestFit="1" customWidth="1"/>
    <col min="10185" max="10185" width="8.33203125" bestFit="1" customWidth="1"/>
    <col min="10186" max="10186" width="2" bestFit="1" customWidth="1"/>
    <col min="10187" max="10187" width="11" bestFit="1" customWidth="1"/>
    <col min="10188" max="10188" width="12.5" bestFit="1" customWidth="1"/>
    <col min="10189" max="10189" width="12.1640625" bestFit="1" customWidth="1"/>
    <col min="10190" max="10190" width="2" bestFit="1" customWidth="1"/>
    <col min="10191" max="10191" width="8.33203125" bestFit="1" customWidth="1"/>
    <col min="10192" max="10192" width="2" bestFit="1" customWidth="1"/>
    <col min="10193" max="10193" width="9" bestFit="1" customWidth="1"/>
    <col min="10194" max="10194" width="2" bestFit="1" customWidth="1"/>
    <col min="10195" max="10195" width="13" bestFit="1" customWidth="1"/>
    <col min="10196" max="10196" width="12.5" bestFit="1" customWidth="1"/>
    <col min="10197" max="10197" width="12.1640625" bestFit="1" customWidth="1"/>
    <col min="10198" max="10198" width="2" bestFit="1" customWidth="1"/>
    <col min="10199" max="10199" width="9" bestFit="1" customWidth="1"/>
    <col min="10200" max="10200" width="2" bestFit="1" customWidth="1"/>
    <col min="10201" max="10201" width="8.33203125" bestFit="1" customWidth="1"/>
    <col min="10202" max="10202" width="2" bestFit="1" customWidth="1"/>
    <col min="10203" max="10203" width="12" bestFit="1" customWidth="1"/>
    <col min="10204" max="10204" width="12.5" bestFit="1" customWidth="1"/>
    <col min="10205" max="10205" width="12.1640625" bestFit="1" customWidth="1"/>
    <col min="10206" max="10206" width="2" bestFit="1" customWidth="1"/>
    <col min="10207" max="10207" width="8.33203125" bestFit="1" customWidth="1"/>
    <col min="10208" max="10208" width="2" bestFit="1" customWidth="1"/>
    <col min="10209" max="10209" width="9" bestFit="1" customWidth="1"/>
    <col min="10210" max="10210" width="2" bestFit="1" customWidth="1"/>
    <col min="10211" max="10211" width="13" bestFit="1" customWidth="1"/>
    <col min="10212" max="10212" width="12.5" bestFit="1" customWidth="1"/>
    <col min="10213" max="10213" width="12.1640625" bestFit="1" customWidth="1"/>
    <col min="10214" max="10214" width="2" bestFit="1" customWidth="1"/>
    <col min="10215" max="10215" width="9" bestFit="1" customWidth="1"/>
    <col min="10216" max="10216" width="2" bestFit="1" customWidth="1"/>
    <col min="10217" max="10217" width="9" bestFit="1" customWidth="1"/>
    <col min="10218" max="10218" width="2" bestFit="1" customWidth="1"/>
    <col min="10219" max="10219" width="13" bestFit="1" customWidth="1"/>
    <col min="10220" max="10220" width="12.5" bestFit="1" customWidth="1"/>
    <col min="10221" max="10221" width="12.1640625" bestFit="1" customWidth="1"/>
    <col min="10222" max="10222" width="2" bestFit="1" customWidth="1"/>
    <col min="10223" max="10223" width="9.33203125" bestFit="1" customWidth="1"/>
    <col min="10224" max="10224" width="2" bestFit="1" customWidth="1"/>
    <col min="10225" max="10225" width="8.33203125" bestFit="1" customWidth="1"/>
    <col min="10226" max="10226" width="2" bestFit="1" customWidth="1"/>
    <col min="10227" max="10227" width="11.33203125" bestFit="1" customWidth="1"/>
    <col min="10228" max="10228" width="12.5" bestFit="1" customWidth="1"/>
    <col min="10229" max="10229" width="12.1640625" bestFit="1" customWidth="1"/>
    <col min="10230" max="10230" width="2" bestFit="1" customWidth="1"/>
    <col min="10231" max="10231" width="9" bestFit="1" customWidth="1"/>
    <col min="10232" max="10232" width="2" bestFit="1" customWidth="1"/>
    <col min="10233" max="10233" width="9" bestFit="1" customWidth="1"/>
    <col min="10234" max="10234" width="2" bestFit="1" customWidth="1"/>
    <col min="10235" max="10235" width="11.33203125" bestFit="1" customWidth="1"/>
    <col min="10236" max="10236" width="12.5" bestFit="1" customWidth="1"/>
    <col min="10237" max="10237" width="12.1640625" bestFit="1" customWidth="1"/>
    <col min="10238" max="10238" width="2" bestFit="1" customWidth="1"/>
    <col min="10239" max="10239" width="8.33203125" bestFit="1" customWidth="1"/>
    <col min="10240" max="10240" width="2" bestFit="1" customWidth="1"/>
    <col min="10241" max="10241" width="8.33203125" bestFit="1" customWidth="1"/>
    <col min="10242" max="10242" width="2" bestFit="1" customWidth="1"/>
    <col min="10243" max="10243" width="12" bestFit="1" customWidth="1"/>
    <col min="10244" max="10244" width="12.5" bestFit="1" customWidth="1"/>
    <col min="10245" max="10245" width="12.1640625" bestFit="1" customWidth="1"/>
    <col min="10246" max="10246" width="2" bestFit="1" customWidth="1"/>
    <col min="10247" max="10247" width="8.33203125" bestFit="1" customWidth="1"/>
    <col min="10248" max="10248" width="2" bestFit="1" customWidth="1"/>
    <col min="10249" max="10249" width="8.33203125" bestFit="1" customWidth="1"/>
    <col min="10250" max="10250" width="2" bestFit="1" customWidth="1"/>
    <col min="10251" max="10251" width="12" bestFit="1" customWidth="1"/>
    <col min="10252" max="10252" width="12.5" bestFit="1" customWidth="1"/>
    <col min="10253" max="10253" width="12.1640625" bestFit="1" customWidth="1"/>
    <col min="10254" max="10254" width="2" bestFit="1" customWidth="1"/>
    <col min="10255" max="10255" width="8.33203125" bestFit="1" customWidth="1"/>
    <col min="10256" max="10256" width="2" bestFit="1" customWidth="1"/>
    <col min="10257" max="10257" width="8.6640625" bestFit="1" customWidth="1"/>
    <col min="10258" max="10258" width="2" bestFit="1" customWidth="1"/>
    <col min="10259" max="10259" width="12.33203125" bestFit="1" customWidth="1"/>
    <col min="10260" max="10260" width="12.5" bestFit="1" customWidth="1"/>
    <col min="10261" max="10261" width="12.1640625" bestFit="1" customWidth="1"/>
    <col min="10262" max="10262" width="2" bestFit="1" customWidth="1"/>
    <col min="10263" max="10263" width="9" bestFit="1" customWidth="1"/>
    <col min="10264" max="10264" width="2" bestFit="1" customWidth="1"/>
    <col min="10265" max="10265" width="8.33203125" bestFit="1" customWidth="1"/>
    <col min="10266" max="10266" width="2" bestFit="1" customWidth="1"/>
    <col min="10267" max="10267" width="11.33203125" bestFit="1" customWidth="1"/>
    <col min="10268" max="10268" width="12.5" bestFit="1" customWidth="1"/>
    <col min="10269" max="10269" width="12.1640625" bestFit="1" customWidth="1"/>
    <col min="10270" max="10270" width="2" bestFit="1" customWidth="1"/>
    <col min="10271" max="10271" width="8.33203125" bestFit="1" customWidth="1"/>
    <col min="10272" max="10272" width="2" bestFit="1" customWidth="1"/>
    <col min="10273" max="10273" width="8.33203125" bestFit="1" customWidth="1"/>
    <col min="10274" max="10274" width="2" bestFit="1" customWidth="1"/>
    <col min="10275" max="10275" width="11.33203125" bestFit="1" customWidth="1"/>
    <col min="10276" max="10276" width="12.5" bestFit="1" customWidth="1"/>
    <col min="10277" max="10277" width="12.1640625" bestFit="1" customWidth="1"/>
    <col min="10278" max="10278" width="2" bestFit="1" customWidth="1"/>
    <col min="10279" max="10279" width="9" bestFit="1" customWidth="1"/>
    <col min="10280" max="10280" width="2" bestFit="1" customWidth="1"/>
    <col min="10281" max="10281" width="8.6640625" bestFit="1" customWidth="1"/>
    <col min="10282" max="10282" width="2" bestFit="1" customWidth="1"/>
    <col min="10283" max="10283" width="10.33203125" bestFit="1" customWidth="1"/>
    <col min="10284" max="10284" width="12.5" bestFit="1" customWidth="1"/>
    <col min="10285" max="10285" width="12.1640625" bestFit="1" customWidth="1"/>
    <col min="10286" max="10286" width="2" bestFit="1" customWidth="1"/>
    <col min="10287" max="10287" width="8.33203125" bestFit="1" customWidth="1"/>
    <col min="10288" max="10288" width="2" bestFit="1" customWidth="1"/>
    <col min="10289" max="10289" width="8.33203125" bestFit="1" customWidth="1"/>
    <col min="10290" max="10290" width="2" bestFit="1" customWidth="1"/>
    <col min="10291" max="10291" width="12.33203125" bestFit="1" customWidth="1"/>
    <col min="10292" max="10292" width="12.5" bestFit="1" customWidth="1"/>
    <col min="10293" max="10293" width="12.1640625" bestFit="1" customWidth="1"/>
    <col min="10294" max="10294" width="2" bestFit="1" customWidth="1"/>
    <col min="10295" max="10295" width="8.33203125" bestFit="1" customWidth="1"/>
    <col min="10296" max="10296" width="2" bestFit="1" customWidth="1"/>
    <col min="10297" max="10297" width="9" bestFit="1" customWidth="1"/>
    <col min="10298" max="10298" width="2" bestFit="1" customWidth="1"/>
    <col min="10299" max="10299" width="12" bestFit="1" customWidth="1"/>
    <col min="10300" max="10300" width="12.5" bestFit="1" customWidth="1"/>
    <col min="10301" max="10301" width="12.1640625" bestFit="1" customWidth="1"/>
    <col min="10302" max="10302" width="2" bestFit="1" customWidth="1"/>
    <col min="10303" max="10303" width="8.33203125" bestFit="1" customWidth="1"/>
    <col min="10304" max="10304" width="2" bestFit="1" customWidth="1"/>
    <col min="10305" max="10305" width="9" bestFit="1" customWidth="1"/>
    <col min="10306" max="10306" width="2" bestFit="1" customWidth="1"/>
    <col min="10307" max="10307" width="12.33203125" bestFit="1" customWidth="1"/>
    <col min="10308" max="10308" width="12.5" bestFit="1" customWidth="1"/>
    <col min="10309" max="10309" width="12.1640625" bestFit="1" customWidth="1"/>
    <col min="10310" max="10310" width="2" bestFit="1" customWidth="1"/>
    <col min="10311" max="10311" width="9" bestFit="1" customWidth="1"/>
    <col min="10312" max="10312" width="2" bestFit="1" customWidth="1"/>
    <col min="10313" max="10313" width="9" bestFit="1" customWidth="1"/>
    <col min="10314" max="10314" width="2" bestFit="1" customWidth="1"/>
    <col min="10315" max="10315" width="12.33203125" bestFit="1" customWidth="1"/>
    <col min="10316" max="10316" width="12.5" bestFit="1" customWidth="1"/>
    <col min="10317" max="10317" width="12.1640625" bestFit="1" customWidth="1"/>
    <col min="10318" max="10318" width="2" bestFit="1" customWidth="1"/>
    <col min="10319" max="10319" width="8.33203125" bestFit="1" customWidth="1"/>
    <col min="10320" max="10320" width="2" bestFit="1" customWidth="1"/>
    <col min="10321" max="10321" width="9.33203125" bestFit="1" customWidth="1"/>
    <col min="10322" max="10322" width="2" bestFit="1" customWidth="1"/>
    <col min="10323" max="10323" width="11.33203125" bestFit="1" customWidth="1"/>
    <col min="10324" max="10324" width="12.5" bestFit="1" customWidth="1"/>
    <col min="10325" max="10325" width="12.1640625" bestFit="1" customWidth="1"/>
    <col min="10326" max="10326" width="2" bestFit="1" customWidth="1"/>
    <col min="10327" max="10327" width="8.33203125" bestFit="1" customWidth="1"/>
    <col min="10328" max="10328" width="2" bestFit="1" customWidth="1"/>
    <col min="10329" max="10329" width="9.33203125" bestFit="1" customWidth="1"/>
    <col min="10330" max="10330" width="2" bestFit="1" customWidth="1"/>
    <col min="10331" max="10331" width="12" bestFit="1" customWidth="1"/>
    <col min="10332" max="10332" width="12.5" bestFit="1" customWidth="1"/>
    <col min="10333" max="10333" width="12.1640625" bestFit="1" customWidth="1"/>
    <col min="10334" max="10334" width="2" bestFit="1" customWidth="1"/>
    <col min="10335" max="10335" width="8.33203125" bestFit="1" customWidth="1"/>
    <col min="10336" max="10336" width="2" bestFit="1" customWidth="1"/>
    <col min="10337" max="10337" width="9" bestFit="1" customWidth="1"/>
    <col min="10338" max="10338" width="2" bestFit="1" customWidth="1"/>
    <col min="10339" max="10339" width="10.33203125" bestFit="1" customWidth="1"/>
    <col min="10340" max="10340" width="12.5" bestFit="1" customWidth="1"/>
    <col min="10341" max="10341" width="12.1640625" bestFit="1" customWidth="1"/>
    <col min="10342" max="10342" width="2" bestFit="1" customWidth="1"/>
    <col min="10343" max="10343" width="9" bestFit="1" customWidth="1"/>
    <col min="10344" max="10344" width="2" bestFit="1" customWidth="1"/>
    <col min="10345" max="10345" width="8.33203125" bestFit="1" customWidth="1"/>
    <col min="10346" max="10346" width="2" bestFit="1" customWidth="1"/>
    <col min="10347" max="10347" width="11.33203125" bestFit="1" customWidth="1"/>
    <col min="10348" max="10348" width="12.5" bestFit="1" customWidth="1"/>
    <col min="10349" max="10349" width="12.1640625" bestFit="1" customWidth="1"/>
    <col min="10350" max="10350" width="2" bestFit="1" customWidth="1"/>
    <col min="10351" max="10351" width="9" bestFit="1" customWidth="1"/>
    <col min="10352" max="10352" width="2" bestFit="1" customWidth="1"/>
    <col min="10353" max="10353" width="9" bestFit="1" customWidth="1"/>
    <col min="10354" max="10354" width="2" bestFit="1" customWidth="1"/>
    <col min="10355" max="10355" width="10.33203125" bestFit="1" customWidth="1"/>
    <col min="10356" max="10356" width="12.5" bestFit="1" customWidth="1"/>
    <col min="10357" max="10357" width="12.1640625" bestFit="1" customWidth="1"/>
    <col min="10358" max="10358" width="2" bestFit="1" customWidth="1"/>
    <col min="10359" max="10359" width="8.33203125" bestFit="1" customWidth="1"/>
    <col min="10360" max="10360" width="2" bestFit="1" customWidth="1"/>
    <col min="10361" max="10361" width="8.33203125" bestFit="1" customWidth="1"/>
    <col min="10362" max="10362" width="2" bestFit="1" customWidth="1"/>
    <col min="10363" max="10363" width="10.33203125" bestFit="1" customWidth="1"/>
    <col min="10364" max="10364" width="12.5" bestFit="1" customWidth="1"/>
    <col min="10365" max="10365" width="12.1640625" bestFit="1" customWidth="1"/>
    <col min="10366" max="10366" width="2" bestFit="1" customWidth="1"/>
    <col min="10367" max="10367" width="8.33203125" bestFit="1" customWidth="1"/>
    <col min="10368" max="10368" width="2" bestFit="1" customWidth="1"/>
    <col min="10369" max="10369" width="8.33203125" bestFit="1" customWidth="1"/>
    <col min="10370" max="10370" width="2" bestFit="1" customWidth="1"/>
    <col min="10371" max="10371" width="11" bestFit="1" customWidth="1"/>
    <col min="10372" max="10372" width="12.5" bestFit="1" customWidth="1"/>
    <col min="10373" max="10373" width="12.1640625" bestFit="1" customWidth="1"/>
    <col min="10374" max="10374" width="2" bestFit="1" customWidth="1"/>
    <col min="10375" max="10375" width="8.33203125" bestFit="1" customWidth="1"/>
    <col min="10376" max="10376" width="2" bestFit="1" customWidth="1"/>
    <col min="10377" max="10377" width="8.6640625" bestFit="1" customWidth="1"/>
    <col min="10378" max="10378" width="2" bestFit="1" customWidth="1"/>
    <col min="10379" max="10379" width="10.33203125" bestFit="1" customWidth="1"/>
    <col min="10380" max="10380" width="12.5" bestFit="1" customWidth="1"/>
    <col min="10381" max="10381" width="12.1640625" bestFit="1" customWidth="1"/>
    <col min="10382" max="10382" width="2" bestFit="1" customWidth="1"/>
    <col min="10383" max="10383" width="8.33203125" bestFit="1" customWidth="1"/>
    <col min="10384" max="10384" width="2" bestFit="1" customWidth="1"/>
    <col min="10385" max="10385" width="8.6640625" bestFit="1" customWidth="1"/>
    <col min="10386" max="10386" width="2" bestFit="1" customWidth="1"/>
    <col min="10387" max="10387" width="11" bestFit="1" customWidth="1"/>
    <col min="10388" max="10388" width="12.5" bestFit="1" customWidth="1"/>
    <col min="10389" max="10389" width="12.1640625" bestFit="1" customWidth="1"/>
    <col min="10390" max="10390" width="2" bestFit="1" customWidth="1"/>
    <col min="10391" max="10391" width="8.33203125" bestFit="1" customWidth="1"/>
    <col min="10392" max="10392" width="2" bestFit="1" customWidth="1"/>
    <col min="10393" max="10393" width="9.33203125" bestFit="1" customWidth="1"/>
    <col min="10394" max="10394" width="2" bestFit="1" customWidth="1"/>
    <col min="10395" max="10395" width="11.33203125" bestFit="1" customWidth="1"/>
    <col min="10396" max="10396" width="12.5" bestFit="1" customWidth="1"/>
    <col min="10397" max="10397" width="12.1640625" bestFit="1" customWidth="1"/>
    <col min="10398" max="10398" width="2" bestFit="1" customWidth="1"/>
    <col min="10399" max="10399" width="9" bestFit="1" customWidth="1"/>
    <col min="10400" max="10400" width="2" bestFit="1" customWidth="1"/>
    <col min="10401" max="10401" width="9" bestFit="1" customWidth="1"/>
    <col min="10402" max="10402" width="2" bestFit="1" customWidth="1"/>
    <col min="10403" max="10403" width="13" bestFit="1" customWidth="1"/>
    <col min="10404" max="10404" width="12.5" bestFit="1" customWidth="1"/>
    <col min="10405" max="10405" width="12.1640625" bestFit="1" customWidth="1"/>
    <col min="10406" max="10406" width="2" bestFit="1" customWidth="1"/>
    <col min="10407" max="10407" width="9" bestFit="1" customWidth="1"/>
    <col min="10408" max="10408" width="2" bestFit="1" customWidth="1"/>
    <col min="10409" max="10409" width="8.33203125" bestFit="1" customWidth="1"/>
    <col min="10410" max="10410" width="2" bestFit="1" customWidth="1"/>
    <col min="10411" max="10411" width="12" bestFit="1" customWidth="1"/>
    <col min="10412" max="10412" width="12.5" bestFit="1" customWidth="1"/>
    <col min="10413" max="10413" width="12.1640625" bestFit="1" customWidth="1"/>
    <col min="10414" max="10414" width="2" bestFit="1" customWidth="1"/>
    <col min="10415" max="10415" width="8.33203125" bestFit="1" customWidth="1"/>
    <col min="10416" max="10416" width="2" bestFit="1" customWidth="1"/>
    <col min="10417" max="10417" width="8.6640625" bestFit="1" customWidth="1"/>
    <col min="10418" max="10418" width="2" bestFit="1" customWidth="1"/>
    <col min="10419" max="10419" width="12.33203125" bestFit="1" customWidth="1"/>
    <col min="10420" max="10420" width="12.5" bestFit="1" customWidth="1"/>
    <col min="10421" max="10421" width="12.1640625" bestFit="1" customWidth="1"/>
    <col min="10422" max="10422" width="2" bestFit="1" customWidth="1"/>
    <col min="10423" max="10423" width="9" bestFit="1" customWidth="1"/>
    <col min="10424" max="10424" width="2" bestFit="1" customWidth="1"/>
    <col min="10425" max="10425" width="9" bestFit="1" customWidth="1"/>
    <col min="10426" max="10426" width="2" bestFit="1" customWidth="1"/>
    <col min="10427" max="10427" width="10.33203125" bestFit="1" customWidth="1"/>
    <col min="10428" max="10428" width="12.5" bestFit="1" customWidth="1"/>
    <col min="10429" max="10429" width="12.1640625" bestFit="1" customWidth="1"/>
    <col min="10430" max="10430" width="2" bestFit="1" customWidth="1"/>
    <col min="10431" max="10431" width="8.33203125" bestFit="1" customWidth="1"/>
    <col min="10432" max="10432" width="2" bestFit="1" customWidth="1"/>
    <col min="10433" max="10433" width="8.6640625" bestFit="1" customWidth="1"/>
    <col min="10434" max="10434" width="2" bestFit="1" customWidth="1"/>
    <col min="10435" max="10435" width="12" bestFit="1" customWidth="1"/>
    <col min="10436" max="10436" width="12.5" bestFit="1" customWidth="1"/>
    <col min="10437" max="10437" width="12.1640625" bestFit="1" customWidth="1"/>
    <col min="10438" max="10438" width="2" bestFit="1" customWidth="1"/>
    <col min="10439" max="10439" width="9" bestFit="1" customWidth="1"/>
    <col min="10440" max="10440" width="2" bestFit="1" customWidth="1"/>
    <col min="10441" max="10441" width="9" bestFit="1" customWidth="1"/>
    <col min="10442" max="10442" width="2" bestFit="1" customWidth="1"/>
    <col min="10443" max="10443" width="11.33203125" bestFit="1" customWidth="1"/>
    <col min="10444" max="10444" width="12.5" bestFit="1" customWidth="1"/>
    <col min="10445" max="10445" width="12.1640625" bestFit="1" customWidth="1"/>
    <col min="10446" max="10446" width="2" bestFit="1" customWidth="1"/>
    <col min="10447" max="10447" width="8.33203125" bestFit="1" customWidth="1"/>
    <col min="10448" max="10448" width="2" bestFit="1" customWidth="1"/>
    <col min="10449" max="10449" width="8.33203125" bestFit="1" customWidth="1"/>
    <col min="10450" max="10450" width="2" bestFit="1" customWidth="1"/>
    <col min="10451" max="10451" width="11.33203125" bestFit="1" customWidth="1"/>
    <col min="10452" max="10452" width="12.5" bestFit="1" customWidth="1"/>
    <col min="10453" max="10453" width="12.1640625" bestFit="1" customWidth="1"/>
    <col min="10454" max="10454" width="2" bestFit="1" customWidth="1"/>
    <col min="10455" max="10455" width="9" bestFit="1" customWidth="1"/>
    <col min="10456" max="10456" width="2" bestFit="1" customWidth="1"/>
    <col min="10457" max="10457" width="10.83203125" bestFit="1" customWidth="1"/>
    <col min="10458" max="10458" width="2" bestFit="1" customWidth="1"/>
    <col min="10459" max="10459" width="11" bestFit="1" customWidth="1"/>
    <col min="10460" max="10460" width="12.5" bestFit="1" customWidth="1"/>
    <col min="10461" max="10461" width="12.1640625" bestFit="1" customWidth="1"/>
    <col min="10462" max="10462" width="2" bestFit="1" customWidth="1"/>
    <col min="10463" max="10463" width="8.6640625" bestFit="1" customWidth="1"/>
    <col min="10464" max="10464" width="2" bestFit="1" customWidth="1"/>
    <col min="10465" max="10465" width="9.33203125" bestFit="1" customWidth="1"/>
    <col min="10466" max="10466" width="2" bestFit="1" customWidth="1"/>
    <col min="10467" max="10467" width="11.33203125" bestFit="1" customWidth="1"/>
    <col min="10468" max="10468" width="12.5" bestFit="1" customWidth="1"/>
    <col min="10469" max="10469" width="12.1640625" bestFit="1" customWidth="1"/>
    <col min="10470" max="10470" width="2" bestFit="1" customWidth="1"/>
    <col min="10471" max="10471" width="8.33203125" bestFit="1" customWidth="1"/>
    <col min="10472" max="10472" width="2" bestFit="1" customWidth="1"/>
    <col min="10473" max="10473" width="9" bestFit="1" customWidth="1"/>
    <col min="10474" max="10474" width="2" bestFit="1" customWidth="1"/>
    <col min="10475" max="10475" width="9.33203125" bestFit="1" customWidth="1"/>
    <col min="10476" max="10476" width="12.5" bestFit="1" customWidth="1"/>
    <col min="10477" max="10477" width="12.1640625" bestFit="1" customWidth="1"/>
    <col min="10478" max="10478" width="2" bestFit="1" customWidth="1"/>
    <col min="10479" max="10479" width="9" bestFit="1" customWidth="1"/>
    <col min="10480" max="10480" width="2" bestFit="1" customWidth="1"/>
    <col min="10481" max="10481" width="9" bestFit="1" customWidth="1"/>
    <col min="10482" max="10482" width="2" bestFit="1" customWidth="1"/>
    <col min="10483" max="10483" width="12" bestFit="1" customWidth="1"/>
    <col min="10484" max="10484" width="12.5" bestFit="1" customWidth="1"/>
    <col min="10485" max="10485" width="12.1640625" bestFit="1" customWidth="1"/>
    <col min="10486" max="10486" width="2" bestFit="1" customWidth="1"/>
    <col min="10487" max="10487" width="9" bestFit="1" customWidth="1"/>
    <col min="10488" max="10488" width="2" bestFit="1" customWidth="1"/>
    <col min="10489" max="10489" width="8.33203125" bestFit="1" customWidth="1"/>
    <col min="10490" max="10490" width="2" bestFit="1" customWidth="1"/>
    <col min="10491" max="10491" width="11" bestFit="1" customWidth="1"/>
    <col min="10492" max="10492" width="12.5" bestFit="1" customWidth="1"/>
    <col min="10493" max="10493" width="12.1640625" bestFit="1" customWidth="1"/>
    <col min="10494" max="10494" width="2" bestFit="1" customWidth="1"/>
    <col min="10495" max="10495" width="8.33203125" bestFit="1" customWidth="1"/>
    <col min="10496" max="10496" width="2" bestFit="1" customWidth="1"/>
    <col min="10497" max="10497" width="9" bestFit="1" customWidth="1"/>
    <col min="10498" max="10498" width="2" bestFit="1" customWidth="1"/>
    <col min="10499" max="10499" width="12.33203125" bestFit="1" customWidth="1"/>
    <col min="10500" max="10500" width="12.5" bestFit="1" customWidth="1"/>
    <col min="10501" max="10501" width="12.1640625" bestFit="1" customWidth="1"/>
    <col min="10502" max="10502" width="2" bestFit="1" customWidth="1"/>
    <col min="10503" max="10503" width="8.33203125" bestFit="1" customWidth="1"/>
    <col min="10504" max="10504" width="2" bestFit="1" customWidth="1"/>
    <col min="10505" max="10505" width="9" bestFit="1" customWidth="1"/>
    <col min="10506" max="10506" width="2" bestFit="1" customWidth="1"/>
    <col min="10507" max="10507" width="11.33203125" bestFit="1" customWidth="1"/>
    <col min="10508" max="10508" width="12.5" bestFit="1" customWidth="1"/>
    <col min="10509" max="10509" width="12.1640625" bestFit="1" customWidth="1"/>
    <col min="10510" max="10510" width="2" bestFit="1" customWidth="1"/>
    <col min="10511" max="10511" width="9" bestFit="1" customWidth="1"/>
    <col min="10512" max="10512" width="2" bestFit="1" customWidth="1"/>
    <col min="10513" max="10513" width="8.33203125" bestFit="1" customWidth="1"/>
    <col min="10514" max="10514" width="2" bestFit="1" customWidth="1"/>
    <col min="10515" max="10515" width="11" bestFit="1" customWidth="1"/>
    <col min="10516" max="10516" width="12.5" bestFit="1" customWidth="1"/>
    <col min="10517" max="10517" width="12.1640625" bestFit="1" customWidth="1"/>
    <col min="10518" max="10518" width="2" bestFit="1" customWidth="1"/>
    <col min="10519" max="10519" width="8.33203125" bestFit="1" customWidth="1"/>
    <col min="10520" max="10520" width="2" bestFit="1" customWidth="1"/>
    <col min="10521" max="10521" width="9" bestFit="1" customWidth="1"/>
    <col min="10522" max="10522" width="2" bestFit="1" customWidth="1"/>
    <col min="10523" max="10523" width="11.33203125" bestFit="1" customWidth="1"/>
    <col min="10524" max="10524" width="12.5" bestFit="1" customWidth="1"/>
    <col min="10525" max="10525" width="12.1640625" bestFit="1" customWidth="1"/>
    <col min="10526" max="10526" width="2" bestFit="1" customWidth="1"/>
    <col min="10527" max="10527" width="8.33203125" bestFit="1" customWidth="1"/>
    <col min="10528" max="10528" width="2" bestFit="1" customWidth="1"/>
    <col min="10529" max="10529" width="9" bestFit="1" customWidth="1"/>
    <col min="10530" max="10530" width="2" bestFit="1" customWidth="1"/>
    <col min="10531" max="10531" width="10.33203125" bestFit="1" customWidth="1"/>
    <col min="10532" max="10532" width="12.5" bestFit="1" customWidth="1"/>
    <col min="10533" max="10533" width="12.1640625" bestFit="1" customWidth="1"/>
    <col min="10534" max="10534" width="2" bestFit="1" customWidth="1"/>
    <col min="10535" max="10535" width="9" bestFit="1" customWidth="1"/>
    <col min="10536" max="10536" width="2" bestFit="1" customWidth="1"/>
    <col min="10537" max="10537" width="9" bestFit="1" customWidth="1"/>
    <col min="10538" max="10538" width="2" bestFit="1" customWidth="1"/>
    <col min="10539" max="10539" width="12" bestFit="1" customWidth="1"/>
    <col min="10540" max="10540" width="12.5" bestFit="1" customWidth="1"/>
    <col min="10541" max="10541" width="12.1640625" bestFit="1" customWidth="1"/>
    <col min="10542" max="10542" width="2" bestFit="1" customWidth="1"/>
    <col min="10543" max="10543" width="9" bestFit="1" customWidth="1"/>
    <col min="10544" max="10544" width="2" bestFit="1" customWidth="1"/>
    <col min="10545" max="10545" width="9" bestFit="1" customWidth="1"/>
    <col min="10546" max="10546" width="2" bestFit="1" customWidth="1"/>
    <col min="10547" max="10547" width="11.33203125" bestFit="1" customWidth="1"/>
    <col min="10548" max="10548" width="12.5" bestFit="1" customWidth="1"/>
    <col min="10549" max="10549" width="12.1640625" bestFit="1" customWidth="1"/>
    <col min="10550" max="10550" width="2" bestFit="1" customWidth="1"/>
    <col min="10551" max="10551" width="8.33203125" bestFit="1" customWidth="1"/>
    <col min="10552" max="10552" width="2" bestFit="1" customWidth="1"/>
    <col min="10553" max="10553" width="9" bestFit="1" customWidth="1"/>
    <col min="10554" max="10554" width="2" bestFit="1" customWidth="1"/>
    <col min="10555" max="10555" width="13.33203125" bestFit="1" customWidth="1"/>
    <col min="10556" max="10556" width="12.5" bestFit="1" customWidth="1"/>
    <col min="10557" max="10557" width="12.1640625" bestFit="1" customWidth="1"/>
    <col min="10558" max="10558" width="2" bestFit="1" customWidth="1"/>
    <col min="10559" max="10559" width="9" bestFit="1" customWidth="1"/>
    <col min="10560" max="10560" width="2" bestFit="1" customWidth="1"/>
    <col min="10561" max="10561" width="11.83203125" bestFit="1" customWidth="1"/>
    <col min="10562" max="10562" width="2" bestFit="1" customWidth="1"/>
    <col min="10563" max="10563" width="13" bestFit="1" customWidth="1"/>
    <col min="10564" max="10564" width="12.5" bestFit="1" customWidth="1"/>
    <col min="10565" max="10565" width="12.1640625" bestFit="1" customWidth="1"/>
    <col min="10566" max="10566" width="2" bestFit="1" customWidth="1"/>
    <col min="10567" max="10567" width="9" bestFit="1" customWidth="1"/>
    <col min="10568" max="10568" width="2" bestFit="1" customWidth="1"/>
    <col min="10569" max="10569" width="9" bestFit="1" customWidth="1"/>
    <col min="10570" max="10570" width="2" bestFit="1" customWidth="1"/>
    <col min="10571" max="10571" width="10.33203125" bestFit="1" customWidth="1"/>
    <col min="10572" max="10572" width="12.5" bestFit="1" customWidth="1"/>
    <col min="10573" max="10573" width="12.1640625" bestFit="1" customWidth="1"/>
    <col min="10574" max="10574" width="2" bestFit="1" customWidth="1"/>
    <col min="10575" max="10575" width="9" bestFit="1" customWidth="1"/>
    <col min="10576" max="10576" width="2" bestFit="1" customWidth="1"/>
    <col min="10577" max="10577" width="9" bestFit="1" customWidth="1"/>
    <col min="10578" max="10578" width="2" bestFit="1" customWidth="1"/>
    <col min="10579" max="10579" width="11.33203125" bestFit="1" customWidth="1"/>
    <col min="10580" max="10580" width="12.5" bestFit="1" customWidth="1"/>
    <col min="10581" max="10581" width="12.1640625" bestFit="1" customWidth="1"/>
    <col min="10582" max="10582" width="2" bestFit="1" customWidth="1"/>
    <col min="10583" max="10583" width="9" bestFit="1" customWidth="1"/>
    <col min="10584" max="10584" width="2" bestFit="1" customWidth="1"/>
    <col min="10585" max="10585" width="9" bestFit="1" customWidth="1"/>
    <col min="10586" max="10586" width="2" bestFit="1" customWidth="1"/>
    <col min="10587" max="10587" width="12" bestFit="1" customWidth="1"/>
    <col min="10588" max="10588" width="12.5" bestFit="1" customWidth="1"/>
    <col min="10589" max="10589" width="12.1640625" bestFit="1" customWidth="1"/>
    <col min="10590" max="10590" width="2" bestFit="1" customWidth="1"/>
    <col min="10591" max="10591" width="9" bestFit="1" customWidth="1"/>
    <col min="10592" max="10592" width="2" bestFit="1" customWidth="1"/>
    <col min="10593" max="10593" width="9" bestFit="1" customWidth="1"/>
    <col min="10594" max="10594" width="2" bestFit="1" customWidth="1"/>
    <col min="10595" max="10595" width="12" bestFit="1" customWidth="1"/>
    <col min="10596" max="10596" width="12.5" bestFit="1" customWidth="1"/>
    <col min="10597" max="10597" width="12.1640625" bestFit="1" customWidth="1"/>
    <col min="10598" max="10598" width="2" bestFit="1" customWidth="1"/>
    <col min="10599" max="10599" width="9" bestFit="1" customWidth="1"/>
    <col min="10600" max="10600" width="2" bestFit="1" customWidth="1"/>
    <col min="10601" max="10601" width="9" bestFit="1" customWidth="1"/>
    <col min="10602" max="10602" width="2" bestFit="1" customWidth="1"/>
    <col min="10603" max="10603" width="13" bestFit="1" customWidth="1"/>
    <col min="10604" max="10604" width="12.5" bestFit="1" customWidth="1"/>
    <col min="10605" max="10605" width="12.1640625" bestFit="1" customWidth="1"/>
    <col min="10606" max="10606" width="2" bestFit="1" customWidth="1"/>
    <col min="10607" max="10607" width="8.33203125" bestFit="1" customWidth="1"/>
    <col min="10608" max="10608" width="2" bestFit="1" customWidth="1"/>
    <col min="10609" max="10609" width="9" bestFit="1" customWidth="1"/>
    <col min="10610" max="10610" width="2" bestFit="1" customWidth="1"/>
    <col min="10611" max="10611" width="12" bestFit="1" customWidth="1"/>
    <col min="10612" max="10612" width="12.5" bestFit="1" customWidth="1"/>
    <col min="10613" max="10613" width="12.1640625" bestFit="1" customWidth="1"/>
    <col min="10614" max="10614" width="2" bestFit="1" customWidth="1"/>
    <col min="10615" max="10615" width="9" bestFit="1" customWidth="1"/>
    <col min="10616" max="10616" width="2" bestFit="1" customWidth="1"/>
    <col min="10617" max="10617" width="9" bestFit="1" customWidth="1"/>
    <col min="10618" max="10618" width="2" bestFit="1" customWidth="1"/>
    <col min="10619" max="10619" width="12" bestFit="1" customWidth="1"/>
    <col min="10620" max="10620" width="12.5" bestFit="1" customWidth="1"/>
    <col min="10621" max="10621" width="12.1640625" bestFit="1" customWidth="1"/>
    <col min="10622" max="10622" width="2" bestFit="1" customWidth="1"/>
    <col min="10623" max="10623" width="9" bestFit="1" customWidth="1"/>
    <col min="10624" max="10624" width="2" bestFit="1" customWidth="1"/>
    <col min="10625" max="10625" width="9" bestFit="1" customWidth="1"/>
    <col min="10626" max="10626" width="2" bestFit="1" customWidth="1"/>
    <col min="10627" max="10627" width="13" bestFit="1" customWidth="1"/>
    <col min="10628" max="10628" width="12.5" bestFit="1" customWidth="1"/>
    <col min="10629" max="10629" width="12.1640625" bestFit="1" customWidth="1"/>
    <col min="10630" max="10630" width="2" bestFit="1" customWidth="1"/>
    <col min="10631" max="10631" width="9" bestFit="1" customWidth="1"/>
    <col min="10632" max="10632" width="2" bestFit="1" customWidth="1"/>
    <col min="10633" max="10633" width="9" bestFit="1" customWidth="1"/>
    <col min="10634" max="10634" width="2" bestFit="1" customWidth="1"/>
    <col min="10635" max="10635" width="12" bestFit="1" customWidth="1"/>
    <col min="10636" max="10636" width="12.5" bestFit="1" customWidth="1"/>
    <col min="10637" max="10637" width="12.1640625" bestFit="1" customWidth="1"/>
    <col min="10638" max="10638" width="2" bestFit="1" customWidth="1"/>
    <col min="10639" max="10639" width="8.33203125" bestFit="1" customWidth="1"/>
    <col min="10640" max="10640" width="2" bestFit="1" customWidth="1"/>
    <col min="10641" max="10641" width="9" bestFit="1" customWidth="1"/>
    <col min="10642" max="10642" width="2" bestFit="1" customWidth="1"/>
    <col min="10643" max="10643" width="12" bestFit="1" customWidth="1"/>
    <col min="10644" max="10644" width="12.5" bestFit="1" customWidth="1"/>
    <col min="10645" max="10645" width="12.1640625" bestFit="1" customWidth="1"/>
    <col min="10646" max="10646" width="2" bestFit="1" customWidth="1"/>
    <col min="10647" max="10647" width="8.33203125" bestFit="1" customWidth="1"/>
    <col min="10648" max="10648" width="2" bestFit="1" customWidth="1"/>
    <col min="10649" max="10649" width="8.33203125" bestFit="1" customWidth="1"/>
    <col min="10650" max="10650" width="2" bestFit="1" customWidth="1"/>
    <col min="10651" max="10651" width="12" bestFit="1" customWidth="1"/>
    <col min="10652" max="10652" width="12.5" bestFit="1" customWidth="1"/>
    <col min="10653" max="10653" width="12.1640625" bestFit="1" customWidth="1"/>
    <col min="10654" max="10654" width="2" bestFit="1" customWidth="1"/>
    <col min="10655" max="10655" width="9" bestFit="1" customWidth="1"/>
    <col min="10656" max="10656" width="2" bestFit="1" customWidth="1"/>
    <col min="10657" max="10657" width="9" bestFit="1" customWidth="1"/>
    <col min="10658" max="10658" width="2" bestFit="1" customWidth="1"/>
    <col min="10659" max="10659" width="12.33203125" bestFit="1" customWidth="1"/>
    <col min="10660" max="10660" width="12.5" bestFit="1" customWidth="1"/>
    <col min="10661" max="10661" width="12.1640625" bestFit="1" customWidth="1"/>
    <col min="10662" max="10662" width="2" bestFit="1" customWidth="1"/>
    <col min="10663" max="10663" width="9" bestFit="1" customWidth="1"/>
    <col min="10664" max="10664" width="2" bestFit="1" customWidth="1"/>
    <col min="10665" max="10665" width="8.33203125" bestFit="1" customWidth="1"/>
    <col min="10666" max="10666" width="2" bestFit="1" customWidth="1"/>
    <col min="10667" max="10667" width="13.33203125" bestFit="1" customWidth="1"/>
    <col min="10668" max="10668" width="12.5" bestFit="1" customWidth="1"/>
    <col min="10669" max="10669" width="12.1640625" bestFit="1" customWidth="1"/>
    <col min="10670" max="10670" width="2" bestFit="1" customWidth="1"/>
    <col min="10671" max="10671" width="8.33203125" bestFit="1" customWidth="1"/>
    <col min="10672" max="10672" width="2" bestFit="1" customWidth="1"/>
    <col min="10673" max="10673" width="9" bestFit="1" customWidth="1"/>
    <col min="10674" max="10674" width="2" bestFit="1" customWidth="1"/>
    <col min="10675" max="10675" width="12.33203125" bestFit="1" customWidth="1"/>
    <col min="10676" max="10676" width="12.5" bestFit="1" customWidth="1"/>
    <col min="10677" max="10677" width="12.1640625" bestFit="1" customWidth="1"/>
    <col min="10678" max="10678" width="2" bestFit="1" customWidth="1"/>
    <col min="10679" max="10679" width="8.33203125" bestFit="1" customWidth="1"/>
    <col min="10680" max="10680" width="2" bestFit="1" customWidth="1"/>
    <col min="10681" max="10681" width="9" bestFit="1" customWidth="1"/>
    <col min="10682" max="10682" width="2" bestFit="1" customWidth="1"/>
    <col min="10683" max="10683" width="13" bestFit="1" customWidth="1"/>
    <col min="10684" max="10684" width="12.5" bestFit="1" customWidth="1"/>
    <col min="10685" max="10685" width="12.1640625" bestFit="1" customWidth="1"/>
    <col min="10686" max="10686" width="2" bestFit="1" customWidth="1"/>
    <col min="10687" max="10687" width="9" bestFit="1" customWidth="1"/>
    <col min="10688" max="10688" width="2" bestFit="1" customWidth="1"/>
    <col min="10689" max="10689" width="9" bestFit="1" customWidth="1"/>
    <col min="10690" max="10690" width="2" bestFit="1" customWidth="1"/>
    <col min="10691" max="10691" width="11.33203125" bestFit="1" customWidth="1"/>
    <col min="10692" max="10692" width="12.5" bestFit="1" customWidth="1"/>
    <col min="10693" max="10693" width="12.1640625" bestFit="1" customWidth="1"/>
    <col min="10694" max="10694" width="2" bestFit="1" customWidth="1"/>
    <col min="10695" max="10695" width="8.33203125" bestFit="1" customWidth="1"/>
    <col min="10696" max="10696" width="2" bestFit="1" customWidth="1"/>
    <col min="10697" max="10697" width="8.33203125" bestFit="1" customWidth="1"/>
    <col min="10698" max="10698" width="2" bestFit="1" customWidth="1"/>
    <col min="10699" max="10699" width="13" bestFit="1" customWidth="1"/>
    <col min="10700" max="10700" width="12.5" bestFit="1" customWidth="1"/>
    <col min="10701" max="10701" width="12.1640625" bestFit="1" customWidth="1"/>
    <col min="10702" max="10702" width="2" bestFit="1" customWidth="1"/>
    <col min="10703" max="10703" width="8.33203125" bestFit="1" customWidth="1"/>
    <col min="10704" max="10704" width="2" bestFit="1" customWidth="1"/>
    <col min="10705" max="10705" width="9" bestFit="1" customWidth="1"/>
    <col min="10706" max="10706" width="2" bestFit="1" customWidth="1"/>
    <col min="10707" max="10707" width="12.33203125" bestFit="1" customWidth="1"/>
    <col min="10708" max="10708" width="12.5" bestFit="1" customWidth="1"/>
    <col min="10709" max="10709" width="12.1640625" bestFit="1" customWidth="1"/>
    <col min="10710" max="10710" width="2" bestFit="1" customWidth="1"/>
    <col min="10711" max="10711" width="8.33203125" bestFit="1" customWidth="1"/>
    <col min="10712" max="10712" width="2" bestFit="1" customWidth="1"/>
    <col min="10713" max="10713" width="9" bestFit="1" customWidth="1"/>
    <col min="10714" max="10714" width="2" bestFit="1" customWidth="1"/>
    <col min="10715" max="10715" width="12.33203125" bestFit="1" customWidth="1"/>
    <col min="10716" max="10716" width="12.5" bestFit="1" customWidth="1"/>
    <col min="10717" max="10717" width="12.1640625" bestFit="1" customWidth="1"/>
    <col min="10718" max="10718" width="2" bestFit="1" customWidth="1"/>
    <col min="10719" max="10719" width="8.33203125" bestFit="1" customWidth="1"/>
    <col min="10720" max="10720" width="2" bestFit="1" customWidth="1"/>
    <col min="10721" max="10721" width="9" bestFit="1" customWidth="1"/>
    <col min="10722" max="10722" width="2" bestFit="1" customWidth="1"/>
    <col min="10723" max="10723" width="11.33203125" bestFit="1" customWidth="1"/>
    <col min="10724" max="10724" width="12.5" bestFit="1" customWidth="1"/>
    <col min="10725" max="10725" width="12.1640625" bestFit="1" customWidth="1"/>
    <col min="10726" max="10726" width="2" bestFit="1" customWidth="1"/>
    <col min="10727" max="10727" width="9" bestFit="1" customWidth="1"/>
    <col min="10728" max="10728" width="2" bestFit="1" customWidth="1"/>
    <col min="10729" max="10729" width="9" bestFit="1" customWidth="1"/>
    <col min="10730" max="10730" width="2" bestFit="1" customWidth="1"/>
    <col min="10731" max="10731" width="11.33203125" bestFit="1" customWidth="1"/>
    <col min="10732" max="10732" width="12.5" bestFit="1" customWidth="1"/>
    <col min="10733" max="10733" width="12.1640625" bestFit="1" customWidth="1"/>
    <col min="10734" max="10734" width="2" bestFit="1" customWidth="1"/>
    <col min="10735" max="10735" width="9" bestFit="1" customWidth="1"/>
    <col min="10736" max="10736" width="2" bestFit="1" customWidth="1"/>
    <col min="10737" max="10737" width="8.33203125" bestFit="1" customWidth="1"/>
    <col min="10738" max="10738" width="2" bestFit="1" customWidth="1"/>
    <col min="10739" max="10739" width="11.33203125" bestFit="1" customWidth="1"/>
    <col min="10740" max="10740" width="12.5" bestFit="1" customWidth="1"/>
    <col min="10741" max="10741" width="12.1640625" bestFit="1" customWidth="1"/>
    <col min="10742" max="10742" width="2" bestFit="1" customWidth="1"/>
    <col min="10743" max="10743" width="8.33203125" bestFit="1" customWidth="1"/>
    <col min="10744" max="10744" width="2" bestFit="1" customWidth="1"/>
    <col min="10745" max="10745" width="8.33203125" bestFit="1" customWidth="1"/>
    <col min="10746" max="10746" width="2" bestFit="1" customWidth="1"/>
    <col min="10747" max="10747" width="13.6640625" bestFit="1" customWidth="1"/>
    <col min="10748" max="10748" width="12.5" bestFit="1" customWidth="1"/>
    <col min="10749" max="10749" width="12.1640625" bestFit="1" customWidth="1"/>
    <col min="10750" max="10750" width="2" bestFit="1" customWidth="1"/>
    <col min="10751" max="10751" width="9" bestFit="1" customWidth="1"/>
    <col min="10752" max="10752" width="2" bestFit="1" customWidth="1"/>
    <col min="10753" max="10753" width="9" bestFit="1" customWidth="1"/>
    <col min="10754" max="10754" width="2" bestFit="1" customWidth="1"/>
    <col min="10755" max="10755" width="12.33203125" bestFit="1" customWidth="1"/>
    <col min="10756" max="10756" width="12.5" bestFit="1" customWidth="1"/>
    <col min="10757" max="10757" width="12.1640625" bestFit="1" customWidth="1"/>
    <col min="10758" max="10758" width="2" bestFit="1" customWidth="1"/>
    <col min="10759" max="10759" width="9" bestFit="1" customWidth="1"/>
    <col min="10760" max="10760" width="2" bestFit="1" customWidth="1"/>
    <col min="10761" max="10761" width="9" bestFit="1" customWidth="1"/>
    <col min="10762" max="10762" width="2" bestFit="1" customWidth="1"/>
    <col min="10763" max="10763" width="12.33203125" bestFit="1" customWidth="1"/>
    <col min="10764" max="10764" width="12.5" bestFit="1" customWidth="1"/>
    <col min="10765" max="10765" width="12.1640625" bestFit="1" customWidth="1"/>
    <col min="10766" max="10766" width="2" bestFit="1" customWidth="1"/>
    <col min="10767" max="10767" width="9" bestFit="1" customWidth="1"/>
    <col min="10768" max="10768" width="2" bestFit="1" customWidth="1"/>
    <col min="10769" max="10769" width="9" bestFit="1" customWidth="1"/>
    <col min="10770" max="10770" width="2" bestFit="1" customWidth="1"/>
    <col min="10771" max="10771" width="13" bestFit="1" customWidth="1"/>
    <col min="10772" max="10772" width="12.5" bestFit="1" customWidth="1"/>
    <col min="10773" max="10773" width="12.1640625" bestFit="1" customWidth="1"/>
    <col min="10774" max="10774" width="2" bestFit="1" customWidth="1"/>
    <col min="10775" max="10775" width="9" bestFit="1" customWidth="1"/>
    <col min="10776" max="10776" width="2" bestFit="1" customWidth="1"/>
    <col min="10777" max="10777" width="9" bestFit="1" customWidth="1"/>
    <col min="10778" max="10778" width="2" bestFit="1" customWidth="1"/>
    <col min="10779" max="10779" width="12" bestFit="1" customWidth="1"/>
    <col min="10780" max="10780" width="12.5" bestFit="1" customWidth="1"/>
    <col min="10781" max="10781" width="12.1640625" bestFit="1" customWidth="1"/>
    <col min="10782" max="10782" width="2" bestFit="1" customWidth="1"/>
    <col min="10783" max="10783" width="9" bestFit="1" customWidth="1"/>
    <col min="10784" max="10784" width="2" bestFit="1" customWidth="1"/>
    <col min="10785" max="10785" width="9" bestFit="1" customWidth="1"/>
    <col min="10786" max="10786" width="2" bestFit="1" customWidth="1"/>
    <col min="10787" max="10787" width="12" bestFit="1" customWidth="1"/>
    <col min="10788" max="10788" width="12.5" bestFit="1" customWidth="1"/>
    <col min="10789" max="10789" width="12.1640625" bestFit="1" customWidth="1"/>
    <col min="10790" max="10790" width="2" bestFit="1" customWidth="1"/>
    <col min="10791" max="10791" width="9" bestFit="1" customWidth="1"/>
    <col min="10792" max="10792" width="2" bestFit="1" customWidth="1"/>
    <col min="10793" max="10793" width="8.33203125" bestFit="1" customWidth="1"/>
    <col min="10794" max="10794" width="2" bestFit="1" customWidth="1"/>
    <col min="10795" max="10795" width="13.33203125" bestFit="1" customWidth="1"/>
    <col min="10796" max="10796" width="12.5" bestFit="1" customWidth="1"/>
    <col min="10797" max="10797" width="12.1640625" bestFit="1" customWidth="1"/>
    <col min="10798" max="10798" width="2" bestFit="1" customWidth="1"/>
    <col min="10799" max="10799" width="9" bestFit="1" customWidth="1"/>
    <col min="10800" max="10800" width="2" bestFit="1" customWidth="1"/>
    <col min="10801" max="10801" width="9" bestFit="1" customWidth="1"/>
    <col min="10802" max="10802" width="2" bestFit="1" customWidth="1"/>
    <col min="10803" max="10803" width="13.6640625" bestFit="1" customWidth="1"/>
    <col min="10804" max="10804" width="12.5" bestFit="1" customWidth="1"/>
    <col min="10805" max="10805" width="12.1640625" bestFit="1" customWidth="1"/>
    <col min="10806" max="10806" width="2" bestFit="1" customWidth="1"/>
    <col min="10807" max="10807" width="8.33203125" bestFit="1" customWidth="1"/>
    <col min="10808" max="10808" width="2" bestFit="1" customWidth="1"/>
    <col min="10809" max="10809" width="8.33203125" bestFit="1" customWidth="1"/>
    <col min="10810" max="10810" width="2" bestFit="1" customWidth="1"/>
    <col min="10811" max="10811" width="13" bestFit="1" customWidth="1"/>
    <col min="10812" max="10812" width="12.5" bestFit="1" customWidth="1"/>
    <col min="10813" max="10813" width="12.1640625" bestFit="1" customWidth="1"/>
    <col min="10814" max="10814" width="2" bestFit="1" customWidth="1"/>
    <col min="10815" max="10815" width="8.33203125" bestFit="1" customWidth="1"/>
    <col min="10816" max="10816" width="2" bestFit="1" customWidth="1"/>
    <col min="10817" max="10817" width="9" bestFit="1" customWidth="1"/>
    <col min="10818" max="10818" width="2" bestFit="1" customWidth="1"/>
    <col min="10819" max="10819" width="13" bestFit="1" customWidth="1"/>
    <col min="10820" max="10820" width="12.5" bestFit="1" customWidth="1"/>
    <col min="10821" max="10821" width="12.1640625" bestFit="1" customWidth="1"/>
    <col min="10822" max="10822" width="2" bestFit="1" customWidth="1"/>
    <col min="10823" max="10823" width="8.33203125" bestFit="1" customWidth="1"/>
    <col min="10824" max="10824" width="2" bestFit="1" customWidth="1"/>
    <col min="10825" max="10825" width="9" bestFit="1" customWidth="1"/>
    <col min="10826" max="10826" width="2" bestFit="1" customWidth="1"/>
    <col min="10827" max="10827" width="13" bestFit="1" customWidth="1"/>
    <col min="10828" max="10828" width="12.5" bestFit="1" customWidth="1"/>
    <col min="10829" max="10829" width="12.1640625" bestFit="1" customWidth="1"/>
    <col min="10830" max="10830" width="2" bestFit="1" customWidth="1"/>
    <col min="10831" max="10831" width="9" bestFit="1" customWidth="1"/>
    <col min="10832" max="10832" width="2" bestFit="1" customWidth="1"/>
    <col min="10833" max="10833" width="9" bestFit="1" customWidth="1"/>
    <col min="10834" max="10834" width="2" bestFit="1" customWidth="1"/>
    <col min="10835" max="10835" width="13" bestFit="1" customWidth="1"/>
    <col min="10836" max="10836" width="12.5" bestFit="1" customWidth="1"/>
    <col min="10837" max="10837" width="12.1640625" bestFit="1" customWidth="1"/>
    <col min="10838" max="10838" width="2" bestFit="1" customWidth="1"/>
    <col min="10839" max="10839" width="8.33203125" bestFit="1" customWidth="1"/>
    <col min="10840" max="10840" width="2" bestFit="1" customWidth="1"/>
    <col min="10841" max="10841" width="8.33203125" bestFit="1" customWidth="1"/>
    <col min="10842" max="10842" width="2" bestFit="1" customWidth="1"/>
    <col min="10843" max="10843" width="14" bestFit="1" customWidth="1"/>
    <col min="10844" max="10844" width="12.5" bestFit="1" customWidth="1"/>
    <col min="10845" max="10845" width="12.1640625" bestFit="1" customWidth="1"/>
    <col min="10846" max="10846" width="2" bestFit="1" customWidth="1"/>
    <col min="10847" max="10847" width="8.33203125" bestFit="1" customWidth="1"/>
    <col min="10848" max="10848" width="2" bestFit="1" customWidth="1"/>
    <col min="10849" max="10849" width="9" bestFit="1" customWidth="1"/>
    <col min="10850" max="10850" width="2" bestFit="1" customWidth="1"/>
    <col min="10851" max="10851" width="12.33203125" bestFit="1" customWidth="1"/>
    <col min="10852" max="10852" width="12.5" bestFit="1" customWidth="1"/>
    <col min="10853" max="10853" width="12.1640625" bestFit="1" customWidth="1"/>
    <col min="10854" max="10854" width="2" bestFit="1" customWidth="1"/>
    <col min="10855" max="10855" width="8.33203125" bestFit="1" customWidth="1"/>
    <col min="10856" max="10856" width="2" bestFit="1" customWidth="1"/>
    <col min="10857" max="10857" width="9" bestFit="1" customWidth="1"/>
    <col min="10858" max="10858" width="2" bestFit="1" customWidth="1"/>
    <col min="10859" max="10859" width="13.33203125" bestFit="1" customWidth="1"/>
    <col min="10860" max="10860" width="12.5" bestFit="1" customWidth="1"/>
    <col min="10861" max="10861" width="12.1640625" bestFit="1" customWidth="1"/>
    <col min="10862" max="10862" width="2" bestFit="1" customWidth="1"/>
    <col min="10863" max="10863" width="8.33203125" bestFit="1" customWidth="1"/>
    <col min="10864" max="10864" width="2" bestFit="1" customWidth="1"/>
    <col min="10865" max="10865" width="8.33203125" bestFit="1" customWidth="1"/>
    <col min="10866" max="10866" width="2" bestFit="1" customWidth="1"/>
    <col min="10867" max="10867" width="12.33203125" bestFit="1" customWidth="1"/>
    <col min="10868" max="10868" width="12.5" bestFit="1" customWidth="1"/>
    <col min="10869" max="10869" width="12.1640625" bestFit="1" customWidth="1"/>
    <col min="10870" max="10870" width="2" bestFit="1" customWidth="1"/>
    <col min="10871" max="10871" width="9" bestFit="1" customWidth="1"/>
    <col min="10872" max="10872" width="2" bestFit="1" customWidth="1"/>
    <col min="10873" max="10873" width="9" bestFit="1" customWidth="1"/>
    <col min="10874" max="10874" width="2" bestFit="1" customWidth="1"/>
    <col min="10875" max="10875" width="14" bestFit="1" customWidth="1"/>
    <col min="10876" max="10876" width="12.5" bestFit="1" customWidth="1"/>
    <col min="10877" max="10877" width="12.1640625" bestFit="1" customWidth="1"/>
    <col min="10878" max="10878" width="2" bestFit="1" customWidth="1"/>
    <col min="10879" max="10879" width="8.33203125" bestFit="1" customWidth="1"/>
    <col min="10880" max="10880" width="2" bestFit="1" customWidth="1"/>
    <col min="10881" max="10881" width="9" bestFit="1" customWidth="1"/>
    <col min="10882" max="10882" width="2" bestFit="1" customWidth="1"/>
    <col min="10883" max="10883" width="14" bestFit="1" customWidth="1"/>
    <col min="10884" max="10884" width="12.5" bestFit="1" customWidth="1"/>
    <col min="10885" max="10885" width="12.1640625" bestFit="1" customWidth="1"/>
    <col min="10886" max="10886" width="2" bestFit="1" customWidth="1"/>
    <col min="10887" max="10887" width="8.33203125" bestFit="1" customWidth="1"/>
    <col min="10888" max="10888" width="2" bestFit="1" customWidth="1"/>
    <col min="10889" max="10889" width="8.33203125" bestFit="1" customWidth="1"/>
    <col min="10890" max="10890" width="2" bestFit="1" customWidth="1"/>
    <col min="10891" max="10891" width="14" bestFit="1" customWidth="1"/>
    <col min="10892" max="10892" width="12.5" bestFit="1" customWidth="1"/>
    <col min="10893" max="10893" width="12.1640625" bestFit="1" customWidth="1"/>
    <col min="10894" max="10894" width="2" bestFit="1" customWidth="1"/>
    <col min="10895" max="10895" width="9" bestFit="1" customWidth="1"/>
    <col min="10896" max="10896" width="2" bestFit="1" customWidth="1"/>
    <col min="10897" max="10897" width="8.33203125" bestFit="1" customWidth="1"/>
    <col min="10898" max="10898" width="2" bestFit="1" customWidth="1"/>
    <col min="10899" max="10899" width="13.33203125" bestFit="1" customWidth="1"/>
    <col min="10900" max="10900" width="12.5" bestFit="1" customWidth="1"/>
    <col min="10901" max="10901" width="12.1640625" bestFit="1" customWidth="1"/>
    <col min="10902" max="10902" width="2" bestFit="1" customWidth="1"/>
    <col min="10903" max="10903" width="9" bestFit="1" customWidth="1"/>
    <col min="10904" max="10904" width="2" bestFit="1" customWidth="1"/>
    <col min="10905" max="10905" width="8.33203125" bestFit="1" customWidth="1"/>
    <col min="10906" max="10906" width="2" bestFit="1" customWidth="1"/>
    <col min="10907" max="10907" width="12.33203125" bestFit="1" customWidth="1"/>
    <col min="10908" max="10908" width="12.5" bestFit="1" customWidth="1"/>
    <col min="10909" max="10909" width="12.1640625" bestFit="1" customWidth="1"/>
    <col min="10910" max="10910" width="2" bestFit="1" customWidth="1"/>
    <col min="10911" max="10911" width="8.33203125" bestFit="1" customWidth="1"/>
    <col min="10912" max="10912" width="2" bestFit="1" customWidth="1"/>
    <col min="10913" max="10913" width="8.33203125" bestFit="1" customWidth="1"/>
    <col min="10914" max="10914" width="2" bestFit="1" customWidth="1"/>
    <col min="10915" max="10915" width="12" bestFit="1" customWidth="1"/>
    <col min="10916" max="10916" width="12.5" bestFit="1" customWidth="1"/>
    <col min="10917" max="10917" width="12.1640625" bestFit="1" customWidth="1"/>
    <col min="10918" max="10918" width="2" bestFit="1" customWidth="1"/>
    <col min="10919" max="10919" width="8.33203125" bestFit="1" customWidth="1"/>
    <col min="10920" max="10920" width="2" bestFit="1" customWidth="1"/>
    <col min="10921" max="10921" width="8.33203125" bestFit="1" customWidth="1"/>
    <col min="10922" max="10922" width="2" bestFit="1" customWidth="1"/>
    <col min="10923" max="10923" width="12" bestFit="1" customWidth="1"/>
    <col min="10924" max="10924" width="12.5" bestFit="1" customWidth="1"/>
    <col min="10925" max="10925" width="12.1640625" bestFit="1" customWidth="1"/>
    <col min="10926" max="10926" width="2" bestFit="1" customWidth="1"/>
    <col min="10927" max="10927" width="8.33203125" bestFit="1" customWidth="1"/>
    <col min="10928" max="10928" width="2" bestFit="1" customWidth="1"/>
    <col min="10929" max="10929" width="8.33203125" bestFit="1" customWidth="1"/>
    <col min="10930" max="10930" width="2" bestFit="1" customWidth="1"/>
    <col min="10931" max="10931" width="11.33203125" bestFit="1" customWidth="1"/>
    <col min="10932" max="10932" width="12.5" bestFit="1" customWidth="1"/>
    <col min="10933" max="10933" width="12.1640625" bestFit="1" customWidth="1"/>
    <col min="10934" max="10934" width="2" bestFit="1" customWidth="1"/>
    <col min="10935" max="10935" width="9" bestFit="1" customWidth="1"/>
    <col min="10936" max="10936" width="2" bestFit="1" customWidth="1"/>
    <col min="10937" max="10937" width="8.33203125" bestFit="1" customWidth="1"/>
    <col min="10938" max="10938" width="2" bestFit="1" customWidth="1"/>
    <col min="10939" max="10939" width="12.33203125" bestFit="1" customWidth="1"/>
    <col min="10940" max="10940" width="12.5" bestFit="1" customWidth="1"/>
    <col min="10941" max="10941" width="12.1640625" bestFit="1" customWidth="1"/>
    <col min="10942" max="10942" width="2" bestFit="1" customWidth="1"/>
    <col min="10943" max="10943" width="8.33203125" bestFit="1" customWidth="1"/>
    <col min="10944" max="10944" width="2" bestFit="1" customWidth="1"/>
    <col min="10945" max="10945" width="9" bestFit="1" customWidth="1"/>
    <col min="10946" max="10946" width="2" bestFit="1" customWidth="1"/>
    <col min="10947" max="10947" width="13" bestFit="1" customWidth="1"/>
    <col min="10948" max="10948" width="12.5" bestFit="1" customWidth="1"/>
    <col min="10949" max="10949" width="12.1640625" bestFit="1" customWidth="1"/>
    <col min="10950" max="10950" width="2" bestFit="1" customWidth="1"/>
    <col min="10951" max="10951" width="8.33203125" bestFit="1" customWidth="1"/>
    <col min="10952" max="10952" width="2" bestFit="1" customWidth="1"/>
    <col min="10953" max="10953" width="8.33203125" bestFit="1" customWidth="1"/>
    <col min="10954" max="10954" width="2" bestFit="1" customWidth="1"/>
    <col min="10955" max="10955" width="12.33203125" bestFit="1" customWidth="1"/>
    <col min="10956" max="10956" width="12.5" bestFit="1" customWidth="1"/>
    <col min="10957" max="10957" width="12.1640625" bestFit="1" customWidth="1"/>
    <col min="10958" max="10958" width="2" bestFit="1" customWidth="1"/>
    <col min="10959" max="10959" width="8.33203125" bestFit="1" customWidth="1"/>
    <col min="10960" max="10960" width="2" bestFit="1" customWidth="1"/>
    <col min="10961" max="10961" width="8.33203125" bestFit="1" customWidth="1"/>
    <col min="10962" max="10962" width="2" bestFit="1" customWidth="1"/>
    <col min="10963" max="10963" width="12.33203125" bestFit="1" customWidth="1"/>
    <col min="10964" max="10964" width="12.5" bestFit="1" customWidth="1"/>
    <col min="10965" max="10965" width="12.1640625" bestFit="1" customWidth="1"/>
    <col min="10966" max="10966" width="2" bestFit="1" customWidth="1"/>
    <col min="10967" max="10967" width="9" bestFit="1" customWidth="1"/>
    <col min="10968" max="10968" width="2" bestFit="1" customWidth="1"/>
    <col min="10969" max="10969" width="8.33203125" bestFit="1" customWidth="1"/>
    <col min="10970" max="10970" width="2" bestFit="1" customWidth="1"/>
    <col min="10971" max="10971" width="14" bestFit="1" customWidth="1"/>
    <col min="10972" max="10972" width="12.5" bestFit="1" customWidth="1"/>
    <col min="10973" max="10973" width="12.1640625" bestFit="1" customWidth="1"/>
    <col min="10974" max="10974" width="2" bestFit="1" customWidth="1"/>
    <col min="10975" max="10975" width="9" bestFit="1" customWidth="1"/>
    <col min="10976" max="10976" width="2" bestFit="1" customWidth="1"/>
    <col min="10977" max="10977" width="8.33203125" bestFit="1" customWidth="1"/>
    <col min="10978" max="10978" width="2" bestFit="1" customWidth="1"/>
    <col min="10979" max="10979" width="13" bestFit="1" customWidth="1"/>
    <col min="10980" max="10980" width="12.5" bestFit="1" customWidth="1"/>
    <col min="10981" max="10981" width="12.1640625" bestFit="1" customWidth="1"/>
    <col min="10982" max="10982" width="2" bestFit="1" customWidth="1"/>
    <col min="10983" max="10983" width="9" bestFit="1" customWidth="1"/>
    <col min="10984" max="10984" width="2" bestFit="1" customWidth="1"/>
    <col min="10985" max="10985" width="9" bestFit="1" customWidth="1"/>
    <col min="10986" max="10986" width="2" bestFit="1" customWidth="1"/>
    <col min="10987" max="10987" width="13" bestFit="1" customWidth="1"/>
    <col min="10988" max="10988" width="12.5" bestFit="1" customWidth="1"/>
    <col min="10989" max="10989" width="12.1640625" bestFit="1" customWidth="1"/>
    <col min="10990" max="10990" width="2" bestFit="1" customWidth="1"/>
    <col min="10991" max="10991" width="9" bestFit="1" customWidth="1"/>
    <col min="10992" max="10992" width="2" bestFit="1" customWidth="1"/>
    <col min="10993" max="10993" width="9" bestFit="1" customWidth="1"/>
    <col min="10994" max="10994" width="2" bestFit="1" customWidth="1"/>
    <col min="10995" max="10995" width="12" bestFit="1" customWidth="1"/>
    <col min="10996" max="10996" width="12.5" bestFit="1" customWidth="1"/>
    <col min="10997" max="10997" width="12.1640625" bestFit="1" customWidth="1"/>
    <col min="10998" max="10998" width="2" bestFit="1" customWidth="1"/>
    <col min="10999" max="10999" width="9" bestFit="1" customWidth="1"/>
    <col min="11000" max="11000" width="2" bestFit="1" customWidth="1"/>
    <col min="11001" max="11001" width="9" bestFit="1" customWidth="1"/>
    <col min="11002" max="11002" width="2" bestFit="1" customWidth="1"/>
    <col min="11003" max="11003" width="12" bestFit="1" customWidth="1"/>
    <col min="11004" max="11004" width="12.5" bestFit="1" customWidth="1"/>
    <col min="11005" max="11005" width="12.1640625" bestFit="1" customWidth="1"/>
    <col min="11006" max="11006" width="2" bestFit="1" customWidth="1"/>
    <col min="11007" max="11007" width="9" bestFit="1" customWidth="1"/>
    <col min="11008" max="11008" width="2" bestFit="1" customWidth="1"/>
    <col min="11009" max="11009" width="9" bestFit="1" customWidth="1"/>
    <col min="11010" max="11010" width="2" bestFit="1" customWidth="1"/>
    <col min="11011" max="11011" width="12" bestFit="1" customWidth="1"/>
    <col min="11012" max="11012" width="12.5" bestFit="1" customWidth="1"/>
    <col min="11013" max="11013" width="12.1640625" bestFit="1" customWidth="1"/>
    <col min="11014" max="11014" width="2" bestFit="1" customWidth="1"/>
    <col min="11015" max="11015" width="9" bestFit="1" customWidth="1"/>
    <col min="11016" max="11016" width="2" bestFit="1" customWidth="1"/>
    <col min="11017" max="11017" width="9.33203125" bestFit="1" customWidth="1"/>
    <col min="11018" max="11018" width="2" bestFit="1" customWidth="1"/>
    <col min="11019" max="11019" width="12" bestFit="1" customWidth="1"/>
    <col min="11020" max="11020" width="12.5" bestFit="1" customWidth="1"/>
    <col min="11021" max="11021" width="12.1640625" bestFit="1" customWidth="1"/>
    <col min="11022" max="11022" width="2" bestFit="1" customWidth="1"/>
    <col min="11023" max="11023" width="8.33203125" bestFit="1" customWidth="1"/>
    <col min="11024" max="11024" width="2" bestFit="1" customWidth="1"/>
    <col min="11025" max="11025" width="9" bestFit="1" customWidth="1"/>
    <col min="11026" max="11026" width="2" bestFit="1" customWidth="1"/>
    <col min="11027" max="11027" width="11.33203125" bestFit="1" customWidth="1"/>
    <col min="11028" max="11028" width="12.5" bestFit="1" customWidth="1"/>
    <col min="11029" max="11029" width="12.1640625" bestFit="1" customWidth="1"/>
    <col min="11030" max="11030" width="2" bestFit="1" customWidth="1"/>
    <col min="11031" max="11031" width="8.33203125" bestFit="1" customWidth="1"/>
    <col min="11032" max="11032" width="2" bestFit="1" customWidth="1"/>
    <col min="11033" max="11033" width="9" bestFit="1" customWidth="1"/>
    <col min="11034" max="11034" width="2" bestFit="1" customWidth="1"/>
    <col min="11035" max="11035" width="10.33203125" bestFit="1" customWidth="1"/>
    <col min="11036" max="11036" width="12.5" bestFit="1" customWidth="1"/>
    <col min="11037" max="11037" width="12.1640625" bestFit="1" customWidth="1"/>
    <col min="11038" max="11038" width="2" bestFit="1" customWidth="1"/>
    <col min="11039" max="11039" width="8.33203125" bestFit="1" customWidth="1"/>
    <col min="11040" max="11040" width="2" bestFit="1" customWidth="1"/>
    <col min="11041" max="11041" width="9.33203125" bestFit="1" customWidth="1"/>
    <col min="11042" max="11042" width="2" bestFit="1" customWidth="1"/>
    <col min="11043" max="11043" width="11" bestFit="1" customWidth="1"/>
    <col min="11044" max="11044" width="12.5" bestFit="1" customWidth="1"/>
    <col min="11045" max="11045" width="12.1640625" bestFit="1" customWidth="1"/>
    <col min="11046" max="11046" width="2" bestFit="1" customWidth="1"/>
    <col min="11047" max="11047" width="8.33203125" bestFit="1" customWidth="1"/>
    <col min="11048" max="11048" width="2" bestFit="1" customWidth="1"/>
    <col min="11049" max="11049" width="9.33203125" bestFit="1" customWidth="1"/>
    <col min="11050" max="11050" width="2" bestFit="1" customWidth="1"/>
    <col min="11051" max="11051" width="11" bestFit="1" customWidth="1"/>
    <col min="11052" max="11052" width="12.5" bestFit="1" customWidth="1"/>
    <col min="11053" max="11053" width="12.1640625" bestFit="1" customWidth="1"/>
    <col min="11054" max="11054" width="2" bestFit="1" customWidth="1"/>
    <col min="11055" max="11055" width="8.33203125" bestFit="1" customWidth="1"/>
    <col min="11056" max="11056" width="2" bestFit="1" customWidth="1"/>
    <col min="11057" max="11057" width="9.33203125" bestFit="1" customWidth="1"/>
    <col min="11058" max="11058" width="2" bestFit="1" customWidth="1"/>
    <col min="11059" max="11059" width="12" bestFit="1" customWidth="1"/>
    <col min="11060" max="11060" width="12.5" bestFit="1" customWidth="1"/>
    <col min="11061" max="11061" width="12.1640625" bestFit="1" customWidth="1"/>
    <col min="11062" max="11062" width="2" bestFit="1" customWidth="1"/>
    <col min="11063" max="11063" width="8.33203125" bestFit="1" customWidth="1"/>
    <col min="11064" max="11064" width="2" bestFit="1" customWidth="1"/>
    <col min="11065" max="11065" width="9" bestFit="1" customWidth="1"/>
    <col min="11066" max="11066" width="2" bestFit="1" customWidth="1"/>
    <col min="11067" max="11067" width="13" bestFit="1" customWidth="1"/>
    <col min="11068" max="11068" width="12.5" bestFit="1" customWidth="1"/>
    <col min="11069" max="11069" width="12.1640625" bestFit="1" customWidth="1"/>
    <col min="11070" max="11070" width="2" bestFit="1" customWidth="1"/>
    <col min="11071" max="11071" width="8.33203125" bestFit="1" customWidth="1"/>
    <col min="11072" max="11072" width="2" bestFit="1" customWidth="1"/>
    <col min="11073" max="11073" width="9" bestFit="1" customWidth="1"/>
    <col min="11074" max="11074" width="2" bestFit="1" customWidth="1"/>
    <col min="11075" max="11075" width="11" bestFit="1" customWidth="1"/>
    <col min="11076" max="11076" width="12.5" bestFit="1" customWidth="1"/>
    <col min="11077" max="11077" width="12.1640625" bestFit="1" customWidth="1"/>
    <col min="11078" max="11078" width="2" bestFit="1" customWidth="1"/>
    <col min="11079" max="11079" width="9" bestFit="1" customWidth="1"/>
    <col min="11080" max="11080" width="2" bestFit="1" customWidth="1"/>
    <col min="11081" max="11081" width="9" bestFit="1" customWidth="1"/>
    <col min="11082" max="11082" width="2" bestFit="1" customWidth="1"/>
    <col min="11083" max="11083" width="11.33203125" bestFit="1" customWidth="1"/>
    <col min="11084" max="11084" width="12.5" bestFit="1" customWidth="1"/>
    <col min="11085" max="11085" width="12.1640625" bestFit="1" customWidth="1"/>
    <col min="11086" max="11086" width="2" bestFit="1" customWidth="1"/>
    <col min="11087" max="11087" width="9.33203125" bestFit="1" customWidth="1"/>
    <col min="11088" max="11088" width="2" bestFit="1" customWidth="1"/>
    <col min="11089" max="11089" width="9" bestFit="1" customWidth="1"/>
    <col min="11090" max="11090" width="2" bestFit="1" customWidth="1"/>
    <col min="11091" max="11091" width="11.33203125" bestFit="1" customWidth="1"/>
    <col min="11092" max="11092" width="12.5" bestFit="1" customWidth="1"/>
    <col min="11093" max="11093" width="12.1640625" bestFit="1" customWidth="1"/>
    <col min="11094" max="11094" width="2" bestFit="1" customWidth="1"/>
    <col min="11095" max="11095" width="9" bestFit="1" customWidth="1"/>
    <col min="11096" max="11096" width="2" bestFit="1" customWidth="1"/>
    <col min="11097" max="11097" width="8.33203125" bestFit="1" customWidth="1"/>
    <col min="11098" max="11098" width="2" bestFit="1" customWidth="1"/>
    <col min="11099" max="11099" width="11.33203125" bestFit="1" customWidth="1"/>
    <col min="11100" max="11100" width="12.5" bestFit="1" customWidth="1"/>
    <col min="11101" max="11101" width="12.1640625" bestFit="1" customWidth="1"/>
    <col min="11102" max="11102" width="2" bestFit="1" customWidth="1"/>
    <col min="11103" max="11103" width="9" bestFit="1" customWidth="1"/>
    <col min="11104" max="11104" width="2" bestFit="1" customWidth="1"/>
    <col min="11105" max="11105" width="8.33203125" bestFit="1" customWidth="1"/>
    <col min="11106" max="11106" width="2" bestFit="1" customWidth="1"/>
    <col min="11107" max="11107" width="12" bestFit="1" customWidth="1"/>
    <col min="11108" max="11108" width="12.5" bestFit="1" customWidth="1"/>
    <col min="11109" max="11109" width="12.1640625" bestFit="1" customWidth="1"/>
    <col min="11110" max="11110" width="2" bestFit="1" customWidth="1"/>
    <col min="11111" max="11111" width="8.33203125" bestFit="1" customWidth="1"/>
    <col min="11112" max="11112" width="2" bestFit="1" customWidth="1"/>
    <col min="11113" max="11113" width="8.33203125" bestFit="1" customWidth="1"/>
    <col min="11114" max="11114" width="2" bestFit="1" customWidth="1"/>
    <col min="11115" max="11115" width="12" bestFit="1" customWidth="1"/>
    <col min="11116" max="11116" width="12.5" bestFit="1" customWidth="1"/>
    <col min="11117" max="11117" width="12.1640625" bestFit="1" customWidth="1"/>
    <col min="11118" max="11118" width="2" bestFit="1" customWidth="1"/>
    <col min="11119" max="11119" width="8.33203125" bestFit="1" customWidth="1"/>
    <col min="11120" max="11120" width="2" bestFit="1" customWidth="1"/>
    <col min="11121" max="11121" width="9.33203125" bestFit="1" customWidth="1"/>
    <col min="11122" max="11122" width="2" bestFit="1" customWidth="1"/>
    <col min="11123" max="11123" width="10.33203125" bestFit="1" customWidth="1"/>
    <col min="11124" max="11124" width="12.5" bestFit="1" customWidth="1"/>
    <col min="11125" max="11125" width="12.1640625" bestFit="1" customWidth="1"/>
    <col min="11126" max="11126" width="2" bestFit="1" customWidth="1"/>
    <col min="11127" max="11127" width="8.33203125" bestFit="1" customWidth="1"/>
    <col min="11128" max="11128" width="2" bestFit="1" customWidth="1"/>
    <col min="11129" max="11129" width="8.33203125" bestFit="1" customWidth="1"/>
    <col min="11130" max="11130" width="2" bestFit="1" customWidth="1"/>
    <col min="11131" max="11131" width="11" bestFit="1" customWidth="1"/>
    <col min="11132" max="11132" width="12.5" bestFit="1" customWidth="1"/>
    <col min="11133" max="11133" width="12.1640625" bestFit="1" customWidth="1"/>
    <col min="11134" max="11134" width="2" bestFit="1" customWidth="1"/>
    <col min="11135" max="11135" width="8.33203125" bestFit="1" customWidth="1"/>
    <col min="11136" max="11136" width="2" bestFit="1" customWidth="1"/>
    <col min="11137" max="11137" width="9" bestFit="1" customWidth="1"/>
    <col min="11138" max="11138" width="2" bestFit="1" customWidth="1"/>
    <col min="11139" max="11139" width="12" bestFit="1" customWidth="1"/>
    <col min="11140" max="11140" width="12.5" bestFit="1" customWidth="1"/>
    <col min="11141" max="11141" width="12.1640625" bestFit="1" customWidth="1"/>
    <col min="11142" max="11142" width="2" bestFit="1" customWidth="1"/>
    <col min="11143" max="11143" width="8.33203125" bestFit="1" customWidth="1"/>
    <col min="11144" max="11144" width="2" bestFit="1" customWidth="1"/>
    <col min="11145" max="11145" width="9" bestFit="1" customWidth="1"/>
    <col min="11146" max="11146" width="2" bestFit="1" customWidth="1"/>
    <col min="11147" max="11147" width="12" bestFit="1" customWidth="1"/>
    <col min="11148" max="11148" width="12.5" bestFit="1" customWidth="1"/>
    <col min="11149" max="11149" width="12.1640625" bestFit="1" customWidth="1"/>
    <col min="11150" max="11150" width="2" bestFit="1" customWidth="1"/>
    <col min="11151" max="11151" width="8.33203125" bestFit="1" customWidth="1"/>
    <col min="11152" max="11152" width="2" bestFit="1" customWidth="1"/>
    <col min="11153" max="11153" width="9" bestFit="1" customWidth="1"/>
    <col min="11154" max="11154" width="2" bestFit="1" customWidth="1"/>
    <col min="11155" max="11155" width="11" bestFit="1" customWidth="1"/>
    <col min="11156" max="11156" width="12.5" bestFit="1" customWidth="1"/>
    <col min="11157" max="11157" width="12.1640625" bestFit="1" customWidth="1"/>
    <col min="11158" max="11158" width="2" bestFit="1" customWidth="1"/>
    <col min="11159" max="11159" width="9" bestFit="1" customWidth="1"/>
    <col min="11160" max="11160" width="2" bestFit="1" customWidth="1"/>
    <col min="11161" max="11161" width="8.33203125" bestFit="1" customWidth="1"/>
    <col min="11162" max="11162" width="2" bestFit="1" customWidth="1"/>
    <col min="11163" max="11163" width="10.33203125" bestFit="1" customWidth="1"/>
    <col min="11164" max="11164" width="12.5" bestFit="1" customWidth="1"/>
    <col min="11165" max="11165" width="12.1640625" bestFit="1" customWidth="1"/>
    <col min="11166" max="11166" width="2" bestFit="1" customWidth="1"/>
    <col min="11167" max="11167" width="9" bestFit="1" customWidth="1"/>
    <col min="11168" max="11168" width="2" bestFit="1" customWidth="1"/>
    <col min="11169" max="11169" width="9.33203125" bestFit="1" customWidth="1"/>
    <col min="11170" max="11170" width="2" bestFit="1" customWidth="1"/>
    <col min="11171" max="11171" width="11.33203125" bestFit="1" customWidth="1"/>
    <col min="11172" max="11172" width="12.5" bestFit="1" customWidth="1"/>
    <col min="11173" max="11173" width="12.1640625" bestFit="1" customWidth="1"/>
    <col min="11174" max="11174" width="2" bestFit="1" customWidth="1"/>
    <col min="11175" max="11175" width="9" bestFit="1" customWidth="1"/>
    <col min="11176" max="11176" width="2" bestFit="1" customWidth="1"/>
    <col min="11177" max="11177" width="8.33203125" bestFit="1" customWidth="1"/>
    <col min="11178" max="11178" width="2" bestFit="1" customWidth="1"/>
    <col min="11179" max="11179" width="11.33203125" bestFit="1" customWidth="1"/>
    <col min="11180" max="11180" width="12.5" bestFit="1" customWidth="1"/>
    <col min="11181" max="11181" width="12.1640625" bestFit="1" customWidth="1"/>
    <col min="11182" max="11182" width="2" bestFit="1" customWidth="1"/>
    <col min="11183" max="11183" width="9" bestFit="1" customWidth="1"/>
    <col min="11184" max="11184" width="2" bestFit="1" customWidth="1"/>
    <col min="11185" max="11185" width="8.33203125" bestFit="1" customWidth="1"/>
    <col min="11186" max="11186" width="2" bestFit="1" customWidth="1"/>
    <col min="11187" max="11187" width="10" bestFit="1" customWidth="1"/>
    <col min="11188" max="11188" width="12.5" bestFit="1" customWidth="1"/>
    <col min="11189" max="11189" width="12.1640625" bestFit="1" customWidth="1"/>
    <col min="11190" max="11190" width="2" bestFit="1" customWidth="1"/>
    <col min="11191" max="11191" width="8.33203125" bestFit="1" customWidth="1"/>
    <col min="11192" max="11192" width="2" bestFit="1" customWidth="1"/>
    <col min="11193" max="11193" width="8.1640625" bestFit="1" customWidth="1"/>
    <col min="11194" max="11194" width="2" bestFit="1" customWidth="1"/>
    <col min="11195" max="11195" width="12" bestFit="1" customWidth="1"/>
    <col min="11196" max="11196" width="12.5" bestFit="1" customWidth="1"/>
    <col min="11197" max="11197" width="12.1640625" bestFit="1" customWidth="1"/>
    <col min="11198" max="11198" width="2" bestFit="1" customWidth="1"/>
    <col min="11199" max="11199" width="8.33203125" bestFit="1" customWidth="1"/>
    <col min="11200" max="11200" width="2" bestFit="1" customWidth="1"/>
    <col min="11201" max="11201" width="9" bestFit="1" customWidth="1"/>
    <col min="11202" max="11202" width="2" bestFit="1" customWidth="1"/>
    <col min="11203" max="11203" width="11.33203125" bestFit="1" customWidth="1"/>
    <col min="11204" max="11204" width="12.5" bestFit="1" customWidth="1"/>
    <col min="11205" max="11205" width="12.1640625" bestFit="1" customWidth="1"/>
    <col min="11206" max="11206" width="2" bestFit="1" customWidth="1"/>
    <col min="11207" max="11207" width="8.33203125" bestFit="1" customWidth="1"/>
    <col min="11208" max="11208" width="2" bestFit="1" customWidth="1"/>
    <col min="11209" max="11209" width="8.33203125" bestFit="1" customWidth="1"/>
    <col min="11210" max="11210" width="2" bestFit="1" customWidth="1"/>
    <col min="11211" max="11211" width="13" bestFit="1" customWidth="1"/>
    <col min="11212" max="11212" width="12.5" bestFit="1" customWidth="1"/>
    <col min="11213" max="11213" width="12.1640625" bestFit="1" customWidth="1"/>
    <col min="11214" max="11214" width="2" bestFit="1" customWidth="1"/>
    <col min="11215" max="11215" width="8.33203125" bestFit="1" customWidth="1"/>
    <col min="11216" max="11216" width="2" bestFit="1" customWidth="1"/>
    <col min="11217" max="11217" width="9" bestFit="1" customWidth="1"/>
    <col min="11218" max="11218" width="2" bestFit="1" customWidth="1"/>
    <col min="11219" max="11219" width="12.33203125" bestFit="1" customWidth="1"/>
    <col min="11220" max="11220" width="12.5" bestFit="1" customWidth="1"/>
    <col min="11221" max="11221" width="12.1640625" bestFit="1" customWidth="1"/>
    <col min="11222" max="11222" width="2" bestFit="1" customWidth="1"/>
    <col min="11223" max="11223" width="8.33203125" bestFit="1" customWidth="1"/>
    <col min="11224" max="11224" width="2" bestFit="1" customWidth="1"/>
    <col min="11225" max="11225" width="9" bestFit="1" customWidth="1"/>
    <col min="11226" max="11226" width="2" bestFit="1" customWidth="1"/>
    <col min="11227" max="11227" width="13" bestFit="1" customWidth="1"/>
    <col min="11228" max="11228" width="12.5" bestFit="1" customWidth="1"/>
    <col min="11229" max="11229" width="12.1640625" bestFit="1" customWidth="1"/>
    <col min="11230" max="11230" width="2" bestFit="1" customWidth="1"/>
    <col min="11231" max="11231" width="9" bestFit="1" customWidth="1"/>
    <col min="11232" max="11232" width="2" bestFit="1" customWidth="1"/>
    <col min="11233" max="11233" width="9" bestFit="1" customWidth="1"/>
    <col min="11234" max="11234" width="2" bestFit="1" customWidth="1"/>
    <col min="11235" max="11235" width="12.33203125" bestFit="1" customWidth="1"/>
    <col min="11236" max="11236" width="12.5" bestFit="1" customWidth="1"/>
    <col min="11237" max="11237" width="12.1640625" bestFit="1" customWidth="1"/>
    <col min="11238" max="11238" width="2" bestFit="1" customWidth="1"/>
    <col min="11239" max="11239" width="8.33203125" bestFit="1" customWidth="1"/>
    <col min="11240" max="11240" width="2" bestFit="1" customWidth="1"/>
    <col min="11241" max="11241" width="8.33203125" bestFit="1" customWidth="1"/>
    <col min="11242" max="11242" width="2" bestFit="1" customWidth="1"/>
    <col min="11243" max="11243" width="13" bestFit="1" customWidth="1"/>
    <col min="11244" max="11244" width="12.5" bestFit="1" customWidth="1"/>
    <col min="11245" max="11245" width="12.1640625" bestFit="1" customWidth="1"/>
    <col min="11246" max="11246" width="2" bestFit="1" customWidth="1"/>
    <col min="11247" max="11247" width="9" bestFit="1" customWidth="1"/>
    <col min="11248" max="11248" width="2" bestFit="1" customWidth="1"/>
    <col min="11249" max="11249" width="8.33203125" bestFit="1" customWidth="1"/>
    <col min="11250" max="11250" width="2" bestFit="1" customWidth="1"/>
    <col min="11251" max="11251" width="14" bestFit="1" customWidth="1"/>
    <col min="11252" max="11252" width="12.5" bestFit="1" customWidth="1"/>
    <col min="11253" max="11253" width="12.1640625" bestFit="1" customWidth="1"/>
    <col min="11254" max="11254" width="2" bestFit="1" customWidth="1"/>
    <col min="11255" max="11255" width="9" bestFit="1" customWidth="1"/>
    <col min="11256" max="11256" width="2" bestFit="1" customWidth="1"/>
    <col min="11257" max="11257" width="8.6640625" bestFit="1" customWidth="1"/>
    <col min="11258" max="11258" width="2" bestFit="1" customWidth="1"/>
    <col min="11259" max="11259" width="11" bestFit="1" customWidth="1"/>
    <col min="11260" max="11260" width="12.5" bestFit="1" customWidth="1"/>
    <col min="11261" max="11261" width="12.1640625" bestFit="1" customWidth="1"/>
    <col min="11262" max="11262" width="2" bestFit="1" customWidth="1"/>
    <col min="11263" max="11263" width="9" bestFit="1" customWidth="1"/>
    <col min="11264" max="11264" width="2" bestFit="1" customWidth="1"/>
    <col min="11265" max="11265" width="9" bestFit="1" customWidth="1"/>
    <col min="11266" max="11266" width="2" bestFit="1" customWidth="1"/>
    <col min="11267" max="11267" width="11.33203125" bestFit="1" customWidth="1"/>
    <col min="11268" max="11268" width="12.5" bestFit="1" customWidth="1"/>
    <col min="11269" max="11269" width="12.1640625" bestFit="1" customWidth="1"/>
    <col min="11270" max="11270" width="2" bestFit="1" customWidth="1"/>
    <col min="11271" max="11271" width="8.33203125" bestFit="1" customWidth="1"/>
    <col min="11272" max="11272" width="2" bestFit="1" customWidth="1"/>
    <col min="11273" max="11273" width="8.33203125" bestFit="1" customWidth="1"/>
    <col min="11274" max="11274" width="2" bestFit="1" customWidth="1"/>
    <col min="11275" max="11275" width="13" bestFit="1" customWidth="1"/>
    <col min="11276" max="11276" width="12.5" bestFit="1" customWidth="1"/>
    <col min="11277" max="11277" width="12.1640625" bestFit="1" customWidth="1"/>
    <col min="11278" max="11278" width="2" bestFit="1" customWidth="1"/>
    <col min="11279" max="11279" width="8.33203125" bestFit="1" customWidth="1"/>
    <col min="11280" max="11280" width="2" bestFit="1" customWidth="1"/>
    <col min="11281" max="11281" width="9" bestFit="1" customWidth="1"/>
    <col min="11282" max="11282" width="2" bestFit="1" customWidth="1"/>
    <col min="11283" max="11283" width="12.33203125" bestFit="1" customWidth="1"/>
    <col min="11284" max="11284" width="12.5" bestFit="1" customWidth="1"/>
    <col min="11285" max="11285" width="12.1640625" bestFit="1" customWidth="1"/>
    <col min="11286" max="11286" width="2" bestFit="1" customWidth="1"/>
    <col min="11287" max="11287" width="9" bestFit="1" customWidth="1"/>
    <col min="11288" max="11288" width="2" bestFit="1" customWidth="1"/>
    <col min="11289" max="11289" width="9" bestFit="1" customWidth="1"/>
    <col min="11290" max="11290" width="2" bestFit="1" customWidth="1"/>
    <col min="11291" max="11291" width="11.33203125" bestFit="1" customWidth="1"/>
    <col min="11292" max="11292" width="12.5" bestFit="1" customWidth="1"/>
    <col min="11293" max="11293" width="12.1640625" bestFit="1" customWidth="1"/>
    <col min="11294" max="11294" width="2" bestFit="1" customWidth="1"/>
    <col min="11295" max="11295" width="9" bestFit="1" customWidth="1"/>
    <col min="11296" max="11296" width="2" bestFit="1" customWidth="1"/>
    <col min="11297" max="11297" width="9.33203125" bestFit="1" customWidth="1"/>
    <col min="11298" max="11298" width="2" bestFit="1" customWidth="1"/>
    <col min="11299" max="11299" width="10.33203125" bestFit="1" customWidth="1"/>
    <col min="11300" max="11300" width="12.5" bestFit="1" customWidth="1"/>
    <col min="11301" max="11301" width="12.1640625" bestFit="1" customWidth="1"/>
    <col min="11302" max="11302" width="2" bestFit="1" customWidth="1"/>
    <col min="11303" max="11303" width="9.33203125" bestFit="1" customWidth="1"/>
    <col min="11304" max="11304" width="2" bestFit="1" customWidth="1"/>
    <col min="11305" max="11305" width="8.33203125" bestFit="1" customWidth="1"/>
    <col min="11306" max="11306" width="2" bestFit="1" customWidth="1"/>
    <col min="11307" max="11307" width="10.33203125" bestFit="1" customWidth="1"/>
    <col min="11308" max="11308" width="12.5" bestFit="1" customWidth="1"/>
    <col min="11309" max="11309" width="12.1640625" bestFit="1" customWidth="1"/>
    <col min="11310" max="11310" width="2" bestFit="1" customWidth="1"/>
    <col min="11311" max="11311" width="8.33203125" bestFit="1" customWidth="1"/>
    <col min="11312" max="11312" width="2" bestFit="1" customWidth="1"/>
    <col min="11313" max="11313" width="8.6640625" bestFit="1" customWidth="1"/>
    <col min="11314" max="11314" width="2" bestFit="1" customWidth="1"/>
    <col min="11315" max="11315" width="9.33203125" bestFit="1" customWidth="1"/>
    <col min="11316" max="11316" width="12.5" bestFit="1" customWidth="1"/>
    <col min="11317" max="11317" width="12.1640625" bestFit="1" customWidth="1"/>
    <col min="11318" max="11318" width="2" bestFit="1" customWidth="1"/>
    <col min="11319" max="11319" width="8.33203125" bestFit="1" customWidth="1"/>
    <col min="11320" max="11320" width="2" bestFit="1" customWidth="1"/>
    <col min="11321" max="11321" width="8.6640625" bestFit="1" customWidth="1"/>
    <col min="11322" max="11322" width="2" bestFit="1" customWidth="1"/>
    <col min="11323" max="11323" width="10.33203125" bestFit="1" customWidth="1"/>
    <col min="11324" max="11324" width="12.5" bestFit="1" customWidth="1"/>
    <col min="11325" max="11325" width="12.1640625" bestFit="1" customWidth="1"/>
    <col min="11326" max="11326" width="2" bestFit="1" customWidth="1"/>
    <col min="11327" max="11327" width="9" bestFit="1" customWidth="1"/>
    <col min="11328" max="11328" width="2" bestFit="1" customWidth="1"/>
    <col min="11329" max="11329" width="8.6640625" bestFit="1" customWidth="1"/>
    <col min="11330" max="11330" width="2" bestFit="1" customWidth="1"/>
    <col min="11331" max="11331" width="10.33203125" bestFit="1" customWidth="1"/>
    <col min="11332" max="11332" width="12.5" bestFit="1" customWidth="1"/>
    <col min="11333" max="11333" width="12.1640625" bestFit="1" customWidth="1"/>
    <col min="11334" max="11334" width="2" bestFit="1" customWidth="1"/>
    <col min="11335" max="11335" width="8.33203125" bestFit="1" customWidth="1"/>
    <col min="11336" max="11336" width="2" bestFit="1" customWidth="1"/>
    <col min="11337" max="11337" width="8.6640625" bestFit="1" customWidth="1"/>
    <col min="11338" max="11338" width="2" bestFit="1" customWidth="1"/>
    <col min="11339" max="11339" width="10.33203125" bestFit="1" customWidth="1"/>
    <col min="11340" max="11340" width="12.5" bestFit="1" customWidth="1"/>
    <col min="11341" max="11341" width="12.1640625" bestFit="1" customWidth="1"/>
    <col min="11342" max="11342" width="2" bestFit="1" customWidth="1"/>
    <col min="11343" max="11343" width="9" bestFit="1" customWidth="1"/>
    <col min="11344" max="11344" width="2" bestFit="1" customWidth="1"/>
    <col min="11345" max="11345" width="8.33203125" bestFit="1" customWidth="1"/>
    <col min="11346" max="11346" width="2" bestFit="1" customWidth="1"/>
    <col min="11347" max="11347" width="10.33203125" bestFit="1" customWidth="1"/>
    <col min="11348" max="11348" width="12.5" bestFit="1" customWidth="1"/>
    <col min="11349" max="11349" width="12.1640625" bestFit="1" customWidth="1"/>
    <col min="11350" max="11350" width="2" bestFit="1" customWidth="1"/>
    <col min="11351" max="11351" width="8.33203125" bestFit="1" customWidth="1"/>
    <col min="11352" max="11352" width="2" bestFit="1" customWidth="1"/>
    <col min="11353" max="11353" width="9" bestFit="1" customWidth="1"/>
    <col min="11354" max="11354" width="2" bestFit="1" customWidth="1"/>
    <col min="11355" max="11355" width="11.33203125" bestFit="1" customWidth="1"/>
    <col min="11356" max="11356" width="12.5" bestFit="1" customWidth="1"/>
    <col min="11357" max="11357" width="12.1640625" bestFit="1" customWidth="1"/>
    <col min="11358" max="11358" width="2" bestFit="1" customWidth="1"/>
    <col min="11359" max="11359" width="8.33203125" bestFit="1" customWidth="1"/>
    <col min="11360" max="11360" width="2" bestFit="1" customWidth="1"/>
    <col min="11361" max="11361" width="9" bestFit="1" customWidth="1"/>
    <col min="11362" max="11362" width="2" bestFit="1" customWidth="1"/>
    <col min="11363" max="11363" width="12.33203125" bestFit="1" customWidth="1"/>
    <col min="11364" max="11364" width="12.5" bestFit="1" customWidth="1"/>
    <col min="11365" max="11365" width="12.1640625" bestFit="1" customWidth="1"/>
    <col min="11366" max="11366" width="2" bestFit="1" customWidth="1"/>
    <col min="11367" max="11367" width="8.33203125" bestFit="1" customWidth="1"/>
    <col min="11368" max="11368" width="2" bestFit="1" customWidth="1"/>
    <col min="11369" max="11369" width="8.33203125" bestFit="1" customWidth="1"/>
    <col min="11370" max="11370" width="2" bestFit="1" customWidth="1"/>
    <col min="11371" max="11371" width="10.33203125" bestFit="1" customWidth="1"/>
    <col min="11372" max="11372" width="12.5" bestFit="1" customWidth="1"/>
    <col min="11373" max="11373" width="12.1640625" bestFit="1" customWidth="1"/>
    <col min="11374" max="11374" width="2" bestFit="1" customWidth="1"/>
    <col min="11375" max="11375" width="8.33203125" bestFit="1" customWidth="1"/>
    <col min="11376" max="11376" width="2" bestFit="1" customWidth="1"/>
    <col min="11377" max="11377" width="8.33203125" bestFit="1" customWidth="1"/>
    <col min="11378" max="11378" width="2" bestFit="1" customWidth="1"/>
    <col min="11379" max="11379" width="12" bestFit="1" customWidth="1"/>
    <col min="11380" max="11380" width="12.5" bestFit="1" customWidth="1"/>
    <col min="11381" max="11381" width="12.1640625" bestFit="1" customWidth="1"/>
    <col min="11382" max="11382" width="2" bestFit="1" customWidth="1"/>
    <col min="11383" max="11383" width="8.33203125" bestFit="1" customWidth="1"/>
    <col min="11384" max="11384" width="2" bestFit="1" customWidth="1"/>
    <col min="11385" max="11385" width="8.33203125" bestFit="1" customWidth="1"/>
    <col min="11386" max="11386" width="2" bestFit="1" customWidth="1"/>
    <col min="11387" max="11387" width="12.33203125" bestFit="1" customWidth="1"/>
    <col min="11388" max="11388" width="12.5" bestFit="1" customWidth="1"/>
    <col min="11389" max="11389" width="12.1640625" bestFit="1" customWidth="1"/>
    <col min="11390" max="11390" width="2" bestFit="1" customWidth="1"/>
    <col min="11391" max="11391" width="9.33203125" bestFit="1" customWidth="1"/>
    <col min="11392" max="11392" width="2" bestFit="1" customWidth="1"/>
    <col min="11393" max="11393" width="8.6640625" bestFit="1" customWidth="1"/>
    <col min="11394" max="11394" width="2" bestFit="1" customWidth="1"/>
    <col min="11395" max="11395" width="13" bestFit="1" customWidth="1"/>
    <col min="11396" max="11396" width="12.5" bestFit="1" customWidth="1"/>
    <col min="11397" max="11397" width="12.1640625" bestFit="1" customWidth="1"/>
    <col min="11398" max="11398" width="2" bestFit="1" customWidth="1"/>
    <col min="11399" max="11399" width="8.33203125" bestFit="1" customWidth="1"/>
    <col min="11400" max="11400" width="2" bestFit="1" customWidth="1"/>
    <col min="11401" max="11401" width="8.6640625" bestFit="1" customWidth="1"/>
    <col min="11402" max="11402" width="2" bestFit="1" customWidth="1"/>
    <col min="11403" max="11403" width="11.33203125" bestFit="1" customWidth="1"/>
    <col min="11404" max="11404" width="12.5" bestFit="1" customWidth="1"/>
    <col min="11405" max="11405" width="12.1640625" bestFit="1" customWidth="1"/>
    <col min="11406" max="11406" width="2" bestFit="1" customWidth="1"/>
    <col min="11407" max="11407" width="8.33203125" bestFit="1" customWidth="1"/>
    <col min="11408" max="11408" width="2" bestFit="1" customWidth="1"/>
    <col min="11409" max="11409" width="8.33203125" bestFit="1" customWidth="1"/>
    <col min="11410" max="11410" width="2" bestFit="1" customWidth="1"/>
    <col min="11411" max="11411" width="12" bestFit="1" customWidth="1"/>
    <col min="11412" max="11412" width="12.5" bestFit="1" customWidth="1"/>
    <col min="11413" max="11413" width="12.1640625" bestFit="1" customWidth="1"/>
    <col min="11414" max="11414" width="2" bestFit="1" customWidth="1"/>
    <col min="11415" max="11415" width="8.33203125" bestFit="1" customWidth="1"/>
    <col min="11416" max="11416" width="2" bestFit="1" customWidth="1"/>
    <col min="11417" max="11417" width="8.6640625" bestFit="1" customWidth="1"/>
    <col min="11418" max="11418" width="2" bestFit="1" customWidth="1"/>
    <col min="11419" max="11419" width="10.33203125" bestFit="1" customWidth="1"/>
    <col min="11420" max="11420" width="12.5" bestFit="1" customWidth="1"/>
    <col min="11421" max="11421" width="12.1640625" bestFit="1" customWidth="1"/>
    <col min="11422" max="11422" width="2" bestFit="1" customWidth="1"/>
    <col min="11423" max="11423" width="8.33203125" bestFit="1" customWidth="1"/>
    <col min="11424" max="11424" width="2" bestFit="1" customWidth="1"/>
    <col min="11425" max="11425" width="8.6640625" bestFit="1" customWidth="1"/>
    <col min="11426" max="11426" width="2" bestFit="1" customWidth="1"/>
    <col min="11427" max="11427" width="13" bestFit="1" customWidth="1"/>
    <col min="11428" max="11428" width="12.5" bestFit="1" customWidth="1"/>
    <col min="11429" max="11429" width="12.1640625" bestFit="1" customWidth="1"/>
    <col min="11430" max="11430" width="2" bestFit="1" customWidth="1"/>
    <col min="11431" max="11431" width="8.33203125" bestFit="1" customWidth="1"/>
    <col min="11432" max="11432" width="2" bestFit="1" customWidth="1"/>
    <col min="11433" max="11433" width="8.33203125" bestFit="1" customWidth="1"/>
    <col min="11434" max="11434" width="2" bestFit="1" customWidth="1"/>
    <col min="11435" max="11435" width="13" bestFit="1" customWidth="1"/>
    <col min="11436" max="11436" width="12.5" bestFit="1" customWidth="1"/>
    <col min="11437" max="11437" width="12.1640625" bestFit="1" customWidth="1"/>
    <col min="11438" max="11438" width="2" bestFit="1" customWidth="1"/>
    <col min="11439" max="11439" width="9" bestFit="1" customWidth="1"/>
    <col min="11440" max="11440" width="2" bestFit="1" customWidth="1"/>
    <col min="11441" max="11441" width="8.33203125" bestFit="1" customWidth="1"/>
    <col min="11442" max="11442" width="2" bestFit="1" customWidth="1"/>
    <col min="11443" max="11443" width="13" bestFit="1" customWidth="1"/>
    <col min="11444" max="11444" width="12.5" bestFit="1" customWidth="1"/>
    <col min="11445" max="11445" width="12.1640625" bestFit="1" customWidth="1"/>
    <col min="11446" max="11446" width="2" bestFit="1" customWidth="1"/>
    <col min="11447" max="11447" width="9" bestFit="1" customWidth="1"/>
    <col min="11448" max="11448" width="2" bestFit="1" customWidth="1"/>
    <col min="11449" max="11449" width="8.33203125" bestFit="1" customWidth="1"/>
    <col min="11450" max="11450" width="2" bestFit="1" customWidth="1"/>
    <col min="11451" max="11451" width="12.33203125" bestFit="1" customWidth="1"/>
    <col min="11452" max="11452" width="12.5" bestFit="1" customWidth="1"/>
    <col min="11453" max="11453" width="12.1640625" bestFit="1" customWidth="1"/>
    <col min="11454" max="11454" width="2" bestFit="1" customWidth="1"/>
    <col min="11455" max="11455" width="9" bestFit="1" customWidth="1"/>
    <col min="11456" max="11456" width="2" bestFit="1" customWidth="1"/>
    <col min="11457" max="11457" width="9" bestFit="1" customWidth="1"/>
    <col min="11458" max="11458" width="2" bestFit="1" customWidth="1"/>
    <col min="11459" max="11459" width="12.33203125" bestFit="1" customWidth="1"/>
    <col min="11460" max="11460" width="12.5" bestFit="1" customWidth="1"/>
    <col min="11461" max="11461" width="12.1640625" bestFit="1" customWidth="1"/>
    <col min="11462" max="11462" width="2" bestFit="1" customWidth="1"/>
    <col min="11463" max="11463" width="9" bestFit="1" customWidth="1"/>
    <col min="11464" max="11464" width="2" bestFit="1" customWidth="1"/>
    <col min="11465" max="11465" width="8.33203125" bestFit="1" customWidth="1"/>
    <col min="11466" max="11466" width="2" bestFit="1" customWidth="1"/>
    <col min="11467" max="11467" width="12.33203125" bestFit="1" customWidth="1"/>
    <col min="11468" max="11468" width="12.5" bestFit="1" customWidth="1"/>
    <col min="11469" max="11469" width="12.1640625" bestFit="1" customWidth="1"/>
    <col min="11470" max="11470" width="2" bestFit="1" customWidth="1"/>
    <col min="11471" max="11471" width="9" bestFit="1" customWidth="1"/>
    <col min="11472" max="11472" width="2" bestFit="1" customWidth="1"/>
    <col min="11473" max="11473" width="9" bestFit="1" customWidth="1"/>
    <col min="11474" max="11474" width="2" bestFit="1" customWidth="1"/>
    <col min="11475" max="11475" width="12.33203125" bestFit="1" customWidth="1"/>
    <col min="11476" max="11476" width="12.5" bestFit="1" customWidth="1"/>
    <col min="11477" max="11477" width="12.1640625" bestFit="1" customWidth="1"/>
    <col min="11478" max="11478" width="2" bestFit="1" customWidth="1"/>
    <col min="11479" max="11479" width="8.33203125" bestFit="1" customWidth="1"/>
    <col min="11480" max="11480" width="2" bestFit="1" customWidth="1"/>
    <col min="11481" max="11481" width="9" bestFit="1" customWidth="1"/>
    <col min="11482" max="11482" width="2" bestFit="1" customWidth="1"/>
    <col min="11483" max="11483" width="12.33203125" bestFit="1" customWidth="1"/>
    <col min="11484" max="11484" width="12.5" bestFit="1" customWidth="1"/>
    <col min="11485" max="11485" width="12.1640625" bestFit="1" customWidth="1"/>
    <col min="11486" max="11486" width="2" bestFit="1" customWidth="1"/>
    <col min="11487" max="11487" width="9" bestFit="1" customWidth="1"/>
    <col min="11488" max="11488" width="2" bestFit="1" customWidth="1"/>
    <col min="11489" max="11489" width="9" bestFit="1" customWidth="1"/>
    <col min="11490" max="11490" width="2" bestFit="1" customWidth="1"/>
    <col min="11491" max="11491" width="5" bestFit="1" customWidth="1"/>
    <col min="11492" max="11492" width="12.5" bestFit="1" customWidth="1"/>
    <col min="11493" max="11493" width="12.1640625" bestFit="1" customWidth="1"/>
    <col min="11494" max="11494" width="2" bestFit="1" customWidth="1"/>
    <col min="11495" max="11495" width="8.33203125" bestFit="1" customWidth="1"/>
    <col min="11496" max="11496" width="2" bestFit="1" customWidth="1"/>
    <col min="11497" max="11497" width="8.33203125" bestFit="1" customWidth="1"/>
    <col min="11498" max="11498" width="2" bestFit="1" customWidth="1"/>
    <col min="11499" max="11499" width="12" bestFit="1" customWidth="1"/>
    <col min="11500" max="11500" width="12.5" bestFit="1" customWidth="1"/>
    <col min="11501" max="11501" width="12.1640625" bestFit="1" customWidth="1"/>
    <col min="11502" max="11502" width="2" bestFit="1" customWidth="1"/>
    <col min="11503" max="11503" width="8.33203125" bestFit="1" customWidth="1"/>
    <col min="11504" max="11504" width="2" bestFit="1" customWidth="1"/>
    <col min="11505" max="11505" width="9" bestFit="1" customWidth="1"/>
    <col min="11506" max="11506" width="2" bestFit="1" customWidth="1"/>
    <col min="11507" max="11507" width="12.33203125" bestFit="1" customWidth="1"/>
    <col min="11508" max="11508" width="12.5" bestFit="1" customWidth="1"/>
    <col min="11509" max="11509" width="12.1640625" bestFit="1" customWidth="1"/>
    <col min="11510" max="11510" width="2" bestFit="1" customWidth="1"/>
    <col min="11511" max="11511" width="9" bestFit="1" customWidth="1"/>
    <col min="11512" max="11512" width="2" bestFit="1" customWidth="1"/>
    <col min="11513" max="11513" width="9" bestFit="1" customWidth="1"/>
    <col min="11514" max="11514" width="2" bestFit="1" customWidth="1"/>
    <col min="11515" max="11515" width="12.33203125" bestFit="1" customWidth="1"/>
    <col min="11516" max="11516" width="12.5" bestFit="1" customWidth="1"/>
    <col min="11517" max="11517" width="12.1640625" bestFit="1" customWidth="1"/>
    <col min="11518" max="11518" width="2" bestFit="1" customWidth="1"/>
    <col min="11519" max="11519" width="8.33203125" bestFit="1" customWidth="1"/>
    <col min="11520" max="11520" width="2" bestFit="1" customWidth="1"/>
    <col min="11521" max="11521" width="10.1640625" bestFit="1" customWidth="1"/>
    <col min="11522" max="11522" width="2" bestFit="1" customWidth="1"/>
    <col min="11523" max="11523" width="12" bestFit="1" customWidth="1"/>
    <col min="11524" max="11524" width="12.5" bestFit="1" customWidth="1"/>
    <col min="11525" max="11525" width="12.1640625" bestFit="1" customWidth="1"/>
    <col min="11526" max="11526" width="2" bestFit="1" customWidth="1"/>
    <col min="11527" max="11527" width="8.33203125" bestFit="1" customWidth="1"/>
    <col min="11528" max="11528" width="2" bestFit="1" customWidth="1"/>
    <col min="11529" max="11529" width="9" bestFit="1" customWidth="1"/>
    <col min="11530" max="11530" width="2" bestFit="1" customWidth="1"/>
    <col min="11531" max="11531" width="13" bestFit="1" customWidth="1"/>
    <col min="11532" max="11532" width="12.5" bestFit="1" customWidth="1"/>
    <col min="11533" max="11533" width="12.1640625" bestFit="1" customWidth="1"/>
    <col min="11534" max="11534" width="2" bestFit="1" customWidth="1"/>
    <col min="11535" max="11535" width="8.33203125" bestFit="1" customWidth="1"/>
    <col min="11536" max="11536" width="2" bestFit="1" customWidth="1"/>
    <col min="11537" max="11537" width="9" bestFit="1" customWidth="1"/>
    <col min="11538" max="11538" width="2" bestFit="1" customWidth="1"/>
    <col min="11539" max="11539" width="12" bestFit="1" customWidth="1"/>
    <col min="11540" max="11540" width="12.5" bestFit="1" customWidth="1"/>
    <col min="11541" max="11541" width="12.1640625" bestFit="1" customWidth="1"/>
    <col min="11542" max="11542" width="2" bestFit="1" customWidth="1"/>
    <col min="11543" max="11543" width="8.33203125" bestFit="1" customWidth="1"/>
    <col min="11544" max="11544" width="2" bestFit="1" customWidth="1"/>
    <col min="11545" max="11545" width="9" bestFit="1" customWidth="1"/>
    <col min="11546" max="11546" width="2" bestFit="1" customWidth="1"/>
    <col min="11547" max="11547" width="13" bestFit="1" customWidth="1"/>
    <col min="11548" max="11548" width="12.5" bestFit="1" customWidth="1"/>
    <col min="11549" max="11549" width="12.1640625" bestFit="1" customWidth="1"/>
    <col min="11550" max="11550" width="2" bestFit="1" customWidth="1"/>
    <col min="11551" max="11551" width="9" bestFit="1" customWidth="1"/>
    <col min="11552" max="11552" width="2" bestFit="1" customWidth="1"/>
    <col min="11553" max="11553" width="8.33203125" bestFit="1" customWidth="1"/>
    <col min="11554" max="11554" width="2" bestFit="1" customWidth="1"/>
    <col min="11555" max="11555" width="11.33203125" bestFit="1" customWidth="1"/>
    <col min="11556" max="11556" width="12.5" bestFit="1" customWidth="1"/>
    <col min="11557" max="11557" width="12.1640625" bestFit="1" customWidth="1"/>
    <col min="11558" max="11558" width="2" bestFit="1" customWidth="1"/>
    <col min="11559" max="11559" width="9.33203125" bestFit="1" customWidth="1"/>
    <col min="11560" max="11560" width="2" bestFit="1" customWidth="1"/>
    <col min="11561" max="11561" width="9" bestFit="1" customWidth="1"/>
    <col min="11562" max="11562" width="2" bestFit="1" customWidth="1"/>
    <col min="11563" max="11563" width="11" bestFit="1" customWidth="1"/>
    <col min="11564" max="11564" width="12.5" bestFit="1" customWidth="1"/>
    <col min="11565" max="11565" width="12.1640625" bestFit="1" customWidth="1"/>
    <col min="11566" max="11566" width="2" bestFit="1" customWidth="1"/>
    <col min="11567" max="11567" width="9" bestFit="1" customWidth="1"/>
    <col min="11568" max="11568" width="2" bestFit="1" customWidth="1"/>
    <col min="11569" max="11569" width="8.33203125" bestFit="1" customWidth="1"/>
    <col min="11570" max="11570" width="2" bestFit="1" customWidth="1"/>
    <col min="11571" max="11571" width="11" bestFit="1" customWidth="1"/>
    <col min="11572" max="11572" width="12.5" bestFit="1" customWidth="1"/>
    <col min="11573" max="11573" width="12.1640625" bestFit="1" customWidth="1"/>
    <col min="11574" max="11574" width="2" bestFit="1" customWidth="1"/>
    <col min="11575" max="11575" width="8.33203125" bestFit="1" customWidth="1"/>
    <col min="11576" max="11576" width="2" bestFit="1" customWidth="1"/>
    <col min="11577" max="11577" width="9" bestFit="1" customWidth="1"/>
    <col min="11578" max="11578" width="2" bestFit="1" customWidth="1"/>
    <col min="11579" max="11579" width="11.33203125" bestFit="1" customWidth="1"/>
    <col min="11580" max="11580" width="12.5" bestFit="1" customWidth="1"/>
    <col min="11581" max="11581" width="12.1640625" bestFit="1" customWidth="1"/>
    <col min="11582" max="11582" width="2" bestFit="1" customWidth="1"/>
    <col min="11583" max="11583" width="8.33203125" bestFit="1" customWidth="1"/>
    <col min="11584" max="11584" width="2" bestFit="1" customWidth="1"/>
    <col min="11585" max="11585" width="9" bestFit="1" customWidth="1"/>
    <col min="11586" max="11586" width="2" bestFit="1" customWidth="1"/>
    <col min="11587" max="11587" width="12" bestFit="1" customWidth="1"/>
    <col min="11588" max="11588" width="12.5" bestFit="1" customWidth="1"/>
    <col min="11589" max="11589" width="12.1640625" bestFit="1" customWidth="1"/>
    <col min="11590" max="11590" width="2" bestFit="1" customWidth="1"/>
    <col min="11591" max="11591" width="8.33203125" bestFit="1" customWidth="1"/>
    <col min="11592" max="11592" width="2" bestFit="1" customWidth="1"/>
    <col min="11593" max="11593" width="9.33203125" bestFit="1" customWidth="1"/>
    <col min="11594" max="11594" width="2" bestFit="1" customWidth="1"/>
    <col min="11595" max="11595" width="11.33203125" bestFit="1" customWidth="1"/>
    <col min="11596" max="11596" width="12.5" bestFit="1" customWidth="1"/>
    <col min="11597" max="11597" width="12.1640625" bestFit="1" customWidth="1"/>
    <col min="11598" max="11598" width="2" bestFit="1" customWidth="1"/>
    <col min="11599" max="11599" width="8.6640625" bestFit="1" customWidth="1"/>
    <col min="11600" max="11600" width="2" bestFit="1" customWidth="1"/>
    <col min="11601" max="11601" width="12.1640625" bestFit="1" customWidth="1"/>
    <col min="11602" max="11602" width="2" bestFit="1" customWidth="1"/>
    <col min="11603" max="11603" width="12" bestFit="1" customWidth="1"/>
    <col min="11604" max="11604" width="12.5" bestFit="1" customWidth="1"/>
    <col min="11605" max="11605" width="12.1640625" bestFit="1" customWidth="1"/>
    <col min="11606" max="11606" width="2" bestFit="1" customWidth="1"/>
    <col min="11607" max="11607" width="9" bestFit="1" customWidth="1"/>
    <col min="11608" max="11608" width="2" bestFit="1" customWidth="1"/>
    <col min="11609" max="11609" width="9.33203125" bestFit="1" customWidth="1"/>
    <col min="11610" max="11610" width="2" bestFit="1" customWidth="1"/>
    <col min="11611" max="11611" width="11.33203125" bestFit="1" customWidth="1"/>
    <col min="11612" max="11612" width="12.5" bestFit="1" customWidth="1"/>
    <col min="11613" max="11613" width="12.1640625" bestFit="1" customWidth="1"/>
    <col min="11614" max="11614" width="2" bestFit="1" customWidth="1"/>
    <col min="11615" max="11615" width="9.33203125" bestFit="1" customWidth="1"/>
    <col min="11616" max="11616" width="2" bestFit="1" customWidth="1"/>
    <col min="11617" max="11617" width="9" bestFit="1" customWidth="1"/>
    <col min="11618" max="11618" width="2" bestFit="1" customWidth="1"/>
    <col min="11619" max="11619" width="12" bestFit="1" customWidth="1"/>
    <col min="11620" max="11620" width="12.5" bestFit="1" customWidth="1"/>
    <col min="11621" max="11621" width="12.1640625" bestFit="1" customWidth="1"/>
    <col min="11622" max="11622" width="2" bestFit="1" customWidth="1"/>
    <col min="11623" max="11623" width="8.33203125" bestFit="1" customWidth="1"/>
    <col min="11624" max="11624" width="2" bestFit="1" customWidth="1"/>
    <col min="11625" max="11625" width="8.6640625" bestFit="1" customWidth="1"/>
    <col min="11626" max="11626" width="2" bestFit="1" customWidth="1"/>
    <col min="11627" max="11627" width="12" bestFit="1" customWidth="1"/>
    <col min="11628" max="11628" width="12.5" bestFit="1" customWidth="1"/>
    <col min="11629" max="11629" width="12.1640625" bestFit="1" customWidth="1"/>
    <col min="11630" max="11630" width="2" bestFit="1" customWidth="1"/>
    <col min="11631" max="11631" width="8.33203125" bestFit="1" customWidth="1"/>
    <col min="11632" max="11632" width="2" bestFit="1" customWidth="1"/>
    <col min="11633" max="11633" width="9.33203125" bestFit="1" customWidth="1"/>
    <col min="11634" max="11634" width="2" bestFit="1" customWidth="1"/>
    <col min="11635" max="11635" width="12" bestFit="1" customWidth="1"/>
    <col min="11636" max="11636" width="12.5" bestFit="1" customWidth="1"/>
    <col min="11637" max="11637" width="12.1640625" bestFit="1" customWidth="1"/>
    <col min="11638" max="11638" width="2" bestFit="1" customWidth="1"/>
    <col min="11639" max="11639" width="8.33203125" bestFit="1" customWidth="1"/>
    <col min="11640" max="11640" width="2" bestFit="1" customWidth="1"/>
    <col min="11641" max="11641" width="8.33203125" bestFit="1" customWidth="1"/>
    <col min="11642" max="11642" width="2" bestFit="1" customWidth="1"/>
    <col min="11643" max="11643" width="13.33203125" bestFit="1" customWidth="1"/>
    <col min="11644" max="11644" width="12.5" bestFit="1" customWidth="1"/>
    <col min="11645" max="11645" width="12.1640625" bestFit="1" customWidth="1"/>
    <col min="11646" max="11646" width="2" bestFit="1" customWidth="1"/>
    <col min="11647" max="11647" width="8.6640625" bestFit="1" customWidth="1"/>
    <col min="11648" max="11648" width="2" bestFit="1" customWidth="1"/>
    <col min="11649" max="11649" width="9.33203125" bestFit="1" customWidth="1"/>
    <col min="11650" max="11650" width="2" bestFit="1" customWidth="1"/>
    <col min="11651" max="11651" width="11.33203125" bestFit="1" customWidth="1"/>
    <col min="11652" max="11652" width="12.5" bestFit="1" customWidth="1"/>
    <col min="11653" max="11653" width="12.1640625" bestFit="1" customWidth="1"/>
    <col min="11654" max="11654" width="2" bestFit="1" customWidth="1"/>
    <col min="11655" max="11655" width="8.33203125" bestFit="1" customWidth="1"/>
    <col min="11656" max="11656" width="2" bestFit="1" customWidth="1"/>
    <col min="11657" max="11657" width="12.83203125" bestFit="1" customWidth="1"/>
    <col min="11658" max="11658" width="2" bestFit="1" customWidth="1"/>
    <col min="11659" max="11659" width="12" bestFit="1" customWidth="1"/>
    <col min="11660" max="11660" width="12.5" bestFit="1" customWidth="1"/>
    <col min="11661" max="11661" width="12.1640625" bestFit="1" customWidth="1"/>
    <col min="11662" max="11662" width="2" bestFit="1" customWidth="1"/>
    <col min="11663" max="11663" width="9" bestFit="1" customWidth="1"/>
    <col min="11664" max="11664" width="2" bestFit="1" customWidth="1"/>
    <col min="11665" max="11665" width="9.33203125" bestFit="1" customWidth="1"/>
    <col min="11666" max="11666" width="2" bestFit="1" customWidth="1"/>
    <col min="11667" max="11667" width="11.33203125" bestFit="1" customWidth="1"/>
    <col min="11668" max="11668" width="12.5" bestFit="1" customWidth="1"/>
    <col min="11669" max="11669" width="12.1640625" bestFit="1" customWidth="1"/>
    <col min="11670" max="11670" width="2" bestFit="1" customWidth="1"/>
    <col min="11671" max="11671" width="9" bestFit="1" customWidth="1"/>
    <col min="11672" max="11672" width="2" bestFit="1" customWidth="1"/>
    <col min="11673" max="11673" width="9.33203125" bestFit="1" customWidth="1"/>
    <col min="11674" max="11674" width="2" bestFit="1" customWidth="1"/>
    <col min="11675" max="11675" width="12" bestFit="1" customWidth="1"/>
    <col min="11676" max="11676" width="12.5" bestFit="1" customWidth="1"/>
    <col min="11677" max="11677" width="12.1640625" bestFit="1" customWidth="1"/>
    <col min="11678" max="11678" width="2" bestFit="1" customWidth="1"/>
    <col min="11679" max="11679" width="8.33203125" bestFit="1" customWidth="1"/>
    <col min="11680" max="11680" width="2" bestFit="1" customWidth="1"/>
    <col min="11681" max="11681" width="10.1640625" bestFit="1" customWidth="1"/>
    <col min="11682" max="11682" width="2" bestFit="1" customWidth="1"/>
    <col min="11683" max="11683" width="12" bestFit="1" customWidth="1"/>
    <col min="11684" max="11684" width="12.5" bestFit="1" customWidth="1"/>
    <col min="11685" max="11685" width="12.1640625" bestFit="1" customWidth="1"/>
    <col min="11686" max="11686" width="2" bestFit="1" customWidth="1"/>
    <col min="11687" max="11687" width="9" bestFit="1" customWidth="1"/>
    <col min="11688" max="11688" width="2" bestFit="1" customWidth="1"/>
    <col min="11689" max="11689" width="9.33203125" bestFit="1" customWidth="1"/>
    <col min="11690" max="11690" width="2" bestFit="1" customWidth="1"/>
    <col min="11691" max="11691" width="11" bestFit="1" customWidth="1"/>
    <col min="11692" max="11692" width="12.5" bestFit="1" customWidth="1"/>
    <col min="11693" max="11693" width="12.1640625" bestFit="1" customWidth="1"/>
    <col min="11694" max="11694" width="2" bestFit="1" customWidth="1"/>
    <col min="11695" max="11695" width="8.6640625" bestFit="1" customWidth="1"/>
    <col min="11696" max="11696" width="2" bestFit="1" customWidth="1"/>
    <col min="11697" max="11697" width="8.6640625" bestFit="1" customWidth="1"/>
    <col min="11698" max="11698" width="2" bestFit="1" customWidth="1"/>
    <col min="11699" max="11699" width="12.33203125" bestFit="1" customWidth="1"/>
    <col min="11700" max="11700" width="12.5" bestFit="1" customWidth="1"/>
    <col min="11701" max="11701" width="12.1640625" bestFit="1" customWidth="1"/>
    <col min="11702" max="11702" width="2" bestFit="1" customWidth="1"/>
    <col min="11703" max="11703" width="8.33203125" bestFit="1" customWidth="1"/>
    <col min="11704" max="11704" width="2" bestFit="1" customWidth="1"/>
    <col min="11705" max="11705" width="9.33203125" bestFit="1" customWidth="1"/>
    <col min="11706" max="11706" width="2" bestFit="1" customWidth="1"/>
    <col min="11707" max="11707" width="12" bestFit="1" customWidth="1"/>
    <col min="11708" max="11708" width="12.5" bestFit="1" customWidth="1"/>
    <col min="11709" max="11709" width="12.1640625" bestFit="1" customWidth="1"/>
    <col min="11710" max="11710" width="2" bestFit="1" customWidth="1"/>
    <col min="11711" max="11711" width="8.33203125" bestFit="1" customWidth="1"/>
    <col min="11712" max="11712" width="2" bestFit="1" customWidth="1"/>
    <col min="11713" max="11713" width="9" bestFit="1" customWidth="1"/>
    <col min="11714" max="11714" width="2" bestFit="1" customWidth="1"/>
    <col min="11715" max="11715" width="12" bestFit="1" customWidth="1"/>
    <col min="11716" max="11716" width="12.5" bestFit="1" customWidth="1"/>
    <col min="11717" max="11717" width="12.1640625" bestFit="1" customWidth="1"/>
    <col min="11718" max="11718" width="2" bestFit="1" customWidth="1"/>
    <col min="11719" max="11719" width="8.33203125" bestFit="1" customWidth="1"/>
    <col min="11720" max="11720" width="2" bestFit="1" customWidth="1"/>
    <col min="11721" max="11721" width="9.33203125" bestFit="1" customWidth="1"/>
    <col min="11722" max="11722" width="2" bestFit="1" customWidth="1"/>
    <col min="11723" max="11723" width="12" bestFit="1" customWidth="1"/>
    <col min="11724" max="11724" width="12.5" bestFit="1" customWidth="1"/>
    <col min="11725" max="11725" width="12.1640625" bestFit="1" customWidth="1"/>
    <col min="11726" max="11726" width="2" bestFit="1" customWidth="1"/>
    <col min="11727" max="11727" width="9.33203125" bestFit="1" customWidth="1"/>
    <col min="11728" max="11728" width="2" bestFit="1" customWidth="1"/>
    <col min="11729" max="11729" width="9" bestFit="1" customWidth="1"/>
    <col min="11730" max="11730" width="2" bestFit="1" customWidth="1"/>
    <col min="11731" max="11731" width="12" bestFit="1" customWidth="1"/>
    <col min="11732" max="11732" width="12.5" bestFit="1" customWidth="1"/>
    <col min="11733" max="11733" width="12.1640625" bestFit="1" customWidth="1"/>
    <col min="11734" max="11734" width="2" bestFit="1" customWidth="1"/>
    <col min="11735" max="11735" width="8.33203125" bestFit="1" customWidth="1"/>
    <col min="11736" max="11736" width="2" bestFit="1" customWidth="1"/>
    <col min="11737" max="11737" width="8.33203125" bestFit="1" customWidth="1"/>
    <col min="11738" max="11738" width="2" bestFit="1" customWidth="1"/>
    <col min="11739" max="11739" width="12.33203125" bestFit="1" customWidth="1"/>
    <col min="11740" max="11740" width="12.5" bestFit="1" customWidth="1"/>
    <col min="11741" max="11741" width="12.1640625" bestFit="1" customWidth="1"/>
    <col min="11742" max="11742" width="2" bestFit="1" customWidth="1"/>
    <col min="11743" max="11743" width="9" bestFit="1" customWidth="1"/>
    <col min="11744" max="11744" width="2" bestFit="1" customWidth="1"/>
    <col min="11745" max="11745" width="8.33203125" bestFit="1" customWidth="1"/>
    <col min="11746" max="11746" width="2" bestFit="1" customWidth="1"/>
    <col min="11747" max="11747" width="12" bestFit="1" customWidth="1"/>
    <col min="11748" max="11748" width="12.5" bestFit="1" customWidth="1"/>
    <col min="11749" max="11749" width="12.1640625" bestFit="1" customWidth="1"/>
    <col min="11750" max="11750" width="2" bestFit="1" customWidth="1"/>
    <col min="11751" max="11751" width="8.33203125" bestFit="1" customWidth="1"/>
    <col min="11752" max="11752" width="2" bestFit="1" customWidth="1"/>
    <col min="11753" max="11753" width="8.6640625" bestFit="1" customWidth="1"/>
    <col min="11754" max="11754" width="2" bestFit="1" customWidth="1"/>
    <col min="11755" max="11755" width="11.33203125" bestFit="1" customWidth="1"/>
    <col min="11756" max="11756" width="12.5" bestFit="1" customWidth="1"/>
    <col min="11757" max="11757" width="12.1640625" bestFit="1" customWidth="1"/>
    <col min="11758" max="11758" width="2" bestFit="1" customWidth="1"/>
    <col min="11759" max="11759" width="8.33203125" bestFit="1" customWidth="1"/>
    <col min="11760" max="11760" width="2" bestFit="1" customWidth="1"/>
    <col min="11761" max="11761" width="8.33203125" bestFit="1" customWidth="1"/>
    <col min="11762" max="11762" width="2" bestFit="1" customWidth="1"/>
    <col min="11763" max="11763" width="10.33203125" bestFit="1" customWidth="1"/>
    <col min="11764" max="11764" width="12.5" bestFit="1" customWidth="1"/>
    <col min="11765" max="11765" width="12.1640625" bestFit="1" customWidth="1"/>
    <col min="11766" max="11766" width="2" bestFit="1" customWidth="1"/>
    <col min="11767" max="11767" width="8.33203125" bestFit="1" customWidth="1"/>
    <col min="11768" max="11768" width="2" bestFit="1" customWidth="1"/>
    <col min="11769" max="11769" width="9" bestFit="1" customWidth="1"/>
    <col min="11770" max="11770" width="2" bestFit="1" customWidth="1"/>
    <col min="11771" max="11771" width="12" bestFit="1" customWidth="1"/>
    <col min="11772" max="11772" width="12.5" bestFit="1" customWidth="1"/>
    <col min="11773" max="11773" width="12.1640625" bestFit="1" customWidth="1"/>
    <col min="11774" max="11774" width="2" bestFit="1" customWidth="1"/>
    <col min="11775" max="11775" width="8.33203125" bestFit="1" customWidth="1"/>
    <col min="11776" max="11776" width="2" bestFit="1" customWidth="1"/>
    <col min="11777" max="11777" width="9" bestFit="1" customWidth="1"/>
    <col min="11778" max="11778" width="2" bestFit="1" customWidth="1"/>
    <col min="11779" max="11779" width="11.33203125" bestFit="1" customWidth="1"/>
    <col min="11780" max="11780" width="12.5" bestFit="1" customWidth="1"/>
    <col min="11781" max="11781" width="12.1640625" bestFit="1" customWidth="1"/>
    <col min="11782" max="11782" width="2" bestFit="1" customWidth="1"/>
    <col min="11783" max="11783" width="9.33203125" bestFit="1" customWidth="1"/>
    <col min="11784" max="11784" width="2" bestFit="1" customWidth="1"/>
    <col min="11785" max="11785" width="9" bestFit="1" customWidth="1"/>
    <col min="11786" max="11786" width="2" bestFit="1" customWidth="1"/>
    <col min="11787" max="11787" width="10.33203125" bestFit="1" customWidth="1"/>
    <col min="11788" max="11788" width="12.5" bestFit="1" customWidth="1"/>
    <col min="11789" max="11789" width="12.1640625" bestFit="1" customWidth="1"/>
    <col min="11790" max="11790" width="2" bestFit="1" customWidth="1"/>
    <col min="11791" max="11791" width="9" bestFit="1" customWidth="1"/>
    <col min="11792" max="11792" width="2" bestFit="1" customWidth="1"/>
    <col min="11793" max="11793" width="8.33203125" bestFit="1" customWidth="1"/>
    <col min="11794" max="11794" width="2" bestFit="1" customWidth="1"/>
    <col min="11795" max="11795" width="11.33203125" bestFit="1" customWidth="1"/>
    <col min="11796" max="11796" width="12.5" bestFit="1" customWidth="1"/>
    <col min="11797" max="11797" width="12.1640625" bestFit="1" customWidth="1"/>
    <col min="11798" max="11798" width="2" bestFit="1" customWidth="1"/>
    <col min="11799" max="11799" width="9" bestFit="1" customWidth="1"/>
    <col min="11800" max="11800" width="2" bestFit="1" customWidth="1"/>
    <col min="11801" max="11801" width="8.33203125" bestFit="1" customWidth="1"/>
    <col min="11802" max="11802" width="2" bestFit="1" customWidth="1"/>
    <col min="11803" max="11803" width="12" bestFit="1" customWidth="1"/>
    <col min="11804" max="11804" width="12.5" bestFit="1" customWidth="1"/>
    <col min="11805" max="11805" width="12.1640625" bestFit="1" customWidth="1"/>
    <col min="11806" max="11806" width="2" bestFit="1" customWidth="1"/>
    <col min="11807" max="11807" width="9" bestFit="1" customWidth="1"/>
    <col min="11808" max="11808" width="2" bestFit="1" customWidth="1"/>
    <col min="11809" max="11809" width="8.33203125" bestFit="1" customWidth="1"/>
    <col min="11810" max="11810" width="2" bestFit="1" customWidth="1"/>
    <col min="11811" max="11811" width="12" bestFit="1" customWidth="1"/>
    <col min="11812" max="11812" width="12.5" bestFit="1" customWidth="1"/>
    <col min="11813" max="11813" width="12.1640625" bestFit="1" customWidth="1"/>
    <col min="11814" max="11814" width="2" bestFit="1" customWidth="1"/>
    <col min="11815" max="11815" width="9" bestFit="1" customWidth="1"/>
    <col min="11816" max="11816" width="2" bestFit="1" customWidth="1"/>
    <col min="11817" max="11817" width="8.6640625" bestFit="1" customWidth="1"/>
    <col min="11818" max="11818" width="2" bestFit="1" customWidth="1"/>
    <col min="11819" max="11819" width="11.33203125" bestFit="1" customWidth="1"/>
    <col min="11820" max="11820" width="12.5" bestFit="1" customWidth="1"/>
    <col min="11821" max="11821" width="12.1640625" bestFit="1" customWidth="1"/>
    <col min="11822" max="11822" width="2" bestFit="1" customWidth="1"/>
    <col min="11823" max="11823" width="8.33203125" bestFit="1" customWidth="1"/>
    <col min="11824" max="11824" width="2" bestFit="1" customWidth="1"/>
    <col min="11825" max="11825" width="9" bestFit="1" customWidth="1"/>
    <col min="11826" max="11826" width="2" bestFit="1" customWidth="1"/>
    <col min="11827" max="11827" width="12.33203125" bestFit="1" customWidth="1"/>
    <col min="11828" max="11828" width="12.5" bestFit="1" customWidth="1"/>
    <col min="11829" max="11829" width="12.1640625" bestFit="1" customWidth="1"/>
    <col min="11830" max="11830" width="2" bestFit="1" customWidth="1"/>
    <col min="11831" max="11831" width="8.33203125" bestFit="1" customWidth="1"/>
    <col min="11832" max="11832" width="2" bestFit="1" customWidth="1"/>
    <col min="11833" max="11833" width="8.33203125" bestFit="1" customWidth="1"/>
    <col min="11834" max="11834" width="2" bestFit="1" customWidth="1"/>
    <col min="11835" max="11835" width="12" bestFit="1" customWidth="1"/>
    <col min="11836" max="11836" width="12.5" bestFit="1" customWidth="1"/>
    <col min="11837" max="11837" width="12.1640625" bestFit="1" customWidth="1"/>
    <col min="11838" max="11838" width="2" bestFit="1" customWidth="1"/>
    <col min="11839" max="11839" width="8.33203125" bestFit="1" customWidth="1"/>
    <col min="11840" max="11840" width="2" bestFit="1" customWidth="1"/>
    <col min="11841" max="11841" width="9" bestFit="1" customWidth="1"/>
    <col min="11842" max="11842" width="2" bestFit="1" customWidth="1"/>
    <col min="11843" max="11843" width="12" bestFit="1" customWidth="1"/>
    <col min="11844" max="11844" width="12.5" bestFit="1" customWidth="1"/>
    <col min="11845" max="11845" width="12.1640625" bestFit="1" customWidth="1"/>
    <col min="11846" max="11846" width="2" bestFit="1" customWidth="1"/>
    <col min="11847" max="11847" width="9" bestFit="1" customWidth="1"/>
    <col min="11848" max="11848" width="2" bestFit="1" customWidth="1"/>
    <col min="11849" max="11849" width="8.33203125" bestFit="1" customWidth="1"/>
    <col min="11850" max="11850" width="2" bestFit="1" customWidth="1"/>
    <col min="11851" max="11851" width="12" bestFit="1" customWidth="1"/>
    <col min="11852" max="11852" width="12.5" bestFit="1" customWidth="1"/>
    <col min="11853" max="11853" width="12.1640625" bestFit="1" customWidth="1"/>
    <col min="11854" max="11854" width="2" bestFit="1" customWidth="1"/>
    <col min="11855" max="11855" width="9" bestFit="1" customWidth="1"/>
    <col min="11856" max="11856" width="2" bestFit="1" customWidth="1"/>
    <col min="11857" max="11857" width="9" bestFit="1" customWidth="1"/>
    <col min="11858" max="11858" width="2" bestFit="1" customWidth="1"/>
    <col min="11859" max="11859" width="12" bestFit="1" customWidth="1"/>
    <col min="11860" max="11860" width="12.5" bestFit="1" customWidth="1"/>
    <col min="11861" max="11861" width="12.1640625" bestFit="1" customWidth="1"/>
    <col min="11862" max="11862" width="2" bestFit="1" customWidth="1"/>
    <col min="11863" max="11863" width="8.33203125" bestFit="1" customWidth="1"/>
    <col min="11864" max="11864" width="2" bestFit="1" customWidth="1"/>
    <col min="11865" max="11865" width="9" bestFit="1" customWidth="1"/>
    <col min="11866" max="11866" width="2" bestFit="1" customWidth="1"/>
    <col min="11867" max="11867" width="9.33203125" bestFit="1" customWidth="1"/>
    <col min="11868" max="11868" width="12.5" bestFit="1" customWidth="1"/>
    <col min="11869" max="11869" width="12.1640625" bestFit="1" customWidth="1"/>
    <col min="11870" max="11870" width="2" bestFit="1" customWidth="1"/>
    <col min="11871" max="11871" width="9" bestFit="1" customWidth="1"/>
    <col min="11872" max="11872" width="2" bestFit="1" customWidth="1"/>
    <col min="11873" max="11873" width="9" bestFit="1" customWidth="1"/>
    <col min="11874" max="11874" width="2" bestFit="1" customWidth="1"/>
    <col min="11875" max="11875" width="11" bestFit="1" customWidth="1"/>
    <col min="11876" max="11876" width="12.5" bestFit="1" customWidth="1"/>
    <col min="11877" max="11877" width="12.1640625" bestFit="1" customWidth="1"/>
    <col min="11878" max="11878" width="2" bestFit="1" customWidth="1"/>
    <col min="11879" max="11879" width="8.33203125" bestFit="1" customWidth="1"/>
    <col min="11880" max="11880" width="2" bestFit="1" customWidth="1"/>
    <col min="11881" max="11881" width="9" bestFit="1" customWidth="1"/>
    <col min="11882" max="11882" width="2" bestFit="1" customWidth="1"/>
    <col min="11883" max="11883" width="12" bestFit="1" customWidth="1"/>
    <col min="11884" max="11884" width="12.5" bestFit="1" customWidth="1"/>
    <col min="11885" max="11885" width="12.1640625" bestFit="1" customWidth="1"/>
    <col min="11886" max="11886" width="2" bestFit="1" customWidth="1"/>
    <col min="11887" max="11887" width="9" bestFit="1" customWidth="1"/>
    <col min="11888" max="11888" width="2" bestFit="1" customWidth="1"/>
    <col min="11889" max="11889" width="8.33203125" bestFit="1" customWidth="1"/>
    <col min="11890" max="11890" width="2" bestFit="1" customWidth="1"/>
    <col min="11891" max="11891" width="12" bestFit="1" customWidth="1"/>
    <col min="11892" max="11892" width="12.5" bestFit="1" customWidth="1"/>
    <col min="11893" max="11893" width="12.1640625" bestFit="1" customWidth="1"/>
    <col min="11894" max="11894" width="2" bestFit="1" customWidth="1"/>
    <col min="11895" max="11895" width="8.33203125" bestFit="1" customWidth="1"/>
    <col min="11896" max="11896" width="2" bestFit="1" customWidth="1"/>
    <col min="11897" max="11897" width="9.33203125" bestFit="1" customWidth="1"/>
    <col min="11898" max="11898" width="2" bestFit="1" customWidth="1"/>
    <col min="11899" max="11899" width="11.33203125" bestFit="1" customWidth="1"/>
    <col min="11900" max="11900" width="12.5" bestFit="1" customWidth="1"/>
    <col min="11901" max="11901" width="12.1640625" bestFit="1" customWidth="1"/>
    <col min="11902" max="11902" width="2" bestFit="1" customWidth="1"/>
    <col min="11903" max="11903" width="8.33203125" bestFit="1" customWidth="1"/>
    <col min="11904" max="11904" width="2" bestFit="1" customWidth="1"/>
    <col min="11905" max="11905" width="9.33203125" bestFit="1" customWidth="1"/>
    <col min="11906" max="11906" width="2" bestFit="1" customWidth="1"/>
    <col min="11907" max="11907" width="12" bestFit="1" customWidth="1"/>
    <col min="11908" max="11908" width="12.5" bestFit="1" customWidth="1"/>
    <col min="11909" max="11909" width="12.1640625" bestFit="1" customWidth="1"/>
    <col min="11910" max="11910" width="2" bestFit="1" customWidth="1"/>
    <col min="11911" max="11911" width="8.33203125" bestFit="1" customWidth="1"/>
    <col min="11912" max="11912" width="2" bestFit="1" customWidth="1"/>
    <col min="11913" max="11913" width="11.83203125" bestFit="1" customWidth="1"/>
    <col min="11914" max="11914" width="2" bestFit="1" customWidth="1"/>
    <col min="11915" max="11915" width="12" bestFit="1" customWidth="1"/>
    <col min="11916" max="11916" width="12.5" bestFit="1" customWidth="1"/>
    <col min="11917" max="11917" width="12.1640625" bestFit="1" customWidth="1"/>
    <col min="11918" max="11918" width="2" bestFit="1" customWidth="1"/>
    <col min="11919" max="11919" width="9.33203125" bestFit="1" customWidth="1"/>
    <col min="11920" max="11920" width="2" bestFit="1" customWidth="1"/>
    <col min="11921" max="11921" width="9" bestFit="1" customWidth="1"/>
    <col min="11922" max="11922" width="2" bestFit="1" customWidth="1"/>
    <col min="11923" max="11923" width="11.33203125" bestFit="1" customWidth="1"/>
    <col min="11924" max="11924" width="12.5" bestFit="1" customWidth="1"/>
    <col min="11925" max="11925" width="12.1640625" bestFit="1" customWidth="1"/>
    <col min="11926" max="11926" width="2" bestFit="1" customWidth="1"/>
    <col min="11927" max="11927" width="9.33203125" bestFit="1" customWidth="1"/>
    <col min="11928" max="11928" width="2" bestFit="1" customWidth="1"/>
    <col min="11929" max="11929" width="9" bestFit="1" customWidth="1"/>
    <col min="11930" max="11930" width="2" bestFit="1" customWidth="1"/>
    <col min="11931" max="11931" width="10.33203125" bestFit="1" customWidth="1"/>
    <col min="11932" max="11932" width="12.5" bestFit="1" customWidth="1"/>
    <col min="11933" max="11933" width="12.1640625" bestFit="1" customWidth="1"/>
    <col min="11934" max="11934" width="2" bestFit="1" customWidth="1"/>
    <col min="11935" max="11935" width="8.33203125" bestFit="1" customWidth="1"/>
    <col min="11936" max="11936" width="2" bestFit="1" customWidth="1"/>
    <col min="11937" max="11937" width="8.33203125" bestFit="1" customWidth="1"/>
    <col min="11938" max="11938" width="2" bestFit="1" customWidth="1"/>
    <col min="11939" max="11939" width="12.33203125" bestFit="1" customWidth="1"/>
    <col min="11940" max="11940" width="12.5" bestFit="1" customWidth="1"/>
    <col min="11941" max="11941" width="12.1640625" bestFit="1" customWidth="1"/>
    <col min="11942" max="11942" width="2" bestFit="1" customWidth="1"/>
    <col min="11943" max="11943" width="8.6640625" bestFit="1" customWidth="1"/>
    <col min="11944" max="11944" width="2" bestFit="1" customWidth="1"/>
    <col min="11945" max="11945" width="11.83203125" bestFit="1" customWidth="1"/>
    <col min="11946" max="11946" width="2" bestFit="1" customWidth="1"/>
    <col min="11947" max="11947" width="11" bestFit="1" customWidth="1"/>
    <col min="11948" max="11948" width="12.5" bestFit="1" customWidth="1"/>
    <col min="11949" max="11949" width="12.1640625" bestFit="1" customWidth="1"/>
    <col min="11950" max="11950" width="2" bestFit="1" customWidth="1"/>
    <col min="11951" max="11951" width="8.33203125" bestFit="1" customWidth="1"/>
    <col min="11952" max="11952" width="2" bestFit="1" customWidth="1"/>
    <col min="11953" max="11953" width="8.6640625" bestFit="1" customWidth="1"/>
    <col min="11954" max="11954" width="2" bestFit="1" customWidth="1"/>
    <col min="11955" max="11955" width="12" bestFit="1" customWidth="1"/>
    <col min="11956" max="11956" width="12.5" bestFit="1" customWidth="1"/>
    <col min="11957" max="11957" width="12.1640625" bestFit="1" customWidth="1"/>
    <col min="11958" max="11958" width="2" bestFit="1" customWidth="1"/>
    <col min="11959" max="11959" width="8.33203125" bestFit="1" customWidth="1"/>
    <col min="11960" max="11960" width="2" bestFit="1" customWidth="1"/>
    <col min="11961" max="11961" width="8.33203125" bestFit="1" customWidth="1"/>
    <col min="11962" max="11962" width="2" bestFit="1" customWidth="1"/>
    <col min="11963" max="11963" width="11.33203125" bestFit="1" customWidth="1"/>
    <col min="11964" max="11964" width="12.5" bestFit="1" customWidth="1"/>
    <col min="11965" max="11965" width="12.1640625" bestFit="1" customWidth="1"/>
    <col min="11966" max="11966" width="2" bestFit="1" customWidth="1"/>
    <col min="11967" max="11967" width="8.33203125" bestFit="1" customWidth="1"/>
    <col min="11968" max="11968" width="2" bestFit="1" customWidth="1"/>
    <col min="11969" max="11969" width="9" bestFit="1" customWidth="1"/>
    <col min="11970" max="11970" width="2" bestFit="1" customWidth="1"/>
    <col min="11971" max="11971" width="11.33203125" bestFit="1" customWidth="1"/>
    <col min="11972" max="11972" width="12.5" bestFit="1" customWidth="1"/>
    <col min="11973" max="11973" width="12.1640625" bestFit="1" customWidth="1"/>
    <col min="11974" max="11974" width="2" bestFit="1" customWidth="1"/>
    <col min="11975" max="11975" width="9.33203125" bestFit="1" customWidth="1"/>
    <col min="11976" max="11976" width="2" bestFit="1" customWidth="1"/>
    <col min="11977" max="11977" width="9.33203125" bestFit="1" customWidth="1"/>
    <col min="11978" max="11978" width="2" bestFit="1" customWidth="1"/>
    <col min="11979" max="11979" width="11.33203125" bestFit="1" customWidth="1"/>
    <col min="11980" max="11980" width="12.5" bestFit="1" customWidth="1"/>
    <col min="11981" max="11981" width="12.1640625" bestFit="1" customWidth="1"/>
    <col min="11982" max="11982" width="2" bestFit="1" customWidth="1"/>
    <col min="11983" max="11983" width="9.33203125" bestFit="1" customWidth="1"/>
    <col min="11984" max="11984" width="2" bestFit="1" customWidth="1"/>
    <col min="11985" max="11985" width="9" bestFit="1" customWidth="1"/>
    <col min="11986" max="11986" width="2" bestFit="1" customWidth="1"/>
    <col min="11987" max="11987" width="10.33203125" bestFit="1" customWidth="1"/>
    <col min="11988" max="11988" width="12.5" bestFit="1" customWidth="1"/>
    <col min="11989" max="11989" width="12.1640625" bestFit="1" customWidth="1"/>
    <col min="11990" max="11990" width="2" bestFit="1" customWidth="1"/>
    <col min="11991" max="11991" width="8.6640625" bestFit="1" customWidth="1"/>
    <col min="11992" max="11992" width="2" bestFit="1" customWidth="1"/>
    <col min="11993" max="11993" width="9" bestFit="1" customWidth="1"/>
    <col min="11994" max="11994" width="2" bestFit="1" customWidth="1"/>
    <col min="11995" max="11995" width="12" bestFit="1" customWidth="1"/>
    <col min="11996" max="11996" width="12.5" bestFit="1" customWidth="1"/>
    <col min="11997" max="11997" width="12.1640625" bestFit="1" customWidth="1"/>
    <col min="11998" max="11998" width="2" bestFit="1" customWidth="1"/>
    <col min="11999" max="11999" width="9" bestFit="1" customWidth="1"/>
    <col min="12000" max="12000" width="2" bestFit="1" customWidth="1"/>
    <col min="12001" max="12001" width="8.6640625" bestFit="1" customWidth="1"/>
    <col min="12002" max="12002" width="2" bestFit="1" customWidth="1"/>
    <col min="12003" max="12003" width="12" bestFit="1" customWidth="1"/>
    <col min="12004" max="12004" width="12.5" bestFit="1" customWidth="1"/>
    <col min="12005" max="12005" width="12.1640625" bestFit="1" customWidth="1"/>
    <col min="12006" max="12006" width="2" bestFit="1" customWidth="1"/>
    <col min="12007" max="12007" width="8.6640625" bestFit="1" customWidth="1"/>
    <col min="12008" max="12008" width="2" bestFit="1" customWidth="1"/>
    <col min="12009" max="12009" width="9" bestFit="1" customWidth="1"/>
    <col min="12010" max="12010" width="2" bestFit="1" customWidth="1"/>
    <col min="12011" max="12011" width="11.33203125" bestFit="1" customWidth="1"/>
    <col min="12012" max="12012" width="12.5" bestFit="1" customWidth="1"/>
    <col min="12013" max="12013" width="12.1640625" bestFit="1" customWidth="1"/>
    <col min="12014" max="12014" width="2" bestFit="1" customWidth="1"/>
    <col min="12015" max="12015" width="8.33203125" bestFit="1" customWidth="1"/>
    <col min="12016" max="12016" width="2" bestFit="1" customWidth="1"/>
    <col min="12017" max="12017" width="8.33203125" bestFit="1" customWidth="1"/>
    <col min="12018" max="12018" width="2" bestFit="1" customWidth="1"/>
    <col min="12019" max="12019" width="12" bestFit="1" customWidth="1"/>
    <col min="12020" max="12020" width="12.5" bestFit="1" customWidth="1"/>
    <col min="12021" max="12021" width="12.1640625" bestFit="1" customWidth="1"/>
    <col min="12022" max="12022" width="2" bestFit="1" customWidth="1"/>
    <col min="12023" max="12023" width="9.33203125" bestFit="1" customWidth="1"/>
    <col min="12024" max="12024" width="2" bestFit="1" customWidth="1"/>
    <col min="12025" max="12025" width="8.6640625" bestFit="1" customWidth="1"/>
    <col min="12026" max="12026" width="2" bestFit="1" customWidth="1"/>
    <col min="12027" max="12027" width="12" bestFit="1" customWidth="1"/>
    <col min="12028" max="12028" width="12.5" bestFit="1" customWidth="1"/>
    <col min="12029" max="12029" width="12.1640625" bestFit="1" customWidth="1"/>
    <col min="12030" max="12030" width="2" bestFit="1" customWidth="1"/>
    <col min="12031" max="12031" width="9.33203125" bestFit="1" customWidth="1"/>
    <col min="12032" max="12032" width="2" bestFit="1" customWidth="1"/>
    <col min="12033" max="12033" width="9.33203125" bestFit="1" customWidth="1"/>
    <col min="12034" max="12034" width="2" bestFit="1" customWidth="1"/>
    <col min="12035" max="12035" width="10.33203125" bestFit="1" customWidth="1"/>
    <col min="12036" max="12036" width="12.5" bestFit="1" customWidth="1"/>
    <col min="12037" max="12037" width="12.1640625" bestFit="1" customWidth="1"/>
    <col min="12038" max="12038" width="2" bestFit="1" customWidth="1"/>
    <col min="12039" max="12039" width="9" bestFit="1" customWidth="1"/>
    <col min="12040" max="12040" width="2" bestFit="1" customWidth="1"/>
    <col min="12041" max="12041" width="8.33203125" bestFit="1" customWidth="1"/>
    <col min="12042" max="12042" width="2" bestFit="1" customWidth="1"/>
    <col min="12043" max="12043" width="10.33203125" bestFit="1" customWidth="1"/>
    <col min="12044" max="12044" width="12.5" bestFit="1" customWidth="1"/>
    <col min="12045" max="12045" width="12.1640625" bestFit="1" customWidth="1"/>
    <col min="12046" max="12046" width="2" bestFit="1" customWidth="1"/>
    <col min="12047" max="12047" width="8.6640625" bestFit="1" customWidth="1"/>
    <col min="12048" max="12048" width="2" bestFit="1" customWidth="1"/>
    <col min="12049" max="12049" width="9" bestFit="1" customWidth="1"/>
    <col min="12050" max="12050" width="2" bestFit="1" customWidth="1"/>
    <col min="12051" max="12051" width="11" bestFit="1" customWidth="1"/>
    <col min="12052" max="12052" width="12.5" bestFit="1" customWidth="1"/>
    <col min="12053" max="12053" width="12.1640625" bestFit="1" customWidth="1"/>
    <col min="12054" max="12054" width="2" bestFit="1" customWidth="1"/>
    <col min="12055" max="12055" width="8.33203125" bestFit="1" customWidth="1"/>
    <col min="12056" max="12056" width="2" bestFit="1" customWidth="1"/>
    <col min="12057" max="12057" width="8.6640625" bestFit="1" customWidth="1"/>
    <col min="12058" max="12058" width="2" bestFit="1" customWidth="1"/>
    <col min="12059" max="12059" width="11" bestFit="1" customWidth="1"/>
    <col min="12060" max="12060" width="12.5" bestFit="1" customWidth="1"/>
    <col min="12061" max="12061" width="12.1640625" bestFit="1" customWidth="1"/>
    <col min="12062" max="12062" width="2" bestFit="1" customWidth="1"/>
    <col min="12063" max="12063" width="8.33203125" bestFit="1" customWidth="1"/>
    <col min="12064" max="12064" width="2" bestFit="1" customWidth="1"/>
    <col min="12065" max="12065" width="8.6640625" bestFit="1" customWidth="1"/>
    <col min="12066" max="12066" width="2" bestFit="1" customWidth="1"/>
    <col min="12067" max="12067" width="11.33203125" bestFit="1" customWidth="1"/>
    <col min="12068" max="12068" width="12.5" bestFit="1" customWidth="1"/>
    <col min="12069" max="12069" width="12.1640625" bestFit="1" customWidth="1"/>
    <col min="12070" max="12070" width="2" bestFit="1" customWidth="1"/>
    <col min="12071" max="12071" width="8.33203125" bestFit="1" customWidth="1"/>
    <col min="12072" max="12072" width="2" bestFit="1" customWidth="1"/>
    <col min="12073" max="12073" width="9" bestFit="1" customWidth="1"/>
    <col min="12074" max="12074" width="2" bestFit="1" customWidth="1"/>
    <col min="12075" max="12075" width="12" bestFit="1" customWidth="1"/>
    <col min="12076" max="12076" width="12.5" bestFit="1" customWidth="1"/>
    <col min="12077" max="12077" width="12.1640625" bestFit="1" customWidth="1"/>
    <col min="12078" max="12078" width="2" bestFit="1" customWidth="1"/>
    <col min="12079" max="12079" width="9.33203125" bestFit="1" customWidth="1"/>
    <col min="12080" max="12080" width="2" bestFit="1" customWidth="1"/>
    <col min="12081" max="12081" width="8.6640625" bestFit="1" customWidth="1"/>
    <col min="12082" max="12082" width="2" bestFit="1" customWidth="1"/>
    <col min="12083" max="12083" width="11" bestFit="1" customWidth="1"/>
    <col min="12084" max="12084" width="12.5" bestFit="1" customWidth="1"/>
    <col min="12085" max="12085" width="12.1640625" bestFit="1" customWidth="1"/>
    <col min="12086" max="12086" width="2" bestFit="1" customWidth="1"/>
    <col min="12087" max="12087" width="9" bestFit="1" customWidth="1"/>
    <col min="12088" max="12088" width="2" bestFit="1" customWidth="1"/>
    <col min="12089" max="12089" width="8.33203125" bestFit="1" customWidth="1"/>
    <col min="12090" max="12090" width="2" bestFit="1" customWidth="1"/>
    <col min="12091" max="12091" width="11.33203125" bestFit="1" customWidth="1"/>
    <col min="12092" max="12092" width="12.5" bestFit="1" customWidth="1"/>
    <col min="12093" max="12093" width="12.1640625" bestFit="1" customWidth="1"/>
    <col min="12094" max="12094" width="2" bestFit="1" customWidth="1"/>
    <col min="12095" max="12095" width="8.33203125" bestFit="1" customWidth="1"/>
    <col min="12096" max="12096" width="2" bestFit="1" customWidth="1"/>
    <col min="12097" max="12097" width="8.33203125" bestFit="1" customWidth="1"/>
    <col min="12098" max="12098" width="2" bestFit="1" customWidth="1"/>
    <col min="12099" max="12099" width="10.33203125" bestFit="1" customWidth="1"/>
    <col min="12100" max="12100" width="12.5" bestFit="1" customWidth="1"/>
    <col min="12101" max="12101" width="12.1640625" bestFit="1" customWidth="1"/>
    <col min="12102" max="12102" width="2" bestFit="1" customWidth="1"/>
    <col min="12103" max="12103" width="8.33203125" bestFit="1" customWidth="1"/>
    <col min="12104" max="12104" width="2" bestFit="1" customWidth="1"/>
    <col min="12105" max="12105" width="8.33203125" bestFit="1" customWidth="1"/>
    <col min="12106" max="12106" width="2" bestFit="1" customWidth="1"/>
    <col min="12107" max="12107" width="11.33203125" bestFit="1" customWidth="1"/>
    <col min="12108" max="12108" width="12.5" bestFit="1" customWidth="1"/>
    <col min="12109" max="12109" width="12.1640625" bestFit="1" customWidth="1"/>
    <col min="12110" max="12110" width="2" bestFit="1" customWidth="1"/>
    <col min="12111" max="12111" width="9" bestFit="1" customWidth="1"/>
    <col min="12112" max="12112" width="2" bestFit="1" customWidth="1"/>
    <col min="12113" max="12113" width="8.33203125" bestFit="1" customWidth="1"/>
    <col min="12114" max="12114" width="2" bestFit="1" customWidth="1"/>
    <col min="12115" max="12115" width="11" bestFit="1" customWidth="1"/>
    <col min="12116" max="12116" width="12.5" bestFit="1" customWidth="1"/>
    <col min="12117" max="12117" width="12.1640625" bestFit="1" customWidth="1"/>
    <col min="12118" max="12118" width="2" bestFit="1" customWidth="1"/>
    <col min="12119" max="12119" width="9" bestFit="1" customWidth="1"/>
    <col min="12120" max="12120" width="2" bestFit="1" customWidth="1"/>
    <col min="12121" max="12121" width="8.6640625" bestFit="1" customWidth="1"/>
    <col min="12122" max="12122" width="2" bestFit="1" customWidth="1"/>
    <col min="12123" max="12123" width="13" bestFit="1" customWidth="1"/>
    <col min="12124" max="12124" width="12.5" bestFit="1" customWidth="1"/>
    <col min="12125" max="12125" width="12.1640625" bestFit="1" customWidth="1"/>
    <col min="12126" max="12126" width="2" bestFit="1" customWidth="1"/>
    <col min="12127" max="12127" width="8.33203125" bestFit="1" customWidth="1"/>
    <col min="12128" max="12128" width="2" bestFit="1" customWidth="1"/>
    <col min="12129" max="12129" width="8.6640625" bestFit="1" customWidth="1"/>
    <col min="12130" max="12130" width="2" bestFit="1" customWidth="1"/>
    <col min="12131" max="12131" width="10.33203125" bestFit="1" customWidth="1"/>
    <col min="12132" max="12132" width="12.5" bestFit="1" customWidth="1"/>
    <col min="12133" max="12133" width="12.1640625" bestFit="1" customWidth="1"/>
    <col min="12134" max="12134" width="2" bestFit="1" customWidth="1"/>
    <col min="12135" max="12135" width="8.33203125" bestFit="1" customWidth="1"/>
    <col min="12136" max="12136" width="2" bestFit="1" customWidth="1"/>
    <col min="12137" max="12137" width="8.33203125" bestFit="1" customWidth="1"/>
    <col min="12138" max="12138" width="2" bestFit="1" customWidth="1"/>
    <col min="12139" max="12139" width="12" bestFit="1" customWidth="1"/>
    <col min="12140" max="12140" width="12.5" bestFit="1" customWidth="1"/>
    <col min="12141" max="12141" width="12.1640625" bestFit="1" customWidth="1"/>
    <col min="12142" max="12142" width="2" bestFit="1" customWidth="1"/>
    <col min="12143" max="12143" width="8.33203125" bestFit="1" customWidth="1"/>
    <col min="12144" max="12144" width="2" bestFit="1" customWidth="1"/>
    <col min="12145" max="12145" width="8.6640625" bestFit="1" customWidth="1"/>
    <col min="12146" max="12146" width="2" bestFit="1" customWidth="1"/>
    <col min="12147" max="12147" width="12" bestFit="1" customWidth="1"/>
    <col min="12148" max="12148" width="12.5" bestFit="1" customWidth="1"/>
    <col min="12149" max="12149" width="12.1640625" bestFit="1" customWidth="1"/>
    <col min="12150" max="12150" width="2" bestFit="1" customWidth="1"/>
    <col min="12151" max="12151" width="9.33203125" bestFit="1" customWidth="1"/>
    <col min="12152" max="12152" width="2" bestFit="1" customWidth="1"/>
    <col min="12153" max="12153" width="9" bestFit="1" customWidth="1"/>
    <col min="12154" max="12154" width="2" bestFit="1" customWidth="1"/>
    <col min="12155" max="12155" width="11.33203125" bestFit="1" customWidth="1"/>
    <col min="12156" max="12156" width="12.5" bestFit="1" customWidth="1"/>
    <col min="12157" max="12157" width="12.1640625" bestFit="1" customWidth="1"/>
    <col min="12158" max="12158" width="2" bestFit="1" customWidth="1"/>
    <col min="12159" max="12159" width="9.33203125" bestFit="1" customWidth="1"/>
    <col min="12160" max="12160" width="2" bestFit="1" customWidth="1"/>
    <col min="12161" max="12161" width="8.33203125" bestFit="1" customWidth="1"/>
    <col min="12162" max="12162" width="2" bestFit="1" customWidth="1"/>
    <col min="12163" max="12163" width="10.33203125" bestFit="1" customWidth="1"/>
    <col min="12164" max="12164" width="12.5" bestFit="1" customWidth="1"/>
    <col min="12165" max="12165" width="12.1640625" bestFit="1" customWidth="1"/>
    <col min="12166" max="12166" width="2" bestFit="1" customWidth="1"/>
    <col min="12167" max="12167" width="9.33203125" bestFit="1" customWidth="1"/>
    <col min="12168" max="12168" width="2" bestFit="1" customWidth="1"/>
    <col min="12169" max="12169" width="8.33203125" bestFit="1" customWidth="1"/>
    <col min="12170" max="12170" width="2" bestFit="1" customWidth="1"/>
    <col min="12171" max="12171" width="10.33203125" bestFit="1" customWidth="1"/>
    <col min="12172" max="12172" width="12.5" bestFit="1" customWidth="1"/>
    <col min="12173" max="12173" width="12.1640625" bestFit="1" customWidth="1"/>
    <col min="12174" max="12174" width="2" bestFit="1" customWidth="1"/>
    <col min="12175" max="12175" width="8.6640625" bestFit="1" customWidth="1"/>
    <col min="12176" max="12176" width="2" bestFit="1" customWidth="1"/>
    <col min="12177" max="12177" width="8.33203125" bestFit="1" customWidth="1"/>
    <col min="12178" max="12178" width="2" bestFit="1" customWidth="1"/>
    <col min="12179" max="12179" width="11" bestFit="1" customWidth="1"/>
    <col min="12180" max="12180" width="12.5" bestFit="1" customWidth="1"/>
    <col min="12181" max="12181" width="12.1640625" bestFit="1" customWidth="1"/>
    <col min="12182" max="12182" width="2" bestFit="1" customWidth="1"/>
    <col min="12183" max="12183" width="8.6640625" bestFit="1" customWidth="1"/>
    <col min="12184" max="12184" width="2" bestFit="1" customWidth="1"/>
    <col min="12185" max="12185" width="8.33203125" bestFit="1" customWidth="1"/>
    <col min="12186" max="12186" width="2" bestFit="1" customWidth="1"/>
    <col min="12187" max="12187" width="11" bestFit="1" customWidth="1"/>
    <col min="12188" max="12188" width="12.5" bestFit="1" customWidth="1"/>
    <col min="12189" max="12189" width="12.1640625" bestFit="1" customWidth="1"/>
    <col min="12190" max="12190" width="2" bestFit="1" customWidth="1"/>
    <col min="12191" max="12191" width="8.33203125" bestFit="1" customWidth="1"/>
    <col min="12192" max="12192" width="2" bestFit="1" customWidth="1"/>
    <col min="12193" max="12193" width="8.6640625" bestFit="1" customWidth="1"/>
    <col min="12194" max="12194" width="2" bestFit="1" customWidth="1"/>
    <col min="12195" max="12195" width="11.33203125" bestFit="1" customWidth="1"/>
    <col min="12196" max="12196" width="12.5" bestFit="1" customWidth="1"/>
    <col min="12197" max="12197" width="12.1640625" bestFit="1" customWidth="1"/>
    <col min="12198" max="12198" width="2" bestFit="1" customWidth="1"/>
    <col min="12199" max="12199" width="11.1640625" bestFit="1" customWidth="1"/>
    <col min="12200" max="12200" width="2" bestFit="1" customWidth="1"/>
    <col min="12201" max="12201" width="8.33203125" bestFit="1" customWidth="1"/>
    <col min="12202" max="12202" width="2" bestFit="1" customWidth="1"/>
    <col min="12203" max="12203" width="11.33203125" bestFit="1" customWidth="1"/>
    <col min="12204" max="12204" width="12.5" bestFit="1" customWidth="1"/>
    <col min="12205" max="12205" width="12.1640625" bestFit="1" customWidth="1"/>
    <col min="12206" max="12206" width="2" bestFit="1" customWidth="1"/>
    <col min="12207" max="12207" width="8.33203125" bestFit="1" customWidth="1"/>
    <col min="12208" max="12208" width="2" bestFit="1" customWidth="1"/>
    <col min="12209" max="12209" width="8.33203125" bestFit="1" customWidth="1"/>
    <col min="12210" max="12210" width="2" bestFit="1" customWidth="1"/>
    <col min="12211" max="12211" width="12.33203125" bestFit="1" customWidth="1"/>
    <col min="12212" max="12212" width="12.5" bestFit="1" customWidth="1"/>
    <col min="12213" max="12213" width="12.1640625" bestFit="1" customWidth="1"/>
    <col min="12214" max="12214" width="2" bestFit="1" customWidth="1"/>
    <col min="12215" max="12215" width="9.33203125" bestFit="1" customWidth="1"/>
    <col min="12216" max="12216" width="2" bestFit="1" customWidth="1"/>
    <col min="12217" max="12217" width="9.33203125" bestFit="1" customWidth="1"/>
    <col min="12218" max="12218" width="2" bestFit="1" customWidth="1"/>
    <col min="12219" max="12219" width="11.33203125" bestFit="1" customWidth="1"/>
    <col min="12220" max="12220" width="12.5" bestFit="1" customWidth="1"/>
    <col min="12221" max="12221" width="12.1640625" bestFit="1" customWidth="1"/>
    <col min="12222" max="12222" width="2" bestFit="1" customWidth="1"/>
    <col min="12223" max="12223" width="9.33203125" bestFit="1" customWidth="1"/>
    <col min="12224" max="12224" width="2" bestFit="1" customWidth="1"/>
    <col min="12225" max="12225" width="9" bestFit="1" customWidth="1"/>
    <col min="12226" max="12226" width="2" bestFit="1" customWidth="1"/>
    <col min="12227" max="12227" width="10.33203125" bestFit="1" customWidth="1"/>
    <col min="12228" max="12228" width="12.5" bestFit="1" customWidth="1"/>
    <col min="12229" max="12229" width="12.1640625" bestFit="1" customWidth="1"/>
    <col min="12230" max="12230" width="2" bestFit="1" customWidth="1"/>
    <col min="12231" max="12231" width="8.33203125" bestFit="1" customWidth="1"/>
    <col min="12232" max="12232" width="2" bestFit="1" customWidth="1"/>
    <col min="12233" max="12233" width="8.33203125" bestFit="1" customWidth="1"/>
    <col min="12234" max="12234" width="2" bestFit="1" customWidth="1"/>
    <col min="12235" max="12235" width="12.33203125" bestFit="1" customWidth="1"/>
    <col min="12236" max="12236" width="12.5" bestFit="1" customWidth="1"/>
    <col min="12237" max="12237" width="12.1640625" bestFit="1" customWidth="1"/>
    <col min="12238" max="12238" width="2" bestFit="1" customWidth="1"/>
    <col min="12239" max="12239" width="8.6640625" bestFit="1" customWidth="1"/>
    <col min="12240" max="12240" width="2" bestFit="1" customWidth="1"/>
    <col min="12241" max="12241" width="8.33203125" bestFit="1" customWidth="1"/>
    <col min="12242" max="12242" width="2" bestFit="1" customWidth="1"/>
    <col min="12243" max="12243" width="11" bestFit="1" customWidth="1"/>
    <col min="12244" max="12244" width="12.5" bestFit="1" customWidth="1"/>
    <col min="12245" max="12245" width="12.1640625" bestFit="1" customWidth="1"/>
    <col min="12246" max="12246" width="2" bestFit="1" customWidth="1"/>
    <col min="12247" max="12247" width="9" bestFit="1" customWidth="1"/>
    <col min="12248" max="12248" width="2" bestFit="1" customWidth="1"/>
    <col min="12249" max="12249" width="8.6640625" bestFit="1" customWidth="1"/>
    <col min="12250" max="12250" width="2" bestFit="1" customWidth="1"/>
    <col min="12251" max="12251" width="12" bestFit="1" customWidth="1"/>
    <col min="12252" max="12252" width="12.5" bestFit="1" customWidth="1"/>
    <col min="12253" max="12253" width="12.1640625" bestFit="1" customWidth="1"/>
    <col min="12254" max="12254" width="2" bestFit="1" customWidth="1"/>
    <col min="12255" max="12255" width="8.33203125" bestFit="1" customWidth="1"/>
    <col min="12256" max="12256" width="2" bestFit="1" customWidth="1"/>
    <col min="12257" max="12257" width="8.33203125" bestFit="1" customWidth="1"/>
    <col min="12258" max="12258" width="2" bestFit="1" customWidth="1"/>
    <col min="12259" max="12259" width="10.33203125" bestFit="1" customWidth="1"/>
    <col min="12260" max="12260" width="12.5" bestFit="1" customWidth="1"/>
    <col min="12261" max="12261" width="12.1640625" bestFit="1" customWidth="1"/>
    <col min="12262" max="12262" width="2" bestFit="1" customWidth="1"/>
    <col min="12263" max="12263" width="9" bestFit="1" customWidth="1"/>
    <col min="12264" max="12264" width="2" bestFit="1" customWidth="1"/>
    <col min="12265" max="12265" width="9" bestFit="1" customWidth="1"/>
    <col min="12266" max="12266" width="2" bestFit="1" customWidth="1"/>
    <col min="12267" max="12267" width="11.33203125" bestFit="1" customWidth="1"/>
    <col min="12268" max="12268" width="12.5" bestFit="1" customWidth="1"/>
    <col min="12269" max="12269" width="12.1640625" bestFit="1" customWidth="1"/>
    <col min="12270" max="12270" width="2" bestFit="1" customWidth="1"/>
    <col min="12271" max="12271" width="9.33203125" bestFit="1" customWidth="1"/>
    <col min="12272" max="12272" width="2" bestFit="1" customWidth="1"/>
    <col min="12273" max="12273" width="9.33203125" bestFit="1" customWidth="1"/>
    <col min="12274" max="12274" width="2" bestFit="1" customWidth="1"/>
    <col min="12275" max="12275" width="12.33203125" bestFit="1" customWidth="1"/>
    <col min="12276" max="12276" width="12.5" bestFit="1" customWidth="1"/>
    <col min="12277" max="12277" width="12.1640625" bestFit="1" customWidth="1"/>
    <col min="12278" max="12278" width="2" bestFit="1" customWidth="1"/>
    <col min="12279" max="12279" width="9.33203125" bestFit="1" customWidth="1"/>
    <col min="12280" max="12280" width="2" bestFit="1" customWidth="1"/>
    <col min="12281" max="12281" width="9" bestFit="1" customWidth="1"/>
    <col min="12282" max="12282" width="2" bestFit="1" customWidth="1"/>
    <col min="12283" max="12283" width="10.33203125" bestFit="1" customWidth="1"/>
    <col min="12284" max="12284" width="12.5" bestFit="1" customWidth="1"/>
    <col min="12285" max="12285" width="12.1640625" bestFit="1" customWidth="1"/>
    <col min="12286" max="12286" width="2" bestFit="1" customWidth="1"/>
    <col min="12287" max="12287" width="9" bestFit="1" customWidth="1"/>
    <col min="12288" max="12288" width="2" bestFit="1" customWidth="1"/>
    <col min="12289" max="12289" width="8.33203125" bestFit="1" customWidth="1"/>
    <col min="12290" max="12290" width="2" bestFit="1" customWidth="1"/>
    <col min="12291" max="12291" width="11.33203125" bestFit="1" customWidth="1"/>
    <col min="12292" max="12292" width="12.5" bestFit="1" customWidth="1"/>
    <col min="12293" max="12293" width="12.1640625" bestFit="1" customWidth="1"/>
    <col min="12294" max="12294" width="2" bestFit="1" customWidth="1"/>
    <col min="12295" max="12295" width="8.33203125" bestFit="1" customWidth="1"/>
    <col min="12296" max="12296" width="2" bestFit="1" customWidth="1"/>
    <col min="12297" max="12297" width="11.83203125" bestFit="1" customWidth="1"/>
    <col min="12298" max="12298" width="2" bestFit="1" customWidth="1"/>
    <col min="12299" max="12299" width="12" bestFit="1" customWidth="1"/>
    <col min="12300" max="12300" width="12.5" bestFit="1" customWidth="1"/>
    <col min="12301" max="12301" width="12.1640625" bestFit="1" customWidth="1"/>
    <col min="12302" max="12302" width="2" bestFit="1" customWidth="1"/>
    <col min="12303" max="12303" width="8.6640625" bestFit="1" customWidth="1"/>
    <col min="12304" max="12304" width="2" bestFit="1" customWidth="1"/>
    <col min="12305" max="12305" width="8.33203125" bestFit="1" customWidth="1"/>
    <col min="12306" max="12306" width="2" bestFit="1" customWidth="1"/>
    <col min="12307" max="12307" width="11" bestFit="1" customWidth="1"/>
    <col min="12308" max="12308" width="12.5" bestFit="1" customWidth="1"/>
    <col min="12309" max="12309" width="12.1640625" bestFit="1" customWidth="1"/>
    <col min="12310" max="12310" width="2" bestFit="1" customWidth="1"/>
    <col min="12311" max="12311" width="8.33203125" bestFit="1" customWidth="1"/>
    <col min="12312" max="12312" width="2" bestFit="1" customWidth="1"/>
    <col min="12313" max="12313" width="9" bestFit="1" customWidth="1"/>
    <col min="12314" max="12314" width="2" bestFit="1" customWidth="1"/>
    <col min="12315" max="12315" width="11.33203125" bestFit="1" customWidth="1"/>
    <col min="12316" max="12316" width="12.5" bestFit="1" customWidth="1"/>
    <col min="12317" max="12317" width="12.1640625" bestFit="1" customWidth="1"/>
    <col min="12318" max="12318" width="2" bestFit="1" customWidth="1"/>
    <col min="12319" max="12319" width="8.33203125" bestFit="1" customWidth="1"/>
    <col min="12320" max="12320" width="2" bestFit="1" customWidth="1"/>
    <col min="12321" max="12321" width="9" bestFit="1" customWidth="1"/>
    <col min="12322" max="12322" width="2" bestFit="1" customWidth="1"/>
    <col min="12323" max="12323" width="11.33203125" bestFit="1" customWidth="1"/>
    <col min="12324" max="12324" width="12.5" bestFit="1" customWidth="1"/>
    <col min="12325" max="12325" width="12.1640625" bestFit="1" customWidth="1"/>
    <col min="12326" max="12326" width="2" bestFit="1" customWidth="1"/>
    <col min="12327" max="12327" width="8.33203125" bestFit="1" customWidth="1"/>
    <col min="12328" max="12328" width="2" bestFit="1" customWidth="1"/>
    <col min="12329" max="12329" width="9" bestFit="1" customWidth="1"/>
    <col min="12330" max="12330" width="2" bestFit="1" customWidth="1"/>
    <col min="12331" max="12331" width="12" bestFit="1" customWidth="1"/>
    <col min="12332" max="12332" width="12.5" bestFit="1" customWidth="1"/>
    <col min="12333" max="12333" width="12.1640625" bestFit="1" customWidth="1"/>
    <col min="12334" max="12334" width="2" bestFit="1" customWidth="1"/>
    <col min="12335" max="12335" width="8.33203125" bestFit="1" customWidth="1"/>
    <col min="12336" max="12336" width="2" bestFit="1" customWidth="1"/>
    <col min="12337" max="12337" width="9" bestFit="1" customWidth="1"/>
    <col min="12338" max="12338" width="2" bestFit="1" customWidth="1"/>
    <col min="12339" max="12339" width="12" bestFit="1" customWidth="1"/>
    <col min="12340" max="12340" width="12.5" bestFit="1" customWidth="1"/>
    <col min="12341" max="12341" width="12.1640625" bestFit="1" customWidth="1"/>
    <col min="12342" max="12342" width="2" bestFit="1" customWidth="1"/>
    <col min="12343" max="12343" width="8.33203125" bestFit="1" customWidth="1"/>
    <col min="12344" max="12344" width="2" bestFit="1" customWidth="1"/>
    <col min="12345" max="12345" width="11.83203125" bestFit="1" customWidth="1"/>
    <col min="12346" max="12346" width="2" bestFit="1" customWidth="1"/>
    <col min="12347" max="12347" width="12" bestFit="1" customWidth="1"/>
    <col min="12348" max="12348" width="12.5" bestFit="1" customWidth="1"/>
    <col min="12349" max="12349" width="12.1640625" bestFit="1" customWidth="1"/>
    <col min="12350" max="12350" width="2" bestFit="1" customWidth="1"/>
    <col min="12351" max="12351" width="9.33203125" bestFit="1" customWidth="1"/>
    <col min="12352" max="12352" width="2" bestFit="1" customWidth="1"/>
    <col min="12353" max="12353" width="9.33203125" bestFit="1" customWidth="1"/>
    <col min="12354" max="12354" width="2" bestFit="1" customWidth="1"/>
    <col min="12355" max="12355" width="11.33203125" bestFit="1" customWidth="1"/>
    <col min="12356" max="12356" width="12.5" bestFit="1" customWidth="1"/>
    <col min="12357" max="12357" width="12.1640625" bestFit="1" customWidth="1"/>
    <col min="12358" max="12358" width="2" bestFit="1" customWidth="1"/>
    <col min="12359" max="12359" width="9" bestFit="1" customWidth="1"/>
    <col min="12360" max="12360" width="2" bestFit="1" customWidth="1"/>
    <col min="12361" max="12361" width="9.33203125" bestFit="1" customWidth="1"/>
    <col min="12362" max="12362" width="2" bestFit="1" customWidth="1"/>
    <col min="12363" max="12363" width="10.33203125" bestFit="1" customWidth="1"/>
    <col min="12364" max="12364" width="12.5" bestFit="1" customWidth="1"/>
    <col min="12365" max="12365" width="12.1640625" bestFit="1" customWidth="1"/>
    <col min="12366" max="12366" width="2" bestFit="1" customWidth="1"/>
    <col min="12367" max="12367" width="9" bestFit="1" customWidth="1"/>
    <col min="12368" max="12368" width="2" bestFit="1" customWidth="1"/>
    <col min="12369" max="12369" width="8.33203125" bestFit="1" customWidth="1"/>
    <col min="12370" max="12370" width="2" bestFit="1" customWidth="1"/>
    <col min="12371" max="12371" width="12" bestFit="1" customWidth="1"/>
    <col min="12372" max="12372" width="12.5" bestFit="1" customWidth="1"/>
    <col min="12373" max="12373" width="12.1640625" bestFit="1" customWidth="1"/>
    <col min="12374" max="12374" width="2" bestFit="1" customWidth="1"/>
    <col min="12375" max="12375" width="8.33203125" bestFit="1" customWidth="1"/>
    <col min="12376" max="12376" width="2" bestFit="1" customWidth="1"/>
    <col min="12377" max="12377" width="8.33203125" bestFit="1" customWidth="1"/>
    <col min="12378" max="12378" width="2" bestFit="1" customWidth="1"/>
    <col min="12379" max="12379" width="12" bestFit="1" customWidth="1"/>
    <col min="12380" max="12380" width="12.5" bestFit="1" customWidth="1"/>
    <col min="12381" max="12381" width="12.1640625" bestFit="1" customWidth="1"/>
    <col min="12382" max="12382" width="2" bestFit="1" customWidth="1"/>
    <col min="12383" max="12383" width="8.33203125" bestFit="1" customWidth="1"/>
    <col min="12384" max="12384" width="2" bestFit="1" customWidth="1"/>
    <col min="12385" max="12385" width="8.6640625" bestFit="1" customWidth="1"/>
    <col min="12386" max="12386" width="2" bestFit="1" customWidth="1"/>
    <col min="12387" max="12387" width="10.33203125" bestFit="1" customWidth="1"/>
    <col min="12388" max="12388" width="12.5" bestFit="1" customWidth="1"/>
    <col min="12389" max="12389" width="12.1640625" bestFit="1" customWidth="1"/>
    <col min="12390" max="12390" width="2" bestFit="1" customWidth="1"/>
    <col min="12391" max="12391" width="8.33203125" bestFit="1" customWidth="1"/>
    <col min="12392" max="12392" width="2" bestFit="1" customWidth="1"/>
    <col min="12393" max="12393" width="9" bestFit="1" customWidth="1"/>
    <col min="12394" max="12394" width="2" bestFit="1" customWidth="1"/>
    <col min="12395" max="12395" width="12.33203125" bestFit="1" customWidth="1"/>
    <col min="12396" max="12396" width="12.5" bestFit="1" customWidth="1"/>
    <col min="12397" max="12397" width="12.1640625" bestFit="1" customWidth="1"/>
    <col min="12398" max="12398" width="2" bestFit="1" customWidth="1"/>
    <col min="12399" max="12399" width="8.33203125" bestFit="1" customWidth="1"/>
    <col min="12400" max="12400" width="2" bestFit="1" customWidth="1"/>
    <col min="12401" max="12401" width="8.33203125" bestFit="1" customWidth="1"/>
    <col min="12402" max="12402" width="2" bestFit="1" customWidth="1"/>
    <col min="12403" max="12403" width="12" bestFit="1" customWidth="1"/>
    <col min="12404" max="12404" width="12.5" bestFit="1" customWidth="1"/>
    <col min="12405" max="12405" width="12.1640625" bestFit="1" customWidth="1"/>
    <col min="12406" max="12406" width="2" bestFit="1" customWidth="1"/>
    <col min="12407" max="12407" width="8.33203125" bestFit="1" customWidth="1"/>
    <col min="12408" max="12408" width="2" bestFit="1" customWidth="1"/>
    <col min="12409" max="12409" width="9" bestFit="1" customWidth="1"/>
    <col min="12410" max="12410" width="2" bestFit="1" customWidth="1"/>
    <col min="12411" max="12411" width="11.33203125" bestFit="1" customWidth="1"/>
    <col min="12412" max="12412" width="12.5" bestFit="1" customWidth="1"/>
    <col min="12413" max="12413" width="12.1640625" bestFit="1" customWidth="1"/>
    <col min="12414" max="12414" width="2" bestFit="1" customWidth="1"/>
    <col min="12415" max="12415" width="9.33203125" bestFit="1" customWidth="1"/>
    <col min="12416" max="12416" width="2" bestFit="1" customWidth="1"/>
    <col min="12417" max="12417" width="9.33203125" bestFit="1" customWidth="1"/>
    <col min="12418" max="12418" width="2" bestFit="1" customWidth="1"/>
    <col min="12419" max="12419" width="10.33203125" bestFit="1" customWidth="1"/>
    <col min="12420" max="12420" width="12.5" bestFit="1" customWidth="1"/>
    <col min="12421" max="12421" width="12.1640625" bestFit="1" customWidth="1"/>
    <col min="12422" max="12422" width="2" bestFit="1" customWidth="1"/>
    <col min="12423" max="12423" width="9" bestFit="1" customWidth="1"/>
    <col min="12424" max="12424" width="2" bestFit="1" customWidth="1"/>
    <col min="12425" max="12425" width="8.33203125" bestFit="1" customWidth="1"/>
    <col min="12426" max="12426" width="2" bestFit="1" customWidth="1"/>
    <col min="12427" max="12427" width="11.33203125" bestFit="1" customWidth="1"/>
    <col min="12428" max="12428" width="12.5" bestFit="1" customWidth="1"/>
    <col min="12429" max="12429" width="12.1640625" bestFit="1" customWidth="1"/>
    <col min="12430" max="12430" width="2" bestFit="1" customWidth="1"/>
    <col min="12431" max="12431" width="8.33203125" bestFit="1" customWidth="1"/>
    <col min="12432" max="12432" width="2" bestFit="1" customWidth="1"/>
    <col min="12433" max="12433" width="8.33203125" bestFit="1" customWidth="1"/>
    <col min="12434" max="12434" width="2" bestFit="1" customWidth="1"/>
    <col min="12435" max="12435" width="12" bestFit="1" customWidth="1"/>
    <col min="12436" max="12436" width="12.5" bestFit="1" customWidth="1"/>
    <col min="12437" max="12437" width="12.1640625" bestFit="1" customWidth="1"/>
    <col min="12438" max="12438" width="2" bestFit="1" customWidth="1"/>
    <col min="12439" max="12439" width="9" bestFit="1" customWidth="1"/>
    <col min="12440" max="12440" width="2" bestFit="1" customWidth="1"/>
    <col min="12441" max="12441" width="8.33203125" bestFit="1" customWidth="1"/>
    <col min="12442" max="12442" width="2" bestFit="1" customWidth="1"/>
    <col min="12443" max="12443" width="10.33203125" bestFit="1" customWidth="1"/>
    <col min="12444" max="12444" width="12.5" bestFit="1" customWidth="1"/>
    <col min="12445" max="12445" width="12.1640625" bestFit="1" customWidth="1"/>
    <col min="12446" max="12446" width="2" bestFit="1" customWidth="1"/>
    <col min="12447" max="12447" width="8.33203125" bestFit="1" customWidth="1"/>
    <col min="12448" max="12448" width="2" bestFit="1" customWidth="1"/>
    <col min="12449" max="12449" width="9" bestFit="1" customWidth="1"/>
    <col min="12450" max="12450" width="2" bestFit="1" customWidth="1"/>
    <col min="12451" max="12451" width="12" bestFit="1" customWidth="1"/>
    <col min="12452" max="12452" width="12.5" bestFit="1" customWidth="1"/>
    <col min="12453" max="12453" width="12.1640625" bestFit="1" customWidth="1"/>
    <col min="12454" max="12454" width="2" bestFit="1" customWidth="1"/>
    <col min="12455" max="12455" width="8.33203125" bestFit="1" customWidth="1"/>
    <col min="12456" max="12456" width="2" bestFit="1" customWidth="1"/>
    <col min="12457" max="12457" width="9.33203125" bestFit="1" customWidth="1"/>
    <col min="12458" max="12458" width="2" bestFit="1" customWidth="1"/>
    <col min="12459" max="12459" width="12" bestFit="1" customWidth="1"/>
    <col min="12460" max="12460" width="12.5" bestFit="1" customWidth="1"/>
    <col min="12461" max="12461" width="12.1640625" bestFit="1" customWidth="1"/>
    <col min="12462" max="12462" width="2" bestFit="1" customWidth="1"/>
    <col min="12463" max="12463" width="8.33203125" bestFit="1" customWidth="1"/>
    <col min="12464" max="12464" width="2" bestFit="1" customWidth="1"/>
    <col min="12465" max="12465" width="9" bestFit="1" customWidth="1"/>
    <col min="12466" max="12466" width="2" bestFit="1" customWidth="1"/>
    <col min="12467" max="12467" width="12" bestFit="1" customWidth="1"/>
    <col min="12468" max="12468" width="12.5" bestFit="1" customWidth="1"/>
    <col min="12469" max="12469" width="12.1640625" bestFit="1" customWidth="1"/>
    <col min="12470" max="12470" width="2" bestFit="1" customWidth="1"/>
    <col min="12471" max="12471" width="9" bestFit="1" customWidth="1"/>
    <col min="12472" max="12472" width="2" bestFit="1" customWidth="1"/>
    <col min="12473" max="12473" width="10.83203125" bestFit="1" customWidth="1"/>
    <col min="12474" max="12474" width="2" bestFit="1" customWidth="1"/>
    <col min="12475" max="12475" width="11.33203125" bestFit="1" customWidth="1"/>
    <col min="12476" max="12476" width="12.5" bestFit="1" customWidth="1"/>
    <col min="12477" max="12477" width="12.1640625" bestFit="1" customWidth="1"/>
    <col min="12478" max="12478" width="2" bestFit="1" customWidth="1"/>
    <col min="12479" max="12479" width="8.33203125" bestFit="1" customWidth="1"/>
    <col min="12480" max="12480" width="2" bestFit="1" customWidth="1"/>
    <col min="12481" max="12481" width="9" bestFit="1" customWidth="1"/>
    <col min="12482" max="12482" width="2" bestFit="1" customWidth="1"/>
    <col min="12483" max="12483" width="12.33203125" bestFit="1" customWidth="1"/>
    <col min="12484" max="12484" width="12.5" bestFit="1" customWidth="1"/>
    <col min="12485" max="12485" width="12.1640625" bestFit="1" customWidth="1"/>
    <col min="12486" max="12486" width="2" bestFit="1" customWidth="1"/>
    <col min="12487" max="12487" width="11.1640625" bestFit="1" customWidth="1"/>
    <col min="12488" max="12488" width="2" bestFit="1" customWidth="1"/>
    <col min="12489" max="12489" width="9" bestFit="1" customWidth="1"/>
    <col min="12490" max="12490" width="2" bestFit="1" customWidth="1"/>
    <col min="12491" max="12491" width="12" bestFit="1" customWidth="1"/>
    <col min="12492" max="12492" width="12.5" bestFit="1" customWidth="1"/>
    <col min="12493" max="12493" width="12.1640625" bestFit="1" customWidth="1"/>
    <col min="12494" max="12494" width="2" bestFit="1" customWidth="1"/>
    <col min="12495" max="12495" width="8.33203125" bestFit="1" customWidth="1"/>
    <col min="12496" max="12496" width="2" bestFit="1" customWidth="1"/>
    <col min="12497" max="12497" width="9" bestFit="1" customWidth="1"/>
    <col min="12498" max="12498" width="2" bestFit="1" customWidth="1"/>
    <col min="12499" max="12499" width="11" bestFit="1" customWidth="1"/>
    <col min="12500" max="12500" width="12.5" bestFit="1" customWidth="1"/>
    <col min="12501" max="12501" width="12.1640625" bestFit="1" customWidth="1"/>
    <col min="12502" max="12502" width="2" bestFit="1" customWidth="1"/>
    <col min="12503" max="12503" width="8.33203125" bestFit="1" customWidth="1"/>
    <col min="12504" max="12504" width="2" bestFit="1" customWidth="1"/>
    <col min="12505" max="12505" width="9.33203125" bestFit="1" customWidth="1"/>
    <col min="12506" max="12506" width="2" bestFit="1" customWidth="1"/>
    <col min="12507" max="12507" width="11.33203125" bestFit="1" customWidth="1"/>
    <col min="12508" max="12508" width="12.5" bestFit="1" customWidth="1"/>
    <col min="12509" max="12509" width="12.1640625" bestFit="1" customWidth="1"/>
    <col min="12510" max="12510" width="2" bestFit="1" customWidth="1"/>
    <col min="12511" max="12511" width="8.33203125" bestFit="1" customWidth="1"/>
    <col min="12512" max="12512" width="2" bestFit="1" customWidth="1"/>
    <col min="12513" max="12513" width="9" bestFit="1" customWidth="1"/>
    <col min="12514" max="12514" width="2" bestFit="1" customWidth="1"/>
    <col min="12515" max="12515" width="12" bestFit="1" customWidth="1"/>
    <col min="12516" max="12516" width="12.5" bestFit="1" customWidth="1"/>
    <col min="12517" max="12517" width="12.1640625" bestFit="1" customWidth="1"/>
    <col min="12518" max="12518" width="2" bestFit="1" customWidth="1"/>
    <col min="12519" max="12519" width="8.33203125" bestFit="1" customWidth="1"/>
    <col min="12520" max="12520" width="2" bestFit="1" customWidth="1"/>
    <col min="12521" max="12521" width="9" bestFit="1" customWidth="1"/>
    <col min="12522" max="12522" width="2" bestFit="1" customWidth="1"/>
    <col min="12523" max="12523" width="12" bestFit="1" customWidth="1"/>
    <col min="12524" max="12524" width="12.5" bestFit="1" customWidth="1"/>
    <col min="12525" max="12525" width="12.1640625" bestFit="1" customWidth="1"/>
    <col min="12526" max="12526" width="2" bestFit="1" customWidth="1"/>
    <col min="12527" max="12527" width="8.33203125" bestFit="1" customWidth="1"/>
    <col min="12528" max="12528" width="2" bestFit="1" customWidth="1"/>
    <col min="12529" max="12529" width="9" bestFit="1" customWidth="1"/>
    <col min="12530" max="12530" width="2" bestFit="1" customWidth="1"/>
    <col min="12531" max="12531" width="12" bestFit="1" customWidth="1"/>
    <col min="12532" max="12532" width="12.5" bestFit="1" customWidth="1"/>
    <col min="12533" max="12533" width="12.1640625" bestFit="1" customWidth="1"/>
    <col min="12534" max="12534" width="2" bestFit="1" customWidth="1"/>
    <col min="12535" max="12535" width="9" bestFit="1" customWidth="1"/>
    <col min="12536" max="12536" width="2" bestFit="1" customWidth="1"/>
    <col min="12537" max="12537" width="9" bestFit="1" customWidth="1"/>
    <col min="12538" max="12538" width="2" bestFit="1" customWidth="1"/>
    <col min="12539" max="12539" width="12.33203125" bestFit="1" customWidth="1"/>
    <col min="12540" max="12540" width="12.5" bestFit="1" customWidth="1"/>
    <col min="12541" max="12541" width="12.1640625" bestFit="1" customWidth="1"/>
    <col min="12542" max="12542" width="2" bestFit="1" customWidth="1"/>
    <col min="12543" max="12543" width="9" bestFit="1" customWidth="1"/>
    <col min="12544" max="12544" width="2" bestFit="1" customWidth="1"/>
    <col min="12545" max="12545" width="9" bestFit="1" customWidth="1"/>
    <col min="12546" max="12546" width="2" bestFit="1" customWidth="1"/>
    <col min="12547" max="12547" width="11.33203125" bestFit="1" customWidth="1"/>
    <col min="12548" max="12548" width="12.5" bestFit="1" customWidth="1"/>
    <col min="12549" max="12549" width="12.1640625" bestFit="1" customWidth="1"/>
    <col min="12550" max="12550" width="2" bestFit="1" customWidth="1"/>
    <col min="12551" max="12551" width="9" bestFit="1" customWidth="1"/>
    <col min="12552" max="12552" width="2" bestFit="1" customWidth="1"/>
    <col min="12553" max="12553" width="10.1640625" bestFit="1" customWidth="1"/>
    <col min="12554" max="12554" width="2" bestFit="1" customWidth="1"/>
    <col min="12555" max="12555" width="10.33203125" bestFit="1" customWidth="1"/>
    <col min="12556" max="12556" width="12.5" bestFit="1" customWidth="1"/>
    <col min="12557" max="12557" width="12.1640625" bestFit="1" customWidth="1"/>
    <col min="12558" max="12558" width="2" bestFit="1" customWidth="1"/>
    <col min="12559" max="12559" width="9" bestFit="1" customWidth="1"/>
    <col min="12560" max="12560" width="2" bestFit="1" customWidth="1"/>
    <col min="12561" max="12561" width="8.6640625" bestFit="1" customWidth="1"/>
    <col min="12562" max="12562" width="2" bestFit="1" customWidth="1"/>
    <col min="12563" max="12563" width="11.33203125" bestFit="1" customWidth="1"/>
    <col min="12564" max="12564" width="12.5" bestFit="1" customWidth="1"/>
    <col min="12565" max="12565" width="12.1640625" bestFit="1" customWidth="1"/>
    <col min="12566" max="12566" width="2" bestFit="1" customWidth="1"/>
    <col min="12567" max="12567" width="8.33203125" bestFit="1" customWidth="1"/>
    <col min="12568" max="12568" width="2" bestFit="1" customWidth="1"/>
    <col min="12569" max="12569" width="8.6640625" bestFit="1" customWidth="1"/>
    <col min="12570" max="12570" width="2" bestFit="1" customWidth="1"/>
    <col min="12571" max="12571" width="10.33203125" bestFit="1" customWidth="1"/>
    <col min="12572" max="12572" width="12.5" bestFit="1" customWidth="1"/>
    <col min="12573" max="12573" width="12.1640625" bestFit="1" customWidth="1"/>
    <col min="12574" max="12574" width="2" bestFit="1" customWidth="1"/>
    <col min="12575" max="12575" width="8.33203125" bestFit="1" customWidth="1"/>
    <col min="12576" max="12576" width="2" bestFit="1" customWidth="1"/>
    <col min="12577" max="12577" width="8.6640625" bestFit="1" customWidth="1"/>
    <col min="12578" max="12578" width="2" bestFit="1" customWidth="1"/>
    <col min="12579" max="12579" width="11.33203125" bestFit="1" customWidth="1"/>
    <col min="12580" max="12580" width="12.5" bestFit="1" customWidth="1"/>
    <col min="12581" max="12581" width="12.1640625" bestFit="1" customWidth="1"/>
    <col min="12582" max="12582" width="2" bestFit="1" customWidth="1"/>
    <col min="12583" max="12583" width="9" bestFit="1" customWidth="1"/>
    <col min="12584" max="12584" width="2" bestFit="1" customWidth="1"/>
    <col min="12585" max="12585" width="8.33203125" bestFit="1" customWidth="1"/>
    <col min="12586" max="12586" width="2" bestFit="1" customWidth="1"/>
    <col min="12587" max="12587" width="11.33203125" bestFit="1" customWidth="1"/>
    <col min="12588" max="12588" width="12.5" bestFit="1" customWidth="1"/>
    <col min="12589" max="12589" width="12.1640625" bestFit="1" customWidth="1"/>
    <col min="12590" max="12590" width="2" bestFit="1" customWidth="1"/>
    <col min="12591" max="12591" width="9" bestFit="1" customWidth="1"/>
    <col min="12592" max="12592" width="2" bestFit="1" customWidth="1"/>
    <col min="12593" max="12593" width="8.33203125" bestFit="1" customWidth="1"/>
    <col min="12594" max="12594" width="2" bestFit="1" customWidth="1"/>
    <col min="12595" max="12595" width="12.33203125" bestFit="1" customWidth="1"/>
    <col min="12596" max="12596" width="12.5" bestFit="1" customWidth="1"/>
    <col min="12597" max="12597" width="12.1640625" bestFit="1" customWidth="1"/>
    <col min="12598" max="12598" width="2" bestFit="1" customWidth="1"/>
    <col min="12599" max="12599" width="9" bestFit="1" customWidth="1"/>
    <col min="12600" max="12600" width="2" bestFit="1" customWidth="1"/>
    <col min="12601" max="12601" width="9" bestFit="1" customWidth="1"/>
    <col min="12602" max="12602" width="2" bestFit="1" customWidth="1"/>
    <col min="12603" max="12603" width="12" bestFit="1" customWidth="1"/>
    <col min="12604" max="12604" width="12.5" bestFit="1" customWidth="1"/>
    <col min="12605" max="12605" width="12.1640625" bestFit="1" customWidth="1"/>
    <col min="12606" max="12606" width="2" bestFit="1" customWidth="1"/>
    <col min="12607" max="12607" width="9" bestFit="1" customWidth="1"/>
    <col min="12608" max="12608" width="2" bestFit="1" customWidth="1"/>
    <col min="12609" max="12609" width="9" bestFit="1" customWidth="1"/>
    <col min="12610" max="12610" width="2" bestFit="1" customWidth="1"/>
    <col min="12611" max="12611" width="11.33203125" bestFit="1" customWidth="1"/>
    <col min="12612" max="12612" width="12.5" bestFit="1" customWidth="1"/>
    <col min="12613" max="12613" width="12.1640625" bestFit="1" customWidth="1"/>
    <col min="12614" max="12614" width="2" bestFit="1" customWidth="1"/>
    <col min="12615" max="12615" width="9" bestFit="1" customWidth="1"/>
    <col min="12616" max="12616" width="2" bestFit="1" customWidth="1"/>
    <col min="12617" max="12617" width="9" bestFit="1" customWidth="1"/>
    <col min="12618" max="12618" width="2" bestFit="1" customWidth="1"/>
    <col min="12619" max="12619" width="11.33203125" bestFit="1" customWidth="1"/>
    <col min="12620" max="12620" width="12.5" bestFit="1" customWidth="1"/>
    <col min="12621" max="12621" width="12.1640625" bestFit="1" customWidth="1"/>
    <col min="12622" max="12622" width="2" bestFit="1" customWidth="1"/>
    <col min="12623" max="12623" width="9" bestFit="1" customWidth="1"/>
    <col min="12624" max="12624" width="2" bestFit="1" customWidth="1"/>
    <col min="12625" max="12625" width="8.33203125" bestFit="1" customWidth="1"/>
    <col min="12626" max="12626" width="2" bestFit="1" customWidth="1"/>
    <col min="12627" max="12627" width="11.33203125" bestFit="1" customWidth="1"/>
    <col min="12628" max="12628" width="12.5" bestFit="1" customWidth="1"/>
    <col min="12629" max="12629" width="12.1640625" bestFit="1" customWidth="1"/>
    <col min="12630" max="12630" width="2" bestFit="1" customWidth="1"/>
    <col min="12631" max="12631" width="8.33203125" bestFit="1" customWidth="1"/>
    <col min="12632" max="12632" width="2" bestFit="1" customWidth="1"/>
    <col min="12633" max="12633" width="11.1640625" bestFit="1" customWidth="1"/>
    <col min="12634" max="12634" width="2" bestFit="1" customWidth="1"/>
    <col min="12635" max="12635" width="10.33203125" bestFit="1" customWidth="1"/>
    <col min="12636" max="12636" width="12.5" bestFit="1" customWidth="1"/>
    <col min="12637" max="12637" width="12.1640625" bestFit="1" customWidth="1"/>
    <col min="12638" max="12638" width="2" bestFit="1" customWidth="1"/>
    <col min="12639" max="12639" width="8.33203125" bestFit="1" customWidth="1"/>
    <col min="12640" max="12640" width="2" bestFit="1" customWidth="1"/>
    <col min="12641" max="12641" width="8.33203125" bestFit="1" customWidth="1"/>
    <col min="12642" max="12642" width="2" bestFit="1" customWidth="1"/>
    <col min="12643" max="12643" width="11.33203125" bestFit="1" customWidth="1"/>
    <col min="12644" max="12644" width="12.5" bestFit="1" customWidth="1"/>
    <col min="12645" max="12645" width="12.1640625" bestFit="1" customWidth="1"/>
    <col min="12646" max="12646" width="2" bestFit="1" customWidth="1"/>
    <col min="12647" max="12647" width="8.33203125" bestFit="1" customWidth="1"/>
    <col min="12648" max="12648" width="2" bestFit="1" customWidth="1"/>
    <col min="12649" max="12649" width="9.33203125" bestFit="1" customWidth="1"/>
    <col min="12650" max="12650" width="2" bestFit="1" customWidth="1"/>
    <col min="12651" max="12651" width="10.33203125" bestFit="1" customWidth="1"/>
    <col min="12652" max="12652" width="12.5" bestFit="1" customWidth="1"/>
    <col min="12653" max="12653" width="12.1640625" bestFit="1" customWidth="1"/>
    <col min="12654" max="12654" width="2" bestFit="1" customWidth="1"/>
    <col min="12655" max="12655" width="8.6640625" bestFit="1" customWidth="1"/>
    <col min="12656" max="12656" width="2" bestFit="1" customWidth="1"/>
    <col min="12657" max="12657" width="10.1640625" bestFit="1" customWidth="1"/>
    <col min="12658" max="12658" width="2" bestFit="1" customWidth="1"/>
    <col min="12659" max="12659" width="10.33203125" bestFit="1" customWidth="1"/>
    <col min="12660" max="12660" width="12.5" bestFit="1" customWidth="1"/>
    <col min="12661" max="12661" width="12.1640625" bestFit="1" customWidth="1"/>
    <col min="12662" max="12662" width="2" bestFit="1" customWidth="1"/>
    <col min="12663" max="12663" width="9" bestFit="1" customWidth="1"/>
    <col min="12664" max="12664" width="2" bestFit="1" customWidth="1"/>
    <col min="12665" max="12665" width="9.33203125" bestFit="1" customWidth="1"/>
    <col min="12666" max="12666" width="2" bestFit="1" customWidth="1"/>
    <col min="12667" max="12667" width="10.33203125" bestFit="1" customWidth="1"/>
    <col min="12668" max="12668" width="12.5" bestFit="1" customWidth="1"/>
    <col min="12669" max="12669" width="12.1640625" bestFit="1" customWidth="1"/>
    <col min="12670" max="12670" width="2" bestFit="1" customWidth="1"/>
    <col min="12671" max="12671" width="8.6640625" bestFit="1" customWidth="1"/>
    <col min="12672" max="12672" width="2" bestFit="1" customWidth="1"/>
    <col min="12673" max="12673" width="11.83203125" bestFit="1" customWidth="1"/>
    <col min="12674" max="12674" width="2" bestFit="1" customWidth="1"/>
    <col min="12675" max="12675" width="11.33203125" bestFit="1" customWidth="1"/>
    <col min="12676" max="12676" width="12.5" bestFit="1" customWidth="1"/>
    <col min="12677" max="12677" width="12.1640625" bestFit="1" customWidth="1"/>
    <col min="12678" max="12678" width="2" bestFit="1" customWidth="1"/>
    <col min="12679" max="12679" width="9" bestFit="1" customWidth="1"/>
    <col min="12680" max="12680" width="2" bestFit="1" customWidth="1"/>
    <col min="12681" max="12681" width="9.33203125" bestFit="1" customWidth="1"/>
    <col min="12682" max="12682" width="2" bestFit="1" customWidth="1"/>
    <col min="12683" max="12683" width="11.33203125" bestFit="1" customWidth="1"/>
    <col min="12684" max="12684" width="12.5" bestFit="1" customWidth="1"/>
    <col min="12685" max="12685" width="12.1640625" bestFit="1" customWidth="1"/>
    <col min="12686" max="12686" width="2" bestFit="1" customWidth="1"/>
    <col min="12687" max="12687" width="9" bestFit="1" customWidth="1"/>
    <col min="12688" max="12688" width="2" bestFit="1" customWidth="1"/>
    <col min="12689" max="12689" width="9.83203125" bestFit="1" customWidth="1"/>
    <col min="12690" max="12690" width="2" bestFit="1" customWidth="1"/>
    <col min="12691" max="12691" width="10.33203125" bestFit="1" customWidth="1"/>
    <col min="12692" max="12692" width="12.5" bestFit="1" customWidth="1"/>
    <col min="12693" max="12693" width="12.1640625" bestFit="1" customWidth="1"/>
    <col min="12694" max="12694" width="2" bestFit="1" customWidth="1"/>
    <col min="12695" max="12695" width="8.6640625" bestFit="1" customWidth="1"/>
    <col min="12696" max="12696" width="2" bestFit="1" customWidth="1"/>
    <col min="12697" max="12697" width="10.83203125" bestFit="1" customWidth="1"/>
    <col min="12698" max="12698" width="2" bestFit="1" customWidth="1"/>
    <col min="12699" max="12699" width="10.33203125" bestFit="1" customWidth="1"/>
    <col min="12700" max="12700" width="12.5" bestFit="1" customWidth="1"/>
    <col min="12701" max="12701" width="12.1640625" bestFit="1" customWidth="1"/>
    <col min="12702" max="12702" width="2" bestFit="1" customWidth="1"/>
    <col min="12703" max="12703" width="8.33203125" bestFit="1" customWidth="1"/>
    <col min="12704" max="12704" width="2" bestFit="1" customWidth="1"/>
    <col min="12705" max="12705" width="9.33203125" bestFit="1" customWidth="1"/>
    <col min="12706" max="12706" width="2" bestFit="1" customWidth="1"/>
    <col min="12707" max="12707" width="10.33203125" bestFit="1" customWidth="1"/>
    <col min="12708" max="12708" width="12.5" bestFit="1" customWidth="1"/>
    <col min="12709" max="12709" width="12.1640625" bestFit="1" customWidth="1"/>
    <col min="12710" max="12710" width="2" bestFit="1" customWidth="1"/>
    <col min="12711" max="12711" width="9" bestFit="1" customWidth="1"/>
    <col min="12712" max="12712" width="2" bestFit="1" customWidth="1"/>
    <col min="12713" max="12713" width="9" bestFit="1" customWidth="1"/>
    <col min="12714" max="12714" width="2" bestFit="1" customWidth="1"/>
    <col min="12715" max="12715" width="10.33203125" bestFit="1" customWidth="1"/>
    <col min="12716" max="12716" width="12.5" bestFit="1" customWidth="1"/>
    <col min="12717" max="12717" width="12.1640625" bestFit="1" customWidth="1"/>
    <col min="12718" max="12718" width="2" bestFit="1" customWidth="1"/>
    <col min="12719" max="12719" width="9" bestFit="1" customWidth="1"/>
    <col min="12720" max="12720" width="2" bestFit="1" customWidth="1"/>
    <col min="12721" max="12721" width="11.1640625" bestFit="1" customWidth="1"/>
    <col min="12722" max="12722" width="2" bestFit="1" customWidth="1"/>
    <col min="12723" max="12723" width="12" bestFit="1" customWidth="1"/>
    <col min="12724" max="12724" width="12.5" bestFit="1" customWidth="1"/>
    <col min="12725" max="12725" width="12.1640625" bestFit="1" customWidth="1"/>
    <col min="12726" max="12726" width="2" bestFit="1" customWidth="1"/>
    <col min="12727" max="12727" width="8.33203125" bestFit="1" customWidth="1"/>
    <col min="12728" max="12728" width="2" bestFit="1" customWidth="1"/>
    <col min="12729" max="12729" width="8.33203125" bestFit="1" customWidth="1"/>
    <col min="12730" max="12730" width="2" bestFit="1" customWidth="1"/>
    <col min="12731" max="12731" width="11" bestFit="1" customWidth="1"/>
    <col min="12732" max="12732" width="12.5" bestFit="1" customWidth="1"/>
    <col min="12733" max="12733" width="12.1640625" bestFit="1" customWidth="1"/>
    <col min="12734" max="12734" width="2" bestFit="1" customWidth="1"/>
    <col min="12735" max="12735" width="8.33203125" bestFit="1" customWidth="1"/>
    <col min="12736" max="12736" width="2" bestFit="1" customWidth="1"/>
    <col min="12737" max="12737" width="8.33203125" bestFit="1" customWidth="1"/>
    <col min="12738" max="12738" width="2" bestFit="1" customWidth="1"/>
    <col min="12739" max="12739" width="9.33203125" bestFit="1" customWidth="1"/>
    <col min="12740" max="12740" width="12.5" bestFit="1" customWidth="1"/>
    <col min="12741" max="12741" width="12.1640625" bestFit="1" customWidth="1"/>
    <col min="12742" max="12742" width="2" bestFit="1" customWidth="1"/>
    <col min="12743" max="12743" width="9.33203125" bestFit="1" customWidth="1"/>
    <col min="12744" max="12744" width="2" bestFit="1" customWidth="1"/>
    <col min="12745" max="12745" width="9.33203125" bestFit="1" customWidth="1"/>
    <col min="12746" max="12746" width="2" bestFit="1" customWidth="1"/>
    <col min="12747" max="12747" width="11.33203125" bestFit="1" customWidth="1"/>
    <col min="12748" max="12748" width="12.5" bestFit="1" customWidth="1"/>
    <col min="12749" max="12749" width="12.1640625" bestFit="1" customWidth="1"/>
    <col min="12750" max="12750" width="2" bestFit="1" customWidth="1"/>
    <col min="12751" max="12751" width="9.33203125" bestFit="1" customWidth="1"/>
    <col min="12752" max="12752" width="2" bestFit="1" customWidth="1"/>
    <col min="12753" max="12753" width="9.33203125" bestFit="1" customWidth="1"/>
    <col min="12754" max="12754" width="2" bestFit="1" customWidth="1"/>
    <col min="12755" max="12755" width="11" bestFit="1" customWidth="1"/>
    <col min="12756" max="12756" width="12.5" bestFit="1" customWidth="1"/>
    <col min="12757" max="12757" width="12.1640625" bestFit="1" customWidth="1"/>
    <col min="12758" max="12758" width="2" bestFit="1" customWidth="1"/>
    <col min="12759" max="12759" width="9" bestFit="1" customWidth="1"/>
    <col min="12760" max="12760" width="2" bestFit="1" customWidth="1"/>
    <col min="12761" max="12761" width="9.33203125" bestFit="1" customWidth="1"/>
    <col min="12762" max="12762" width="2" bestFit="1" customWidth="1"/>
    <col min="12763" max="12763" width="13" bestFit="1" customWidth="1"/>
    <col min="12764" max="12764" width="12.5" bestFit="1" customWidth="1"/>
    <col min="12765" max="12765" width="12.1640625" bestFit="1" customWidth="1"/>
    <col min="12766" max="12766" width="2" bestFit="1" customWidth="1"/>
    <col min="12767" max="12767" width="9" bestFit="1" customWidth="1"/>
    <col min="12768" max="12768" width="2" bestFit="1" customWidth="1"/>
    <col min="12769" max="12769" width="9" bestFit="1" customWidth="1"/>
    <col min="12770" max="12770" width="2" bestFit="1" customWidth="1"/>
    <col min="12771" max="12771" width="11.33203125" bestFit="1" customWidth="1"/>
    <col min="12772" max="12772" width="12.5" bestFit="1" customWidth="1"/>
    <col min="12773" max="12773" width="12.1640625" bestFit="1" customWidth="1"/>
    <col min="12774" max="12774" width="2" bestFit="1" customWidth="1"/>
    <col min="12775" max="12775" width="8.33203125" bestFit="1" customWidth="1"/>
    <col min="12776" max="12776" width="2" bestFit="1" customWidth="1"/>
    <col min="12777" max="12777" width="8.6640625" bestFit="1" customWidth="1"/>
    <col min="12778" max="12778" width="2" bestFit="1" customWidth="1"/>
    <col min="12779" max="12779" width="10.33203125" bestFit="1" customWidth="1"/>
    <col min="12780" max="12780" width="12.5" bestFit="1" customWidth="1"/>
    <col min="12781" max="12781" width="12.1640625" bestFit="1" customWidth="1"/>
    <col min="12782" max="12782" width="2" bestFit="1" customWidth="1"/>
    <col min="12783" max="12783" width="8.33203125" bestFit="1" customWidth="1"/>
    <col min="12784" max="12784" width="2" bestFit="1" customWidth="1"/>
    <col min="12785" max="12785" width="10.1640625" bestFit="1" customWidth="1"/>
    <col min="12786" max="12786" width="2" bestFit="1" customWidth="1"/>
    <col min="12787" max="12787" width="12" bestFit="1" customWidth="1"/>
    <col min="12788" max="12788" width="12.5" bestFit="1" customWidth="1"/>
    <col min="12789" max="12789" width="12.1640625" bestFit="1" customWidth="1"/>
    <col min="12790" max="12790" width="2" bestFit="1" customWidth="1"/>
    <col min="12791" max="12791" width="8.33203125" bestFit="1" customWidth="1"/>
    <col min="12792" max="12792" width="2" bestFit="1" customWidth="1"/>
    <col min="12793" max="12793" width="9.1640625" bestFit="1" customWidth="1"/>
    <col min="12794" max="12794" width="2" bestFit="1" customWidth="1"/>
    <col min="12795" max="12795" width="11.33203125" bestFit="1" customWidth="1"/>
    <col min="12796" max="12796" width="12.5" bestFit="1" customWidth="1"/>
    <col min="12797" max="12797" width="12.1640625" bestFit="1" customWidth="1"/>
    <col min="12798" max="12798" width="2" bestFit="1" customWidth="1"/>
    <col min="12799" max="12799" width="9" bestFit="1" customWidth="1"/>
    <col min="12800" max="12800" width="2" bestFit="1" customWidth="1"/>
    <col min="12801" max="12801" width="8.33203125" bestFit="1" customWidth="1"/>
    <col min="12802" max="12802" width="2" bestFit="1" customWidth="1"/>
    <col min="12803" max="12803" width="12" bestFit="1" customWidth="1"/>
    <col min="12804" max="12804" width="12.5" bestFit="1" customWidth="1"/>
    <col min="12805" max="12805" width="12.1640625" bestFit="1" customWidth="1"/>
    <col min="12806" max="12806" width="2" bestFit="1" customWidth="1"/>
    <col min="12807" max="12807" width="9" bestFit="1" customWidth="1"/>
    <col min="12808" max="12808" width="2" bestFit="1" customWidth="1"/>
    <col min="12809" max="12809" width="8.33203125" bestFit="1" customWidth="1"/>
    <col min="12810" max="12810" width="2" bestFit="1" customWidth="1"/>
    <col min="12811" max="12811" width="11" bestFit="1" customWidth="1"/>
    <col min="12812" max="12812" width="12.5" bestFit="1" customWidth="1"/>
    <col min="12813" max="12813" width="12.1640625" bestFit="1" customWidth="1"/>
    <col min="12814" max="12814" width="2" bestFit="1" customWidth="1"/>
    <col min="12815" max="12815" width="8.33203125" bestFit="1" customWidth="1"/>
    <col min="12816" max="12816" width="2" bestFit="1" customWidth="1"/>
    <col min="12817" max="12817" width="11.1640625" bestFit="1" customWidth="1"/>
    <col min="12818" max="12818" width="2" bestFit="1" customWidth="1"/>
    <col min="12819" max="12819" width="12" bestFit="1" customWidth="1"/>
    <col min="12820" max="12820" width="12.5" bestFit="1" customWidth="1"/>
    <col min="12821" max="12821" width="12.1640625" bestFit="1" customWidth="1"/>
    <col min="12822" max="12822" width="2" bestFit="1" customWidth="1"/>
    <col min="12823" max="12823" width="8.33203125" bestFit="1" customWidth="1"/>
    <col min="12824" max="12824" width="2" bestFit="1" customWidth="1"/>
    <col min="12825" max="12825" width="8.33203125" bestFit="1" customWidth="1"/>
    <col min="12826" max="12826" width="2" bestFit="1" customWidth="1"/>
    <col min="12827" max="12827" width="12" bestFit="1" customWidth="1"/>
    <col min="12828" max="12828" width="12.5" bestFit="1" customWidth="1"/>
    <col min="12829" max="12829" width="12.1640625" bestFit="1" customWidth="1"/>
    <col min="12830" max="12830" width="2" bestFit="1" customWidth="1"/>
    <col min="12831" max="12831" width="8.33203125" bestFit="1" customWidth="1"/>
    <col min="12832" max="12832" width="2" bestFit="1" customWidth="1"/>
    <col min="12833" max="12833" width="9" bestFit="1" customWidth="1"/>
    <col min="12834" max="12834" width="2" bestFit="1" customWidth="1"/>
    <col min="12835" max="12835" width="12" bestFit="1" customWidth="1"/>
    <col min="12836" max="12836" width="12.5" bestFit="1" customWidth="1"/>
    <col min="12837" max="12837" width="12.1640625" bestFit="1" customWidth="1"/>
    <col min="12838" max="12838" width="2" bestFit="1" customWidth="1"/>
    <col min="12839" max="12839" width="9" bestFit="1" customWidth="1"/>
    <col min="12840" max="12840" width="2" bestFit="1" customWidth="1"/>
    <col min="12841" max="12841" width="8.33203125" bestFit="1" customWidth="1"/>
    <col min="12842" max="12842" width="2" bestFit="1" customWidth="1"/>
    <col min="12843" max="12843" width="11" bestFit="1" customWidth="1"/>
    <col min="12844" max="12844" width="12.5" bestFit="1" customWidth="1"/>
    <col min="12845" max="12845" width="12.1640625" bestFit="1" customWidth="1"/>
    <col min="12846" max="12846" width="2" bestFit="1" customWidth="1"/>
    <col min="12847" max="12847" width="8.33203125" bestFit="1" customWidth="1"/>
    <col min="12848" max="12848" width="2" bestFit="1" customWidth="1"/>
    <col min="12849" max="12849" width="9" bestFit="1" customWidth="1"/>
    <col min="12850" max="12850" width="2" bestFit="1" customWidth="1"/>
    <col min="12851" max="12851" width="13" bestFit="1" customWidth="1"/>
    <col min="12852" max="12852" width="12.5" bestFit="1" customWidth="1"/>
    <col min="12853" max="12853" width="12.1640625" bestFit="1" customWidth="1"/>
    <col min="12854" max="12854" width="2" bestFit="1" customWidth="1"/>
    <col min="12855" max="12855" width="8.33203125" bestFit="1" customWidth="1"/>
    <col min="12856" max="12856" width="2" bestFit="1" customWidth="1"/>
    <col min="12857" max="12857" width="8.33203125" bestFit="1" customWidth="1"/>
    <col min="12858" max="12858" width="2" bestFit="1" customWidth="1"/>
    <col min="12859" max="12859" width="12.33203125" bestFit="1" customWidth="1"/>
    <col min="12860" max="12860" width="12.5" bestFit="1" customWidth="1"/>
    <col min="12861" max="12861" width="12.1640625" bestFit="1" customWidth="1"/>
    <col min="12862" max="12862" width="2" bestFit="1" customWidth="1"/>
    <col min="12863" max="12863" width="9" bestFit="1" customWidth="1"/>
    <col min="12864" max="12864" width="2" bestFit="1" customWidth="1"/>
    <col min="12865" max="12865" width="11.83203125" bestFit="1" customWidth="1"/>
    <col min="12866" max="12866" width="2" bestFit="1" customWidth="1"/>
    <col min="12867" max="12867" width="11.33203125" bestFit="1" customWidth="1"/>
    <col min="12868" max="12868" width="12.5" bestFit="1" customWidth="1"/>
    <col min="12869" max="12869" width="12.1640625" bestFit="1" customWidth="1"/>
    <col min="12870" max="12870" width="2" bestFit="1" customWidth="1"/>
    <col min="12871" max="12871" width="8.33203125" bestFit="1" customWidth="1"/>
    <col min="12872" max="12872" width="2" bestFit="1" customWidth="1"/>
    <col min="12873" max="12873" width="9" bestFit="1" customWidth="1"/>
    <col min="12874" max="12874" width="2" bestFit="1" customWidth="1"/>
    <col min="12875" max="12875" width="11" bestFit="1" customWidth="1"/>
    <col min="12876" max="12876" width="12.5" bestFit="1" customWidth="1"/>
    <col min="12877" max="12877" width="12.1640625" bestFit="1" customWidth="1"/>
    <col min="12878" max="12878" width="2" bestFit="1" customWidth="1"/>
    <col min="12879" max="12879" width="8.33203125" bestFit="1" customWidth="1"/>
    <col min="12880" max="12880" width="2" bestFit="1" customWidth="1"/>
    <col min="12881" max="12881" width="9" bestFit="1" customWidth="1"/>
    <col min="12882" max="12882" width="2" bestFit="1" customWidth="1"/>
    <col min="12883" max="12883" width="11" bestFit="1" customWidth="1"/>
    <col min="12884" max="12884" width="12.5" bestFit="1" customWidth="1"/>
    <col min="12885" max="12885" width="12.1640625" bestFit="1" customWidth="1"/>
    <col min="12886" max="12886" width="2" bestFit="1" customWidth="1"/>
    <col min="12887" max="12887" width="8.33203125" bestFit="1" customWidth="1"/>
    <col min="12888" max="12888" width="2" bestFit="1" customWidth="1"/>
    <col min="12889" max="12889" width="9" bestFit="1" customWidth="1"/>
    <col min="12890" max="12890" width="2" bestFit="1" customWidth="1"/>
    <col min="12891" max="12891" width="11" bestFit="1" customWidth="1"/>
    <col min="12892" max="12892" width="12.5" bestFit="1" customWidth="1"/>
    <col min="12893" max="12893" width="12.1640625" bestFit="1" customWidth="1"/>
    <col min="12894" max="12894" width="2" bestFit="1" customWidth="1"/>
    <col min="12895" max="12895" width="8.33203125" bestFit="1" customWidth="1"/>
    <col min="12896" max="12896" width="2" bestFit="1" customWidth="1"/>
    <col min="12897" max="12897" width="9" bestFit="1" customWidth="1"/>
    <col min="12898" max="12898" width="2" bestFit="1" customWidth="1"/>
    <col min="12899" max="12899" width="11" bestFit="1" customWidth="1"/>
    <col min="12900" max="12900" width="12.5" bestFit="1" customWidth="1"/>
    <col min="12901" max="12901" width="12.1640625" bestFit="1" customWidth="1"/>
    <col min="12902" max="12902" width="2" bestFit="1" customWidth="1"/>
    <col min="12903" max="12903" width="8.33203125" bestFit="1" customWidth="1"/>
    <col min="12904" max="12904" width="2" bestFit="1" customWidth="1"/>
    <col min="12905" max="12905" width="8.33203125" bestFit="1" customWidth="1"/>
    <col min="12906" max="12906" width="2" bestFit="1" customWidth="1"/>
    <col min="12907" max="12907" width="12" bestFit="1" customWidth="1"/>
    <col min="12908" max="12908" width="12.5" bestFit="1" customWidth="1"/>
    <col min="12909" max="12909" width="12.1640625" bestFit="1" customWidth="1"/>
    <col min="12910" max="12910" width="2" bestFit="1" customWidth="1"/>
    <col min="12911" max="12911" width="9" bestFit="1" customWidth="1"/>
    <col min="12912" max="12912" width="2" bestFit="1" customWidth="1"/>
    <col min="12913" max="12913" width="8.33203125" bestFit="1" customWidth="1"/>
    <col min="12914" max="12914" width="2" bestFit="1" customWidth="1"/>
    <col min="12915" max="12915" width="10.33203125" bestFit="1" customWidth="1"/>
    <col min="12916" max="12916" width="12.5" bestFit="1" customWidth="1"/>
    <col min="12917" max="12917" width="12.1640625" bestFit="1" customWidth="1"/>
    <col min="12918" max="12918" width="2" bestFit="1" customWidth="1"/>
    <col min="12919" max="12919" width="9" bestFit="1" customWidth="1"/>
    <col min="12920" max="12920" width="2" bestFit="1" customWidth="1"/>
    <col min="12921" max="12921" width="8.33203125" bestFit="1" customWidth="1"/>
    <col min="12922" max="12922" width="2" bestFit="1" customWidth="1"/>
    <col min="12923" max="12923" width="11.33203125" bestFit="1" customWidth="1"/>
    <col min="12924" max="12924" width="12.5" bestFit="1" customWidth="1"/>
    <col min="12925" max="12925" width="12.1640625" bestFit="1" customWidth="1"/>
    <col min="12926" max="12926" width="2" bestFit="1" customWidth="1"/>
    <col min="12927" max="12927" width="9" bestFit="1" customWidth="1"/>
    <col min="12928" max="12928" width="2" bestFit="1" customWidth="1"/>
    <col min="12929" max="12929" width="8.33203125" bestFit="1" customWidth="1"/>
    <col min="12930" max="12930" width="2" bestFit="1" customWidth="1"/>
    <col min="12931" max="12931" width="10.33203125" bestFit="1" customWidth="1"/>
    <col min="12932" max="12932" width="12.5" bestFit="1" customWidth="1"/>
    <col min="12933" max="12933" width="12.1640625" bestFit="1" customWidth="1"/>
    <col min="12934" max="12934" width="2" bestFit="1" customWidth="1"/>
    <col min="12935" max="12935" width="8.33203125" bestFit="1" customWidth="1"/>
    <col min="12936" max="12936" width="2" bestFit="1" customWidth="1"/>
    <col min="12937" max="12937" width="8.33203125" bestFit="1" customWidth="1"/>
    <col min="12938" max="12938" width="2" bestFit="1" customWidth="1"/>
    <col min="12939" max="12939" width="11.33203125" bestFit="1" customWidth="1"/>
    <col min="12940" max="12940" width="12.5" bestFit="1" customWidth="1"/>
    <col min="12941" max="12941" width="12.1640625" bestFit="1" customWidth="1"/>
    <col min="12942" max="12942" width="2" bestFit="1" customWidth="1"/>
    <col min="12943" max="12943" width="8.33203125" bestFit="1" customWidth="1"/>
    <col min="12944" max="12944" width="2" bestFit="1" customWidth="1"/>
    <col min="12945" max="12945" width="11.1640625" bestFit="1" customWidth="1"/>
    <col min="12946" max="12946" width="2" bestFit="1" customWidth="1"/>
    <col min="12947" max="12947" width="12" bestFit="1" customWidth="1"/>
    <col min="12948" max="12948" width="12.5" bestFit="1" customWidth="1"/>
    <col min="12949" max="12949" width="12.1640625" bestFit="1" customWidth="1"/>
    <col min="12950" max="12950" width="2" bestFit="1" customWidth="1"/>
    <col min="12951" max="12951" width="9" bestFit="1" customWidth="1"/>
    <col min="12952" max="12952" width="2" bestFit="1" customWidth="1"/>
    <col min="12953" max="12953" width="9" bestFit="1" customWidth="1"/>
    <col min="12954" max="12954" width="2" bestFit="1" customWidth="1"/>
    <col min="12955" max="12955" width="10.33203125" bestFit="1" customWidth="1"/>
    <col min="12956" max="12956" width="12.5" bestFit="1" customWidth="1"/>
    <col min="12957" max="12957" width="12.1640625" bestFit="1" customWidth="1"/>
    <col min="12958" max="12958" width="2" bestFit="1" customWidth="1"/>
    <col min="12959" max="12959" width="9" bestFit="1" customWidth="1"/>
    <col min="12960" max="12960" width="2" bestFit="1" customWidth="1"/>
    <col min="12961" max="12961" width="8.33203125" bestFit="1" customWidth="1"/>
    <col min="12962" max="12962" width="2" bestFit="1" customWidth="1"/>
    <col min="12963" max="12963" width="11.33203125" bestFit="1" customWidth="1"/>
    <col min="12964" max="12964" width="12.5" bestFit="1" customWidth="1"/>
    <col min="12965" max="12965" width="12.1640625" bestFit="1" customWidth="1"/>
    <col min="12966" max="12966" width="2" bestFit="1" customWidth="1"/>
    <col min="12967" max="12967" width="9" bestFit="1" customWidth="1"/>
    <col min="12968" max="12968" width="2" bestFit="1" customWidth="1"/>
    <col min="12969" max="12969" width="8.33203125" bestFit="1" customWidth="1"/>
    <col min="12970" max="12970" width="2" bestFit="1" customWidth="1"/>
    <col min="12971" max="12971" width="11.33203125" bestFit="1" customWidth="1"/>
    <col min="12972" max="12972" width="12.5" bestFit="1" customWidth="1"/>
    <col min="12973" max="12973" width="12.1640625" bestFit="1" customWidth="1"/>
    <col min="12974" max="12974" width="2" bestFit="1" customWidth="1"/>
    <col min="12975" max="12975" width="8.33203125" bestFit="1" customWidth="1"/>
    <col min="12976" max="12976" width="2" bestFit="1" customWidth="1"/>
    <col min="12977" max="12977" width="8.33203125" bestFit="1" customWidth="1"/>
    <col min="12978" max="12978" width="2" bestFit="1" customWidth="1"/>
    <col min="12979" max="12979" width="11.33203125" bestFit="1" customWidth="1"/>
    <col min="12980" max="12980" width="12.5" bestFit="1" customWidth="1"/>
    <col min="12981" max="12981" width="12.1640625" bestFit="1" customWidth="1"/>
    <col min="12982" max="12982" width="2" bestFit="1" customWidth="1"/>
    <col min="12983" max="12983" width="8.33203125" bestFit="1" customWidth="1"/>
    <col min="12984" max="12984" width="2" bestFit="1" customWidth="1"/>
    <col min="12985" max="12985" width="8.33203125" bestFit="1" customWidth="1"/>
    <col min="12986" max="12986" width="2" bestFit="1" customWidth="1"/>
    <col min="12987" max="12987" width="11.33203125" bestFit="1" customWidth="1"/>
    <col min="12988" max="12988" width="12.5" bestFit="1" customWidth="1"/>
    <col min="12989" max="12989" width="12.1640625" bestFit="1" customWidth="1"/>
    <col min="12990" max="12990" width="2" bestFit="1" customWidth="1"/>
    <col min="12991" max="12991" width="9" bestFit="1" customWidth="1"/>
    <col min="12992" max="12992" width="2" bestFit="1" customWidth="1"/>
    <col min="12993" max="12993" width="8.33203125" bestFit="1" customWidth="1"/>
    <col min="12994" max="12994" width="2" bestFit="1" customWidth="1"/>
    <col min="12995" max="12995" width="11.33203125" bestFit="1" customWidth="1"/>
    <col min="12996" max="12996" width="12.5" bestFit="1" customWidth="1"/>
    <col min="12997" max="12997" width="12.1640625" bestFit="1" customWidth="1"/>
    <col min="12998" max="12998" width="2" bestFit="1" customWidth="1"/>
    <col min="12999" max="12999" width="9" bestFit="1" customWidth="1"/>
    <col min="13000" max="13000" width="2" bestFit="1" customWidth="1"/>
    <col min="13001" max="13001" width="8.33203125" bestFit="1" customWidth="1"/>
    <col min="13002" max="13002" width="2" bestFit="1" customWidth="1"/>
    <col min="13003" max="13003" width="11.33203125" bestFit="1" customWidth="1"/>
    <col min="13004" max="13004" width="12.5" bestFit="1" customWidth="1"/>
    <col min="13005" max="13005" width="12.1640625" bestFit="1" customWidth="1"/>
    <col min="13006" max="13006" width="2" bestFit="1" customWidth="1"/>
    <col min="13007" max="13007" width="9" bestFit="1" customWidth="1"/>
    <col min="13008" max="13008" width="2" bestFit="1" customWidth="1"/>
    <col min="13009" max="13009" width="9" bestFit="1" customWidth="1"/>
    <col min="13010" max="13010" width="2" bestFit="1" customWidth="1"/>
    <col min="13011" max="13011" width="11.33203125" bestFit="1" customWidth="1"/>
    <col min="13012" max="13012" width="12.5" bestFit="1" customWidth="1"/>
    <col min="13013" max="13013" width="12.1640625" bestFit="1" customWidth="1"/>
    <col min="13014" max="13014" width="2" bestFit="1" customWidth="1"/>
    <col min="13015" max="13015" width="9" bestFit="1" customWidth="1"/>
    <col min="13016" max="13016" width="2" bestFit="1" customWidth="1"/>
    <col min="13017" max="13017" width="9" bestFit="1" customWidth="1"/>
    <col min="13018" max="13018" width="2" bestFit="1" customWidth="1"/>
    <col min="13019" max="13019" width="12.33203125" bestFit="1" customWidth="1"/>
    <col min="13020" max="13020" width="12.5" bestFit="1" customWidth="1"/>
    <col min="13021" max="13021" width="12.1640625" bestFit="1" customWidth="1"/>
    <col min="13022" max="13022" width="2" bestFit="1" customWidth="1"/>
    <col min="13023" max="13023" width="8.33203125" bestFit="1" customWidth="1"/>
    <col min="13024" max="13024" width="2" bestFit="1" customWidth="1"/>
    <col min="13025" max="13025" width="9" bestFit="1" customWidth="1"/>
    <col min="13026" max="13026" width="2" bestFit="1" customWidth="1"/>
    <col min="13027" max="13027" width="11.33203125" bestFit="1" customWidth="1"/>
    <col min="13028" max="13028" width="12.5" bestFit="1" customWidth="1"/>
    <col min="13029" max="13029" width="12.1640625" bestFit="1" customWidth="1"/>
    <col min="13030" max="13030" width="2" bestFit="1" customWidth="1"/>
    <col min="13031" max="13031" width="8.33203125" bestFit="1" customWidth="1"/>
    <col min="13032" max="13032" width="2" bestFit="1" customWidth="1"/>
    <col min="13033" max="13033" width="8.33203125" bestFit="1" customWidth="1"/>
    <col min="13034" max="13034" width="2" bestFit="1" customWidth="1"/>
    <col min="13035" max="13035" width="11.33203125" bestFit="1" customWidth="1"/>
    <col min="13036" max="13036" width="12.5" bestFit="1" customWidth="1"/>
    <col min="13037" max="13037" width="12.1640625" bestFit="1" customWidth="1"/>
    <col min="13038" max="13038" width="2" bestFit="1" customWidth="1"/>
    <col min="13039" max="13039" width="8.33203125" bestFit="1" customWidth="1"/>
    <col min="13040" max="13040" width="2" bestFit="1" customWidth="1"/>
    <col min="13041" max="13041" width="9" bestFit="1" customWidth="1"/>
    <col min="13042" max="13042" width="2" bestFit="1" customWidth="1"/>
    <col min="13043" max="13043" width="11.33203125" bestFit="1" customWidth="1"/>
    <col min="13044" max="13044" width="12.5" bestFit="1" customWidth="1"/>
    <col min="13045" max="13045" width="12.1640625" bestFit="1" customWidth="1"/>
    <col min="13046" max="13046" width="2" bestFit="1" customWidth="1"/>
    <col min="13047" max="13047" width="8.33203125" bestFit="1" customWidth="1"/>
    <col min="13048" max="13048" width="2" bestFit="1" customWidth="1"/>
    <col min="13049" max="13049" width="9" bestFit="1" customWidth="1"/>
    <col min="13050" max="13050" width="2" bestFit="1" customWidth="1"/>
    <col min="13051" max="13051" width="12" bestFit="1" customWidth="1"/>
    <col min="13052" max="13052" width="12.5" bestFit="1" customWidth="1"/>
    <col min="13053" max="13053" width="12.1640625" bestFit="1" customWidth="1"/>
    <col min="13054" max="13054" width="2" bestFit="1" customWidth="1"/>
    <col min="13055" max="13055" width="8.33203125" bestFit="1" customWidth="1"/>
    <col min="13056" max="13056" width="2" bestFit="1" customWidth="1"/>
    <col min="13057" max="13057" width="9" bestFit="1" customWidth="1"/>
    <col min="13058" max="13058" width="2" bestFit="1" customWidth="1"/>
    <col min="13059" max="13059" width="12" bestFit="1" customWidth="1"/>
    <col min="13060" max="13060" width="12.5" bestFit="1" customWidth="1"/>
    <col min="13061" max="13061" width="12.1640625" bestFit="1" customWidth="1"/>
    <col min="13062" max="13062" width="2" bestFit="1" customWidth="1"/>
    <col min="13063" max="13063" width="11.83203125" bestFit="1" customWidth="1"/>
    <col min="13064" max="13064" width="2" bestFit="1" customWidth="1"/>
    <col min="13065" max="13065" width="9" bestFit="1" customWidth="1"/>
    <col min="13066" max="13066" width="2" bestFit="1" customWidth="1"/>
    <col min="13067" max="13067" width="12" bestFit="1" customWidth="1"/>
    <col min="13068" max="13068" width="12.5" bestFit="1" customWidth="1"/>
    <col min="13069" max="13069" width="12.1640625" bestFit="1" customWidth="1"/>
    <col min="13070" max="13070" width="2" bestFit="1" customWidth="1"/>
    <col min="13071" max="13071" width="8.33203125" bestFit="1" customWidth="1"/>
    <col min="13072" max="13072" width="2" bestFit="1" customWidth="1"/>
    <col min="13073" max="13073" width="8.33203125" bestFit="1" customWidth="1"/>
    <col min="13074" max="13074" width="2" bestFit="1" customWidth="1"/>
    <col min="13075" max="13075" width="12.33203125" bestFit="1" customWidth="1"/>
    <col min="13076" max="13076" width="12.5" bestFit="1" customWidth="1"/>
    <col min="13077" max="13077" width="12.1640625" bestFit="1" customWidth="1"/>
    <col min="13078" max="13078" width="2" bestFit="1" customWidth="1"/>
    <col min="13079" max="13079" width="8.33203125" bestFit="1" customWidth="1"/>
    <col min="13080" max="13080" width="2" bestFit="1" customWidth="1"/>
    <col min="13081" max="13081" width="9" bestFit="1" customWidth="1"/>
    <col min="13082" max="13082" width="2" bestFit="1" customWidth="1"/>
    <col min="13083" max="13083" width="13" bestFit="1" customWidth="1"/>
    <col min="13084" max="13084" width="12.5" bestFit="1" customWidth="1"/>
    <col min="13085" max="13085" width="12.1640625" bestFit="1" customWidth="1"/>
    <col min="13086" max="13086" width="2" bestFit="1" customWidth="1"/>
    <col min="13087" max="13087" width="9" bestFit="1" customWidth="1"/>
    <col min="13088" max="13088" width="2" bestFit="1" customWidth="1"/>
    <col min="13089" max="13089" width="9" bestFit="1" customWidth="1"/>
    <col min="13090" max="13090" width="2" bestFit="1" customWidth="1"/>
    <col min="13091" max="13091" width="13.33203125" bestFit="1" customWidth="1"/>
    <col min="13092" max="13092" width="12.5" bestFit="1" customWidth="1"/>
    <col min="13093" max="13093" width="12.1640625" bestFit="1" customWidth="1"/>
    <col min="13094" max="13094" width="2" bestFit="1" customWidth="1"/>
    <col min="13095" max="13095" width="9" bestFit="1" customWidth="1"/>
    <col min="13096" max="13096" width="2" bestFit="1" customWidth="1"/>
    <col min="13097" max="13097" width="9" bestFit="1" customWidth="1"/>
    <col min="13098" max="13098" width="2" bestFit="1" customWidth="1"/>
    <col min="13099" max="13099" width="11.33203125" bestFit="1" customWidth="1"/>
    <col min="13100" max="13100" width="12.5" bestFit="1" customWidth="1"/>
    <col min="13101" max="13101" width="12.1640625" bestFit="1" customWidth="1"/>
    <col min="13102" max="13102" width="2" bestFit="1" customWidth="1"/>
    <col min="13103" max="13103" width="8.33203125" bestFit="1" customWidth="1"/>
    <col min="13104" max="13104" width="2" bestFit="1" customWidth="1"/>
    <col min="13105" max="13105" width="8.33203125" bestFit="1" customWidth="1"/>
    <col min="13106" max="13106" width="2" bestFit="1" customWidth="1"/>
    <col min="13107" max="13107" width="11.33203125" bestFit="1" customWidth="1"/>
    <col min="13108" max="13108" width="12.5" bestFit="1" customWidth="1"/>
    <col min="13109" max="13109" width="12.1640625" bestFit="1" customWidth="1"/>
    <col min="13110" max="13110" width="2" bestFit="1" customWidth="1"/>
    <col min="13111" max="13111" width="8.33203125" bestFit="1" customWidth="1"/>
    <col min="13112" max="13112" width="2" bestFit="1" customWidth="1"/>
    <col min="13113" max="13113" width="8.33203125" bestFit="1" customWidth="1"/>
    <col min="13114" max="13114" width="2" bestFit="1" customWidth="1"/>
    <col min="13115" max="13115" width="12" bestFit="1" customWidth="1"/>
    <col min="13116" max="13116" width="12.5" bestFit="1" customWidth="1"/>
    <col min="13117" max="13117" width="12.1640625" bestFit="1" customWidth="1"/>
    <col min="13118" max="13118" width="2" bestFit="1" customWidth="1"/>
    <col min="13119" max="13119" width="9" bestFit="1" customWidth="1"/>
    <col min="13120" max="13120" width="2" bestFit="1" customWidth="1"/>
    <col min="13121" max="13121" width="9" bestFit="1" customWidth="1"/>
    <col min="13122" max="13122" width="2" bestFit="1" customWidth="1"/>
    <col min="13123" max="13123" width="13" bestFit="1" customWidth="1"/>
    <col min="13124" max="13124" width="12.5" bestFit="1" customWidth="1"/>
    <col min="13125" max="13125" width="12.1640625" bestFit="1" customWidth="1"/>
    <col min="13126" max="13126" width="2" bestFit="1" customWidth="1"/>
    <col min="13127" max="13127" width="8.33203125" bestFit="1" customWidth="1"/>
    <col min="13128" max="13128" width="2" bestFit="1" customWidth="1"/>
    <col min="13129" max="13129" width="9" bestFit="1" customWidth="1"/>
    <col min="13130" max="13130" width="2" bestFit="1" customWidth="1"/>
    <col min="13131" max="13131" width="11.33203125" bestFit="1" customWidth="1"/>
    <col min="13132" max="13132" width="12.5" bestFit="1" customWidth="1"/>
    <col min="13133" max="13133" width="12.1640625" bestFit="1" customWidth="1"/>
    <col min="13134" max="13134" width="2" bestFit="1" customWidth="1"/>
    <col min="13135" max="13135" width="8.33203125" bestFit="1" customWidth="1"/>
    <col min="13136" max="13136" width="2" bestFit="1" customWidth="1"/>
    <col min="13137" max="13137" width="8.33203125" bestFit="1" customWidth="1"/>
    <col min="13138" max="13138" width="2" bestFit="1" customWidth="1"/>
    <col min="13139" max="13139" width="12.33203125" bestFit="1" customWidth="1"/>
    <col min="13140" max="13140" width="12.5" bestFit="1" customWidth="1"/>
    <col min="13141" max="13141" width="12.1640625" bestFit="1" customWidth="1"/>
    <col min="13142" max="13142" width="2" bestFit="1" customWidth="1"/>
    <col min="13143" max="13143" width="9" bestFit="1" customWidth="1"/>
    <col min="13144" max="13144" width="2" bestFit="1" customWidth="1"/>
    <col min="13145" max="13145" width="10.83203125" bestFit="1" customWidth="1"/>
    <col min="13146" max="13146" width="2" bestFit="1" customWidth="1"/>
    <col min="13147" max="13147" width="12" bestFit="1" customWidth="1"/>
    <col min="13148" max="13148" width="12.5" bestFit="1" customWidth="1"/>
    <col min="13149" max="13149" width="12.1640625" bestFit="1" customWidth="1"/>
    <col min="13150" max="13150" width="2" bestFit="1" customWidth="1"/>
    <col min="13151" max="13151" width="8.33203125" bestFit="1" customWidth="1"/>
    <col min="13152" max="13152" width="2" bestFit="1" customWidth="1"/>
    <col min="13153" max="13153" width="9" bestFit="1" customWidth="1"/>
    <col min="13154" max="13154" width="2" bestFit="1" customWidth="1"/>
    <col min="13155" max="13155" width="13" bestFit="1" customWidth="1"/>
    <col min="13156" max="13156" width="12.5" bestFit="1" customWidth="1"/>
    <col min="13157" max="13157" width="12.1640625" bestFit="1" customWidth="1"/>
    <col min="13158" max="13158" width="2" bestFit="1" customWidth="1"/>
    <col min="13159" max="13159" width="9" bestFit="1" customWidth="1"/>
    <col min="13160" max="13160" width="2" bestFit="1" customWidth="1"/>
    <col min="13161" max="13161" width="8.33203125" bestFit="1" customWidth="1"/>
    <col min="13162" max="13162" width="2" bestFit="1" customWidth="1"/>
    <col min="13163" max="13163" width="11.33203125" bestFit="1" customWidth="1"/>
    <col min="13164" max="13164" width="12.5" bestFit="1" customWidth="1"/>
    <col min="13165" max="13165" width="12.1640625" bestFit="1" customWidth="1"/>
    <col min="13166" max="13166" width="2" bestFit="1" customWidth="1"/>
    <col min="13167" max="13167" width="9" bestFit="1" customWidth="1"/>
    <col min="13168" max="13168" width="2" bestFit="1" customWidth="1"/>
    <col min="13169" max="13169" width="8.33203125" bestFit="1" customWidth="1"/>
    <col min="13170" max="13170" width="2" bestFit="1" customWidth="1"/>
    <col min="13171" max="13171" width="11.33203125" bestFit="1" customWidth="1"/>
    <col min="13172" max="13172" width="12.5" bestFit="1" customWidth="1"/>
    <col min="13173" max="13173" width="12.1640625" bestFit="1" customWidth="1"/>
    <col min="13174" max="13174" width="2" bestFit="1" customWidth="1"/>
    <col min="13175" max="13175" width="9" bestFit="1" customWidth="1"/>
    <col min="13176" max="13176" width="2" bestFit="1" customWidth="1"/>
    <col min="13177" max="13177" width="8.33203125" bestFit="1" customWidth="1"/>
    <col min="13178" max="13178" width="2" bestFit="1" customWidth="1"/>
    <col min="13179" max="13179" width="12.33203125" bestFit="1" customWidth="1"/>
    <col min="13180" max="13180" width="12.5" bestFit="1" customWidth="1"/>
    <col min="13181" max="13181" width="12.1640625" bestFit="1" customWidth="1"/>
    <col min="13182" max="13182" width="2" bestFit="1" customWidth="1"/>
    <col min="13183" max="13183" width="8.33203125" bestFit="1" customWidth="1"/>
    <col min="13184" max="13184" width="2" bestFit="1" customWidth="1"/>
    <col min="13185" max="13185" width="8.33203125" bestFit="1" customWidth="1"/>
    <col min="13186" max="13186" width="2" bestFit="1" customWidth="1"/>
    <col min="13187" max="13187" width="13" bestFit="1" customWidth="1"/>
    <col min="13188" max="13188" width="12.5" bestFit="1" customWidth="1"/>
    <col min="13189" max="13189" width="12.1640625" bestFit="1" customWidth="1"/>
    <col min="13190" max="13190" width="2" bestFit="1" customWidth="1"/>
    <col min="13191" max="13191" width="9" bestFit="1" customWidth="1"/>
    <col min="13192" max="13192" width="2" bestFit="1" customWidth="1"/>
    <col min="13193" max="13193" width="9" bestFit="1" customWidth="1"/>
    <col min="13194" max="13194" width="2" bestFit="1" customWidth="1"/>
    <col min="13195" max="13195" width="12" bestFit="1" customWidth="1"/>
    <col min="13196" max="13196" width="12.5" bestFit="1" customWidth="1"/>
    <col min="13197" max="13197" width="12.1640625" bestFit="1" customWidth="1"/>
    <col min="13198" max="13198" width="2" bestFit="1" customWidth="1"/>
    <col min="13199" max="13199" width="8.33203125" bestFit="1" customWidth="1"/>
    <col min="13200" max="13200" width="2" bestFit="1" customWidth="1"/>
    <col min="13201" max="13201" width="8.33203125" bestFit="1" customWidth="1"/>
    <col min="13202" max="13202" width="2" bestFit="1" customWidth="1"/>
    <col min="13203" max="13203" width="12" bestFit="1" customWidth="1"/>
    <col min="13204" max="13204" width="12.5" bestFit="1" customWidth="1"/>
    <col min="13205" max="13205" width="12.1640625" bestFit="1" customWidth="1"/>
    <col min="13206" max="13206" width="2" bestFit="1" customWidth="1"/>
    <col min="13207" max="13207" width="9" bestFit="1" customWidth="1"/>
    <col min="13208" max="13208" width="2" bestFit="1" customWidth="1"/>
    <col min="13209" max="13209" width="9" bestFit="1" customWidth="1"/>
    <col min="13210" max="13210" width="2" bestFit="1" customWidth="1"/>
    <col min="13211" max="13211" width="13" bestFit="1" customWidth="1"/>
    <col min="13212" max="13212" width="12.5" bestFit="1" customWidth="1"/>
    <col min="13213" max="13213" width="12.1640625" bestFit="1" customWidth="1"/>
    <col min="13214" max="13214" width="2" bestFit="1" customWidth="1"/>
    <col min="13215" max="13215" width="8.33203125" bestFit="1" customWidth="1"/>
    <col min="13216" max="13216" width="2" bestFit="1" customWidth="1"/>
    <col min="13217" max="13217" width="8.33203125" bestFit="1" customWidth="1"/>
    <col min="13218" max="13218" width="2" bestFit="1" customWidth="1"/>
    <col min="13219" max="13219" width="12.33203125" bestFit="1" customWidth="1"/>
    <col min="13220" max="13220" width="12.5" bestFit="1" customWidth="1"/>
    <col min="13221" max="13221" width="12.1640625" bestFit="1" customWidth="1"/>
    <col min="13222" max="13222" width="2" bestFit="1" customWidth="1"/>
    <col min="13223" max="13223" width="8.33203125" bestFit="1" customWidth="1"/>
    <col min="13224" max="13224" width="2" bestFit="1" customWidth="1"/>
    <col min="13225" max="13225" width="9.1640625" bestFit="1" customWidth="1"/>
    <col min="13226" max="13226" width="2" bestFit="1" customWidth="1"/>
    <col min="13227" max="13227" width="13" bestFit="1" customWidth="1"/>
    <col min="13228" max="13228" width="12.5" bestFit="1" customWidth="1"/>
    <col min="13229" max="13229" width="12.1640625" bestFit="1" customWidth="1"/>
    <col min="13230" max="13230" width="2" bestFit="1" customWidth="1"/>
    <col min="13231" max="13231" width="9" bestFit="1" customWidth="1"/>
    <col min="13232" max="13232" width="2" bestFit="1" customWidth="1"/>
    <col min="13233" max="13233" width="9" bestFit="1" customWidth="1"/>
    <col min="13234" max="13234" width="2" bestFit="1" customWidth="1"/>
    <col min="13235" max="13235" width="13.33203125" bestFit="1" customWidth="1"/>
    <col min="13236" max="13236" width="12.5" bestFit="1" customWidth="1"/>
    <col min="13237" max="13237" width="12.1640625" bestFit="1" customWidth="1"/>
    <col min="13238" max="13238" width="2" bestFit="1" customWidth="1"/>
    <col min="13239" max="13239" width="8.33203125" bestFit="1" customWidth="1"/>
    <col min="13240" max="13240" width="2" bestFit="1" customWidth="1"/>
    <col min="13241" max="13241" width="9" bestFit="1" customWidth="1"/>
    <col min="13242" max="13242" width="2" bestFit="1" customWidth="1"/>
    <col min="13243" max="13243" width="12" bestFit="1" customWidth="1"/>
    <col min="13244" max="13244" width="12.5" bestFit="1" customWidth="1"/>
    <col min="13245" max="13245" width="12.1640625" bestFit="1" customWidth="1"/>
    <col min="13246" max="13246" width="2" bestFit="1" customWidth="1"/>
    <col min="13247" max="13247" width="11.1640625" bestFit="1" customWidth="1"/>
    <col min="13248" max="13248" width="2" bestFit="1" customWidth="1"/>
    <col min="13249" max="13249" width="8.33203125" bestFit="1" customWidth="1"/>
    <col min="13250" max="13250" width="2" bestFit="1" customWidth="1"/>
    <col min="13251" max="13251" width="12" bestFit="1" customWidth="1"/>
    <col min="13252" max="13252" width="12.5" bestFit="1" customWidth="1"/>
    <col min="13253" max="13253" width="12.1640625" bestFit="1" customWidth="1"/>
    <col min="13254" max="13254" width="2" bestFit="1" customWidth="1"/>
    <col min="13255" max="13255" width="8.33203125" bestFit="1" customWidth="1"/>
    <col min="13256" max="13256" width="2" bestFit="1" customWidth="1"/>
    <col min="13257" max="13257" width="8.33203125" bestFit="1" customWidth="1"/>
    <col min="13258" max="13258" width="2" bestFit="1" customWidth="1"/>
    <col min="13259" max="13259" width="13.33203125" bestFit="1" customWidth="1"/>
    <col min="13260" max="13260" width="12.5" bestFit="1" customWidth="1"/>
    <col min="13261" max="13261" width="12.1640625" bestFit="1" customWidth="1"/>
    <col min="13262" max="13262" width="2" bestFit="1" customWidth="1"/>
    <col min="13263" max="13263" width="8.33203125" bestFit="1" customWidth="1"/>
    <col min="13264" max="13264" width="2" bestFit="1" customWidth="1"/>
    <col min="13265" max="13265" width="8.33203125" bestFit="1" customWidth="1"/>
    <col min="13266" max="13266" width="2" bestFit="1" customWidth="1"/>
    <col min="13267" max="13267" width="13.6640625" bestFit="1" customWidth="1"/>
    <col min="13268" max="13268" width="12.5" bestFit="1" customWidth="1"/>
    <col min="13269" max="13269" width="12.1640625" bestFit="1" customWidth="1"/>
    <col min="13270" max="13270" width="2" bestFit="1" customWidth="1"/>
    <col min="13271" max="13271" width="9" bestFit="1" customWidth="1"/>
    <col min="13272" max="13272" width="2" bestFit="1" customWidth="1"/>
    <col min="13273" max="13273" width="12.83203125" bestFit="1" customWidth="1"/>
    <col min="13274" max="13274" width="2" bestFit="1" customWidth="1"/>
    <col min="13275" max="13275" width="13.6640625" bestFit="1" customWidth="1"/>
    <col min="13276" max="13276" width="12.5" bestFit="1" customWidth="1"/>
    <col min="13277" max="13277" width="12.1640625" bestFit="1" customWidth="1"/>
    <col min="13278" max="13278" width="2" bestFit="1" customWidth="1"/>
    <col min="13279" max="13279" width="8.33203125" bestFit="1" customWidth="1"/>
    <col min="13280" max="13280" width="2" bestFit="1" customWidth="1"/>
    <col min="13281" max="13281" width="9" bestFit="1" customWidth="1"/>
    <col min="13282" max="13282" width="2" bestFit="1" customWidth="1"/>
    <col min="13283" max="13283" width="14" bestFit="1" customWidth="1"/>
    <col min="13284" max="13284" width="12.5" bestFit="1" customWidth="1"/>
    <col min="13285" max="13285" width="12.1640625" bestFit="1" customWidth="1"/>
    <col min="13286" max="13286" width="2" bestFit="1" customWidth="1"/>
    <col min="13287" max="13287" width="8.33203125" bestFit="1" customWidth="1"/>
    <col min="13288" max="13288" width="2" bestFit="1" customWidth="1"/>
    <col min="13289" max="13289" width="9" bestFit="1" customWidth="1"/>
    <col min="13290" max="13290" width="2" bestFit="1" customWidth="1"/>
    <col min="13291" max="13291" width="13.6640625" bestFit="1" customWidth="1"/>
    <col min="13292" max="13292" width="12.5" bestFit="1" customWidth="1"/>
    <col min="13293" max="13293" width="12.1640625" bestFit="1" customWidth="1"/>
    <col min="13294" max="13294" width="2" bestFit="1" customWidth="1"/>
    <col min="13295" max="13295" width="8.33203125" bestFit="1" customWidth="1"/>
    <col min="13296" max="13296" width="2" bestFit="1" customWidth="1"/>
    <col min="13297" max="13297" width="8.33203125" bestFit="1" customWidth="1"/>
    <col min="13298" max="13298" width="2" bestFit="1" customWidth="1"/>
    <col min="13299" max="13299" width="14" bestFit="1" customWidth="1"/>
    <col min="13300" max="13300" width="12.5" bestFit="1" customWidth="1"/>
    <col min="13301" max="13301" width="12.1640625" bestFit="1" customWidth="1"/>
    <col min="13302" max="13302" width="2" bestFit="1" customWidth="1"/>
    <col min="13303" max="13303" width="9" bestFit="1" customWidth="1"/>
    <col min="13304" max="13304" width="2" bestFit="1" customWidth="1"/>
    <col min="13305" max="13305" width="9" bestFit="1" customWidth="1"/>
    <col min="13306" max="13306" width="2" bestFit="1" customWidth="1"/>
    <col min="13307" max="13307" width="14" bestFit="1" customWidth="1"/>
    <col min="13308" max="13308" width="12.5" bestFit="1" customWidth="1"/>
    <col min="13309" max="13309" width="12.1640625" bestFit="1" customWidth="1"/>
    <col min="13310" max="13310" width="2" bestFit="1" customWidth="1"/>
    <col min="13311" max="13311" width="8.33203125" bestFit="1" customWidth="1"/>
    <col min="13312" max="13312" width="2" bestFit="1" customWidth="1"/>
    <col min="13313" max="13313" width="8.33203125" bestFit="1" customWidth="1"/>
    <col min="13314" max="13314" width="2" bestFit="1" customWidth="1"/>
    <col min="13315" max="13315" width="13.6640625" bestFit="1" customWidth="1"/>
    <col min="13316" max="13316" width="12.5" bestFit="1" customWidth="1"/>
    <col min="13317" max="13317" width="12.1640625" bestFit="1" customWidth="1"/>
    <col min="13318" max="13318" width="2" bestFit="1" customWidth="1"/>
    <col min="13319" max="13319" width="8.33203125" bestFit="1" customWidth="1"/>
    <col min="13320" max="13320" width="2" bestFit="1" customWidth="1"/>
    <col min="13321" max="13321" width="8.33203125" bestFit="1" customWidth="1"/>
    <col min="13322" max="13322" width="2" bestFit="1" customWidth="1"/>
    <col min="13323" max="13323" width="13.33203125" bestFit="1" customWidth="1"/>
    <col min="13324" max="13324" width="12.5" bestFit="1" customWidth="1"/>
    <col min="13325" max="13325" width="12.1640625" bestFit="1" customWidth="1"/>
    <col min="13326" max="13326" width="2" bestFit="1" customWidth="1"/>
    <col min="13327" max="13327" width="8.33203125" bestFit="1" customWidth="1"/>
    <col min="13328" max="13328" width="2" bestFit="1" customWidth="1"/>
    <col min="13329" max="13329" width="9" bestFit="1" customWidth="1"/>
    <col min="13330" max="13330" width="2" bestFit="1" customWidth="1"/>
    <col min="13331" max="13331" width="14" bestFit="1" customWidth="1"/>
    <col min="13332" max="13332" width="12.5" bestFit="1" customWidth="1"/>
    <col min="13333" max="13333" width="12.1640625" bestFit="1" customWidth="1"/>
    <col min="13334" max="13334" width="2" bestFit="1" customWidth="1"/>
    <col min="13335" max="13335" width="8.33203125" bestFit="1" customWidth="1"/>
    <col min="13336" max="13336" width="2" bestFit="1" customWidth="1"/>
    <col min="13337" max="13337" width="9" bestFit="1" customWidth="1"/>
    <col min="13338" max="13338" width="2" bestFit="1" customWidth="1"/>
    <col min="13339" max="13339" width="13.33203125" bestFit="1" customWidth="1"/>
    <col min="13340" max="13340" width="12.5" bestFit="1" customWidth="1"/>
    <col min="13341" max="13341" width="12.1640625" bestFit="1" customWidth="1"/>
    <col min="13342" max="13342" width="2" bestFit="1" customWidth="1"/>
    <col min="13343" max="13343" width="9" bestFit="1" customWidth="1"/>
    <col min="13344" max="13344" width="2" bestFit="1" customWidth="1"/>
    <col min="13345" max="13345" width="9" bestFit="1" customWidth="1"/>
    <col min="13346" max="13346" width="2" bestFit="1" customWidth="1"/>
    <col min="13347" max="13347" width="14" bestFit="1" customWidth="1"/>
    <col min="13348" max="13348" width="12.5" bestFit="1" customWidth="1"/>
    <col min="13349" max="13349" width="12.1640625" bestFit="1" customWidth="1"/>
    <col min="13350" max="13350" width="2" bestFit="1" customWidth="1"/>
    <col min="13351" max="13351" width="8.33203125" bestFit="1" customWidth="1"/>
    <col min="13352" max="13352" width="2" bestFit="1" customWidth="1"/>
    <col min="13353" max="13353" width="8.33203125" bestFit="1" customWidth="1"/>
    <col min="13354" max="13354" width="2" bestFit="1" customWidth="1"/>
    <col min="13355" max="13355" width="13.33203125" bestFit="1" customWidth="1"/>
    <col min="13356" max="13356" width="12.5" bestFit="1" customWidth="1"/>
    <col min="13357" max="13357" width="12.1640625" bestFit="1" customWidth="1"/>
    <col min="13358" max="13358" width="2" bestFit="1" customWidth="1"/>
    <col min="13359" max="13359" width="9" bestFit="1" customWidth="1"/>
    <col min="13360" max="13360" width="2" bestFit="1" customWidth="1"/>
    <col min="13361" max="13361" width="8.33203125" bestFit="1" customWidth="1"/>
    <col min="13362" max="13362" width="2" bestFit="1" customWidth="1"/>
    <col min="13363" max="13363" width="14" bestFit="1" customWidth="1"/>
    <col min="13364" max="13364" width="12.5" bestFit="1" customWidth="1"/>
    <col min="13365" max="13365" width="12.1640625" bestFit="1" customWidth="1"/>
    <col min="13366" max="13366" width="2" bestFit="1" customWidth="1"/>
    <col min="13367" max="13367" width="8.33203125" bestFit="1" customWidth="1"/>
    <col min="13368" max="13368" width="2" bestFit="1" customWidth="1"/>
    <col min="13369" max="13369" width="8.33203125" bestFit="1" customWidth="1"/>
    <col min="13370" max="13370" width="2" bestFit="1" customWidth="1"/>
    <col min="13371" max="13371" width="14" bestFit="1" customWidth="1"/>
    <col min="13372" max="13372" width="12.5" bestFit="1" customWidth="1"/>
    <col min="13373" max="13373" width="12.1640625" bestFit="1" customWidth="1"/>
    <col min="13374" max="13374" width="2" bestFit="1" customWidth="1"/>
    <col min="13375" max="13375" width="8.33203125" bestFit="1" customWidth="1"/>
    <col min="13376" max="13376" width="2" bestFit="1" customWidth="1"/>
    <col min="13377" max="13377" width="8.33203125" bestFit="1" customWidth="1"/>
    <col min="13378" max="13378" width="2" bestFit="1" customWidth="1"/>
    <col min="13379" max="13379" width="13.33203125" bestFit="1" customWidth="1"/>
    <col min="13380" max="13380" width="12.5" bestFit="1" customWidth="1"/>
    <col min="13381" max="13381" width="12.1640625" bestFit="1" customWidth="1"/>
    <col min="13382" max="13382" width="2" bestFit="1" customWidth="1"/>
    <col min="13383" max="13383" width="9" bestFit="1" customWidth="1"/>
    <col min="13384" max="13384" width="2" bestFit="1" customWidth="1"/>
    <col min="13385" max="13385" width="8.33203125" bestFit="1" customWidth="1"/>
    <col min="13386" max="13386" width="2" bestFit="1" customWidth="1"/>
    <col min="13387" max="13387" width="14" bestFit="1" customWidth="1"/>
    <col min="13388" max="13388" width="12.5" bestFit="1" customWidth="1"/>
    <col min="13389" max="13389" width="12.1640625" bestFit="1" customWidth="1"/>
    <col min="13390" max="13390" width="2" bestFit="1" customWidth="1"/>
    <col min="13391" max="13391" width="9" bestFit="1" customWidth="1"/>
    <col min="13392" max="13392" width="2" bestFit="1" customWidth="1"/>
    <col min="13393" max="13393" width="8.33203125" bestFit="1" customWidth="1"/>
    <col min="13394" max="13394" width="2" bestFit="1" customWidth="1"/>
    <col min="13395" max="13395" width="13.6640625" bestFit="1" customWidth="1"/>
    <col min="13396" max="13396" width="12.5" bestFit="1" customWidth="1"/>
    <col min="13397" max="13397" width="12.1640625" bestFit="1" customWidth="1"/>
    <col min="13398" max="13398" width="2" bestFit="1" customWidth="1"/>
    <col min="13399" max="13399" width="12.1640625" bestFit="1" customWidth="1"/>
    <col min="13400" max="13400" width="2" bestFit="1" customWidth="1"/>
    <col min="13401" max="13401" width="9" bestFit="1" customWidth="1"/>
    <col min="13402" max="13402" width="2" bestFit="1" customWidth="1"/>
    <col min="13403" max="13403" width="13.33203125" bestFit="1" customWidth="1"/>
    <col min="13404" max="13404" width="12.5" bestFit="1" customWidth="1"/>
    <col min="13405" max="13405" width="12.1640625" bestFit="1" customWidth="1"/>
    <col min="13406" max="13406" width="2" bestFit="1" customWidth="1"/>
    <col min="13407" max="13407" width="8.33203125" bestFit="1" customWidth="1"/>
    <col min="13408" max="13408" width="2" bestFit="1" customWidth="1"/>
    <col min="13409" max="13409" width="8.33203125" bestFit="1" customWidth="1"/>
    <col min="13410" max="13410" width="2" bestFit="1" customWidth="1"/>
    <col min="13411" max="13411" width="14" bestFit="1" customWidth="1"/>
    <col min="13412" max="13412" width="12.5" bestFit="1" customWidth="1"/>
    <col min="13413" max="13413" width="12.1640625" bestFit="1" customWidth="1"/>
    <col min="13414" max="13414" width="2" bestFit="1" customWidth="1"/>
    <col min="13415" max="13415" width="9" bestFit="1" customWidth="1"/>
    <col min="13416" max="13416" width="2" bestFit="1" customWidth="1"/>
    <col min="13417" max="13417" width="9" bestFit="1" customWidth="1"/>
    <col min="13418" max="13418" width="2" bestFit="1" customWidth="1"/>
    <col min="13419" max="13419" width="13.6640625" bestFit="1" customWidth="1"/>
    <col min="13420" max="13420" width="12.5" bestFit="1" customWidth="1"/>
    <col min="13421" max="13421" width="12.1640625" bestFit="1" customWidth="1"/>
    <col min="13422" max="13422" width="2" bestFit="1" customWidth="1"/>
    <col min="13423" max="13423" width="8.33203125" bestFit="1" customWidth="1"/>
    <col min="13424" max="13424" width="2" bestFit="1" customWidth="1"/>
    <col min="13425" max="13425" width="8.33203125" bestFit="1" customWidth="1"/>
    <col min="13426" max="13426" width="2" bestFit="1" customWidth="1"/>
    <col min="13427" max="13427" width="14" bestFit="1" customWidth="1"/>
    <col min="13428" max="13428" width="12.5" bestFit="1" customWidth="1"/>
    <col min="13429" max="13429" width="12.1640625" bestFit="1" customWidth="1"/>
    <col min="13430" max="13430" width="2" bestFit="1" customWidth="1"/>
    <col min="13431" max="13431" width="9" bestFit="1" customWidth="1"/>
    <col min="13432" max="13432" width="2" bestFit="1" customWidth="1"/>
    <col min="13433" max="13433" width="8.33203125" bestFit="1" customWidth="1"/>
    <col min="13434" max="13434" width="2" bestFit="1" customWidth="1"/>
    <col min="13435" max="13435" width="13.6640625" bestFit="1" customWidth="1"/>
    <col min="13436" max="13436" width="12.5" bestFit="1" customWidth="1"/>
    <col min="13437" max="13437" width="12.1640625" bestFit="1" customWidth="1"/>
    <col min="13438" max="13438" width="2" bestFit="1" customWidth="1"/>
    <col min="13439" max="13439" width="8.33203125" bestFit="1" customWidth="1"/>
    <col min="13440" max="13440" width="2" bestFit="1" customWidth="1"/>
    <col min="13441" max="13441" width="9" bestFit="1" customWidth="1"/>
    <col min="13442" max="13442" width="2" bestFit="1" customWidth="1"/>
    <col min="13443" max="13443" width="13.6640625" bestFit="1" customWidth="1"/>
    <col min="13444" max="13444" width="12.5" bestFit="1" customWidth="1"/>
    <col min="13445" max="13445" width="12.1640625" bestFit="1" customWidth="1"/>
    <col min="13446" max="13446" width="2" bestFit="1" customWidth="1"/>
    <col min="13447" max="13447" width="8.33203125" bestFit="1" customWidth="1"/>
    <col min="13448" max="13448" width="2" bestFit="1" customWidth="1"/>
    <col min="13449" max="13449" width="8.33203125" bestFit="1" customWidth="1"/>
    <col min="13450" max="13450" width="2" bestFit="1" customWidth="1"/>
    <col min="13451" max="13451" width="13.33203125" bestFit="1" customWidth="1"/>
    <col min="13452" max="13452" width="12.5" bestFit="1" customWidth="1"/>
    <col min="13453" max="13453" width="12.1640625" bestFit="1" customWidth="1"/>
    <col min="13454" max="13454" width="2" bestFit="1" customWidth="1"/>
    <col min="13455" max="13455" width="8.33203125" bestFit="1" customWidth="1"/>
    <col min="13456" max="13456" width="2" bestFit="1" customWidth="1"/>
    <col min="13457" max="13457" width="8.33203125" bestFit="1" customWidth="1"/>
    <col min="13458" max="13458" width="2" bestFit="1" customWidth="1"/>
    <col min="13459" max="13459" width="13.33203125" bestFit="1" customWidth="1"/>
    <col min="13460" max="13460" width="12.5" bestFit="1" customWidth="1"/>
    <col min="13461" max="13461" width="12.1640625" bestFit="1" customWidth="1"/>
    <col min="13462" max="13462" width="2" bestFit="1" customWidth="1"/>
    <col min="13463" max="13463" width="9" bestFit="1" customWidth="1"/>
    <col min="13464" max="13464" width="2" bestFit="1" customWidth="1"/>
    <col min="13465" max="13465" width="9" bestFit="1" customWidth="1"/>
    <col min="13466" max="13466" width="2" bestFit="1" customWidth="1"/>
    <col min="13467" max="13467" width="13.6640625" bestFit="1" customWidth="1"/>
    <col min="13468" max="13468" width="12.5" bestFit="1" customWidth="1"/>
    <col min="13469" max="13469" width="12.1640625" bestFit="1" customWidth="1"/>
    <col min="13470" max="13470" width="2" bestFit="1" customWidth="1"/>
    <col min="13471" max="13471" width="8.33203125" bestFit="1" customWidth="1"/>
    <col min="13472" max="13472" width="2" bestFit="1" customWidth="1"/>
    <col min="13473" max="13473" width="9" bestFit="1" customWidth="1"/>
    <col min="13474" max="13474" width="2" bestFit="1" customWidth="1"/>
    <col min="13475" max="13475" width="13.6640625" bestFit="1" customWidth="1"/>
    <col min="13476" max="13476" width="12.5" bestFit="1" customWidth="1"/>
    <col min="13477" max="13477" width="12.1640625" bestFit="1" customWidth="1"/>
    <col min="13478" max="13478" width="2" bestFit="1" customWidth="1"/>
    <col min="13479" max="13479" width="9" bestFit="1" customWidth="1"/>
    <col min="13480" max="13480" width="2" bestFit="1" customWidth="1"/>
    <col min="13481" max="13481" width="9" bestFit="1" customWidth="1"/>
    <col min="13482" max="13482" width="2" bestFit="1" customWidth="1"/>
    <col min="13483" max="13483" width="14" bestFit="1" customWidth="1"/>
    <col min="13484" max="13484" width="12.5" bestFit="1" customWidth="1"/>
    <col min="13485" max="13485" width="12.1640625" bestFit="1" customWidth="1"/>
    <col min="13486" max="13486" width="2" bestFit="1" customWidth="1"/>
    <col min="13487" max="13487" width="8.33203125" bestFit="1" customWidth="1"/>
    <col min="13488" max="13488" width="2" bestFit="1" customWidth="1"/>
    <col min="13489" max="13489" width="8.33203125" bestFit="1" customWidth="1"/>
    <col min="13490" max="13490" width="2" bestFit="1" customWidth="1"/>
    <col min="13491" max="13491" width="13.6640625" bestFit="1" customWidth="1"/>
    <col min="13492" max="13492" width="12.5" bestFit="1" customWidth="1"/>
    <col min="13493" max="13493" width="12.1640625" bestFit="1" customWidth="1"/>
    <col min="13494" max="13494" width="2" bestFit="1" customWidth="1"/>
    <col min="13495" max="13495" width="9" bestFit="1" customWidth="1"/>
    <col min="13496" max="13496" width="2" bestFit="1" customWidth="1"/>
    <col min="13497" max="13497" width="12.1640625" bestFit="1" customWidth="1"/>
    <col min="13498" max="13498" width="2" bestFit="1" customWidth="1"/>
    <col min="13499" max="13499" width="13.33203125" bestFit="1" customWidth="1"/>
    <col min="13500" max="13500" width="12.5" bestFit="1" customWidth="1"/>
    <col min="13501" max="13501" width="12.1640625" bestFit="1" customWidth="1"/>
    <col min="13502" max="13502" width="2" bestFit="1" customWidth="1"/>
    <col min="13503" max="13503" width="8.33203125" bestFit="1" customWidth="1"/>
    <col min="13504" max="13504" width="2" bestFit="1" customWidth="1"/>
    <col min="13505" max="13505" width="8.33203125" bestFit="1" customWidth="1"/>
    <col min="13506" max="13506" width="2" bestFit="1" customWidth="1"/>
    <col min="13507" max="13507" width="13.6640625" bestFit="1" customWidth="1"/>
    <col min="13508" max="13508" width="12.5" bestFit="1" customWidth="1"/>
    <col min="13509" max="13509" width="12.1640625" bestFit="1" customWidth="1"/>
    <col min="13510" max="13510" width="2" bestFit="1" customWidth="1"/>
    <col min="13511" max="13511" width="9" bestFit="1" customWidth="1"/>
    <col min="13512" max="13512" width="2" bestFit="1" customWidth="1"/>
    <col min="13513" max="13513" width="8.33203125" bestFit="1" customWidth="1"/>
    <col min="13514" max="13514" width="2" bestFit="1" customWidth="1"/>
    <col min="13515" max="13515" width="13.6640625" bestFit="1" customWidth="1"/>
    <col min="13516" max="13516" width="12.5" bestFit="1" customWidth="1"/>
    <col min="13517" max="13517" width="12.1640625" bestFit="1" customWidth="1"/>
    <col min="13518" max="13518" width="2" bestFit="1" customWidth="1"/>
    <col min="13519" max="13519" width="8.33203125" bestFit="1" customWidth="1"/>
    <col min="13520" max="13520" width="2" bestFit="1" customWidth="1"/>
    <col min="13521" max="13521" width="12.1640625" bestFit="1" customWidth="1"/>
    <col min="13522" max="13522" width="2" bestFit="1" customWidth="1"/>
    <col min="13523" max="13523" width="13.6640625" bestFit="1" customWidth="1"/>
    <col min="13524" max="13524" width="12.5" bestFit="1" customWidth="1"/>
    <col min="13525" max="13525" width="12.1640625" bestFit="1" customWidth="1"/>
    <col min="13526" max="13526" width="2" bestFit="1" customWidth="1"/>
    <col min="13527" max="13527" width="8.33203125" bestFit="1" customWidth="1"/>
    <col min="13528" max="13528" width="2" bestFit="1" customWidth="1"/>
    <col min="13529" max="13529" width="9" bestFit="1" customWidth="1"/>
    <col min="13530" max="13530" width="2" bestFit="1" customWidth="1"/>
    <col min="13531" max="13531" width="13.6640625" bestFit="1" customWidth="1"/>
    <col min="13532" max="13532" width="12.5" bestFit="1" customWidth="1"/>
    <col min="13533" max="13533" width="12.1640625" bestFit="1" customWidth="1"/>
    <col min="13534" max="13534" width="2" bestFit="1" customWidth="1"/>
    <col min="13535" max="13535" width="9" bestFit="1" customWidth="1"/>
    <col min="13536" max="13536" width="2" bestFit="1" customWidth="1"/>
    <col min="13537" max="13537" width="12.83203125" bestFit="1" customWidth="1"/>
    <col min="13538" max="13538" width="2" bestFit="1" customWidth="1"/>
    <col min="13539" max="13539" width="14" bestFit="1" customWidth="1"/>
    <col min="13540" max="13540" width="12.5" bestFit="1" customWidth="1"/>
    <col min="13541" max="13541" width="12.1640625" bestFit="1" customWidth="1"/>
    <col min="13542" max="13542" width="2" bestFit="1" customWidth="1"/>
    <col min="13543" max="13543" width="8.33203125" bestFit="1" customWidth="1"/>
    <col min="13544" max="13544" width="2" bestFit="1" customWidth="1"/>
    <col min="13545" max="13545" width="9" bestFit="1" customWidth="1"/>
    <col min="13546" max="13546" width="2" bestFit="1" customWidth="1"/>
    <col min="13547" max="13547" width="13.33203125" bestFit="1" customWidth="1"/>
    <col min="13548" max="13548" width="12.5" bestFit="1" customWidth="1"/>
    <col min="13549" max="13549" width="12.1640625" bestFit="1" customWidth="1"/>
    <col min="13550" max="13550" width="2" bestFit="1" customWidth="1"/>
    <col min="13551" max="13551" width="9" bestFit="1" customWidth="1"/>
    <col min="13552" max="13552" width="2" bestFit="1" customWidth="1"/>
    <col min="13553" max="13553" width="8.33203125" bestFit="1" customWidth="1"/>
    <col min="13554" max="13554" width="2" bestFit="1" customWidth="1"/>
    <col min="13555" max="13555" width="13.6640625" bestFit="1" customWidth="1"/>
    <col min="13556" max="13556" width="12.5" bestFit="1" customWidth="1"/>
    <col min="13557" max="13557" width="12.1640625" bestFit="1" customWidth="1"/>
    <col min="13558" max="13558" width="2" bestFit="1" customWidth="1"/>
    <col min="13559" max="13559" width="8.33203125" bestFit="1" customWidth="1"/>
    <col min="13560" max="13560" width="2" bestFit="1" customWidth="1"/>
    <col min="13561" max="13561" width="8.33203125" bestFit="1" customWidth="1"/>
    <col min="13562" max="13562" width="2" bestFit="1" customWidth="1"/>
    <col min="13563" max="13563" width="13.6640625" bestFit="1" customWidth="1"/>
    <col min="13564" max="13564" width="12.5" bestFit="1" customWidth="1"/>
    <col min="13565" max="13565" width="12.1640625" bestFit="1" customWidth="1"/>
    <col min="13566" max="13566" width="2" bestFit="1" customWidth="1"/>
    <col min="13567" max="13567" width="9" bestFit="1" customWidth="1"/>
    <col min="13568" max="13568" width="2" bestFit="1" customWidth="1"/>
    <col min="13569" max="13569" width="8.33203125" bestFit="1" customWidth="1"/>
    <col min="13570" max="13570" width="2" bestFit="1" customWidth="1"/>
    <col min="13571" max="13571" width="13.6640625" bestFit="1" customWidth="1"/>
    <col min="13572" max="13572" width="12.5" bestFit="1" customWidth="1"/>
    <col min="13573" max="13573" width="12.1640625" bestFit="1" customWidth="1"/>
    <col min="13574" max="13574" width="2" bestFit="1" customWidth="1"/>
    <col min="13575" max="13575" width="8.33203125" bestFit="1" customWidth="1"/>
    <col min="13576" max="13576" width="2" bestFit="1" customWidth="1"/>
    <col min="13577" max="13577" width="8.33203125" bestFit="1" customWidth="1"/>
    <col min="13578" max="13578" width="2" bestFit="1" customWidth="1"/>
    <col min="13579" max="13579" width="13.33203125" bestFit="1" customWidth="1"/>
    <col min="13580" max="13580" width="12.5" bestFit="1" customWidth="1"/>
    <col min="13581" max="13581" width="12.1640625" bestFit="1" customWidth="1"/>
    <col min="13582" max="13582" width="2" bestFit="1" customWidth="1"/>
    <col min="13583" max="13583" width="8.33203125" bestFit="1" customWidth="1"/>
    <col min="13584" max="13584" width="2" bestFit="1" customWidth="1"/>
    <col min="13585" max="13585" width="2.1640625" bestFit="1" customWidth="1"/>
    <col min="13586" max="13586" width="2" bestFit="1" customWidth="1"/>
    <col min="13587" max="13587" width="14" bestFit="1" customWidth="1"/>
    <col min="13588" max="13588" width="12.5" bestFit="1" customWidth="1"/>
    <col min="13589" max="13589" width="12.1640625" bestFit="1" customWidth="1"/>
    <col min="13590" max="13590" width="2" bestFit="1" customWidth="1"/>
    <col min="13591" max="13591" width="9" bestFit="1" customWidth="1"/>
    <col min="13592" max="13592" width="2" bestFit="1" customWidth="1"/>
    <col min="13593" max="13593" width="8.6640625" bestFit="1" customWidth="1"/>
    <col min="13594" max="13594" width="2" bestFit="1" customWidth="1"/>
    <col min="13595" max="13595" width="13.6640625" bestFit="1" customWidth="1"/>
    <col min="13596" max="13596" width="12.5" bestFit="1" customWidth="1"/>
    <col min="13597" max="13597" width="12.1640625" bestFit="1" customWidth="1"/>
    <col min="13598" max="13598" width="2" bestFit="1" customWidth="1"/>
    <col min="13599" max="13599" width="9" bestFit="1" customWidth="1"/>
    <col min="13600" max="13600" width="2" bestFit="1" customWidth="1"/>
    <col min="13601" max="13601" width="12.83203125" bestFit="1" customWidth="1"/>
    <col min="13602" max="13602" width="2" bestFit="1" customWidth="1"/>
    <col min="13603" max="13603" width="13.33203125" bestFit="1" customWidth="1"/>
    <col min="13604" max="13604" width="12.5" bestFit="1" customWidth="1"/>
    <col min="13605" max="13605" width="12.1640625" bestFit="1" customWidth="1"/>
    <col min="13606" max="13606" width="2" bestFit="1" customWidth="1"/>
    <col min="13607" max="13607" width="8.33203125" bestFit="1" customWidth="1"/>
    <col min="13608" max="13608" width="2" bestFit="1" customWidth="1"/>
    <col min="13609" max="13609" width="9" bestFit="1" customWidth="1"/>
    <col min="13610" max="13610" width="2" bestFit="1" customWidth="1"/>
    <col min="13611" max="13611" width="13.33203125" bestFit="1" customWidth="1"/>
    <col min="13612" max="13612" width="12.5" bestFit="1" customWidth="1"/>
    <col min="13613" max="13613" width="12.1640625" bestFit="1" customWidth="1"/>
    <col min="13614" max="13614" width="2" bestFit="1" customWidth="1"/>
    <col min="13615" max="13615" width="12.83203125" bestFit="1" customWidth="1"/>
    <col min="13616" max="13616" width="2" bestFit="1" customWidth="1"/>
    <col min="13617" max="13617" width="8.33203125" bestFit="1" customWidth="1"/>
    <col min="13618" max="13618" width="2" bestFit="1" customWidth="1"/>
    <col min="13619" max="13619" width="14" bestFit="1" customWidth="1"/>
    <col min="13620" max="13620" width="12.5" bestFit="1" customWidth="1"/>
    <col min="13621" max="13621" width="12.1640625" bestFit="1" customWidth="1"/>
    <col min="13622" max="13622" width="2" bestFit="1" customWidth="1"/>
    <col min="13623" max="13623" width="12.83203125" bestFit="1" customWidth="1"/>
    <col min="13624" max="13624" width="2" bestFit="1" customWidth="1"/>
    <col min="13625" max="13625" width="12.1640625" bestFit="1" customWidth="1"/>
    <col min="13626" max="13626" width="2" bestFit="1" customWidth="1"/>
    <col min="13627" max="13627" width="13.33203125" bestFit="1" customWidth="1"/>
    <col min="13628" max="13628" width="12.5" bestFit="1" customWidth="1"/>
    <col min="13629" max="13629" width="12.1640625" bestFit="1" customWidth="1"/>
    <col min="13630" max="13630" width="2" bestFit="1" customWidth="1"/>
    <col min="13631" max="13631" width="8.33203125" bestFit="1" customWidth="1"/>
    <col min="13632" max="13632" width="2" bestFit="1" customWidth="1"/>
    <col min="13633" max="13633" width="8.33203125" bestFit="1" customWidth="1"/>
    <col min="13634" max="13634" width="2" bestFit="1" customWidth="1"/>
    <col min="13635" max="13635" width="14" bestFit="1" customWidth="1"/>
    <col min="13636" max="13636" width="12.5" bestFit="1" customWidth="1"/>
    <col min="13637" max="13637" width="12.1640625" bestFit="1" customWidth="1"/>
    <col min="13638" max="13638" width="2" bestFit="1" customWidth="1"/>
    <col min="13639" max="13639" width="8.33203125" bestFit="1" customWidth="1"/>
    <col min="13640" max="13640" width="2" bestFit="1" customWidth="1"/>
    <col min="13641" max="13641" width="9" bestFit="1" customWidth="1"/>
    <col min="13642" max="13642" width="2" bestFit="1" customWidth="1"/>
    <col min="13643" max="13643" width="13.33203125" bestFit="1" customWidth="1"/>
    <col min="13644" max="13644" width="12.5" bestFit="1" customWidth="1"/>
    <col min="13645" max="13645" width="12.1640625" bestFit="1" customWidth="1"/>
    <col min="13646" max="13646" width="2" bestFit="1" customWidth="1"/>
    <col min="13647" max="13647" width="8.33203125" bestFit="1" customWidth="1"/>
    <col min="13648" max="13648" width="2" bestFit="1" customWidth="1"/>
    <col min="13649" max="13649" width="9" bestFit="1" customWidth="1"/>
    <col min="13650" max="13650" width="2" bestFit="1" customWidth="1"/>
    <col min="13651" max="13651" width="13.6640625" bestFit="1" customWidth="1"/>
    <col min="13652" max="13652" width="12.5" bestFit="1" customWidth="1"/>
    <col min="13653" max="13653" width="12.1640625" bestFit="1" customWidth="1"/>
    <col min="13654" max="13654" width="2" bestFit="1" customWidth="1"/>
    <col min="13655" max="13655" width="8.33203125" bestFit="1" customWidth="1"/>
    <col min="13656" max="13656" width="2" bestFit="1" customWidth="1"/>
    <col min="13657" max="13657" width="8.33203125" bestFit="1" customWidth="1"/>
    <col min="13658" max="13658" width="2" bestFit="1" customWidth="1"/>
    <col min="13659" max="13659" width="13.6640625" bestFit="1" customWidth="1"/>
    <col min="13660" max="13660" width="12.5" bestFit="1" customWidth="1"/>
    <col min="13661" max="13661" width="12.1640625" bestFit="1" customWidth="1"/>
    <col min="13662" max="13662" width="2" bestFit="1" customWidth="1"/>
    <col min="13663" max="13663" width="8.33203125" bestFit="1" customWidth="1"/>
    <col min="13664" max="13664" width="2" bestFit="1" customWidth="1"/>
    <col min="13665" max="13665" width="9" bestFit="1" customWidth="1"/>
    <col min="13666" max="13666" width="2" bestFit="1" customWidth="1"/>
    <col min="13667" max="13667" width="13.33203125" bestFit="1" customWidth="1"/>
    <col min="13668" max="13668" width="12.5" bestFit="1" customWidth="1"/>
    <col min="13669" max="13669" width="12.1640625" bestFit="1" customWidth="1"/>
    <col min="13670" max="13670" width="2" bestFit="1" customWidth="1"/>
    <col min="13671" max="13671" width="8.33203125" bestFit="1" customWidth="1"/>
    <col min="13672" max="13672" width="2" bestFit="1" customWidth="1"/>
    <col min="13673" max="13673" width="8.33203125" bestFit="1" customWidth="1"/>
    <col min="13674" max="13674" width="2" bestFit="1" customWidth="1"/>
    <col min="13675" max="13675" width="13.33203125" bestFit="1" customWidth="1"/>
    <col min="13676" max="13676" width="12.5" bestFit="1" customWidth="1"/>
    <col min="13677" max="13677" width="12.1640625" bestFit="1" customWidth="1"/>
    <col min="13678" max="13678" width="2" bestFit="1" customWidth="1"/>
    <col min="13679" max="13679" width="12.83203125" bestFit="1" customWidth="1"/>
    <col min="13680" max="13680" width="2" bestFit="1" customWidth="1"/>
    <col min="13681" max="13681" width="9" bestFit="1" customWidth="1"/>
    <col min="13682" max="13682" width="2" bestFit="1" customWidth="1"/>
    <col min="13683" max="13683" width="14" bestFit="1" customWidth="1"/>
    <col min="13684" max="13684" width="12.5" bestFit="1" customWidth="1"/>
    <col min="13685" max="13685" width="12.1640625" bestFit="1" customWidth="1"/>
    <col min="13686" max="13686" width="2" bestFit="1" customWidth="1"/>
    <col min="13687" max="13687" width="8.33203125" bestFit="1" customWidth="1"/>
    <col min="13688" max="13688" width="2" bestFit="1" customWidth="1"/>
    <col min="13689" max="13689" width="9" bestFit="1" customWidth="1"/>
    <col min="13690" max="13690" width="2" bestFit="1" customWidth="1"/>
    <col min="13691" max="13691" width="13.33203125" bestFit="1" customWidth="1"/>
    <col min="13692" max="13692" width="12.5" bestFit="1" customWidth="1"/>
    <col min="13693" max="13693" width="12.1640625" bestFit="1" customWidth="1"/>
    <col min="13694" max="13694" width="2" bestFit="1" customWidth="1"/>
    <col min="13695" max="13695" width="8.33203125" bestFit="1" customWidth="1"/>
    <col min="13696" max="13696" width="2" bestFit="1" customWidth="1"/>
    <col min="13697" max="13697" width="12.83203125" bestFit="1" customWidth="1"/>
    <col min="13698" max="13698" width="2" bestFit="1" customWidth="1"/>
    <col min="13699" max="13699" width="13.33203125" bestFit="1" customWidth="1"/>
    <col min="13700" max="13700" width="12.5" bestFit="1" customWidth="1"/>
    <col min="13701" max="13701" width="12.1640625" bestFit="1" customWidth="1"/>
    <col min="13702" max="13702" width="2" bestFit="1" customWidth="1"/>
    <col min="13703" max="13703" width="9" bestFit="1" customWidth="1"/>
    <col min="13704" max="13704" width="2" bestFit="1" customWidth="1"/>
    <col min="13705" max="13705" width="8.33203125" bestFit="1" customWidth="1"/>
    <col min="13706" max="13706" width="2" bestFit="1" customWidth="1"/>
    <col min="13707" max="13707" width="14" bestFit="1" customWidth="1"/>
    <col min="13708" max="13708" width="12.5" bestFit="1" customWidth="1"/>
    <col min="13709" max="13709" width="12.1640625" bestFit="1" customWidth="1"/>
    <col min="13710" max="13710" width="2" bestFit="1" customWidth="1"/>
    <col min="13711" max="13711" width="9" bestFit="1" customWidth="1"/>
    <col min="13712" max="13712" width="2" bestFit="1" customWidth="1"/>
    <col min="13713" max="13713" width="8.33203125" bestFit="1" customWidth="1"/>
    <col min="13714" max="13714" width="2" bestFit="1" customWidth="1"/>
    <col min="13715" max="13715" width="14" bestFit="1" customWidth="1"/>
    <col min="13716" max="13716" width="12.5" bestFit="1" customWidth="1"/>
    <col min="13717" max="13717" width="12.1640625" bestFit="1" customWidth="1"/>
    <col min="13718" max="13718" width="2" bestFit="1" customWidth="1"/>
    <col min="13719" max="13719" width="8.33203125" bestFit="1" customWidth="1"/>
    <col min="13720" max="13720" width="2" bestFit="1" customWidth="1"/>
    <col min="13721" max="13721" width="9" bestFit="1" customWidth="1"/>
    <col min="13722" max="13722" width="2" bestFit="1" customWidth="1"/>
    <col min="13723" max="13723" width="13.6640625" bestFit="1" customWidth="1"/>
    <col min="13724" max="13724" width="12.5" bestFit="1" customWidth="1"/>
    <col min="13725" max="13725" width="12.1640625" bestFit="1" customWidth="1"/>
    <col min="13726" max="13726" width="2" bestFit="1" customWidth="1"/>
    <col min="13727" max="13727" width="9" bestFit="1" customWidth="1"/>
    <col min="13728" max="13728" width="2" bestFit="1" customWidth="1"/>
    <col min="13729" max="13729" width="9" bestFit="1" customWidth="1"/>
    <col min="13730" max="13730" width="2" bestFit="1" customWidth="1"/>
    <col min="13731" max="13731" width="14" bestFit="1" customWidth="1"/>
    <col min="13732" max="13732" width="12.5" bestFit="1" customWidth="1"/>
    <col min="13733" max="13733" width="12.1640625" bestFit="1" customWidth="1"/>
    <col min="13734" max="13734" width="2" bestFit="1" customWidth="1"/>
    <col min="13735" max="13735" width="8.33203125" bestFit="1" customWidth="1"/>
    <col min="13736" max="13736" width="2" bestFit="1" customWidth="1"/>
    <col min="13737" max="13737" width="8.33203125" bestFit="1" customWidth="1"/>
    <col min="13738" max="13738" width="2" bestFit="1" customWidth="1"/>
    <col min="13739" max="13739" width="13.6640625" bestFit="1" customWidth="1"/>
    <col min="13740" max="13740" width="12.5" bestFit="1" customWidth="1"/>
    <col min="13741" max="13741" width="12.1640625" bestFit="1" customWidth="1"/>
    <col min="13742" max="13742" width="2" bestFit="1" customWidth="1"/>
    <col min="13743" max="13743" width="9" bestFit="1" customWidth="1"/>
    <col min="13744" max="13744" width="2" bestFit="1" customWidth="1"/>
    <col min="13745" max="13745" width="9" bestFit="1" customWidth="1"/>
    <col min="13746" max="13746" width="2" bestFit="1" customWidth="1"/>
    <col min="13747" max="13747" width="14" bestFit="1" customWidth="1"/>
    <col min="13748" max="13748" width="12.5" bestFit="1" customWidth="1"/>
    <col min="13749" max="13749" width="12.1640625" bestFit="1" customWidth="1"/>
    <col min="13750" max="13750" width="2" bestFit="1" customWidth="1"/>
    <col min="13751" max="13751" width="8.33203125" bestFit="1" customWidth="1"/>
    <col min="13752" max="13752" width="2" bestFit="1" customWidth="1"/>
    <col min="13753" max="13753" width="9" bestFit="1" customWidth="1"/>
    <col min="13754" max="13754" width="2" bestFit="1" customWidth="1"/>
    <col min="13755" max="13755" width="13.33203125" bestFit="1" customWidth="1"/>
    <col min="13756" max="13756" width="12.5" bestFit="1" customWidth="1"/>
    <col min="13757" max="13757" width="12.1640625" bestFit="1" customWidth="1"/>
    <col min="13758" max="13758" width="2" bestFit="1" customWidth="1"/>
    <col min="13759" max="13759" width="9" bestFit="1" customWidth="1"/>
    <col min="13760" max="13760" width="2" bestFit="1" customWidth="1"/>
    <col min="13761" max="13761" width="9" bestFit="1" customWidth="1"/>
    <col min="13762" max="13762" width="2" bestFit="1" customWidth="1"/>
    <col min="13763" max="13763" width="14" bestFit="1" customWidth="1"/>
    <col min="13764" max="13764" width="12.5" bestFit="1" customWidth="1"/>
    <col min="13765" max="13765" width="12.1640625" bestFit="1" customWidth="1"/>
    <col min="13766" max="13766" width="2" bestFit="1" customWidth="1"/>
    <col min="13767" max="13767" width="9" bestFit="1" customWidth="1"/>
    <col min="13768" max="13768" width="2" bestFit="1" customWidth="1"/>
    <col min="13769" max="13769" width="9" bestFit="1" customWidth="1"/>
    <col min="13770" max="13770" width="2" bestFit="1" customWidth="1"/>
    <col min="13771" max="13771" width="13.6640625" bestFit="1" customWidth="1"/>
    <col min="13772" max="13772" width="12.5" bestFit="1" customWidth="1"/>
    <col min="13773" max="13773" width="12.1640625" bestFit="1" customWidth="1"/>
    <col min="13774" max="13774" width="2" bestFit="1" customWidth="1"/>
    <col min="13775" max="13775" width="8.33203125" bestFit="1" customWidth="1"/>
    <col min="13776" max="13776" width="2" bestFit="1" customWidth="1"/>
    <col min="13777" max="13777" width="12.1640625" bestFit="1" customWidth="1"/>
    <col min="13778" max="13778" width="2" bestFit="1" customWidth="1"/>
    <col min="13779" max="13779" width="14" bestFit="1" customWidth="1"/>
    <col min="13780" max="13780" width="12.5" bestFit="1" customWidth="1"/>
    <col min="13781" max="13781" width="12.1640625" bestFit="1" customWidth="1"/>
    <col min="13782" max="13782" width="2" bestFit="1" customWidth="1"/>
    <col min="13783" max="13783" width="8.33203125" bestFit="1" customWidth="1"/>
    <col min="13784" max="13784" width="2" bestFit="1" customWidth="1"/>
    <col min="13785" max="13785" width="9" bestFit="1" customWidth="1"/>
    <col min="13786" max="13786" width="2" bestFit="1" customWidth="1"/>
    <col min="13787" max="13787" width="13.33203125" bestFit="1" customWidth="1"/>
    <col min="13788" max="13788" width="12.5" bestFit="1" customWidth="1"/>
    <col min="13789" max="13789" width="12.1640625" bestFit="1" customWidth="1"/>
    <col min="13790" max="13790" width="2" bestFit="1" customWidth="1"/>
    <col min="13791" max="13791" width="9" bestFit="1" customWidth="1"/>
    <col min="13792" max="13792" width="2" bestFit="1" customWidth="1"/>
    <col min="13793" max="13793" width="9" bestFit="1" customWidth="1"/>
    <col min="13794" max="13794" width="2" bestFit="1" customWidth="1"/>
    <col min="13795" max="13795" width="13.6640625" bestFit="1" customWidth="1"/>
    <col min="13796" max="13796" width="12.5" bestFit="1" customWidth="1"/>
    <col min="13797" max="13797" width="12.1640625" bestFit="1" customWidth="1"/>
    <col min="13798" max="13798" width="2" bestFit="1" customWidth="1"/>
    <col min="13799" max="13799" width="8.33203125" bestFit="1" customWidth="1"/>
    <col min="13800" max="13800" width="2" bestFit="1" customWidth="1"/>
    <col min="13801" max="13801" width="9" bestFit="1" customWidth="1"/>
    <col min="13802" max="13802" width="2" bestFit="1" customWidth="1"/>
    <col min="13803" max="13803" width="14" bestFit="1" customWidth="1"/>
    <col min="13804" max="13804" width="12.5" bestFit="1" customWidth="1"/>
    <col min="13805" max="13805" width="12.1640625" bestFit="1" customWidth="1"/>
    <col min="13806" max="13806" width="2" bestFit="1" customWidth="1"/>
    <col min="13807" max="13807" width="9" bestFit="1" customWidth="1"/>
    <col min="13808" max="13808" width="2" bestFit="1" customWidth="1"/>
    <col min="13809" max="13809" width="12.83203125" bestFit="1" customWidth="1"/>
    <col min="13810" max="13810" width="2" bestFit="1" customWidth="1"/>
    <col min="13811" max="13811" width="14" bestFit="1" customWidth="1"/>
    <col min="13812" max="13812" width="12.5" bestFit="1" customWidth="1"/>
    <col min="13813" max="13813" width="12.1640625" bestFit="1" customWidth="1"/>
    <col min="13814" max="13814" width="2" bestFit="1" customWidth="1"/>
    <col min="13815" max="13815" width="9" bestFit="1" customWidth="1"/>
    <col min="13816" max="13816" width="2" bestFit="1" customWidth="1"/>
    <col min="13817" max="13817" width="9" bestFit="1" customWidth="1"/>
    <col min="13818" max="13818" width="2" bestFit="1" customWidth="1"/>
    <col min="13819" max="13819" width="13.33203125" bestFit="1" customWidth="1"/>
    <col min="13820" max="13820" width="12.5" bestFit="1" customWidth="1"/>
    <col min="13821" max="13821" width="12.1640625" bestFit="1" customWidth="1"/>
    <col min="13822" max="13822" width="2" bestFit="1" customWidth="1"/>
    <col min="13823" max="13823" width="8.33203125" bestFit="1" customWidth="1"/>
    <col min="13824" max="13824" width="2" bestFit="1" customWidth="1"/>
    <col min="13825" max="13825" width="12.83203125" bestFit="1" customWidth="1"/>
    <col min="13826" max="13826" width="2" bestFit="1" customWidth="1"/>
    <col min="13827" max="13827" width="13.33203125" bestFit="1" customWidth="1"/>
    <col min="13828" max="13828" width="12.5" bestFit="1" customWidth="1"/>
    <col min="13829" max="13829" width="12.1640625" bestFit="1" customWidth="1"/>
    <col min="13830" max="13830" width="2" bestFit="1" customWidth="1"/>
    <col min="13831" max="13831" width="8.33203125" bestFit="1" customWidth="1"/>
    <col min="13832" max="13832" width="2" bestFit="1" customWidth="1"/>
    <col min="13833" max="13833" width="12.83203125" bestFit="1" customWidth="1"/>
    <col min="13834" max="13834" width="2" bestFit="1" customWidth="1"/>
    <col min="13835" max="13835" width="13.33203125" bestFit="1" customWidth="1"/>
    <col min="13836" max="13836" width="12.5" bestFit="1" customWidth="1"/>
    <col min="13837" max="13837" width="12.1640625" bestFit="1" customWidth="1"/>
    <col min="13838" max="13838" width="2" bestFit="1" customWidth="1"/>
    <col min="13839" max="13839" width="9" bestFit="1" customWidth="1"/>
    <col min="13840" max="13840" width="2" bestFit="1" customWidth="1"/>
    <col min="13841" max="13841" width="8.33203125" bestFit="1" customWidth="1"/>
    <col min="13842" max="13842" width="2" bestFit="1" customWidth="1"/>
    <col min="13843" max="13843" width="14" bestFit="1" customWidth="1"/>
    <col min="13844" max="13844" width="12.5" bestFit="1" customWidth="1"/>
    <col min="13845" max="13845" width="12.1640625" bestFit="1" customWidth="1"/>
    <col min="13846" max="13846" width="2" bestFit="1" customWidth="1"/>
    <col min="13847" max="13847" width="9" bestFit="1" customWidth="1"/>
    <col min="13848" max="13848" width="2" bestFit="1" customWidth="1"/>
    <col min="13849" max="13849" width="8.33203125" bestFit="1" customWidth="1"/>
    <col min="13850" max="13850" width="2" bestFit="1" customWidth="1"/>
    <col min="13851" max="13851" width="14" bestFit="1" customWidth="1"/>
    <col min="13852" max="13852" width="12.5" bestFit="1" customWidth="1"/>
    <col min="13853" max="13853" width="12.1640625" bestFit="1" customWidth="1"/>
    <col min="13854" max="13854" width="2" bestFit="1" customWidth="1"/>
    <col min="13855" max="13855" width="8.33203125" bestFit="1" customWidth="1"/>
    <col min="13856" max="13856" width="2" bestFit="1" customWidth="1"/>
    <col min="13857" max="13857" width="8.33203125" bestFit="1" customWidth="1"/>
    <col min="13858" max="13858" width="2" bestFit="1" customWidth="1"/>
    <col min="13859" max="13859" width="14" bestFit="1" customWidth="1"/>
    <col min="13860" max="13860" width="12.5" bestFit="1" customWidth="1"/>
    <col min="13861" max="13861" width="12.1640625" bestFit="1" customWidth="1"/>
    <col min="13862" max="13862" width="2" bestFit="1" customWidth="1"/>
    <col min="13863" max="13863" width="8.33203125" bestFit="1" customWidth="1"/>
    <col min="13864" max="13864" width="2" bestFit="1" customWidth="1"/>
    <col min="13865" max="13865" width="9" bestFit="1" customWidth="1"/>
    <col min="13866" max="13866" width="2" bestFit="1" customWidth="1"/>
    <col min="13867" max="13867" width="14" bestFit="1" customWidth="1"/>
    <col min="13868" max="13868" width="12.5" bestFit="1" customWidth="1"/>
    <col min="13869" max="13869" width="12.1640625" bestFit="1" customWidth="1"/>
    <col min="13870" max="13870" width="2" bestFit="1" customWidth="1"/>
    <col min="13871" max="13871" width="9" bestFit="1" customWidth="1"/>
    <col min="13872" max="13872" width="2" bestFit="1" customWidth="1"/>
    <col min="13873" max="13873" width="12.1640625" bestFit="1" customWidth="1"/>
    <col min="13874" max="13874" width="2" bestFit="1" customWidth="1"/>
    <col min="13875" max="13875" width="13.33203125" bestFit="1" customWidth="1"/>
    <col min="13876" max="13876" width="12.5" bestFit="1" customWidth="1"/>
    <col min="13877" max="13877" width="12.1640625" bestFit="1" customWidth="1"/>
    <col min="13878" max="13878" width="2" bestFit="1" customWidth="1"/>
    <col min="13879" max="13879" width="9" bestFit="1" customWidth="1"/>
    <col min="13880" max="13880" width="2" bestFit="1" customWidth="1"/>
    <col min="13881" max="13881" width="9" bestFit="1" customWidth="1"/>
    <col min="13882" max="13882" width="2" bestFit="1" customWidth="1"/>
    <col min="13883" max="13883" width="14" bestFit="1" customWidth="1"/>
    <col min="13884" max="13884" width="12.5" bestFit="1" customWidth="1"/>
    <col min="13885" max="13885" width="12.1640625" bestFit="1" customWidth="1"/>
    <col min="13886" max="13886" width="2" bestFit="1" customWidth="1"/>
    <col min="13887" max="13887" width="9" bestFit="1" customWidth="1"/>
    <col min="13888" max="13888" width="2" bestFit="1" customWidth="1"/>
    <col min="13889" max="13889" width="8.33203125" bestFit="1" customWidth="1"/>
    <col min="13890" max="13890" width="2" bestFit="1" customWidth="1"/>
    <col min="13891" max="13891" width="13.6640625" bestFit="1" customWidth="1"/>
    <col min="13892" max="13892" width="12.5" bestFit="1" customWidth="1"/>
    <col min="13893" max="13893" width="12.1640625" bestFit="1" customWidth="1"/>
    <col min="13894" max="13894" width="2" bestFit="1" customWidth="1"/>
    <col min="13895" max="13895" width="8.33203125" bestFit="1" customWidth="1"/>
    <col min="13896" max="13896" width="2" bestFit="1" customWidth="1"/>
    <col min="13897" max="13897" width="9" bestFit="1" customWidth="1"/>
    <col min="13898" max="13898" width="2" bestFit="1" customWidth="1"/>
    <col min="13899" max="13899" width="13.33203125" bestFit="1" customWidth="1"/>
    <col min="13900" max="13900" width="12.5" bestFit="1" customWidth="1"/>
    <col min="13901" max="13901" width="12.1640625" bestFit="1" customWidth="1"/>
    <col min="13902" max="13902" width="2" bestFit="1" customWidth="1"/>
    <col min="13903" max="13903" width="9" bestFit="1" customWidth="1"/>
    <col min="13904" max="13904" width="2" bestFit="1" customWidth="1"/>
    <col min="13905" max="13905" width="8.33203125" bestFit="1" customWidth="1"/>
    <col min="13906" max="13906" width="2" bestFit="1" customWidth="1"/>
    <col min="13907" max="13907" width="13.33203125" bestFit="1" customWidth="1"/>
    <col min="13908" max="13908" width="12.5" bestFit="1" customWidth="1"/>
    <col min="13909" max="13909" width="12.1640625" bestFit="1" customWidth="1"/>
    <col min="13910" max="13910" width="2" bestFit="1" customWidth="1"/>
    <col min="13911" max="13911" width="8.33203125" bestFit="1" customWidth="1"/>
    <col min="13912" max="13912" width="2" bestFit="1" customWidth="1"/>
    <col min="13913" max="13913" width="8.33203125" bestFit="1" customWidth="1"/>
    <col min="13914" max="13914" width="2" bestFit="1" customWidth="1"/>
    <col min="13915" max="13915" width="13.6640625" bestFit="1" customWidth="1"/>
    <col min="13916" max="13916" width="12.5" bestFit="1" customWidth="1"/>
    <col min="13917" max="13917" width="12.1640625" bestFit="1" customWidth="1"/>
    <col min="13918" max="13918" width="2" bestFit="1" customWidth="1"/>
    <col min="13919" max="13919" width="8.33203125" bestFit="1" customWidth="1"/>
    <col min="13920" max="13920" width="2" bestFit="1" customWidth="1"/>
    <col min="13921" max="13921" width="8.33203125" bestFit="1" customWidth="1"/>
    <col min="13922" max="13922" width="2" bestFit="1" customWidth="1"/>
    <col min="13923" max="13923" width="13.6640625" bestFit="1" customWidth="1"/>
    <col min="13924" max="13924" width="12.5" bestFit="1" customWidth="1"/>
    <col min="13925" max="13925" width="12.1640625" bestFit="1" customWidth="1"/>
    <col min="13926" max="13926" width="2" bestFit="1" customWidth="1"/>
    <col min="13927" max="13927" width="8.33203125" bestFit="1" customWidth="1"/>
    <col min="13928" max="13928" width="2" bestFit="1" customWidth="1"/>
    <col min="13929" max="13929" width="8.33203125" bestFit="1" customWidth="1"/>
    <col min="13930" max="13930" width="2" bestFit="1" customWidth="1"/>
    <col min="13931" max="13931" width="13.6640625" bestFit="1" customWidth="1"/>
    <col min="13932" max="13932" width="12.5" bestFit="1" customWidth="1"/>
    <col min="13933" max="13933" width="12.1640625" bestFit="1" customWidth="1"/>
    <col min="13934" max="13934" width="2" bestFit="1" customWidth="1"/>
    <col min="13935" max="13935" width="9" bestFit="1" customWidth="1"/>
    <col min="13936" max="13936" width="2" bestFit="1" customWidth="1"/>
    <col min="13937" max="13937" width="9" bestFit="1" customWidth="1"/>
    <col min="13938" max="13938" width="2" bestFit="1" customWidth="1"/>
    <col min="13939" max="13939" width="13.6640625" bestFit="1" customWidth="1"/>
    <col min="13940" max="13940" width="12.5" bestFit="1" customWidth="1"/>
    <col min="13941" max="13941" width="12.1640625" bestFit="1" customWidth="1"/>
    <col min="13942" max="13942" width="2" bestFit="1" customWidth="1"/>
    <col min="13943" max="13943" width="8.33203125" bestFit="1" customWidth="1"/>
    <col min="13944" max="13944" width="2" bestFit="1" customWidth="1"/>
    <col min="13945" max="13945" width="8.33203125" bestFit="1" customWidth="1"/>
    <col min="13946" max="13946" width="2" bestFit="1" customWidth="1"/>
    <col min="13947" max="13947" width="13.6640625" bestFit="1" customWidth="1"/>
    <col min="13948" max="13948" width="12.5" bestFit="1" customWidth="1"/>
    <col min="13949" max="13949" width="12.1640625" bestFit="1" customWidth="1"/>
    <col min="13950" max="13950" width="2" bestFit="1" customWidth="1"/>
    <col min="13951" max="13951" width="8.33203125" bestFit="1" customWidth="1"/>
    <col min="13952" max="13952" width="2" bestFit="1" customWidth="1"/>
    <col min="13953" max="13953" width="9" bestFit="1" customWidth="1"/>
    <col min="13954" max="13954" width="2" bestFit="1" customWidth="1"/>
    <col min="13955" max="13955" width="13.6640625" bestFit="1" customWidth="1"/>
    <col min="13956" max="13956" width="12.5" bestFit="1" customWidth="1"/>
    <col min="13957" max="13957" width="12.1640625" bestFit="1" customWidth="1"/>
    <col min="13958" max="13958" width="2" bestFit="1" customWidth="1"/>
    <col min="13959" max="13959" width="8.33203125" bestFit="1" customWidth="1"/>
    <col min="13960" max="13960" width="2" bestFit="1" customWidth="1"/>
    <col min="13961" max="13961" width="9" bestFit="1" customWidth="1"/>
    <col min="13962" max="13962" width="2" bestFit="1" customWidth="1"/>
    <col min="13963" max="13963" width="13.6640625" bestFit="1" customWidth="1"/>
    <col min="13964" max="13964" width="12.5" bestFit="1" customWidth="1"/>
    <col min="13965" max="13965" width="12.1640625" bestFit="1" customWidth="1"/>
    <col min="13966" max="13966" width="2" bestFit="1" customWidth="1"/>
    <col min="13967" max="13967" width="8.33203125" bestFit="1" customWidth="1"/>
    <col min="13968" max="13968" width="2" bestFit="1" customWidth="1"/>
    <col min="13969" max="13969" width="9" bestFit="1" customWidth="1"/>
    <col min="13970" max="13970" width="2" bestFit="1" customWidth="1"/>
    <col min="13971" max="13971" width="13.33203125" bestFit="1" customWidth="1"/>
    <col min="13972" max="13972" width="12.5" bestFit="1" customWidth="1"/>
    <col min="13973" max="13973" width="12.1640625" bestFit="1" customWidth="1"/>
    <col min="13974" max="13974" width="2" bestFit="1" customWidth="1"/>
    <col min="13975" max="13975" width="9" bestFit="1" customWidth="1"/>
    <col min="13976" max="13976" width="2" bestFit="1" customWidth="1"/>
    <col min="13977" max="13977" width="9" bestFit="1" customWidth="1"/>
    <col min="13978" max="13978" width="2" bestFit="1" customWidth="1"/>
    <col min="13979" max="13979" width="13.6640625" bestFit="1" customWidth="1"/>
    <col min="13980" max="13980" width="12.5" bestFit="1" customWidth="1"/>
    <col min="13981" max="13981" width="12.1640625" bestFit="1" customWidth="1"/>
    <col min="13982" max="13982" width="2" bestFit="1" customWidth="1"/>
    <col min="13983" max="13983" width="8.33203125" bestFit="1" customWidth="1"/>
    <col min="13984" max="13984" width="2" bestFit="1" customWidth="1"/>
    <col min="13985" max="13985" width="9" bestFit="1" customWidth="1"/>
    <col min="13986" max="13986" width="2" bestFit="1" customWidth="1"/>
    <col min="13987" max="13987" width="13.6640625" bestFit="1" customWidth="1"/>
    <col min="13988" max="13988" width="12.5" bestFit="1" customWidth="1"/>
    <col min="13989" max="13989" width="12.1640625" bestFit="1" customWidth="1"/>
    <col min="13990" max="13990" width="2" bestFit="1" customWidth="1"/>
    <col min="13991" max="13991" width="8.33203125" bestFit="1" customWidth="1"/>
    <col min="13992" max="13992" width="2" bestFit="1" customWidth="1"/>
    <col min="13993" max="13993" width="9" bestFit="1" customWidth="1"/>
    <col min="13994" max="13994" width="2" bestFit="1" customWidth="1"/>
    <col min="13995" max="13995" width="13.6640625" bestFit="1" customWidth="1"/>
    <col min="13996" max="13996" width="12.5" bestFit="1" customWidth="1"/>
    <col min="13997" max="13997" width="12.1640625" bestFit="1" customWidth="1"/>
    <col min="13998" max="13998" width="2" bestFit="1" customWidth="1"/>
    <col min="13999" max="13999" width="12.1640625" bestFit="1" customWidth="1"/>
    <col min="14000" max="14000" width="2" bestFit="1" customWidth="1"/>
    <col min="14001" max="14001" width="12.1640625" bestFit="1" customWidth="1"/>
    <col min="14002" max="14002" width="2" bestFit="1" customWidth="1"/>
    <col min="14003" max="14003" width="13.6640625" bestFit="1" customWidth="1"/>
    <col min="14004" max="14004" width="12.5" bestFit="1" customWidth="1"/>
    <col min="14005" max="14005" width="12.1640625" bestFit="1" customWidth="1"/>
    <col min="14006" max="14006" width="2" bestFit="1" customWidth="1"/>
    <col min="14007" max="14007" width="8.33203125" bestFit="1" customWidth="1"/>
    <col min="14008" max="14008" width="2" bestFit="1" customWidth="1"/>
    <col min="14009" max="14009" width="8.33203125" bestFit="1" customWidth="1"/>
    <col min="14010" max="14010" width="2" bestFit="1" customWidth="1"/>
    <col min="14011" max="14011" width="13.33203125" bestFit="1" customWidth="1"/>
    <col min="14012" max="14012" width="12.5" bestFit="1" customWidth="1"/>
    <col min="14013" max="14013" width="12.1640625" bestFit="1" customWidth="1"/>
    <col min="14014" max="14014" width="2" bestFit="1" customWidth="1"/>
    <col min="14015" max="14015" width="8.33203125" bestFit="1" customWidth="1"/>
    <col min="14016" max="14016" width="2" bestFit="1" customWidth="1"/>
    <col min="14017" max="14017" width="8.33203125" bestFit="1" customWidth="1"/>
    <col min="14018" max="14018" width="2" bestFit="1" customWidth="1"/>
    <col min="14019" max="14019" width="13.33203125" bestFit="1" customWidth="1"/>
    <col min="14020" max="14020" width="12.5" bestFit="1" customWidth="1"/>
    <col min="14021" max="14021" width="12.1640625" bestFit="1" customWidth="1"/>
    <col min="14022" max="14022" width="2" bestFit="1" customWidth="1"/>
    <col min="14023" max="14023" width="9" bestFit="1" customWidth="1"/>
    <col min="14024" max="14024" width="2" bestFit="1" customWidth="1"/>
    <col min="14025" max="14025" width="8.33203125" bestFit="1" customWidth="1"/>
    <col min="14026" max="14026" width="2" bestFit="1" customWidth="1"/>
    <col min="14027" max="14027" width="13.6640625" bestFit="1" customWidth="1"/>
    <col min="14028" max="14028" width="12.5" bestFit="1" customWidth="1"/>
    <col min="14029" max="14029" width="12.1640625" bestFit="1" customWidth="1"/>
    <col min="14030" max="14030" width="2" bestFit="1" customWidth="1"/>
    <col min="14031" max="14031" width="9" bestFit="1" customWidth="1"/>
    <col min="14032" max="14032" width="2" bestFit="1" customWidth="1"/>
    <col min="14033" max="14033" width="8.6640625" bestFit="1" customWidth="1"/>
    <col min="14034" max="14034" width="2" bestFit="1" customWidth="1"/>
    <col min="14035" max="14035" width="14" bestFit="1" customWidth="1"/>
    <col min="14036" max="14036" width="12.5" bestFit="1" customWidth="1"/>
    <col min="14037" max="14037" width="12.1640625" bestFit="1" customWidth="1"/>
    <col min="14038" max="14038" width="2" bestFit="1" customWidth="1"/>
    <col min="14039" max="14039" width="9" bestFit="1" customWidth="1"/>
    <col min="14040" max="14040" width="2" bestFit="1" customWidth="1"/>
    <col min="14041" max="14041" width="8.6640625" bestFit="1" customWidth="1"/>
    <col min="14042" max="14042" width="2" bestFit="1" customWidth="1"/>
    <col min="14043" max="14043" width="13.33203125" bestFit="1" customWidth="1"/>
    <col min="14044" max="14044" width="12.5" bestFit="1" customWidth="1"/>
    <col min="14045" max="14045" width="12.1640625" bestFit="1" customWidth="1"/>
    <col min="14046" max="14046" width="2" bestFit="1" customWidth="1"/>
    <col min="14047" max="14047" width="8.33203125" bestFit="1" customWidth="1"/>
    <col min="14048" max="14048" width="2" bestFit="1" customWidth="1"/>
    <col min="14049" max="14049" width="9" bestFit="1" customWidth="1"/>
    <col min="14050" max="14050" width="2" bestFit="1" customWidth="1"/>
    <col min="14051" max="14051" width="13.6640625" bestFit="1" customWidth="1"/>
    <col min="14052" max="14052" width="12.5" bestFit="1" customWidth="1"/>
    <col min="14053" max="14053" width="12.1640625" bestFit="1" customWidth="1"/>
    <col min="14054" max="14054" width="2" bestFit="1" customWidth="1"/>
    <col min="14055" max="14055" width="8.33203125" bestFit="1" customWidth="1"/>
    <col min="14056" max="14056" width="2" bestFit="1" customWidth="1"/>
    <col min="14057" max="14057" width="9" bestFit="1" customWidth="1"/>
    <col min="14058" max="14058" width="2" bestFit="1" customWidth="1"/>
    <col min="14059" max="14059" width="13.33203125" bestFit="1" customWidth="1"/>
    <col min="14060" max="14060" width="12.5" bestFit="1" customWidth="1"/>
    <col min="14061" max="14061" width="12.1640625" bestFit="1" customWidth="1"/>
    <col min="14062" max="14062" width="2" bestFit="1" customWidth="1"/>
    <col min="14063" max="14063" width="8.33203125" bestFit="1" customWidth="1"/>
    <col min="14064" max="14064" width="2" bestFit="1" customWidth="1"/>
    <col min="14065" max="14065" width="9" bestFit="1" customWidth="1"/>
    <col min="14066" max="14066" width="2" bestFit="1" customWidth="1"/>
    <col min="14067" max="14067" width="13.6640625" bestFit="1" customWidth="1"/>
    <col min="14068" max="14068" width="12.5" bestFit="1" customWidth="1"/>
    <col min="14069" max="14069" width="12.1640625" bestFit="1" customWidth="1"/>
    <col min="14070" max="14070" width="2" bestFit="1" customWidth="1"/>
    <col min="14071" max="14071" width="8.33203125" bestFit="1" customWidth="1"/>
    <col min="14072" max="14072" width="2" bestFit="1" customWidth="1"/>
    <col min="14073" max="14073" width="8.33203125" bestFit="1" customWidth="1"/>
    <col min="14074" max="14074" width="2" bestFit="1" customWidth="1"/>
    <col min="14075" max="14075" width="13.33203125" bestFit="1" customWidth="1"/>
    <col min="14076" max="14076" width="12.5" bestFit="1" customWidth="1"/>
    <col min="14077" max="14077" width="12.1640625" bestFit="1" customWidth="1"/>
    <col min="14078" max="14078" width="2" bestFit="1" customWidth="1"/>
    <col min="14079" max="14079" width="8.33203125" bestFit="1" customWidth="1"/>
    <col min="14080" max="14080" width="2" bestFit="1" customWidth="1"/>
    <col min="14081" max="14081" width="12.83203125" bestFit="1" customWidth="1"/>
    <col min="14082" max="14082" width="2" bestFit="1" customWidth="1"/>
    <col min="14083" max="14083" width="14" bestFit="1" customWidth="1"/>
    <col min="14084" max="14084" width="12.5" bestFit="1" customWidth="1"/>
    <col min="14085" max="14085" width="12.1640625" bestFit="1" customWidth="1"/>
    <col min="14086" max="14086" width="2" bestFit="1" customWidth="1"/>
    <col min="14087" max="14087" width="9" bestFit="1" customWidth="1"/>
    <col min="14088" max="14088" width="2" bestFit="1" customWidth="1"/>
    <col min="14089" max="14089" width="9" bestFit="1" customWidth="1"/>
    <col min="14090" max="14090" width="2" bestFit="1" customWidth="1"/>
    <col min="14091" max="14091" width="13.33203125" bestFit="1" customWidth="1"/>
    <col min="14092" max="14092" width="12.5" bestFit="1" customWidth="1"/>
    <col min="14093" max="14093" width="12.1640625" bestFit="1" customWidth="1"/>
    <col min="14094" max="14094" width="2" bestFit="1" customWidth="1"/>
    <col min="14095" max="14095" width="9" bestFit="1" customWidth="1"/>
    <col min="14096" max="14096" width="2" bestFit="1" customWidth="1"/>
    <col min="14097" max="14097" width="8.33203125" bestFit="1" customWidth="1"/>
    <col min="14098" max="14098" width="2" bestFit="1" customWidth="1"/>
    <col min="14099" max="14099" width="14" bestFit="1" customWidth="1"/>
    <col min="14100" max="14100" width="12.5" bestFit="1" customWidth="1"/>
    <col min="14101" max="14101" width="12.1640625" bestFit="1" customWidth="1"/>
    <col min="14102" max="14102" width="2" bestFit="1" customWidth="1"/>
    <col min="14103" max="14103" width="9" bestFit="1" customWidth="1"/>
    <col min="14104" max="14104" width="2" bestFit="1" customWidth="1"/>
    <col min="14105" max="14105" width="9" bestFit="1" customWidth="1"/>
    <col min="14106" max="14106" width="2" bestFit="1" customWidth="1"/>
    <col min="14107" max="14107" width="14" bestFit="1" customWidth="1"/>
    <col min="14108" max="14108" width="12.5" bestFit="1" customWidth="1"/>
    <col min="14109" max="14109" width="12.1640625" bestFit="1" customWidth="1"/>
    <col min="14110" max="14110" width="2" bestFit="1" customWidth="1"/>
    <col min="14111" max="14111" width="9" bestFit="1" customWidth="1"/>
    <col min="14112" max="14112" width="2" bestFit="1" customWidth="1"/>
    <col min="14113" max="14113" width="9" bestFit="1" customWidth="1"/>
    <col min="14114" max="14114" width="2" bestFit="1" customWidth="1"/>
    <col min="14115" max="14115" width="13.6640625" bestFit="1" customWidth="1"/>
    <col min="14116" max="14116" width="12.5" bestFit="1" customWidth="1"/>
    <col min="14117" max="14117" width="12.1640625" bestFit="1" customWidth="1"/>
    <col min="14118" max="14118" width="2" bestFit="1" customWidth="1"/>
    <col min="14119" max="14119" width="9" bestFit="1" customWidth="1"/>
    <col min="14120" max="14120" width="2" bestFit="1" customWidth="1"/>
    <col min="14121" max="14121" width="9" bestFit="1" customWidth="1"/>
    <col min="14122" max="14122" width="2" bestFit="1" customWidth="1"/>
    <col min="14123" max="14123" width="13.33203125" bestFit="1" customWidth="1"/>
    <col min="14124" max="14124" width="12.5" bestFit="1" customWidth="1"/>
    <col min="14125" max="14125" width="12.1640625" bestFit="1" customWidth="1"/>
    <col min="14126" max="14126" width="2" bestFit="1" customWidth="1"/>
    <col min="14127" max="14127" width="8.33203125" bestFit="1" customWidth="1"/>
    <col min="14128" max="14128" width="2" bestFit="1" customWidth="1"/>
    <col min="14129" max="14129" width="9" bestFit="1" customWidth="1"/>
    <col min="14130" max="14130" width="2" bestFit="1" customWidth="1"/>
    <col min="14131" max="14131" width="13.6640625" bestFit="1" customWidth="1"/>
    <col min="14132" max="14132" width="12.5" bestFit="1" customWidth="1"/>
    <col min="14133" max="14133" width="12.1640625" bestFit="1" customWidth="1"/>
    <col min="14134" max="14134" width="2" bestFit="1" customWidth="1"/>
    <col min="14135" max="14135" width="9" bestFit="1" customWidth="1"/>
    <col min="14136" max="14136" width="2" bestFit="1" customWidth="1"/>
    <col min="14137" max="14137" width="9" bestFit="1" customWidth="1"/>
    <col min="14138" max="14138" width="2" bestFit="1" customWidth="1"/>
    <col min="14139" max="14139" width="14" bestFit="1" customWidth="1"/>
    <col min="14140" max="14140" width="12.5" bestFit="1" customWidth="1"/>
    <col min="14141" max="14141" width="12.1640625" bestFit="1" customWidth="1"/>
    <col min="14142" max="14142" width="2" bestFit="1" customWidth="1"/>
    <col min="14143" max="14143" width="8.33203125" bestFit="1" customWidth="1"/>
    <col min="14144" max="14144" width="2" bestFit="1" customWidth="1"/>
    <col min="14145" max="14145" width="12.83203125" bestFit="1" customWidth="1"/>
    <col min="14146" max="14146" width="2" bestFit="1" customWidth="1"/>
    <col min="14147" max="14147" width="13.33203125" bestFit="1" customWidth="1"/>
    <col min="14148" max="14148" width="12.5" bestFit="1" customWidth="1"/>
    <col min="14149" max="14149" width="12.1640625" bestFit="1" customWidth="1"/>
    <col min="14150" max="14150" width="2" bestFit="1" customWidth="1"/>
    <col min="14151" max="14151" width="9" bestFit="1" customWidth="1"/>
    <col min="14152" max="14152" width="2" bestFit="1" customWidth="1"/>
    <col min="14153" max="14153" width="9" bestFit="1" customWidth="1"/>
    <col min="14154" max="14154" width="2" bestFit="1" customWidth="1"/>
    <col min="14155" max="14155" width="14" bestFit="1" customWidth="1"/>
    <col min="14156" max="14156" width="12.5" bestFit="1" customWidth="1"/>
    <col min="14157" max="14157" width="12.1640625" bestFit="1" customWidth="1"/>
    <col min="14158" max="14158" width="2" bestFit="1" customWidth="1"/>
    <col min="14159" max="14159" width="8.33203125" bestFit="1" customWidth="1"/>
    <col min="14160" max="14160" width="2" bestFit="1" customWidth="1"/>
    <col min="14161" max="14161" width="9" bestFit="1" customWidth="1"/>
    <col min="14162" max="14162" width="2" bestFit="1" customWidth="1"/>
    <col min="14163" max="14163" width="13" bestFit="1" customWidth="1"/>
    <col min="14164" max="14164" width="12.5" bestFit="1" customWidth="1"/>
    <col min="14165" max="14165" width="12.1640625" bestFit="1" customWidth="1"/>
    <col min="14166" max="14166" width="2" bestFit="1" customWidth="1"/>
    <col min="14167" max="14167" width="9" bestFit="1" customWidth="1"/>
    <col min="14168" max="14168" width="2" bestFit="1" customWidth="1"/>
    <col min="14169" max="14169" width="9" bestFit="1" customWidth="1"/>
    <col min="14170" max="14170" width="2" bestFit="1" customWidth="1"/>
    <col min="14171" max="14171" width="13" bestFit="1" customWidth="1"/>
    <col min="14172" max="14172" width="12.5" bestFit="1" customWidth="1"/>
    <col min="14173" max="14173" width="12.1640625" bestFit="1" customWidth="1"/>
    <col min="14174" max="14174" width="2" bestFit="1" customWidth="1"/>
    <col min="14175" max="14175" width="9" bestFit="1" customWidth="1"/>
    <col min="14176" max="14176" width="2" bestFit="1" customWidth="1"/>
    <col min="14177" max="14177" width="12.83203125" bestFit="1" customWidth="1"/>
    <col min="14178" max="14178" width="2" bestFit="1" customWidth="1"/>
    <col min="14179" max="14179" width="13" bestFit="1" customWidth="1"/>
    <col min="14180" max="14180" width="12.5" bestFit="1" customWidth="1"/>
    <col min="14181" max="14181" width="12.1640625" bestFit="1" customWidth="1"/>
    <col min="14182" max="14182" width="2" bestFit="1" customWidth="1"/>
    <col min="14183" max="14183" width="9" bestFit="1" customWidth="1"/>
    <col min="14184" max="14184" width="2" bestFit="1" customWidth="1"/>
    <col min="14185" max="14185" width="9" bestFit="1" customWidth="1"/>
    <col min="14186" max="14186" width="2" bestFit="1" customWidth="1"/>
    <col min="14187" max="14187" width="13.33203125" bestFit="1" customWidth="1"/>
    <col min="14188" max="14188" width="12.5" bestFit="1" customWidth="1"/>
    <col min="14189" max="14189" width="12.1640625" bestFit="1" customWidth="1"/>
    <col min="14190" max="14190" width="2" bestFit="1" customWidth="1"/>
    <col min="14191" max="14191" width="8.33203125" bestFit="1" customWidth="1"/>
    <col min="14192" max="14192" width="2" bestFit="1" customWidth="1"/>
    <col min="14193" max="14193" width="12.1640625" bestFit="1" customWidth="1"/>
    <col min="14194" max="14194" width="2" bestFit="1" customWidth="1"/>
    <col min="14195" max="14195" width="13.33203125" bestFit="1" customWidth="1"/>
    <col min="14196" max="14196" width="12.5" bestFit="1" customWidth="1"/>
    <col min="14197" max="14197" width="12.1640625" bestFit="1" customWidth="1"/>
    <col min="14198" max="14198" width="2" bestFit="1" customWidth="1"/>
    <col min="14199" max="14199" width="9" bestFit="1" customWidth="1"/>
    <col min="14200" max="14200" width="2" bestFit="1" customWidth="1"/>
    <col min="14201" max="14201" width="12.83203125" bestFit="1" customWidth="1"/>
    <col min="14202" max="14202" width="2" bestFit="1" customWidth="1"/>
    <col min="14203" max="14203" width="14" bestFit="1" customWidth="1"/>
    <col min="14204" max="14204" width="12.5" bestFit="1" customWidth="1"/>
    <col min="14205" max="14205" width="12.1640625" bestFit="1" customWidth="1"/>
    <col min="14206" max="14206" width="2" bestFit="1" customWidth="1"/>
    <col min="14207" max="14207" width="9" bestFit="1" customWidth="1"/>
    <col min="14208" max="14208" width="2" bestFit="1" customWidth="1"/>
    <col min="14209" max="14209" width="9" bestFit="1" customWidth="1"/>
    <col min="14210" max="14210" width="2" bestFit="1" customWidth="1"/>
    <col min="14211" max="14211" width="13.33203125" bestFit="1" customWidth="1"/>
    <col min="14212" max="14212" width="12.5" bestFit="1" customWidth="1"/>
    <col min="14213" max="14213" width="12.1640625" bestFit="1" customWidth="1"/>
    <col min="14214" max="14214" width="2" bestFit="1" customWidth="1"/>
    <col min="14215" max="14215" width="8.33203125" bestFit="1" customWidth="1"/>
    <col min="14216" max="14216" width="2" bestFit="1" customWidth="1"/>
    <col min="14217" max="14217" width="8.33203125" bestFit="1" customWidth="1"/>
    <col min="14218" max="14218" width="2" bestFit="1" customWidth="1"/>
    <col min="14219" max="14219" width="14" bestFit="1" customWidth="1"/>
    <col min="14220" max="14220" width="12.5" bestFit="1" customWidth="1"/>
    <col min="14221" max="14221" width="12.1640625" bestFit="1" customWidth="1"/>
    <col min="14222" max="14222" width="2" bestFit="1" customWidth="1"/>
    <col min="14223" max="14223" width="8.33203125" bestFit="1" customWidth="1"/>
    <col min="14224" max="14224" width="2" bestFit="1" customWidth="1"/>
    <col min="14225" max="14225" width="12.1640625" bestFit="1" customWidth="1"/>
    <col min="14226" max="14226" width="2" bestFit="1" customWidth="1"/>
    <col min="14227" max="14227" width="13.33203125" bestFit="1" customWidth="1"/>
    <col min="14228" max="14228" width="12.5" bestFit="1" customWidth="1"/>
    <col min="14229" max="14229" width="12.1640625" bestFit="1" customWidth="1"/>
    <col min="14230" max="14230" width="2" bestFit="1" customWidth="1"/>
    <col min="14231" max="14231" width="8.33203125" bestFit="1" customWidth="1"/>
    <col min="14232" max="14232" width="2" bestFit="1" customWidth="1"/>
    <col min="14233" max="14233" width="8.33203125" bestFit="1" customWidth="1"/>
    <col min="14234" max="14234" width="2" bestFit="1" customWidth="1"/>
    <col min="14235" max="14235" width="13" bestFit="1" customWidth="1"/>
    <col min="14236" max="14236" width="12.5" bestFit="1" customWidth="1"/>
    <col min="14237" max="14237" width="12.1640625" bestFit="1" customWidth="1"/>
    <col min="14238" max="14238" width="2" bestFit="1" customWidth="1"/>
    <col min="14239" max="14239" width="9" bestFit="1" customWidth="1"/>
    <col min="14240" max="14240" width="2" bestFit="1" customWidth="1"/>
    <col min="14241" max="14241" width="12.1640625" bestFit="1" customWidth="1"/>
    <col min="14242" max="14242" width="2" bestFit="1" customWidth="1"/>
    <col min="14243" max="14243" width="13" bestFit="1" customWidth="1"/>
    <col min="14244" max="14244" width="12.5" bestFit="1" customWidth="1"/>
    <col min="14245" max="14245" width="12.1640625" bestFit="1" customWidth="1"/>
    <col min="14246" max="14246" width="2" bestFit="1" customWidth="1"/>
    <col min="14247" max="14247" width="9" bestFit="1" customWidth="1"/>
    <col min="14248" max="14248" width="2" bestFit="1" customWidth="1"/>
    <col min="14249" max="14249" width="9" bestFit="1" customWidth="1"/>
    <col min="14250" max="14250" width="2" bestFit="1" customWidth="1"/>
    <col min="14251" max="14251" width="13.33203125" bestFit="1" customWidth="1"/>
    <col min="14252" max="14252" width="12.5" bestFit="1" customWidth="1"/>
    <col min="14253" max="14253" width="12.1640625" bestFit="1" customWidth="1"/>
    <col min="14254" max="14254" width="2" bestFit="1" customWidth="1"/>
    <col min="14255" max="14255" width="8.33203125" bestFit="1" customWidth="1"/>
    <col min="14256" max="14256" width="2" bestFit="1" customWidth="1"/>
    <col min="14257" max="14257" width="8.33203125" bestFit="1" customWidth="1"/>
    <col min="14258" max="14258" width="2" bestFit="1" customWidth="1"/>
    <col min="14259" max="14259" width="13.33203125" bestFit="1" customWidth="1"/>
    <col min="14260" max="14260" width="12.5" bestFit="1" customWidth="1"/>
    <col min="14261" max="14261" width="12.1640625" bestFit="1" customWidth="1"/>
    <col min="14262" max="14262" width="2" bestFit="1" customWidth="1"/>
    <col min="14263" max="14263" width="8.33203125" bestFit="1" customWidth="1"/>
    <col min="14264" max="14264" width="2" bestFit="1" customWidth="1"/>
    <col min="14265" max="14265" width="8.33203125" bestFit="1" customWidth="1"/>
    <col min="14266" max="14266" width="2" bestFit="1" customWidth="1"/>
    <col min="14267" max="14267" width="13.33203125" bestFit="1" customWidth="1"/>
    <col min="14268" max="14268" width="12.5" bestFit="1" customWidth="1"/>
    <col min="14269" max="14269" width="12.1640625" bestFit="1" customWidth="1"/>
    <col min="14270" max="14270" width="2" bestFit="1" customWidth="1"/>
    <col min="14271" max="14271" width="8.33203125" bestFit="1" customWidth="1"/>
    <col min="14272" max="14272" width="2" bestFit="1" customWidth="1"/>
    <col min="14273" max="14273" width="12.83203125" bestFit="1" customWidth="1"/>
    <col min="14274" max="14274" width="2" bestFit="1" customWidth="1"/>
    <col min="14275" max="14275" width="14" bestFit="1" customWidth="1"/>
    <col min="14276" max="14276" width="12.5" bestFit="1" customWidth="1"/>
    <col min="14277" max="14277" width="12.1640625" bestFit="1" customWidth="1"/>
    <col min="14278" max="14278" width="2" bestFit="1" customWidth="1"/>
    <col min="14279" max="14279" width="8.33203125" bestFit="1" customWidth="1"/>
    <col min="14280" max="14280" width="2" bestFit="1" customWidth="1"/>
    <col min="14281" max="14281" width="8.33203125" bestFit="1" customWidth="1"/>
    <col min="14282" max="14282" width="2" bestFit="1" customWidth="1"/>
    <col min="14283" max="14283" width="12.33203125" bestFit="1" customWidth="1"/>
    <col min="14284" max="14284" width="12.5" bestFit="1" customWidth="1"/>
    <col min="14285" max="14285" width="12.1640625" bestFit="1" customWidth="1"/>
    <col min="14286" max="14286" width="2" bestFit="1" customWidth="1"/>
    <col min="14287" max="14287" width="8.33203125" bestFit="1" customWidth="1"/>
    <col min="14288" max="14288" width="2" bestFit="1" customWidth="1"/>
    <col min="14289" max="14289" width="9" bestFit="1" customWidth="1"/>
    <col min="14290" max="14290" width="2" bestFit="1" customWidth="1"/>
    <col min="14291" max="14291" width="12.33203125" bestFit="1" customWidth="1"/>
    <col min="14292" max="14292" width="12.5" bestFit="1" customWidth="1"/>
    <col min="14293" max="14293" width="12.1640625" bestFit="1" customWidth="1"/>
    <col min="14294" max="14294" width="2" bestFit="1" customWidth="1"/>
    <col min="14295" max="14295" width="8.33203125" bestFit="1" customWidth="1"/>
    <col min="14296" max="14296" width="2" bestFit="1" customWidth="1"/>
    <col min="14297" max="14297" width="11.1640625" bestFit="1" customWidth="1"/>
    <col min="14298" max="14298" width="2" bestFit="1" customWidth="1"/>
    <col min="14299" max="14299" width="11" bestFit="1" customWidth="1"/>
    <col min="14300" max="14300" width="12.5" bestFit="1" customWidth="1"/>
    <col min="14301" max="14301" width="12.1640625" bestFit="1" customWidth="1"/>
    <col min="14302" max="14302" width="2" bestFit="1" customWidth="1"/>
    <col min="14303" max="14303" width="9" bestFit="1" customWidth="1"/>
    <col min="14304" max="14304" width="2" bestFit="1" customWidth="1"/>
    <col min="14305" max="14305" width="8.6640625" bestFit="1" customWidth="1"/>
    <col min="14306" max="14306" width="2" bestFit="1" customWidth="1"/>
    <col min="14307" max="14307" width="12" bestFit="1" customWidth="1"/>
    <col min="14308" max="14308" width="12.5" bestFit="1" customWidth="1"/>
    <col min="14309" max="14309" width="12.1640625" bestFit="1" customWidth="1"/>
    <col min="14310" max="14310" width="2" bestFit="1" customWidth="1"/>
    <col min="14311" max="14311" width="9.33203125" bestFit="1" customWidth="1"/>
    <col min="14312" max="14312" width="2" bestFit="1" customWidth="1"/>
    <col min="14313" max="14313" width="8.6640625" bestFit="1" customWidth="1"/>
    <col min="14314" max="14314" width="2" bestFit="1" customWidth="1"/>
    <col min="14315" max="14315" width="9.33203125" bestFit="1" customWidth="1"/>
    <col min="14316" max="14316" width="12.5" bestFit="1" customWidth="1"/>
    <col min="14317" max="14317" width="12.1640625" bestFit="1" customWidth="1"/>
    <col min="14318" max="14318" width="2" bestFit="1" customWidth="1"/>
    <col min="14319" max="14319" width="10.1640625" bestFit="1" customWidth="1"/>
    <col min="14320" max="14320" width="2" bestFit="1" customWidth="1"/>
    <col min="14321" max="14321" width="11.1640625" bestFit="1" customWidth="1"/>
    <col min="14322" max="14322" width="2" bestFit="1" customWidth="1"/>
    <col min="14323" max="14323" width="10.33203125" bestFit="1" customWidth="1"/>
    <col min="14324" max="14324" width="12.5" bestFit="1" customWidth="1"/>
    <col min="14325" max="14325" width="12.1640625" bestFit="1" customWidth="1"/>
    <col min="14326" max="14326" width="2" bestFit="1" customWidth="1"/>
    <col min="14327" max="14327" width="9.33203125" bestFit="1" customWidth="1"/>
    <col min="14328" max="14328" width="2" bestFit="1" customWidth="1"/>
    <col min="14329" max="14329" width="10.83203125" bestFit="1" customWidth="1"/>
    <col min="14330" max="14330" width="2" bestFit="1" customWidth="1"/>
    <col min="14331" max="14331" width="10.33203125" bestFit="1" customWidth="1"/>
    <col min="14332" max="14332" width="12.5" bestFit="1" customWidth="1"/>
    <col min="14333" max="14333" width="12.1640625" bestFit="1" customWidth="1"/>
    <col min="14334" max="14334" width="2" bestFit="1" customWidth="1"/>
    <col min="14335" max="14335" width="9.33203125" bestFit="1" customWidth="1"/>
    <col min="14336" max="14336" width="2" bestFit="1" customWidth="1"/>
    <col min="14337" max="14337" width="9.83203125" bestFit="1" customWidth="1"/>
    <col min="14338" max="14338" width="2" bestFit="1" customWidth="1"/>
    <col min="14339" max="14339" width="11.33203125" bestFit="1" customWidth="1"/>
    <col min="14340" max="14340" width="12.5" bestFit="1" customWidth="1"/>
    <col min="14341" max="14341" width="12.1640625" bestFit="1" customWidth="1"/>
    <col min="14342" max="14342" width="2" bestFit="1" customWidth="1"/>
    <col min="14343" max="14343" width="11.1640625" bestFit="1" customWidth="1"/>
    <col min="14344" max="14344" width="2" bestFit="1" customWidth="1"/>
    <col min="14345" max="14345" width="9.83203125" bestFit="1" customWidth="1"/>
    <col min="14346" max="14346" width="2" bestFit="1" customWidth="1"/>
    <col min="14347" max="14347" width="12" bestFit="1" customWidth="1"/>
    <col min="14348" max="14348" width="12.5" bestFit="1" customWidth="1"/>
    <col min="14349" max="14349" width="12.1640625" bestFit="1" customWidth="1"/>
    <col min="14350" max="14350" width="2" bestFit="1" customWidth="1"/>
    <col min="14351" max="14351" width="9" bestFit="1" customWidth="1"/>
    <col min="14352" max="14352" width="2" bestFit="1" customWidth="1"/>
    <col min="14353" max="14353" width="9.33203125" bestFit="1" customWidth="1"/>
    <col min="14354" max="14354" width="2" bestFit="1" customWidth="1"/>
    <col min="14355" max="14355" width="11" bestFit="1" customWidth="1"/>
    <col min="14356" max="14356" width="12.5" bestFit="1" customWidth="1"/>
    <col min="14357" max="14357" width="12.1640625" bestFit="1" customWidth="1"/>
    <col min="14358" max="14358" width="2" bestFit="1" customWidth="1"/>
    <col min="14359" max="14359" width="8.33203125" bestFit="1" customWidth="1"/>
    <col min="14360" max="14360" width="2" bestFit="1" customWidth="1"/>
    <col min="14361" max="14361" width="9.33203125" bestFit="1" customWidth="1"/>
    <col min="14362" max="14362" width="2" bestFit="1" customWidth="1"/>
    <col min="14363" max="14363" width="11" bestFit="1" customWidth="1"/>
    <col min="14364" max="14364" width="12.5" bestFit="1" customWidth="1"/>
    <col min="14365" max="14365" width="12.1640625" bestFit="1" customWidth="1"/>
    <col min="14366" max="14366" width="2" bestFit="1" customWidth="1"/>
    <col min="14367" max="14367" width="11.83203125" bestFit="1" customWidth="1"/>
    <col min="14368" max="14368" width="2" bestFit="1" customWidth="1"/>
    <col min="14369" max="14369" width="10.83203125" bestFit="1" customWidth="1"/>
    <col min="14370" max="14370" width="2" bestFit="1" customWidth="1"/>
    <col min="14371" max="14371" width="12" bestFit="1" customWidth="1"/>
    <col min="14372" max="14372" width="12.5" bestFit="1" customWidth="1"/>
    <col min="14373" max="14373" width="12.1640625" bestFit="1" customWidth="1"/>
    <col min="14374" max="14374" width="2" bestFit="1" customWidth="1"/>
    <col min="14375" max="14375" width="11.1640625" bestFit="1" customWidth="1"/>
    <col min="14376" max="14376" width="2" bestFit="1" customWidth="1"/>
    <col min="14377" max="14377" width="10.1640625" bestFit="1" customWidth="1"/>
    <col min="14378" max="14378" width="2" bestFit="1" customWidth="1"/>
    <col min="14379" max="14379" width="11.33203125" bestFit="1" customWidth="1"/>
    <col min="14380" max="14380" width="12.5" bestFit="1" customWidth="1"/>
    <col min="14381" max="14381" width="12.1640625" bestFit="1" customWidth="1"/>
    <col min="14382" max="14382" width="2" bestFit="1" customWidth="1"/>
    <col min="14383" max="14383" width="12.83203125" bestFit="1" customWidth="1"/>
    <col min="14384" max="14384" width="2" bestFit="1" customWidth="1"/>
    <col min="14385" max="14385" width="8.6640625" bestFit="1" customWidth="1"/>
    <col min="14386" max="14386" width="2" bestFit="1" customWidth="1"/>
    <col min="14387" max="14387" width="11" bestFit="1" customWidth="1"/>
    <col min="14388" max="14388" width="12.5" bestFit="1" customWidth="1"/>
    <col min="14389" max="14389" width="12.1640625" bestFit="1" customWidth="1"/>
    <col min="14390" max="14390" width="2" bestFit="1" customWidth="1"/>
    <col min="14391" max="14391" width="11.1640625" bestFit="1" customWidth="1"/>
    <col min="14392" max="14392" width="2" bestFit="1" customWidth="1"/>
    <col min="14393" max="14393" width="10.1640625" bestFit="1" customWidth="1"/>
    <col min="14394" max="14394" width="2" bestFit="1" customWidth="1"/>
    <col min="14395" max="14395" width="11.33203125" bestFit="1" customWidth="1"/>
    <col min="14396" max="14396" width="12.5" bestFit="1" customWidth="1"/>
    <col min="14397" max="14397" width="12.1640625" bestFit="1" customWidth="1"/>
    <col min="14398" max="14398" width="2" bestFit="1" customWidth="1"/>
    <col min="14399" max="14399" width="11.83203125" bestFit="1" customWidth="1"/>
    <col min="14400" max="14400" width="2" bestFit="1" customWidth="1"/>
    <col min="14401" max="14401" width="11.83203125" bestFit="1" customWidth="1"/>
    <col min="14402" max="14402" width="2" bestFit="1" customWidth="1"/>
    <col min="14403" max="14403" width="12" bestFit="1" customWidth="1"/>
    <col min="14404" max="14404" width="12.5" bestFit="1" customWidth="1"/>
    <col min="14405" max="14405" width="12.1640625" bestFit="1" customWidth="1"/>
    <col min="14406" max="14406" width="2" bestFit="1" customWidth="1"/>
    <col min="14407" max="14407" width="9" bestFit="1" customWidth="1"/>
    <col min="14408" max="14408" width="2" bestFit="1" customWidth="1"/>
    <col min="14409" max="14409" width="8.33203125" bestFit="1" customWidth="1"/>
    <col min="14410" max="14410" width="2" bestFit="1" customWidth="1"/>
    <col min="14411" max="14411" width="12" bestFit="1" customWidth="1"/>
    <col min="14412" max="14412" width="12.5" bestFit="1" customWidth="1"/>
    <col min="14413" max="14413" width="12.1640625" bestFit="1" customWidth="1"/>
    <col min="14414" max="14414" width="2" bestFit="1" customWidth="1"/>
    <col min="14415" max="14415" width="7.1640625" bestFit="1" customWidth="1"/>
    <col min="14416" max="14416" width="2" bestFit="1" customWidth="1"/>
    <col min="14417" max="14417" width="11.1640625" bestFit="1" customWidth="1"/>
    <col min="14418" max="14418" width="2" bestFit="1" customWidth="1"/>
    <col min="14419" max="14419" width="12" bestFit="1" customWidth="1"/>
    <col min="14420" max="14420" width="12.5" bestFit="1" customWidth="1"/>
    <col min="14421" max="14421" width="12.1640625" bestFit="1" customWidth="1"/>
    <col min="14422" max="14422" width="2" bestFit="1" customWidth="1"/>
    <col min="14423" max="14423" width="11.1640625" bestFit="1" customWidth="1"/>
    <col min="14424" max="14424" width="2" bestFit="1" customWidth="1"/>
    <col min="14425" max="14425" width="11.1640625" bestFit="1" customWidth="1"/>
    <col min="14426" max="14426" width="2" bestFit="1" customWidth="1"/>
    <col min="14427" max="14427" width="12" bestFit="1" customWidth="1"/>
    <col min="14428" max="14428" width="12.5" bestFit="1" customWidth="1"/>
    <col min="14429" max="14429" width="12.1640625" bestFit="1" customWidth="1"/>
    <col min="14430" max="14430" width="2" bestFit="1" customWidth="1"/>
    <col min="14431" max="14431" width="9" bestFit="1" customWidth="1"/>
    <col min="14432" max="14432" width="2" bestFit="1" customWidth="1"/>
    <col min="14433" max="14433" width="11.83203125" bestFit="1" customWidth="1"/>
    <col min="14434" max="14434" width="2" bestFit="1" customWidth="1"/>
    <col min="14435" max="14435" width="12" bestFit="1" customWidth="1"/>
    <col min="14436" max="14436" width="12.5" bestFit="1" customWidth="1"/>
    <col min="14437" max="14437" width="12.1640625" bestFit="1" customWidth="1"/>
    <col min="14438" max="14438" width="2" bestFit="1" customWidth="1"/>
    <col min="14439" max="14439" width="8.33203125" bestFit="1" customWidth="1"/>
    <col min="14440" max="14440" width="2" bestFit="1" customWidth="1"/>
    <col min="14441" max="14441" width="8.33203125" bestFit="1" customWidth="1"/>
    <col min="14442" max="14442" width="2" bestFit="1" customWidth="1"/>
    <col min="14443" max="14443" width="12.33203125" bestFit="1" customWidth="1"/>
    <col min="14444" max="14444" width="12.5" bestFit="1" customWidth="1"/>
    <col min="14445" max="14445" width="12.1640625" bestFit="1" customWidth="1"/>
    <col min="14446" max="14446" width="2" bestFit="1" customWidth="1"/>
    <col min="14447" max="14447" width="11.1640625" bestFit="1" customWidth="1"/>
    <col min="14448" max="14448" width="2" bestFit="1" customWidth="1"/>
    <col min="14449" max="14449" width="10.1640625" bestFit="1" customWidth="1"/>
    <col min="14450" max="14450" width="2" bestFit="1" customWidth="1"/>
    <col min="14451" max="14451" width="12" bestFit="1" customWidth="1"/>
    <col min="14452" max="14452" width="12.5" bestFit="1" customWidth="1"/>
    <col min="14453" max="14453" width="12.1640625" bestFit="1" customWidth="1"/>
    <col min="14454" max="14454" width="2" bestFit="1" customWidth="1"/>
    <col min="14455" max="14455" width="10.1640625" bestFit="1" customWidth="1"/>
    <col min="14456" max="14456" width="2" bestFit="1" customWidth="1"/>
    <col min="14457" max="14457" width="8.33203125" bestFit="1" customWidth="1"/>
    <col min="14458" max="14458" width="2" bestFit="1" customWidth="1"/>
    <col min="14459" max="14459" width="12" bestFit="1" customWidth="1"/>
    <col min="14460" max="14460" width="12.5" bestFit="1" customWidth="1"/>
    <col min="14461" max="14461" width="12.1640625" bestFit="1" customWidth="1"/>
    <col min="14462" max="14462" width="2" bestFit="1" customWidth="1"/>
    <col min="14463" max="14463" width="9" bestFit="1" customWidth="1"/>
    <col min="14464" max="14464" width="2" bestFit="1" customWidth="1"/>
    <col min="14465" max="14465" width="11.83203125" bestFit="1" customWidth="1"/>
    <col min="14466" max="14466" width="2" bestFit="1" customWidth="1"/>
    <col min="14467" max="14467" width="11.33203125" bestFit="1" customWidth="1"/>
    <col min="14468" max="14468" width="12.5" bestFit="1" customWidth="1"/>
    <col min="14469" max="14469" width="12.1640625" bestFit="1" customWidth="1"/>
    <col min="14470" max="14470" width="2" bestFit="1" customWidth="1"/>
    <col min="14471" max="14471" width="12.83203125" bestFit="1" customWidth="1"/>
    <col min="14472" max="14472" width="2" bestFit="1" customWidth="1"/>
    <col min="14473" max="14473" width="9" bestFit="1" customWidth="1"/>
    <col min="14474" max="14474" width="2" bestFit="1" customWidth="1"/>
    <col min="14475" max="14475" width="10" bestFit="1" customWidth="1"/>
    <col min="14476" max="14476" width="12.5" bestFit="1" customWidth="1"/>
    <col min="14477" max="14477" width="12.1640625" bestFit="1" customWidth="1"/>
    <col min="14478" max="14478" width="2" bestFit="1" customWidth="1"/>
    <col min="14479" max="14479" width="9" bestFit="1" customWidth="1"/>
    <col min="14480" max="14480" width="2" bestFit="1" customWidth="1"/>
    <col min="14481" max="14481" width="9" bestFit="1" customWidth="1"/>
    <col min="14482" max="14482" width="2" bestFit="1" customWidth="1"/>
    <col min="14483" max="14483" width="11.33203125" bestFit="1" customWidth="1"/>
    <col min="14484" max="14484" width="12.5" bestFit="1" customWidth="1"/>
    <col min="14485" max="14485" width="12.1640625" bestFit="1" customWidth="1"/>
    <col min="14486" max="14486" width="2" bestFit="1" customWidth="1"/>
    <col min="14487" max="14487" width="8.33203125" bestFit="1" customWidth="1"/>
    <col min="14488" max="14488" width="2" bestFit="1" customWidth="1"/>
    <col min="14489" max="14489" width="11.1640625" bestFit="1" customWidth="1"/>
    <col min="14490" max="14490" width="2" bestFit="1" customWidth="1"/>
    <col min="14491" max="14491" width="12.33203125" bestFit="1" customWidth="1"/>
    <col min="14492" max="14492" width="12.5" bestFit="1" customWidth="1"/>
    <col min="14493" max="14493" width="12.1640625" bestFit="1" customWidth="1"/>
    <col min="14494" max="14494" width="2" bestFit="1" customWidth="1"/>
    <col min="14495" max="14495" width="11.83203125" bestFit="1" customWidth="1"/>
    <col min="14496" max="14496" width="2" bestFit="1" customWidth="1"/>
    <col min="14497" max="14497" width="9" bestFit="1" customWidth="1"/>
    <col min="14498" max="14498" width="2" bestFit="1" customWidth="1"/>
    <col min="14499" max="14499" width="11.33203125" bestFit="1" customWidth="1"/>
    <col min="14500" max="14500" width="12.5" bestFit="1" customWidth="1"/>
    <col min="14501" max="14501" width="12.1640625" bestFit="1" customWidth="1"/>
    <col min="14502" max="14502" width="2" bestFit="1" customWidth="1"/>
    <col min="14503" max="14503" width="9" bestFit="1" customWidth="1"/>
    <col min="14504" max="14504" width="2" bestFit="1" customWidth="1"/>
    <col min="14505" max="14505" width="10.83203125" bestFit="1" customWidth="1"/>
    <col min="14506" max="14506" width="2" bestFit="1" customWidth="1"/>
    <col min="14507" max="14507" width="11.33203125" bestFit="1" customWidth="1"/>
    <col min="14508" max="14508" width="12.5" bestFit="1" customWidth="1"/>
    <col min="14509" max="14509" width="12.1640625" bestFit="1" customWidth="1"/>
    <col min="14510" max="14510" width="2" bestFit="1" customWidth="1"/>
    <col min="14511" max="14511" width="9" bestFit="1" customWidth="1"/>
    <col min="14512" max="14512" width="2" bestFit="1" customWidth="1"/>
    <col min="14513" max="14513" width="9" bestFit="1" customWidth="1"/>
    <col min="14514" max="14514" width="2" bestFit="1" customWidth="1"/>
    <col min="14515" max="14515" width="12.33203125" bestFit="1" customWidth="1"/>
    <col min="14516" max="14516" width="12.5" bestFit="1" customWidth="1"/>
    <col min="14517" max="14517" width="12.1640625" bestFit="1" customWidth="1"/>
    <col min="14518" max="14518" width="2" bestFit="1" customWidth="1"/>
    <col min="14519" max="14519" width="8.33203125" bestFit="1" customWidth="1"/>
    <col min="14520" max="14520" width="2" bestFit="1" customWidth="1"/>
    <col min="14521" max="14521" width="11.1640625" bestFit="1" customWidth="1"/>
    <col min="14522" max="14522" width="2" bestFit="1" customWidth="1"/>
    <col min="14523" max="14523" width="12.33203125" bestFit="1" customWidth="1"/>
    <col min="14524" max="14524" width="12.5" bestFit="1" customWidth="1"/>
    <col min="14525" max="14525" width="12.1640625" bestFit="1" customWidth="1"/>
    <col min="14526" max="14526" width="2" bestFit="1" customWidth="1"/>
    <col min="14527" max="14527" width="9" bestFit="1" customWidth="1"/>
    <col min="14528" max="14528" width="2" bestFit="1" customWidth="1"/>
    <col min="14529" max="14529" width="12.83203125" bestFit="1" customWidth="1"/>
    <col min="14530" max="14530" width="2" bestFit="1" customWidth="1"/>
    <col min="14531" max="14531" width="12.33203125" bestFit="1" customWidth="1"/>
    <col min="14532" max="14532" width="12.5" bestFit="1" customWidth="1"/>
    <col min="14533" max="14533" width="12.1640625" bestFit="1" customWidth="1"/>
    <col min="14534" max="14534" width="2" bestFit="1" customWidth="1"/>
    <col min="14535" max="14535" width="9" bestFit="1" customWidth="1"/>
    <col min="14536" max="14536" width="2" bestFit="1" customWidth="1"/>
    <col min="14537" max="14537" width="9" bestFit="1" customWidth="1"/>
    <col min="14538" max="14538" width="2" bestFit="1" customWidth="1"/>
    <col min="14539" max="14539" width="14" bestFit="1" customWidth="1"/>
    <col min="14540" max="14540" width="12.5" bestFit="1" customWidth="1"/>
    <col min="14541" max="14541" width="12.1640625" bestFit="1" customWidth="1"/>
    <col min="14542" max="14542" width="2" bestFit="1" customWidth="1"/>
    <col min="14543" max="14543" width="12.1640625" bestFit="1" customWidth="1"/>
    <col min="14544" max="14544" width="2" bestFit="1" customWidth="1"/>
    <col min="14545" max="14545" width="8.33203125" bestFit="1" customWidth="1"/>
    <col min="14546" max="14546" width="2" bestFit="1" customWidth="1"/>
    <col min="14547" max="14547" width="14" bestFit="1" customWidth="1"/>
    <col min="14548" max="14548" width="12.5" bestFit="1" customWidth="1"/>
    <col min="14549" max="14549" width="12.1640625" bestFit="1" customWidth="1"/>
    <col min="14550" max="14550" width="2" bestFit="1" customWidth="1"/>
    <col min="14551" max="14551" width="9" bestFit="1" customWidth="1"/>
    <col min="14552" max="14552" width="2" bestFit="1" customWidth="1"/>
    <col min="14553" max="14553" width="8.33203125" bestFit="1" customWidth="1"/>
    <col min="14554" max="14554" width="2" bestFit="1" customWidth="1"/>
    <col min="14555" max="14555" width="12.33203125" bestFit="1" customWidth="1"/>
    <col min="14556" max="14556" width="12.5" bestFit="1" customWidth="1"/>
    <col min="14557" max="14557" width="12.1640625" bestFit="1" customWidth="1"/>
    <col min="14558" max="14558" width="2" bestFit="1" customWidth="1"/>
    <col min="14559" max="14559" width="9" bestFit="1" customWidth="1"/>
    <col min="14560" max="14560" width="2" bestFit="1" customWidth="1"/>
    <col min="14561" max="14561" width="8.33203125" bestFit="1" customWidth="1"/>
    <col min="14562" max="14562" width="2" bestFit="1" customWidth="1"/>
    <col min="14563" max="14563" width="11.33203125" bestFit="1" customWidth="1"/>
    <col min="14564" max="14564" width="12.5" bestFit="1" customWidth="1"/>
    <col min="14565" max="14565" width="12.1640625" bestFit="1" customWidth="1"/>
    <col min="14566" max="14566" width="2" bestFit="1" customWidth="1"/>
    <col min="14567" max="14567" width="12.1640625" bestFit="1" customWidth="1"/>
    <col min="14568" max="14568" width="2" bestFit="1" customWidth="1"/>
    <col min="14569" max="14569" width="8.33203125" bestFit="1" customWidth="1"/>
    <col min="14570" max="14570" width="2" bestFit="1" customWidth="1"/>
    <col min="14571" max="14571" width="12.33203125" bestFit="1" customWidth="1"/>
    <col min="14572" max="14572" width="12.5" bestFit="1" customWidth="1"/>
    <col min="14573" max="14573" width="12.1640625" bestFit="1" customWidth="1"/>
    <col min="14574" max="14574" width="2" bestFit="1" customWidth="1"/>
    <col min="14575" max="14575" width="10.1640625" bestFit="1" customWidth="1"/>
    <col min="14576" max="14576" width="2" bestFit="1" customWidth="1"/>
    <col min="14577" max="14577" width="9" bestFit="1" customWidth="1"/>
    <col min="14578" max="14578" width="2" bestFit="1" customWidth="1"/>
    <col min="14579" max="14579" width="13" bestFit="1" customWidth="1"/>
    <col min="14580" max="14580" width="12.5" bestFit="1" customWidth="1"/>
    <col min="14581" max="14581" width="12.1640625" bestFit="1" customWidth="1"/>
    <col min="14582" max="14582" width="2" bestFit="1" customWidth="1"/>
    <col min="14583" max="14583" width="8.33203125" bestFit="1" customWidth="1"/>
    <col min="14584" max="14584" width="2" bestFit="1" customWidth="1"/>
    <col min="14585" max="14585" width="9" bestFit="1" customWidth="1"/>
    <col min="14586" max="14586" width="2" bestFit="1" customWidth="1"/>
    <col min="14587" max="14587" width="12.33203125" bestFit="1" customWidth="1"/>
    <col min="14588" max="14588" width="12.5" bestFit="1" customWidth="1"/>
    <col min="14589" max="14589" width="12.1640625" bestFit="1" customWidth="1"/>
    <col min="14590" max="14590" width="2" bestFit="1" customWidth="1"/>
    <col min="14591" max="14591" width="12.1640625" bestFit="1" customWidth="1"/>
    <col min="14592" max="14592" width="2" bestFit="1" customWidth="1"/>
    <col min="14593" max="14593" width="11.83203125" bestFit="1" customWidth="1"/>
    <col min="14594" max="14594" width="2" bestFit="1" customWidth="1"/>
    <col min="14595" max="14595" width="12.33203125" bestFit="1" customWidth="1"/>
    <col min="14596" max="14596" width="12.5" bestFit="1" customWidth="1"/>
    <col min="14597" max="14597" width="12.1640625" bestFit="1" customWidth="1"/>
    <col min="14598" max="14598" width="2" bestFit="1" customWidth="1"/>
    <col min="14599" max="14599" width="9" bestFit="1" customWidth="1"/>
    <col min="14600" max="14600" width="2" bestFit="1" customWidth="1"/>
    <col min="14601" max="14601" width="12.1640625" bestFit="1" customWidth="1"/>
    <col min="14602" max="14602" width="2" bestFit="1" customWidth="1"/>
    <col min="14603" max="14603" width="13" bestFit="1" customWidth="1"/>
    <col min="14604" max="14604" width="12.5" bestFit="1" customWidth="1"/>
    <col min="14605" max="14605" width="12.1640625" bestFit="1" customWidth="1"/>
    <col min="14606" max="14606" width="2" bestFit="1" customWidth="1"/>
    <col min="14607" max="14607" width="8.33203125" bestFit="1" customWidth="1"/>
    <col min="14608" max="14608" width="2" bestFit="1" customWidth="1"/>
    <col min="14609" max="14609" width="9" bestFit="1" customWidth="1"/>
    <col min="14610" max="14610" width="2" bestFit="1" customWidth="1"/>
    <col min="14611" max="14611" width="12" bestFit="1" customWidth="1"/>
    <col min="14612" max="14612" width="12.5" bestFit="1" customWidth="1"/>
    <col min="14613" max="14613" width="12.1640625" bestFit="1" customWidth="1"/>
    <col min="14614" max="14614" width="2" bestFit="1" customWidth="1"/>
    <col min="14615" max="14615" width="9" bestFit="1" customWidth="1"/>
    <col min="14616" max="14616" width="2" bestFit="1" customWidth="1"/>
    <col min="14617" max="14617" width="11.83203125" bestFit="1" customWidth="1"/>
    <col min="14618" max="14618" width="2" bestFit="1" customWidth="1"/>
    <col min="14619" max="14619" width="13" bestFit="1" customWidth="1"/>
    <col min="14620" max="14620" width="12.5" bestFit="1" customWidth="1"/>
    <col min="14621" max="14621" width="12.1640625" bestFit="1" customWidth="1"/>
    <col min="14622" max="14622" width="2" bestFit="1" customWidth="1"/>
    <col min="14623" max="14623" width="11.1640625" bestFit="1" customWidth="1"/>
    <col min="14624" max="14624" width="2" bestFit="1" customWidth="1"/>
    <col min="14625" max="14625" width="9" bestFit="1" customWidth="1"/>
    <col min="14626" max="14626" width="2" bestFit="1" customWidth="1"/>
    <col min="14627" max="14627" width="13" bestFit="1" customWidth="1"/>
    <col min="14628" max="14628" width="12.5" bestFit="1" customWidth="1"/>
    <col min="14629" max="14629" width="12.1640625" bestFit="1" customWidth="1"/>
    <col min="14630" max="14630" width="2" bestFit="1" customWidth="1"/>
    <col min="14631" max="14631" width="11.1640625" bestFit="1" customWidth="1"/>
    <col min="14632" max="14632" width="2" bestFit="1" customWidth="1"/>
    <col min="14633" max="14633" width="11.1640625" bestFit="1" customWidth="1"/>
    <col min="14634" max="14634" width="2" bestFit="1" customWidth="1"/>
    <col min="14635" max="14635" width="12" bestFit="1" customWidth="1"/>
    <col min="14636" max="14636" width="12.5" bestFit="1" customWidth="1"/>
    <col min="14637" max="14637" width="12.1640625" bestFit="1" customWidth="1"/>
    <col min="14638" max="14638" width="2" bestFit="1" customWidth="1"/>
    <col min="14639" max="14639" width="11.1640625" bestFit="1" customWidth="1"/>
    <col min="14640" max="14640" width="2" bestFit="1" customWidth="1"/>
    <col min="14641" max="14641" width="8.33203125" bestFit="1" customWidth="1"/>
    <col min="14642" max="14642" width="2" bestFit="1" customWidth="1"/>
    <col min="14643" max="14643" width="11" bestFit="1" customWidth="1"/>
    <col min="14644" max="14644" width="12.5" bestFit="1" customWidth="1"/>
    <col min="14645" max="14645" width="12.1640625" bestFit="1" customWidth="1"/>
    <col min="14646" max="14646" width="2" bestFit="1" customWidth="1"/>
    <col min="14647" max="14647" width="12.1640625" bestFit="1" customWidth="1"/>
    <col min="14648" max="14648" width="2" bestFit="1" customWidth="1"/>
    <col min="14649" max="14649" width="9" bestFit="1" customWidth="1"/>
    <col min="14650" max="14650" width="2" bestFit="1" customWidth="1"/>
    <col min="14651" max="14651" width="12" bestFit="1" customWidth="1"/>
    <col min="14652" max="14652" width="12.5" bestFit="1" customWidth="1"/>
    <col min="14653" max="14653" width="12.1640625" bestFit="1" customWidth="1"/>
    <col min="14654" max="14654" width="2" bestFit="1" customWidth="1"/>
    <col min="14655" max="14655" width="8.33203125" bestFit="1" customWidth="1"/>
    <col min="14656" max="14656" width="2" bestFit="1" customWidth="1"/>
    <col min="14657" max="14657" width="11.1640625" bestFit="1" customWidth="1"/>
    <col min="14658" max="14658" width="2" bestFit="1" customWidth="1"/>
    <col min="14659" max="14659" width="14.6640625" bestFit="1" customWidth="1"/>
    <col min="14660" max="14660" width="12.1640625" bestFit="1" customWidth="1"/>
    <col min="14661" max="14661" width="2" bestFit="1" customWidth="1"/>
    <col min="14662" max="14662" width="11.83203125" bestFit="1" customWidth="1"/>
    <col min="14663" max="14663" width="2" bestFit="1" customWidth="1"/>
    <col min="14664" max="14664" width="12" bestFit="1" customWidth="1"/>
    <col min="14665" max="14665" width="12.5" bestFit="1" customWidth="1"/>
    <col min="14666" max="14666" width="12.1640625" bestFit="1" customWidth="1"/>
    <col min="14667" max="14667" width="2" bestFit="1" customWidth="1"/>
    <col min="14668" max="14668" width="12.1640625" bestFit="1" customWidth="1"/>
    <col min="14669" max="14669" width="2" bestFit="1" customWidth="1"/>
    <col min="14670" max="14670" width="11.1640625" bestFit="1" customWidth="1"/>
    <col min="14671" max="14671" width="2" bestFit="1" customWidth="1"/>
    <col min="14672" max="14672" width="14.6640625" bestFit="1" customWidth="1"/>
    <col min="14673" max="14673" width="9" bestFit="1" customWidth="1"/>
    <col min="14674" max="14674" width="2" bestFit="1" customWidth="1"/>
    <col min="14675" max="14675" width="12" bestFit="1" customWidth="1"/>
    <col min="14676" max="14676" width="12.5" bestFit="1" customWidth="1"/>
    <col min="14677" max="14677" width="12.1640625" bestFit="1" customWidth="1"/>
    <col min="14678" max="14678" width="2" bestFit="1" customWidth="1"/>
    <col min="14679" max="14679" width="11.83203125" bestFit="1" customWidth="1"/>
    <col min="14680" max="14680" width="2" bestFit="1" customWidth="1"/>
    <col min="14681" max="14681" width="10.1640625" bestFit="1" customWidth="1"/>
    <col min="14682" max="14682" width="2" bestFit="1" customWidth="1"/>
    <col min="14683" max="14683" width="12" bestFit="1" customWidth="1"/>
    <col min="14684" max="14684" width="12.5" bestFit="1" customWidth="1"/>
    <col min="14685" max="14685" width="12.1640625" bestFit="1" customWidth="1"/>
    <col min="14686" max="14686" width="2" bestFit="1" customWidth="1"/>
    <col min="14687" max="14687" width="8.33203125" bestFit="1" customWidth="1"/>
    <col min="14688" max="14688" width="2" bestFit="1" customWidth="1"/>
    <col min="14689" max="14689" width="8.33203125" bestFit="1" customWidth="1"/>
    <col min="14690" max="14690" width="2" bestFit="1" customWidth="1"/>
    <col min="14691" max="14691" width="12" bestFit="1" customWidth="1"/>
    <col min="14692" max="14692" width="12.5" bestFit="1" customWidth="1"/>
    <col min="14693" max="14693" width="12.1640625" bestFit="1" customWidth="1"/>
    <col min="14694" max="14694" width="2" bestFit="1" customWidth="1"/>
    <col min="14695" max="14695" width="9" bestFit="1" customWidth="1"/>
    <col min="14696" max="14696" width="2" bestFit="1" customWidth="1"/>
    <col min="14697" max="14697" width="9.1640625" bestFit="1" customWidth="1"/>
    <col min="14698" max="14698" width="2" bestFit="1" customWidth="1"/>
    <col min="14699" max="14699" width="11" bestFit="1" customWidth="1"/>
    <col min="14700" max="14700" width="12.5" bestFit="1" customWidth="1"/>
    <col min="14701" max="14701" width="12.1640625" bestFit="1" customWidth="1"/>
    <col min="14702" max="14702" width="2" bestFit="1" customWidth="1"/>
    <col min="14703" max="14703" width="11.83203125" bestFit="1" customWidth="1"/>
    <col min="14704" max="14704" width="2" bestFit="1" customWidth="1"/>
    <col min="14705" max="14705" width="8.6640625" bestFit="1" customWidth="1"/>
    <col min="14706" max="14706" width="2" bestFit="1" customWidth="1"/>
    <col min="14707" max="14707" width="12" bestFit="1" customWidth="1"/>
    <col min="14708" max="14708" width="12.5" bestFit="1" customWidth="1"/>
    <col min="14709" max="14709" width="12.1640625" bestFit="1" customWidth="1"/>
    <col min="14710" max="14710" width="2" bestFit="1" customWidth="1"/>
    <col min="14711" max="14711" width="8.33203125" bestFit="1" customWidth="1"/>
    <col min="14712" max="14712" width="2" bestFit="1" customWidth="1"/>
    <col min="14713" max="14713" width="8.33203125" bestFit="1" customWidth="1"/>
    <col min="14714" max="14714" width="2" bestFit="1" customWidth="1"/>
    <col min="14715" max="14715" width="10.33203125" bestFit="1" customWidth="1"/>
    <col min="14716" max="14716" width="12.5" bestFit="1" customWidth="1"/>
    <col min="14717" max="14717" width="12.1640625" bestFit="1" customWidth="1"/>
    <col min="14718" max="14718" width="2" bestFit="1" customWidth="1"/>
    <col min="14719" max="14719" width="8.6640625" bestFit="1" customWidth="1"/>
    <col min="14720" max="14720" width="2" bestFit="1" customWidth="1"/>
    <col min="14721" max="14721" width="10.1640625" bestFit="1" customWidth="1"/>
    <col min="14722" max="14722" width="2" bestFit="1" customWidth="1"/>
    <col min="14723" max="14723" width="10.33203125" bestFit="1" customWidth="1"/>
    <col min="14724" max="14724" width="12.5" bestFit="1" customWidth="1"/>
    <col min="14725" max="14725" width="12.1640625" bestFit="1" customWidth="1"/>
    <col min="14726" max="14726" width="2" bestFit="1" customWidth="1"/>
    <col min="14727" max="14727" width="9" bestFit="1" customWidth="1"/>
    <col min="14728" max="14728" width="2" bestFit="1" customWidth="1"/>
    <col min="14729" max="14729" width="8.33203125" bestFit="1" customWidth="1"/>
    <col min="14730" max="14730" width="2" bestFit="1" customWidth="1"/>
    <col min="14731" max="14731" width="12" bestFit="1" customWidth="1"/>
    <col min="14732" max="14732" width="12.5" bestFit="1" customWidth="1"/>
    <col min="14733" max="14733" width="12.1640625" bestFit="1" customWidth="1"/>
    <col min="14734" max="14734" width="2" bestFit="1" customWidth="1"/>
    <col min="14735" max="14735" width="10.1640625" bestFit="1" customWidth="1"/>
    <col min="14736" max="14736" width="2" bestFit="1" customWidth="1"/>
    <col min="14737" max="14737" width="8.33203125" bestFit="1" customWidth="1"/>
    <col min="14738" max="14738" width="2" bestFit="1" customWidth="1"/>
    <col min="14739" max="14739" width="12" bestFit="1" customWidth="1"/>
    <col min="14740" max="14740" width="12.5" bestFit="1" customWidth="1"/>
    <col min="14741" max="14741" width="12.1640625" bestFit="1" customWidth="1"/>
    <col min="14742" max="14742" width="2" bestFit="1" customWidth="1"/>
    <col min="14743" max="14743" width="8.33203125" bestFit="1" customWidth="1"/>
    <col min="14744" max="14744" width="2" bestFit="1" customWidth="1"/>
    <col min="14745" max="14745" width="8.33203125" bestFit="1" customWidth="1"/>
    <col min="14746" max="14746" width="2" bestFit="1" customWidth="1"/>
    <col min="14747" max="14747" width="11" bestFit="1" customWidth="1"/>
    <col min="14748" max="14748" width="12.5" bestFit="1" customWidth="1"/>
    <col min="14749" max="14749" width="12.1640625" bestFit="1" customWidth="1"/>
    <col min="14750" max="14750" width="2" bestFit="1" customWidth="1"/>
    <col min="14751" max="14751" width="12.83203125" bestFit="1" customWidth="1"/>
    <col min="14752" max="14752" width="2" bestFit="1" customWidth="1"/>
    <col min="14753" max="14753" width="9" bestFit="1" customWidth="1"/>
    <col min="14754" max="14754" width="2" bestFit="1" customWidth="1"/>
    <col min="14755" max="14755" width="12" bestFit="1" customWidth="1"/>
    <col min="14756" max="14756" width="12.5" bestFit="1" customWidth="1"/>
    <col min="14757" max="14757" width="12.1640625" bestFit="1" customWidth="1"/>
    <col min="14758" max="14758" width="2" bestFit="1" customWidth="1"/>
    <col min="14759" max="14759" width="11.1640625" bestFit="1" customWidth="1"/>
    <col min="14760" max="14760" width="2" bestFit="1" customWidth="1"/>
    <col min="14761" max="14761" width="8.33203125" bestFit="1" customWidth="1"/>
    <col min="14762" max="14762" width="2" bestFit="1" customWidth="1"/>
    <col min="14763" max="14763" width="10.33203125" bestFit="1" customWidth="1"/>
    <col min="14764" max="14764" width="12.5" bestFit="1" customWidth="1"/>
    <col min="14765" max="14765" width="12.1640625" bestFit="1" customWidth="1"/>
    <col min="14766" max="14766" width="2" bestFit="1" customWidth="1"/>
    <col min="14767" max="14767" width="8.33203125" bestFit="1" customWidth="1"/>
    <col min="14768" max="14768" width="2" bestFit="1" customWidth="1"/>
    <col min="14769" max="14769" width="8.6640625" bestFit="1" customWidth="1"/>
    <col min="14770" max="14770" width="2" bestFit="1" customWidth="1"/>
    <col min="14771" max="14771" width="12" bestFit="1" customWidth="1"/>
    <col min="14772" max="14772" width="12.5" bestFit="1" customWidth="1"/>
    <col min="14773" max="14773" width="12.1640625" bestFit="1" customWidth="1"/>
    <col min="14774" max="14774" width="2" bestFit="1" customWidth="1"/>
    <col min="14775" max="14775" width="11.1640625" bestFit="1" customWidth="1"/>
    <col min="14776" max="14776" width="2" bestFit="1" customWidth="1"/>
    <col min="14777" max="14777" width="11.1640625" bestFit="1" customWidth="1"/>
    <col min="14778" max="14778" width="2" bestFit="1" customWidth="1"/>
    <col min="14779" max="14779" width="12" bestFit="1" customWidth="1"/>
    <col min="14780" max="14780" width="12.5" bestFit="1" customWidth="1"/>
    <col min="14781" max="14781" width="12.1640625" bestFit="1" customWidth="1"/>
    <col min="14782" max="14782" width="2" bestFit="1" customWidth="1"/>
    <col min="14783" max="14783" width="10.1640625" bestFit="1" customWidth="1"/>
    <col min="14784" max="14784" width="2" bestFit="1" customWidth="1"/>
    <col min="14785" max="14785" width="11.1640625" bestFit="1" customWidth="1"/>
    <col min="14786" max="14786" width="2" bestFit="1" customWidth="1"/>
    <col min="14787" max="14787" width="12" bestFit="1" customWidth="1"/>
    <col min="14788" max="14788" width="12.5" bestFit="1" customWidth="1"/>
    <col min="14789" max="14789" width="12.1640625" bestFit="1" customWidth="1"/>
    <col min="14790" max="14790" width="2" bestFit="1" customWidth="1"/>
    <col min="14791" max="14791" width="9" bestFit="1" customWidth="1"/>
    <col min="14792" max="14792" width="2" bestFit="1" customWidth="1"/>
    <col min="14793" max="14793" width="11.83203125" bestFit="1" customWidth="1"/>
    <col min="14794" max="14794" width="2" bestFit="1" customWidth="1"/>
    <col min="14795" max="14795" width="12.33203125" bestFit="1" customWidth="1"/>
    <col min="14796" max="14796" width="12.5" bestFit="1" customWidth="1"/>
    <col min="14797" max="14797" width="12.1640625" bestFit="1" customWidth="1"/>
    <col min="14798" max="14798" width="2" bestFit="1" customWidth="1"/>
    <col min="14799" max="14799" width="8.33203125" bestFit="1" customWidth="1"/>
    <col min="14800" max="14800" width="2" bestFit="1" customWidth="1"/>
    <col min="14801" max="14801" width="8.33203125" bestFit="1" customWidth="1"/>
    <col min="14802" max="14802" width="2" bestFit="1" customWidth="1"/>
    <col min="14803" max="14803" width="12.33203125" bestFit="1" customWidth="1"/>
    <col min="14804" max="14804" width="12.5" bestFit="1" customWidth="1"/>
    <col min="14805" max="14805" width="12.1640625" bestFit="1" customWidth="1"/>
    <col min="14806" max="14806" width="2" bestFit="1" customWidth="1"/>
    <col min="14807" max="14807" width="11.83203125" bestFit="1" customWidth="1"/>
    <col min="14808" max="14808" width="2" bestFit="1" customWidth="1"/>
    <col min="14809" max="14809" width="11.83203125" bestFit="1" customWidth="1"/>
    <col min="14810" max="14810" width="2" bestFit="1" customWidth="1"/>
    <col min="14811" max="14811" width="11.33203125" bestFit="1" customWidth="1"/>
    <col min="14812" max="14812" width="12.5" bestFit="1" customWidth="1"/>
    <col min="14813" max="14813" width="12.1640625" bestFit="1" customWidth="1"/>
    <col min="14814" max="14814" width="2" bestFit="1" customWidth="1"/>
    <col min="14815" max="14815" width="9" bestFit="1" customWidth="1"/>
    <col min="14816" max="14816" width="2" bestFit="1" customWidth="1"/>
    <col min="14817" max="14817" width="9" bestFit="1" customWidth="1"/>
    <col min="14818" max="14818" width="2" bestFit="1" customWidth="1"/>
    <col min="14819" max="14819" width="11.33203125" bestFit="1" customWidth="1"/>
    <col min="14820" max="14820" width="12.5" bestFit="1" customWidth="1"/>
    <col min="14821" max="14821" width="12.1640625" bestFit="1" customWidth="1"/>
    <col min="14822" max="14822" width="2" bestFit="1" customWidth="1"/>
    <col min="14823" max="14823" width="9" bestFit="1" customWidth="1"/>
    <col min="14824" max="14824" width="2" bestFit="1" customWidth="1"/>
    <col min="14825" max="14825" width="9" bestFit="1" customWidth="1"/>
    <col min="14826" max="14826" width="2" bestFit="1" customWidth="1"/>
    <col min="14827" max="14827" width="12.33203125" bestFit="1" customWidth="1"/>
    <col min="14828" max="14828" width="12.5" bestFit="1" customWidth="1"/>
    <col min="14829" max="14829" width="12.1640625" bestFit="1" customWidth="1"/>
    <col min="14830" max="14830" width="2" bestFit="1" customWidth="1"/>
    <col min="14831" max="14831" width="11.1640625" bestFit="1" customWidth="1"/>
    <col min="14832" max="14832" width="2" bestFit="1" customWidth="1"/>
    <col min="14833" max="14833" width="8.33203125" bestFit="1" customWidth="1"/>
    <col min="14834" max="14834" width="2" bestFit="1" customWidth="1"/>
    <col min="14835" max="14835" width="12" bestFit="1" customWidth="1"/>
    <col min="14836" max="14836" width="12.5" bestFit="1" customWidth="1"/>
    <col min="14837" max="14837" width="12.1640625" bestFit="1" customWidth="1"/>
    <col min="14838" max="14838" width="2" bestFit="1" customWidth="1"/>
    <col min="14839" max="14839" width="8.33203125" bestFit="1" customWidth="1"/>
    <col min="14840" max="14840" width="2" bestFit="1" customWidth="1"/>
    <col min="14841" max="14841" width="9" bestFit="1" customWidth="1"/>
    <col min="14842" max="14842" width="2" bestFit="1" customWidth="1"/>
    <col min="14843" max="14843" width="12.33203125" bestFit="1" customWidth="1"/>
    <col min="14844" max="14844" width="12.5" bestFit="1" customWidth="1"/>
    <col min="14845" max="14845" width="12.1640625" bestFit="1" customWidth="1"/>
    <col min="14846" max="14846" width="2" bestFit="1" customWidth="1"/>
    <col min="14847" max="14847" width="9" bestFit="1" customWidth="1"/>
    <col min="14848" max="14848" width="2" bestFit="1" customWidth="1"/>
    <col min="14849" max="14849" width="9" bestFit="1" customWidth="1"/>
    <col min="14850" max="14850" width="2" bestFit="1" customWidth="1"/>
    <col min="14851" max="14851" width="13" bestFit="1" customWidth="1"/>
    <col min="14852" max="14852" width="12.5" bestFit="1" customWidth="1"/>
    <col min="14853" max="14853" width="12.1640625" bestFit="1" customWidth="1"/>
    <col min="14854" max="14854" width="2" bestFit="1" customWidth="1"/>
    <col min="14855" max="14855" width="9" bestFit="1" customWidth="1"/>
    <col min="14856" max="14856" width="2" bestFit="1" customWidth="1"/>
    <col min="14857" max="14857" width="9" bestFit="1" customWidth="1"/>
    <col min="14858" max="14858" width="2" bestFit="1" customWidth="1"/>
    <col min="14859" max="14859" width="11" bestFit="1" customWidth="1"/>
    <col min="14860" max="14860" width="12.5" bestFit="1" customWidth="1"/>
    <col min="14861" max="14861" width="12.1640625" bestFit="1" customWidth="1"/>
    <col min="14862" max="14862" width="2" bestFit="1" customWidth="1"/>
    <col min="14863" max="14863" width="11.1640625" bestFit="1" customWidth="1"/>
    <col min="14864" max="14864" width="2" bestFit="1" customWidth="1"/>
    <col min="14865" max="14865" width="9" bestFit="1" customWidth="1"/>
    <col min="14866" max="14866" width="2" bestFit="1" customWidth="1"/>
    <col min="14867" max="14867" width="13" bestFit="1" customWidth="1"/>
    <col min="14868" max="14868" width="12.5" bestFit="1" customWidth="1"/>
    <col min="14869" max="14869" width="12.1640625" bestFit="1" customWidth="1"/>
    <col min="14870" max="14870" width="2" bestFit="1" customWidth="1"/>
    <col min="14871" max="14871" width="12.1640625" bestFit="1" customWidth="1"/>
    <col min="14872" max="14872" width="2" bestFit="1" customWidth="1"/>
    <col min="14873" max="14873" width="12.83203125" bestFit="1" customWidth="1"/>
    <col min="14874" max="14874" width="2" bestFit="1" customWidth="1"/>
    <col min="14875" max="14875" width="12.33203125" bestFit="1" customWidth="1"/>
    <col min="14876" max="14876" width="12.5" bestFit="1" customWidth="1"/>
    <col min="14877" max="14877" width="12.1640625" bestFit="1" customWidth="1"/>
    <col min="14878" max="14878" width="2" bestFit="1" customWidth="1"/>
    <col min="14879" max="14879" width="9" bestFit="1" customWidth="1"/>
    <col min="14880" max="14880" width="2" bestFit="1" customWidth="1"/>
    <col min="14881" max="14881" width="12.1640625" bestFit="1" customWidth="1"/>
    <col min="14882" max="14882" width="2" bestFit="1" customWidth="1"/>
    <col min="14883" max="14883" width="13.33203125" bestFit="1" customWidth="1"/>
    <col min="14884" max="14884" width="12.5" bestFit="1" customWidth="1"/>
    <col min="14885" max="14885" width="12.1640625" bestFit="1" customWidth="1"/>
    <col min="14886" max="14886" width="2" bestFit="1" customWidth="1"/>
    <col min="14887" max="14887" width="11.83203125" bestFit="1" customWidth="1"/>
    <col min="14888" max="14888" width="2" bestFit="1" customWidth="1"/>
    <col min="14889" max="14889" width="11.1640625" bestFit="1" customWidth="1"/>
    <col min="14890" max="14890" width="2" bestFit="1" customWidth="1"/>
    <col min="14891" max="14891" width="11.33203125" bestFit="1" customWidth="1"/>
    <col min="14892" max="14892" width="12.5" bestFit="1" customWidth="1"/>
    <col min="14893" max="14893" width="12.1640625" bestFit="1" customWidth="1"/>
    <col min="14894" max="14894" width="2" bestFit="1" customWidth="1"/>
    <col min="14895" max="14895" width="8.33203125" bestFit="1" customWidth="1"/>
    <col min="14896" max="14896" width="2" bestFit="1" customWidth="1"/>
    <col min="14897" max="14897" width="9.1640625" bestFit="1" customWidth="1"/>
    <col min="14898" max="14898" width="2" bestFit="1" customWidth="1"/>
    <col min="14899" max="14899" width="12.33203125" bestFit="1" customWidth="1"/>
    <col min="14900" max="14900" width="12.5" bestFit="1" customWidth="1"/>
    <col min="14901" max="14901" width="12.1640625" bestFit="1" customWidth="1"/>
    <col min="14902" max="14902" width="2" bestFit="1" customWidth="1"/>
    <col min="14903" max="14903" width="11.1640625" bestFit="1" customWidth="1"/>
    <col min="14904" max="14904" width="2" bestFit="1" customWidth="1"/>
    <col min="14905" max="14905" width="8.33203125" bestFit="1" customWidth="1"/>
    <col min="14906" max="14906" width="2" bestFit="1" customWidth="1"/>
    <col min="14907" max="14907" width="12" bestFit="1" customWidth="1"/>
    <col min="14908" max="14908" width="12.5" bestFit="1" customWidth="1"/>
    <col min="14909" max="14909" width="12.1640625" bestFit="1" customWidth="1"/>
    <col min="14910" max="14910" width="2" bestFit="1" customWidth="1"/>
    <col min="14911" max="14911" width="11.83203125" bestFit="1" customWidth="1"/>
    <col min="14912" max="14912" width="2" bestFit="1" customWidth="1"/>
    <col min="14913" max="14913" width="12.1640625" bestFit="1" customWidth="1"/>
    <col min="14914" max="14914" width="2" bestFit="1" customWidth="1"/>
    <col min="14915" max="14915" width="11.33203125" bestFit="1" customWidth="1"/>
    <col min="14916" max="14916" width="12.5" bestFit="1" customWidth="1"/>
    <col min="14917" max="14917" width="12.1640625" bestFit="1" customWidth="1"/>
    <col min="14918" max="14918" width="2" bestFit="1" customWidth="1"/>
    <col min="14919" max="14919" width="8.33203125" bestFit="1" customWidth="1"/>
    <col min="14920" max="14920" width="2" bestFit="1" customWidth="1"/>
    <col min="14921" max="14921" width="11.83203125" bestFit="1" customWidth="1"/>
    <col min="14922" max="14922" width="2" bestFit="1" customWidth="1"/>
    <col min="14923" max="14923" width="12" bestFit="1" customWidth="1"/>
    <col min="14924" max="14924" width="12.5" bestFit="1" customWidth="1"/>
    <col min="14925" max="14925" width="12.1640625" bestFit="1" customWidth="1"/>
    <col min="14926" max="14926" width="2" bestFit="1" customWidth="1"/>
    <col min="14927" max="14927" width="11.1640625" bestFit="1" customWidth="1"/>
    <col min="14928" max="14928" width="2" bestFit="1" customWidth="1"/>
    <col min="14929" max="14929" width="11.83203125" bestFit="1" customWidth="1"/>
    <col min="14930" max="14930" width="2" bestFit="1" customWidth="1"/>
    <col min="14931" max="14931" width="12" bestFit="1" customWidth="1"/>
    <col min="14932" max="14932" width="12.5" bestFit="1" customWidth="1"/>
    <col min="14933" max="14933" width="12.1640625" bestFit="1" customWidth="1"/>
    <col min="14934" max="14934" width="2" bestFit="1" customWidth="1"/>
    <col min="14935" max="14935" width="10.1640625" bestFit="1" customWidth="1"/>
    <col min="14936" max="14936" width="2" bestFit="1" customWidth="1"/>
    <col min="14937" max="14937" width="8.33203125" bestFit="1" customWidth="1"/>
    <col min="14938" max="14938" width="2" bestFit="1" customWidth="1"/>
    <col min="14939" max="14939" width="12" bestFit="1" customWidth="1"/>
    <col min="14940" max="14940" width="12.5" bestFit="1" customWidth="1"/>
    <col min="14941" max="14941" width="12.1640625" bestFit="1" customWidth="1"/>
    <col min="14942" max="14942" width="2" bestFit="1" customWidth="1"/>
    <col min="14943" max="14943" width="11.1640625" bestFit="1" customWidth="1"/>
    <col min="14944" max="14944" width="2" bestFit="1" customWidth="1"/>
    <col min="14945" max="14945" width="11.1640625" bestFit="1" customWidth="1"/>
    <col min="14946" max="14946" width="2" bestFit="1" customWidth="1"/>
    <col min="14947" max="14947" width="12" bestFit="1" customWidth="1"/>
    <col min="14948" max="14948" width="12.5" bestFit="1" customWidth="1"/>
    <col min="14949" max="14949" width="12.1640625" bestFit="1" customWidth="1"/>
    <col min="14950" max="14950" width="2" bestFit="1" customWidth="1"/>
    <col min="14951" max="14951" width="8.33203125" bestFit="1" customWidth="1"/>
    <col min="14952" max="14952" width="2" bestFit="1" customWidth="1"/>
    <col min="14953" max="14953" width="8.33203125" bestFit="1" customWidth="1"/>
    <col min="14954" max="14954" width="2" bestFit="1" customWidth="1"/>
    <col min="14955" max="14955" width="13" bestFit="1" customWidth="1"/>
    <col min="14956" max="14956" width="12.5" bestFit="1" customWidth="1"/>
    <col min="14957" max="14957" width="12.1640625" bestFit="1" customWidth="1"/>
    <col min="14958" max="14958" width="2" bestFit="1" customWidth="1"/>
    <col min="14959" max="14959" width="8.33203125" bestFit="1" customWidth="1"/>
    <col min="14960" max="14960" width="2" bestFit="1" customWidth="1"/>
    <col min="14961" max="14961" width="12.1640625" bestFit="1" customWidth="1"/>
    <col min="14962" max="14962" width="2" bestFit="1" customWidth="1"/>
    <col min="14963" max="14963" width="13" bestFit="1" customWidth="1"/>
    <col min="14964" max="14964" width="12.5" bestFit="1" customWidth="1"/>
    <col min="14965" max="14965" width="12.1640625" bestFit="1" customWidth="1"/>
    <col min="14966" max="14966" width="2" bestFit="1" customWidth="1"/>
    <col min="14967" max="14967" width="12.83203125" bestFit="1" customWidth="1"/>
    <col min="14968" max="14968" width="2" bestFit="1" customWidth="1"/>
    <col min="14969" max="14969" width="9" bestFit="1" customWidth="1"/>
    <col min="14970" max="14970" width="2" bestFit="1" customWidth="1"/>
    <col min="14971" max="14971" width="12.33203125" bestFit="1" customWidth="1"/>
    <col min="14972" max="14972" width="12.5" bestFit="1" customWidth="1"/>
    <col min="14973" max="14973" width="12.1640625" bestFit="1" customWidth="1"/>
    <col min="14974" max="14974" width="2" bestFit="1" customWidth="1"/>
    <col min="14975" max="14975" width="12.1640625" bestFit="1" customWidth="1"/>
    <col min="14976" max="14976" width="2" bestFit="1" customWidth="1"/>
    <col min="14977" max="14977" width="12.83203125" bestFit="1" customWidth="1"/>
    <col min="14978" max="14978" width="2" bestFit="1" customWidth="1"/>
    <col min="14979" max="14979" width="13" bestFit="1" customWidth="1"/>
    <col min="14980" max="14980" width="12.5" bestFit="1" customWidth="1"/>
    <col min="14981" max="14981" width="12.1640625" bestFit="1" customWidth="1"/>
    <col min="14982" max="14982" width="2" bestFit="1" customWidth="1"/>
    <col min="14983" max="14983" width="12.1640625" bestFit="1" customWidth="1"/>
    <col min="14984" max="14984" width="2" bestFit="1" customWidth="1"/>
    <col min="14985" max="14985" width="12.83203125" bestFit="1" customWidth="1"/>
    <col min="14986" max="14986" width="2" bestFit="1" customWidth="1"/>
    <col min="14987" max="14987" width="12.33203125" bestFit="1" customWidth="1"/>
    <col min="14988" max="14988" width="12.5" bestFit="1" customWidth="1"/>
    <col min="14989" max="14989" width="12.1640625" bestFit="1" customWidth="1"/>
    <col min="14990" max="14990" width="2" bestFit="1" customWidth="1"/>
    <col min="14991" max="14991" width="12.83203125" bestFit="1" customWidth="1"/>
    <col min="14992" max="14992" width="2" bestFit="1" customWidth="1"/>
    <col min="14993" max="14993" width="11.83203125" bestFit="1" customWidth="1"/>
    <col min="14994" max="14994" width="2" bestFit="1" customWidth="1"/>
    <col min="14995" max="14995" width="12.33203125" bestFit="1" customWidth="1"/>
    <col min="14996" max="14996" width="12.5" bestFit="1" customWidth="1"/>
    <col min="14997" max="14997" width="12.1640625" bestFit="1" customWidth="1"/>
    <col min="14998" max="14998" width="2" bestFit="1" customWidth="1"/>
    <col min="14999" max="14999" width="12.83203125" bestFit="1" customWidth="1"/>
    <col min="15000" max="15000" width="2" bestFit="1" customWidth="1"/>
    <col min="15001" max="15001" width="12.83203125" bestFit="1" customWidth="1"/>
    <col min="15002" max="15002" width="2" bestFit="1" customWidth="1"/>
    <col min="15003" max="15003" width="13" bestFit="1" customWidth="1"/>
    <col min="15004" max="15004" width="12.5" bestFit="1" customWidth="1"/>
    <col min="15005" max="15005" width="12.1640625" bestFit="1" customWidth="1"/>
    <col min="15006" max="15006" width="2" bestFit="1" customWidth="1"/>
    <col min="15007" max="15007" width="12.83203125" bestFit="1" customWidth="1"/>
    <col min="15008" max="15008" width="2" bestFit="1" customWidth="1"/>
    <col min="15009" max="15009" width="9" bestFit="1" customWidth="1"/>
    <col min="15010" max="15010" width="2" bestFit="1" customWidth="1"/>
    <col min="15011" max="15011" width="13" bestFit="1" customWidth="1"/>
    <col min="15012" max="15012" width="12.5" bestFit="1" customWidth="1"/>
    <col min="15013" max="15013" width="12.1640625" bestFit="1" customWidth="1"/>
    <col min="15014" max="15014" width="2" bestFit="1" customWidth="1"/>
    <col min="15015" max="15015" width="12.83203125" bestFit="1" customWidth="1"/>
    <col min="15016" max="15016" width="2" bestFit="1" customWidth="1"/>
    <col min="15017" max="15017" width="11.83203125" bestFit="1" customWidth="1"/>
    <col min="15018" max="15018" width="2" bestFit="1" customWidth="1"/>
    <col min="15019" max="15019" width="13" bestFit="1" customWidth="1"/>
    <col min="15020" max="15020" width="12.5" bestFit="1" customWidth="1"/>
    <col min="15021" max="15021" width="12.1640625" bestFit="1" customWidth="1"/>
    <col min="15022" max="15022" width="2" bestFit="1" customWidth="1"/>
    <col min="15023" max="15023" width="12.83203125" bestFit="1" customWidth="1"/>
    <col min="15024" max="15024" width="2" bestFit="1" customWidth="1"/>
    <col min="15025" max="15025" width="9" bestFit="1" customWidth="1"/>
    <col min="15026" max="15026" width="2" bestFit="1" customWidth="1"/>
    <col min="15027" max="15027" width="13" bestFit="1" customWidth="1"/>
    <col min="15028" max="15028" width="12.5" bestFit="1" customWidth="1"/>
    <col min="15029" max="15029" width="12.1640625" bestFit="1" customWidth="1"/>
    <col min="15030" max="15030" width="2" bestFit="1" customWidth="1"/>
    <col min="15031" max="15031" width="12.83203125" bestFit="1" customWidth="1"/>
    <col min="15032" max="15032" width="2" bestFit="1" customWidth="1"/>
    <col min="15033" max="15033" width="12.83203125" bestFit="1" customWidth="1"/>
    <col min="15034" max="15034" width="2" bestFit="1" customWidth="1"/>
    <col min="15035" max="15035" width="11.33203125" bestFit="1" customWidth="1"/>
    <col min="15036" max="15036" width="12.5" bestFit="1" customWidth="1"/>
    <col min="15037" max="15037" width="12.1640625" bestFit="1" customWidth="1"/>
    <col min="15038" max="15038" width="2" bestFit="1" customWidth="1"/>
    <col min="15039" max="15039" width="12.1640625" bestFit="1" customWidth="1"/>
    <col min="15040" max="15040" width="2" bestFit="1" customWidth="1"/>
    <col min="15041" max="15041" width="12.1640625" bestFit="1" customWidth="1"/>
    <col min="15042" max="15042" width="2" bestFit="1" customWidth="1"/>
    <col min="15043" max="15043" width="14" bestFit="1" customWidth="1"/>
    <col min="15044" max="15044" width="12.5" bestFit="1" customWidth="1"/>
    <col min="15045" max="15045" width="12.1640625" bestFit="1" customWidth="1"/>
    <col min="15046" max="15046" width="2" bestFit="1" customWidth="1"/>
    <col min="15047" max="15047" width="12.83203125" bestFit="1" customWidth="1"/>
    <col min="15048" max="15048" width="2" bestFit="1" customWidth="1"/>
    <col min="15049" max="15049" width="12.1640625" bestFit="1" customWidth="1"/>
    <col min="15050" max="15050" width="2" bestFit="1" customWidth="1"/>
    <col min="15051" max="15051" width="13.33203125" bestFit="1" customWidth="1"/>
    <col min="15052" max="15052" width="12.5" bestFit="1" customWidth="1"/>
    <col min="15053" max="15053" width="12.1640625" bestFit="1" customWidth="1"/>
    <col min="15054" max="15054" width="2" bestFit="1" customWidth="1"/>
    <col min="15055" max="15055" width="12.83203125" bestFit="1" customWidth="1"/>
    <col min="15056" max="15056" width="2" bestFit="1" customWidth="1"/>
    <col min="15057" max="15057" width="9" bestFit="1" customWidth="1"/>
    <col min="15058" max="15058" width="2" bestFit="1" customWidth="1"/>
    <col min="15059" max="15059" width="13.33203125" bestFit="1" customWidth="1"/>
    <col min="15060" max="15060" width="12.5" bestFit="1" customWidth="1"/>
    <col min="15061" max="15061" width="12.1640625" bestFit="1" customWidth="1"/>
    <col min="15062" max="15062" width="2" bestFit="1" customWidth="1"/>
    <col min="15063" max="15063" width="11.1640625" bestFit="1" customWidth="1"/>
    <col min="15064" max="15064" width="2" bestFit="1" customWidth="1"/>
    <col min="15065" max="15065" width="9" bestFit="1" customWidth="1"/>
    <col min="15066" max="15066" width="2" bestFit="1" customWidth="1"/>
    <col min="15067" max="15067" width="14" bestFit="1" customWidth="1"/>
    <col min="15068" max="15068" width="12.5" bestFit="1" customWidth="1"/>
    <col min="15069" max="15069" width="12.1640625" bestFit="1" customWidth="1"/>
    <col min="15070" max="15070" width="2" bestFit="1" customWidth="1"/>
    <col min="15071" max="15071" width="9" bestFit="1" customWidth="1"/>
    <col min="15072" max="15072" width="2" bestFit="1" customWidth="1"/>
    <col min="15073" max="15073" width="12.83203125" bestFit="1" customWidth="1"/>
    <col min="15074" max="15074" width="2" bestFit="1" customWidth="1"/>
    <col min="15075" max="15075" width="13.33203125" bestFit="1" customWidth="1"/>
    <col min="15076" max="15076" width="12.5" bestFit="1" customWidth="1"/>
    <col min="15077" max="15077" width="12.1640625" bestFit="1" customWidth="1"/>
    <col min="15078" max="15078" width="2" bestFit="1" customWidth="1"/>
    <col min="15079" max="15079" width="12.1640625" bestFit="1" customWidth="1"/>
    <col min="15080" max="15080" width="2" bestFit="1" customWidth="1"/>
    <col min="15081" max="15081" width="12.83203125" bestFit="1" customWidth="1"/>
    <col min="15082" max="15082" width="2" bestFit="1" customWidth="1"/>
    <col min="15083" max="15083" width="13" bestFit="1" customWidth="1"/>
    <col min="15084" max="15084" width="12.5" bestFit="1" customWidth="1"/>
    <col min="15085" max="15085" width="12.1640625" bestFit="1" customWidth="1"/>
    <col min="15086" max="15086" width="2" bestFit="1" customWidth="1"/>
    <col min="15087" max="15087" width="12.83203125" bestFit="1" customWidth="1"/>
    <col min="15088" max="15088" width="2" bestFit="1" customWidth="1"/>
    <col min="15089" max="15089" width="9" bestFit="1" customWidth="1"/>
    <col min="15090" max="15090" width="2" bestFit="1" customWidth="1"/>
    <col min="15091" max="15091" width="12.6640625" bestFit="1" customWidth="1"/>
    <col min="15092" max="15092" width="12.5" bestFit="1" customWidth="1"/>
    <col min="15093" max="15093" width="12.1640625" bestFit="1" customWidth="1"/>
    <col min="15094" max="15094" width="2" bestFit="1" customWidth="1"/>
    <col min="15095" max="15095" width="9" bestFit="1" customWidth="1"/>
    <col min="15096" max="15096" width="2" bestFit="1" customWidth="1"/>
    <col min="15097" max="15097" width="9" bestFit="1" customWidth="1"/>
    <col min="15098" max="15098" width="2" bestFit="1" customWidth="1"/>
    <col min="15099" max="15099" width="13.33203125" bestFit="1" customWidth="1"/>
    <col min="15100" max="15100" width="12.5" bestFit="1" customWidth="1"/>
    <col min="15101" max="15101" width="12.1640625" bestFit="1" customWidth="1"/>
    <col min="15102" max="15102" width="2" bestFit="1" customWidth="1"/>
    <col min="15103" max="15103" width="12.1640625" bestFit="1" customWidth="1"/>
    <col min="15104" max="15104" width="2" bestFit="1" customWidth="1"/>
    <col min="15105" max="15105" width="12.83203125" bestFit="1" customWidth="1"/>
    <col min="15106" max="15106" width="2" bestFit="1" customWidth="1"/>
    <col min="15107" max="15107" width="12" bestFit="1" customWidth="1"/>
    <col min="15108" max="15108" width="12.5" bestFit="1" customWidth="1"/>
    <col min="15109" max="15109" width="12.1640625" bestFit="1" customWidth="1"/>
    <col min="15110" max="15110" width="2" bestFit="1" customWidth="1"/>
    <col min="15111" max="15111" width="9" bestFit="1" customWidth="1"/>
    <col min="15112" max="15112" width="2" bestFit="1" customWidth="1"/>
    <col min="15113" max="15113" width="11.1640625" bestFit="1" customWidth="1"/>
    <col min="15114" max="15114" width="2" bestFit="1" customWidth="1"/>
    <col min="15115" max="15115" width="13.33203125" bestFit="1" customWidth="1"/>
    <col min="15116" max="15116" width="12.5" bestFit="1" customWidth="1"/>
    <col min="15117" max="15117" width="12.1640625" bestFit="1" customWidth="1"/>
    <col min="15118" max="15118" width="2" bestFit="1" customWidth="1"/>
    <col min="15119" max="15119" width="9" bestFit="1" customWidth="1"/>
    <col min="15120" max="15120" width="2" bestFit="1" customWidth="1"/>
    <col min="15121" max="15121" width="8.33203125" bestFit="1" customWidth="1"/>
    <col min="15122" max="15122" width="2" bestFit="1" customWidth="1"/>
    <col min="15123" max="15123" width="12.33203125" bestFit="1" customWidth="1"/>
    <col min="15124" max="15124" width="12.5" bestFit="1" customWidth="1"/>
    <col min="15125" max="15125" width="12.1640625" bestFit="1" customWidth="1"/>
    <col min="15126" max="15126" width="2" bestFit="1" customWidth="1"/>
    <col min="15127" max="15127" width="12.83203125" bestFit="1" customWidth="1"/>
    <col min="15128" max="15128" width="2" bestFit="1" customWidth="1"/>
    <col min="15129" max="15129" width="8.33203125" bestFit="1" customWidth="1"/>
    <col min="15130" max="15130" width="2" bestFit="1" customWidth="1"/>
    <col min="15131" max="15131" width="12.33203125" bestFit="1" customWidth="1"/>
    <col min="15132" max="15132" width="12.5" bestFit="1" customWidth="1"/>
    <col min="15133" max="15133" width="12.1640625" bestFit="1" customWidth="1"/>
    <col min="15134" max="15134" width="2" bestFit="1" customWidth="1"/>
    <col min="15135" max="15135" width="8.33203125" bestFit="1" customWidth="1"/>
    <col min="15136" max="15136" width="2" bestFit="1" customWidth="1"/>
    <col min="15137" max="15137" width="9" bestFit="1" customWidth="1"/>
    <col min="15138" max="15138" width="2" bestFit="1" customWidth="1"/>
    <col min="15139" max="15139" width="13" bestFit="1" customWidth="1"/>
    <col min="15140" max="15140" width="12.5" bestFit="1" customWidth="1"/>
    <col min="15141" max="15141" width="12.1640625" bestFit="1" customWidth="1"/>
    <col min="15142" max="15142" width="2" bestFit="1" customWidth="1"/>
    <col min="15143" max="15143" width="11.1640625" bestFit="1" customWidth="1"/>
    <col min="15144" max="15144" width="2" bestFit="1" customWidth="1"/>
    <col min="15145" max="15145" width="11.1640625" bestFit="1" customWidth="1"/>
    <col min="15146" max="15146" width="2" bestFit="1" customWidth="1"/>
    <col min="15147" max="15147" width="12" bestFit="1" customWidth="1"/>
    <col min="15148" max="15148" width="12.5" bestFit="1" customWidth="1"/>
    <col min="15149" max="15149" width="12.1640625" bestFit="1" customWidth="1"/>
    <col min="15150" max="15150" width="2" bestFit="1" customWidth="1"/>
    <col min="15151" max="15151" width="11.1640625" bestFit="1" customWidth="1"/>
    <col min="15152" max="15152" width="2" bestFit="1" customWidth="1"/>
    <col min="15153" max="15153" width="11.1640625" bestFit="1" customWidth="1"/>
    <col min="15154" max="15154" width="2" bestFit="1" customWidth="1"/>
    <col min="15155" max="15155" width="11" bestFit="1" customWidth="1"/>
    <col min="15156" max="15156" width="12.5" bestFit="1" customWidth="1"/>
    <col min="15157" max="15157" width="12.1640625" bestFit="1" customWidth="1"/>
    <col min="15158" max="15158" width="2" bestFit="1" customWidth="1"/>
    <col min="15159" max="15159" width="11.1640625" bestFit="1" customWidth="1"/>
    <col min="15160" max="15160" width="2" bestFit="1" customWidth="1"/>
    <col min="15161" max="15161" width="12.1640625" bestFit="1" customWidth="1"/>
    <col min="15162" max="15162" width="2" bestFit="1" customWidth="1"/>
    <col min="15163" max="15163" width="12" bestFit="1" customWidth="1"/>
    <col min="15164" max="15164" width="12.5" bestFit="1" customWidth="1"/>
    <col min="15165" max="15165" width="12.1640625" bestFit="1" customWidth="1"/>
    <col min="15166" max="15166" width="2" bestFit="1" customWidth="1"/>
    <col min="15167" max="15167" width="8.33203125" bestFit="1" customWidth="1"/>
    <col min="15168" max="15168" width="2" bestFit="1" customWidth="1"/>
    <col min="15169" max="15169" width="11.1640625" bestFit="1" customWidth="1"/>
    <col min="15170" max="15170" width="2" bestFit="1" customWidth="1"/>
    <col min="15171" max="15171" width="14.33203125" bestFit="1" customWidth="1"/>
    <col min="15172" max="15172" width="12.5" bestFit="1" customWidth="1"/>
    <col min="15173" max="15173" width="12.1640625" bestFit="1" customWidth="1"/>
    <col min="15174" max="15174" width="2" bestFit="1" customWidth="1"/>
    <col min="15175" max="15175" width="11.83203125" bestFit="1" customWidth="1"/>
    <col min="15176" max="15176" width="2" bestFit="1" customWidth="1"/>
    <col min="15177" max="15177" width="12.1640625" bestFit="1" customWidth="1"/>
    <col min="15178" max="15178" width="2" bestFit="1" customWidth="1"/>
    <col min="15179" max="15179" width="13.6640625" bestFit="1" customWidth="1"/>
    <col min="15180" max="15180" width="12.5" bestFit="1" customWidth="1"/>
    <col min="15181" max="15181" width="12.1640625" bestFit="1" customWidth="1"/>
    <col min="15182" max="15182" width="2" bestFit="1" customWidth="1"/>
    <col min="15183" max="15183" width="12.83203125" bestFit="1" customWidth="1"/>
    <col min="15184" max="15184" width="2" bestFit="1" customWidth="1"/>
    <col min="15185" max="15185" width="12.1640625" bestFit="1" customWidth="1"/>
    <col min="15186" max="15186" width="2" bestFit="1" customWidth="1"/>
    <col min="15187" max="15187" width="13" bestFit="1" customWidth="1"/>
    <col min="15188" max="15188" width="12.5" bestFit="1" customWidth="1"/>
    <col min="15189" max="15189" width="12.1640625" bestFit="1" customWidth="1"/>
    <col min="15190" max="15190" width="2" bestFit="1" customWidth="1"/>
    <col min="15191" max="15191" width="11.1640625" bestFit="1" customWidth="1"/>
    <col min="15192" max="15192" width="2" bestFit="1" customWidth="1"/>
    <col min="15193" max="15193" width="11.1640625" bestFit="1" customWidth="1"/>
    <col min="15194" max="15194" width="2" bestFit="1" customWidth="1"/>
    <col min="15195" max="15195" width="13" bestFit="1" customWidth="1"/>
    <col min="15196" max="15196" width="12.5" bestFit="1" customWidth="1"/>
    <col min="15197" max="15197" width="12.1640625" bestFit="1" customWidth="1"/>
    <col min="15198" max="15198" width="2" bestFit="1" customWidth="1"/>
    <col min="15199" max="15199" width="12.1640625" bestFit="1" customWidth="1"/>
    <col min="15200" max="15200" width="2" bestFit="1" customWidth="1"/>
    <col min="15201" max="15201" width="12.1640625" bestFit="1" customWidth="1"/>
    <col min="15202" max="15202" width="2" bestFit="1" customWidth="1"/>
    <col min="15203" max="15203" width="11.33203125" bestFit="1" customWidth="1"/>
    <col min="15204" max="15204" width="12.5" bestFit="1" customWidth="1"/>
    <col min="15205" max="15205" width="12.1640625" bestFit="1" customWidth="1"/>
    <col min="15206" max="15206" width="2" bestFit="1" customWidth="1"/>
    <col min="15207" max="15207" width="12.83203125" bestFit="1" customWidth="1"/>
    <col min="15208" max="15208" width="2" bestFit="1" customWidth="1"/>
    <col min="15209" max="15209" width="12.83203125" bestFit="1" customWidth="1"/>
    <col min="15210" max="15210" width="2" bestFit="1" customWidth="1"/>
    <col min="15211" max="15211" width="13" bestFit="1" customWidth="1"/>
    <col min="15212" max="15212" width="12.5" bestFit="1" customWidth="1"/>
    <col min="15213" max="15213" width="12.1640625" bestFit="1" customWidth="1"/>
    <col min="15214" max="15214" width="2" bestFit="1" customWidth="1"/>
    <col min="15215" max="15215" width="12.1640625" bestFit="1" customWidth="1"/>
    <col min="15216" max="15216" width="2" bestFit="1" customWidth="1"/>
    <col min="15217" max="15217" width="10.83203125" bestFit="1" customWidth="1"/>
    <col min="15218" max="15218" width="2" bestFit="1" customWidth="1"/>
    <col min="15219" max="15219" width="14.6640625" bestFit="1" customWidth="1"/>
    <col min="15220" max="15220" width="12.5" bestFit="1" customWidth="1"/>
    <col min="15221" max="15221" width="12.1640625" bestFit="1" customWidth="1"/>
    <col min="15222" max="15222" width="2" bestFit="1" customWidth="1"/>
    <col min="15223" max="15223" width="10.1640625" bestFit="1" customWidth="1"/>
    <col min="15224" max="15224" width="2" bestFit="1" customWidth="1"/>
    <col min="15225" max="15225" width="10.1640625" bestFit="1" customWidth="1"/>
    <col min="15226" max="15226" width="2" bestFit="1" customWidth="1"/>
    <col min="15227" max="15227" width="9.33203125" bestFit="1" customWidth="1"/>
    <col min="15228" max="15228" width="12.5" bestFit="1" customWidth="1"/>
    <col min="15229" max="15229" width="12.1640625" bestFit="1" customWidth="1"/>
    <col min="15230" max="15230" width="2" bestFit="1" customWidth="1"/>
    <col min="15231" max="15231" width="10.1640625" bestFit="1" customWidth="1"/>
    <col min="15232" max="15232" width="2" bestFit="1" customWidth="1"/>
    <col min="15233" max="15233" width="10.1640625" bestFit="1" customWidth="1"/>
    <col min="15234" max="15234" width="2" bestFit="1" customWidth="1"/>
    <col min="15235" max="15235" width="9.33203125" bestFit="1" customWidth="1"/>
    <col min="15236" max="15236" width="12.5" bestFit="1" customWidth="1"/>
    <col min="15237" max="15237" width="12.1640625" bestFit="1" customWidth="1"/>
    <col min="15238" max="15238" width="2" bestFit="1" customWidth="1"/>
    <col min="15239" max="15239" width="10.1640625" bestFit="1" customWidth="1"/>
    <col min="15240" max="15240" width="2" bestFit="1" customWidth="1"/>
    <col min="15241" max="15241" width="11.1640625" bestFit="1" customWidth="1"/>
    <col min="15242" max="15242" width="2" bestFit="1" customWidth="1"/>
    <col min="15243" max="15243" width="9.33203125" bestFit="1" customWidth="1"/>
    <col min="15244" max="15244" width="12.5" bestFit="1" customWidth="1"/>
    <col min="15245" max="15245" width="12.1640625" bestFit="1" customWidth="1"/>
    <col min="15246" max="15246" width="2" bestFit="1" customWidth="1"/>
    <col min="15247" max="15247" width="10.1640625" bestFit="1" customWidth="1"/>
    <col min="15248" max="15248" width="2" bestFit="1" customWidth="1"/>
    <col min="15249" max="15249" width="11.1640625" bestFit="1" customWidth="1"/>
    <col min="15250" max="15250" width="2" bestFit="1" customWidth="1"/>
    <col min="15251" max="15251" width="9.33203125" bestFit="1" customWidth="1"/>
    <col min="15252" max="15252" width="12.5" bestFit="1" customWidth="1"/>
    <col min="15253" max="15253" width="12.1640625" bestFit="1" customWidth="1"/>
    <col min="15254" max="15254" width="2" bestFit="1" customWidth="1"/>
    <col min="15255" max="15255" width="10.1640625" bestFit="1" customWidth="1"/>
    <col min="15256" max="15256" width="2" bestFit="1" customWidth="1"/>
    <col min="15257" max="15257" width="11.1640625" bestFit="1" customWidth="1"/>
    <col min="15258" max="15258" width="2" bestFit="1" customWidth="1"/>
    <col min="15259" max="15259" width="9.33203125" bestFit="1" customWidth="1"/>
    <col min="15260" max="15260" width="12.5" bestFit="1" customWidth="1"/>
    <col min="15261" max="15261" width="12.1640625" bestFit="1" customWidth="1"/>
    <col min="15262" max="15262" width="2" bestFit="1" customWidth="1"/>
    <col min="15263" max="15263" width="10.1640625" bestFit="1" customWidth="1"/>
    <col min="15264" max="15264" width="2" bestFit="1" customWidth="1"/>
    <col min="15265" max="15265" width="10.1640625" bestFit="1" customWidth="1"/>
    <col min="15266" max="15266" width="2" bestFit="1" customWidth="1"/>
    <col min="15267" max="15267" width="9.33203125" bestFit="1" customWidth="1"/>
    <col min="15268" max="15268" width="12.5" bestFit="1" customWidth="1"/>
    <col min="15269" max="15269" width="12.1640625" bestFit="1" customWidth="1"/>
    <col min="15270" max="15270" width="2" bestFit="1" customWidth="1"/>
    <col min="15271" max="15271" width="10.1640625" bestFit="1" customWidth="1"/>
    <col min="15272" max="15272" width="2" bestFit="1" customWidth="1"/>
    <col min="15273" max="15273" width="11.1640625" bestFit="1" customWidth="1"/>
    <col min="15274" max="15274" width="2" bestFit="1" customWidth="1"/>
    <col min="15275" max="15275" width="9.33203125" bestFit="1" customWidth="1"/>
    <col min="15276" max="15276" width="12.5" bestFit="1" customWidth="1"/>
    <col min="15277" max="15277" width="12.1640625" bestFit="1" customWidth="1"/>
    <col min="15278" max="15278" width="2" bestFit="1" customWidth="1"/>
    <col min="15279" max="15279" width="11.1640625" bestFit="1" customWidth="1"/>
    <col min="15280" max="15280" width="2" bestFit="1" customWidth="1"/>
    <col min="15281" max="15281" width="11.1640625" bestFit="1" customWidth="1"/>
    <col min="15282" max="15282" width="2" bestFit="1" customWidth="1"/>
    <col min="15283" max="15283" width="9.33203125" bestFit="1" customWidth="1"/>
    <col min="15284" max="15284" width="12.5" bestFit="1" customWidth="1"/>
    <col min="15285" max="15285" width="12.1640625" bestFit="1" customWidth="1"/>
    <col min="15286" max="15286" width="2" bestFit="1" customWidth="1"/>
    <col min="15287" max="15287" width="10.1640625" bestFit="1" customWidth="1"/>
    <col min="15288" max="15288" width="2" bestFit="1" customWidth="1"/>
    <col min="15289" max="15289" width="11.1640625" bestFit="1" customWidth="1"/>
    <col min="15290" max="15290" width="2" bestFit="1" customWidth="1"/>
    <col min="15291" max="15291" width="8.33203125" bestFit="1" customWidth="1"/>
    <col min="15292" max="15292" width="12.5" bestFit="1" customWidth="1"/>
    <col min="15293" max="15293" width="12.1640625" bestFit="1" customWidth="1"/>
    <col min="15294" max="15294" width="2" bestFit="1" customWidth="1"/>
    <col min="15295" max="15295" width="10.1640625" bestFit="1" customWidth="1"/>
    <col min="15296" max="15296" width="2" bestFit="1" customWidth="1"/>
    <col min="15297" max="15297" width="11.1640625" bestFit="1" customWidth="1"/>
    <col min="15298" max="15298" width="2" bestFit="1" customWidth="1"/>
    <col min="15299" max="15299" width="9.33203125" bestFit="1" customWidth="1"/>
    <col min="15300" max="15300" width="12.5" bestFit="1" customWidth="1"/>
    <col min="15301" max="15301" width="12.1640625" bestFit="1" customWidth="1"/>
    <col min="15302" max="15302" width="2" bestFit="1" customWidth="1"/>
    <col min="15303" max="15303" width="10.1640625" bestFit="1" customWidth="1"/>
    <col min="15304" max="15304" width="2" bestFit="1" customWidth="1"/>
    <col min="15305" max="15305" width="11.1640625" bestFit="1" customWidth="1"/>
    <col min="15306" max="15306" width="2" bestFit="1" customWidth="1"/>
    <col min="15307" max="15307" width="9.33203125" bestFit="1" customWidth="1"/>
    <col min="15308" max="15308" width="12.5" bestFit="1" customWidth="1"/>
    <col min="15309" max="15309" width="12.1640625" bestFit="1" customWidth="1"/>
    <col min="15310" max="15310" width="2" bestFit="1" customWidth="1"/>
    <col min="15311" max="15311" width="10.1640625" bestFit="1" customWidth="1"/>
    <col min="15312" max="15312" width="2" bestFit="1" customWidth="1"/>
    <col min="15313" max="15313" width="11.1640625" bestFit="1" customWidth="1"/>
    <col min="15314" max="15314" width="2" bestFit="1" customWidth="1"/>
    <col min="15315" max="15315" width="9.33203125" bestFit="1" customWidth="1"/>
    <col min="15316" max="15316" width="12.5" bestFit="1" customWidth="1"/>
    <col min="15317" max="15317" width="12.1640625" bestFit="1" customWidth="1"/>
    <col min="15318" max="15318" width="2" bestFit="1" customWidth="1"/>
    <col min="15319" max="15319" width="10.1640625" bestFit="1" customWidth="1"/>
    <col min="15320" max="15320" width="2" bestFit="1" customWidth="1"/>
    <col min="15321" max="15321" width="11.1640625" bestFit="1" customWidth="1"/>
    <col min="15322" max="15322" width="2" bestFit="1" customWidth="1"/>
    <col min="15323" max="15323" width="9.33203125" bestFit="1" customWidth="1"/>
    <col min="15324" max="15324" width="12.5" bestFit="1" customWidth="1"/>
    <col min="15325" max="15325" width="12.1640625" bestFit="1" customWidth="1"/>
    <col min="15326" max="15326" width="2" bestFit="1" customWidth="1"/>
    <col min="15327" max="15327" width="11.1640625" bestFit="1" customWidth="1"/>
    <col min="15328" max="15328" width="2" bestFit="1" customWidth="1"/>
    <col min="15329" max="15329" width="11.1640625" bestFit="1" customWidth="1"/>
    <col min="15330" max="15330" width="2" bestFit="1" customWidth="1"/>
    <col min="15331" max="15331" width="9.33203125" bestFit="1" customWidth="1"/>
    <col min="15332" max="15332" width="12.5" bestFit="1" customWidth="1"/>
    <col min="15333" max="15333" width="12.1640625" bestFit="1" customWidth="1"/>
    <col min="15334" max="15334" width="2" bestFit="1" customWidth="1"/>
    <col min="15335" max="15335" width="10.1640625" bestFit="1" customWidth="1"/>
    <col min="15336" max="15336" width="2" bestFit="1" customWidth="1"/>
    <col min="15337" max="15337" width="10.1640625" bestFit="1" customWidth="1"/>
    <col min="15338" max="15338" width="2" bestFit="1" customWidth="1"/>
    <col min="15339" max="15339" width="9.33203125" bestFit="1" customWidth="1"/>
    <col min="15340" max="15340" width="12.5" bestFit="1" customWidth="1"/>
    <col min="15341" max="15341" width="12.1640625" bestFit="1" customWidth="1"/>
    <col min="15342" max="15342" width="2" bestFit="1" customWidth="1"/>
    <col min="15343" max="15343" width="11.1640625" bestFit="1" customWidth="1"/>
    <col min="15344" max="15344" width="2" bestFit="1" customWidth="1"/>
    <col min="15345" max="15345" width="10.1640625" bestFit="1" customWidth="1"/>
    <col min="15346" max="15346" width="2" bestFit="1" customWidth="1"/>
    <col min="15347" max="15347" width="8.33203125" bestFit="1" customWidth="1"/>
    <col min="15348" max="15348" width="12.5" bestFit="1" customWidth="1"/>
    <col min="15349" max="15349" width="12.1640625" bestFit="1" customWidth="1"/>
    <col min="15350" max="15350" width="2" bestFit="1" customWidth="1"/>
    <col min="15351" max="15351" width="11.1640625" bestFit="1" customWidth="1"/>
    <col min="15352" max="15352" width="2" bestFit="1" customWidth="1"/>
    <col min="15353" max="15353" width="11.1640625" bestFit="1" customWidth="1"/>
    <col min="15354" max="15354" width="2" bestFit="1" customWidth="1"/>
    <col min="15355" max="15355" width="9.33203125" bestFit="1" customWidth="1"/>
    <col min="15356" max="15356" width="12.5" bestFit="1" customWidth="1"/>
    <col min="15357" max="15357" width="12.1640625" bestFit="1" customWidth="1"/>
    <col min="15358" max="15358" width="2" bestFit="1" customWidth="1"/>
    <col min="15359" max="15359" width="10.1640625" bestFit="1" customWidth="1"/>
    <col min="15360" max="15360" width="2" bestFit="1" customWidth="1"/>
    <col min="15361" max="15361" width="11.1640625" bestFit="1" customWidth="1"/>
    <col min="15362" max="15362" width="2" bestFit="1" customWidth="1"/>
    <col min="15363" max="15363" width="9.33203125" bestFit="1" customWidth="1"/>
    <col min="15364" max="15364" width="12.5" bestFit="1" customWidth="1"/>
    <col min="15365" max="15365" width="12.1640625" bestFit="1" customWidth="1"/>
    <col min="15366" max="15366" width="2" bestFit="1" customWidth="1"/>
    <col min="15367" max="15367" width="10.1640625" bestFit="1" customWidth="1"/>
    <col min="15368" max="15368" width="2" bestFit="1" customWidth="1"/>
    <col min="15369" max="15369" width="11.1640625" bestFit="1" customWidth="1"/>
    <col min="15370" max="15370" width="2" bestFit="1" customWidth="1"/>
    <col min="15371" max="15371" width="9.33203125" bestFit="1" customWidth="1"/>
    <col min="15372" max="15372" width="12.5" bestFit="1" customWidth="1"/>
    <col min="15373" max="15373" width="12.1640625" bestFit="1" customWidth="1"/>
    <col min="15374" max="15374" width="2" bestFit="1" customWidth="1"/>
    <col min="15375" max="15375" width="10.1640625" bestFit="1" customWidth="1"/>
    <col min="15376" max="15376" width="2" bestFit="1" customWidth="1"/>
    <col min="15377" max="15377" width="9.1640625" bestFit="1" customWidth="1"/>
    <col min="15378" max="15378" width="2" bestFit="1" customWidth="1"/>
    <col min="15379" max="15379" width="9.33203125" bestFit="1" customWidth="1"/>
    <col min="15380" max="15380" width="12.5" bestFit="1" customWidth="1"/>
    <col min="15381" max="15381" width="12.1640625" bestFit="1" customWidth="1"/>
    <col min="15382" max="15382" width="2" bestFit="1" customWidth="1"/>
    <col min="15383" max="15383" width="10.1640625" bestFit="1" customWidth="1"/>
    <col min="15384" max="15384" width="2" bestFit="1" customWidth="1"/>
    <col min="15385" max="15385" width="11.1640625" bestFit="1" customWidth="1"/>
    <col min="15386" max="15386" width="2" bestFit="1" customWidth="1"/>
    <col min="15387" max="15387" width="9.33203125" bestFit="1" customWidth="1"/>
    <col min="15388" max="15388" width="12.5" bestFit="1" customWidth="1"/>
    <col min="15389" max="15389" width="12.1640625" bestFit="1" customWidth="1"/>
    <col min="15390" max="15390" width="2" bestFit="1" customWidth="1"/>
    <col min="15391" max="15391" width="11.1640625" bestFit="1" customWidth="1"/>
    <col min="15392" max="15392" width="2" bestFit="1" customWidth="1"/>
    <col min="15393" max="15393" width="8.1640625" bestFit="1" customWidth="1"/>
    <col min="15394" max="15394" width="2" bestFit="1" customWidth="1"/>
    <col min="15395" max="15395" width="9.33203125" bestFit="1" customWidth="1"/>
    <col min="15396" max="15396" width="12.5" bestFit="1" customWidth="1"/>
    <col min="15397" max="15397" width="12.1640625" bestFit="1" customWidth="1"/>
    <col min="15398" max="15398" width="2" bestFit="1" customWidth="1"/>
    <col min="15399" max="15399" width="10.1640625" bestFit="1" customWidth="1"/>
    <col min="15400" max="15400" width="2" bestFit="1" customWidth="1"/>
    <col min="15401" max="15401" width="11.1640625" bestFit="1" customWidth="1"/>
    <col min="15402" max="15402" width="2" bestFit="1" customWidth="1"/>
    <col min="15403" max="15403" width="9.33203125" bestFit="1" customWidth="1"/>
    <col min="15404" max="15404" width="12.5" bestFit="1" customWidth="1"/>
    <col min="15405" max="15405" width="12.1640625" bestFit="1" customWidth="1"/>
    <col min="15406" max="15406" width="2" bestFit="1" customWidth="1"/>
    <col min="15407" max="15407" width="10.1640625" bestFit="1" customWidth="1"/>
    <col min="15408" max="15408" width="2" bestFit="1" customWidth="1"/>
    <col min="15409" max="15409" width="11.1640625" bestFit="1" customWidth="1"/>
    <col min="15410" max="15410" width="2" bestFit="1" customWidth="1"/>
    <col min="15411" max="15411" width="9.33203125" bestFit="1" customWidth="1"/>
    <col min="15412" max="15412" width="12.5" bestFit="1" customWidth="1"/>
    <col min="15413" max="15413" width="12.1640625" bestFit="1" customWidth="1"/>
    <col min="15414" max="15414" width="2" bestFit="1" customWidth="1"/>
    <col min="15415" max="15415" width="10.1640625" bestFit="1" customWidth="1"/>
    <col min="15416" max="15416" width="2" bestFit="1" customWidth="1"/>
    <col min="15417" max="15417" width="11.1640625" bestFit="1" customWidth="1"/>
    <col min="15418" max="15418" width="2" bestFit="1" customWidth="1"/>
    <col min="15419" max="15419" width="9.33203125" bestFit="1" customWidth="1"/>
    <col min="15420" max="15420" width="12.5" bestFit="1" customWidth="1"/>
    <col min="15421" max="15421" width="12.1640625" bestFit="1" customWidth="1"/>
    <col min="15422" max="15422" width="2" bestFit="1" customWidth="1"/>
    <col min="15423" max="15423" width="10.1640625" bestFit="1" customWidth="1"/>
    <col min="15424" max="15424" width="2" bestFit="1" customWidth="1"/>
    <col min="15425" max="15425" width="11.1640625" bestFit="1" customWidth="1"/>
    <col min="15426" max="15426" width="2" bestFit="1" customWidth="1"/>
    <col min="15427" max="15427" width="9.33203125" bestFit="1" customWidth="1"/>
    <col min="15428" max="15428" width="12.5" bestFit="1" customWidth="1"/>
    <col min="15429" max="15429" width="12.1640625" bestFit="1" customWidth="1"/>
    <col min="15430" max="15430" width="2" bestFit="1" customWidth="1"/>
    <col min="15431" max="15431" width="11.1640625" bestFit="1" customWidth="1"/>
    <col min="15432" max="15432" width="2" bestFit="1" customWidth="1"/>
    <col min="15433" max="15433" width="11.1640625" bestFit="1" customWidth="1"/>
    <col min="15434" max="15434" width="2" bestFit="1" customWidth="1"/>
    <col min="15435" max="15435" width="9.33203125" bestFit="1" customWidth="1"/>
    <col min="15436" max="15436" width="12.5" bestFit="1" customWidth="1"/>
    <col min="15437" max="15437" width="12.1640625" bestFit="1" customWidth="1"/>
    <col min="15438" max="15438" width="2" bestFit="1" customWidth="1"/>
    <col min="15439" max="15439" width="11.1640625" bestFit="1" customWidth="1"/>
    <col min="15440" max="15440" width="2" bestFit="1" customWidth="1"/>
    <col min="15441" max="15441" width="11.1640625" bestFit="1" customWidth="1"/>
    <col min="15442" max="15442" width="2" bestFit="1" customWidth="1"/>
    <col min="15443" max="15443" width="9.33203125" bestFit="1" customWidth="1"/>
    <col min="15444" max="15444" width="12.5" bestFit="1" customWidth="1"/>
    <col min="15445" max="15445" width="12.1640625" bestFit="1" customWidth="1"/>
    <col min="15446" max="15446" width="2" bestFit="1" customWidth="1"/>
    <col min="15447" max="15447" width="10.1640625" bestFit="1" customWidth="1"/>
    <col min="15448" max="15448" width="2" bestFit="1" customWidth="1"/>
    <col min="15449" max="15449" width="11.1640625" bestFit="1" customWidth="1"/>
    <col min="15450" max="15450" width="2" bestFit="1" customWidth="1"/>
    <col min="15451" max="15451" width="9.33203125" bestFit="1" customWidth="1"/>
    <col min="15452" max="15452" width="12.5" bestFit="1" customWidth="1"/>
    <col min="15453" max="15453" width="12.1640625" bestFit="1" customWidth="1"/>
    <col min="15454" max="15454" width="2" bestFit="1" customWidth="1"/>
    <col min="15455" max="15455" width="10.1640625" bestFit="1" customWidth="1"/>
    <col min="15456" max="15456" width="2" bestFit="1" customWidth="1"/>
    <col min="15457" max="15457" width="11.1640625" bestFit="1" customWidth="1"/>
    <col min="15458" max="15458" width="2" bestFit="1" customWidth="1"/>
    <col min="15459" max="15459" width="9.33203125" bestFit="1" customWidth="1"/>
    <col min="15460" max="15460" width="12.5" bestFit="1" customWidth="1"/>
    <col min="15461" max="15461" width="12.1640625" bestFit="1" customWidth="1"/>
    <col min="15462" max="15462" width="2" bestFit="1" customWidth="1"/>
    <col min="15463" max="15463" width="11.1640625" bestFit="1" customWidth="1"/>
    <col min="15464" max="15464" width="2" bestFit="1" customWidth="1"/>
    <col min="15465" max="15465" width="10.1640625" bestFit="1" customWidth="1"/>
    <col min="15466" max="15466" width="2" bestFit="1" customWidth="1"/>
    <col min="15467" max="15467" width="9.33203125" bestFit="1" customWidth="1"/>
    <col min="15468" max="15468" width="12.5" bestFit="1" customWidth="1"/>
    <col min="15469" max="15469" width="12.1640625" bestFit="1" customWidth="1"/>
    <col min="15470" max="15470" width="2" bestFit="1" customWidth="1"/>
    <col min="15471" max="15471" width="11.1640625" bestFit="1" customWidth="1"/>
    <col min="15472" max="15472" width="2" bestFit="1" customWidth="1"/>
    <col min="15473" max="15473" width="11.1640625" bestFit="1" customWidth="1"/>
    <col min="15474" max="15474" width="2" bestFit="1" customWidth="1"/>
    <col min="15475" max="15475" width="9.33203125" bestFit="1" customWidth="1"/>
    <col min="15476" max="15476" width="12.5" bestFit="1" customWidth="1"/>
    <col min="15477" max="15477" width="12.1640625" bestFit="1" customWidth="1"/>
    <col min="15478" max="15478" width="2" bestFit="1" customWidth="1"/>
    <col min="15479" max="15479" width="10.1640625" bestFit="1" customWidth="1"/>
    <col min="15480" max="15480" width="2" bestFit="1" customWidth="1"/>
    <col min="15481" max="15481" width="11.1640625" bestFit="1" customWidth="1"/>
    <col min="15482" max="15482" width="2" bestFit="1" customWidth="1"/>
    <col min="15483" max="15483" width="9.33203125" bestFit="1" customWidth="1"/>
    <col min="15484" max="15484" width="12.5" bestFit="1" customWidth="1"/>
    <col min="15485" max="15485" width="12.1640625" bestFit="1" customWidth="1"/>
    <col min="15486" max="15486" width="2" bestFit="1" customWidth="1"/>
    <col min="15487" max="15487" width="10.1640625" bestFit="1" customWidth="1"/>
    <col min="15488" max="15488" width="2" bestFit="1" customWidth="1"/>
    <col min="15489" max="15489" width="11.1640625" bestFit="1" customWidth="1"/>
    <col min="15490" max="15490" width="2" bestFit="1" customWidth="1"/>
    <col min="15491" max="15491" width="9.33203125" bestFit="1" customWidth="1"/>
    <col min="15492" max="15492" width="12.5" bestFit="1" customWidth="1"/>
    <col min="15493" max="15493" width="12.1640625" bestFit="1" customWidth="1"/>
    <col min="15494" max="15494" width="2" bestFit="1" customWidth="1"/>
    <col min="15495" max="15495" width="10.1640625" bestFit="1" customWidth="1"/>
    <col min="15496" max="15496" width="2" bestFit="1" customWidth="1"/>
    <col min="15497" max="15497" width="11.1640625" bestFit="1" customWidth="1"/>
    <col min="15498" max="15498" width="2" bestFit="1" customWidth="1"/>
    <col min="15499" max="15499" width="9.33203125" bestFit="1" customWidth="1"/>
    <col min="15500" max="15500" width="12.5" bestFit="1" customWidth="1"/>
    <col min="15501" max="15501" width="12.1640625" bestFit="1" customWidth="1"/>
    <col min="15502" max="15502" width="2" bestFit="1" customWidth="1"/>
    <col min="15503" max="15503" width="9.1640625" bestFit="1" customWidth="1"/>
    <col min="15504" max="15504" width="2" bestFit="1" customWidth="1"/>
    <col min="15505" max="15505" width="11.1640625" bestFit="1" customWidth="1"/>
    <col min="15506" max="15506" width="2" bestFit="1" customWidth="1"/>
    <col min="15507" max="15507" width="9.33203125" bestFit="1" customWidth="1"/>
    <col min="15508" max="15508" width="12.5" bestFit="1" customWidth="1"/>
    <col min="15509" max="15509" width="12.1640625" bestFit="1" customWidth="1"/>
    <col min="15510" max="15510" width="2" bestFit="1" customWidth="1"/>
    <col min="15511" max="15511" width="9.1640625" bestFit="1" customWidth="1"/>
    <col min="15512" max="15512" width="2" bestFit="1" customWidth="1"/>
    <col min="15513" max="15513" width="11.1640625" bestFit="1" customWidth="1"/>
    <col min="15514" max="15514" width="2" bestFit="1" customWidth="1"/>
    <col min="15515" max="15515" width="9.33203125" bestFit="1" customWidth="1"/>
    <col min="15516" max="15516" width="12.5" bestFit="1" customWidth="1"/>
    <col min="15517" max="15517" width="12.1640625" bestFit="1" customWidth="1"/>
    <col min="15518" max="15518" width="2" bestFit="1" customWidth="1"/>
    <col min="15519" max="15519" width="10.1640625" bestFit="1" customWidth="1"/>
    <col min="15520" max="15520" width="2" bestFit="1" customWidth="1"/>
    <col min="15521" max="15521" width="10.1640625" bestFit="1" customWidth="1"/>
    <col min="15522" max="15522" width="2" bestFit="1" customWidth="1"/>
    <col min="15523" max="15523" width="9.33203125" bestFit="1" customWidth="1"/>
    <col min="15524" max="15524" width="12.5" bestFit="1" customWidth="1"/>
    <col min="15525" max="15525" width="12.1640625" bestFit="1" customWidth="1"/>
    <col min="15526" max="15526" width="2" bestFit="1" customWidth="1"/>
    <col min="15527" max="15527" width="10.1640625" bestFit="1" customWidth="1"/>
    <col min="15528" max="15528" width="2" bestFit="1" customWidth="1"/>
    <col min="15529" max="15529" width="10.1640625" bestFit="1" customWidth="1"/>
    <col min="15530" max="15530" width="2" bestFit="1" customWidth="1"/>
    <col min="15531" max="15531" width="8.33203125" bestFit="1" customWidth="1"/>
    <col min="15532" max="15532" width="12.5" bestFit="1" customWidth="1"/>
    <col min="15533" max="15533" width="12.1640625" bestFit="1" customWidth="1"/>
    <col min="15534" max="15534" width="2" bestFit="1" customWidth="1"/>
    <col min="15535" max="15535" width="10.1640625" bestFit="1" customWidth="1"/>
    <col min="15536" max="15536" width="2" bestFit="1" customWidth="1"/>
    <col min="15537" max="15537" width="11.1640625" bestFit="1" customWidth="1"/>
    <col min="15538" max="15538" width="2" bestFit="1" customWidth="1"/>
    <col min="15539" max="15539" width="9.33203125" bestFit="1" customWidth="1"/>
    <col min="15540" max="15540" width="12.5" bestFit="1" customWidth="1"/>
    <col min="15541" max="15541" width="12.1640625" bestFit="1" customWidth="1"/>
    <col min="15542" max="15542" width="2" bestFit="1" customWidth="1"/>
    <col min="15543" max="15543" width="10.1640625" bestFit="1" customWidth="1"/>
    <col min="15544" max="15544" width="2" bestFit="1" customWidth="1"/>
    <col min="15545" max="15545" width="11.1640625" bestFit="1" customWidth="1"/>
    <col min="15546" max="15546" width="2" bestFit="1" customWidth="1"/>
    <col min="15547" max="15547" width="9.33203125" bestFit="1" customWidth="1"/>
    <col min="15548" max="15548" width="12.5" bestFit="1" customWidth="1"/>
    <col min="15549" max="15549" width="12.1640625" bestFit="1" customWidth="1"/>
    <col min="15550" max="15550" width="2" bestFit="1" customWidth="1"/>
    <col min="15551" max="15551" width="11.1640625" bestFit="1" customWidth="1"/>
    <col min="15552" max="15552" width="2" bestFit="1" customWidth="1"/>
    <col min="15553" max="15553" width="11.1640625" bestFit="1" customWidth="1"/>
    <col min="15554" max="15554" width="2" bestFit="1" customWidth="1"/>
    <col min="15555" max="15555" width="8.33203125" bestFit="1" customWidth="1"/>
    <col min="15556" max="15556" width="12.5" bestFit="1" customWidth="1"/>
    <col min="15557" max="15557" width="12.1640625" bestFit="1" customWidth="1"/>
    <col min="15558" max="15558" width="2" bestFit="1" customWidth="1"/>
    <col min="15559" max="15559" width="10.1640625" bestFit="1" customWidth="1"/>
    <col min="15560" max="15560" width="2" bestFit="1" customWidth="1"/>
    <col min="15561" max="15561" width="11.1640625" bestFit="1" customWidth="1"/>
    <col min="15562" max="15562" width="2" bestFit="1" customWidth="1"/>
    <col min="15563" max="15563" width="9.33203125" bestFit="1" customWidth="1"/>
    <col min="15564" max="15564" width="12.5" bestFit="1" customWidth="1"/>
    <col min="15565" max="15565" width="12.1640625" bestFit="1" customWidth="1"/>
    <col min="15566" max="15566" width="2" bestFit="1" customWidth="1"/>
    <col min="15567" max="15567" width="10.1640625" bestFit="1" customWidth="1"/>
    <col min="15568" max="15568" width="2" bestFit="1" customWidth="1"/>
    <col min="15569" max="15569" width="11.1640625" bestFit="1" customWidth="1"/>
    <col min="15570" max="15570" width="2" bestFit="1" customWidth="1"/>
    <col min="15571" max="15571" width="9.33203125" bestFit="1" customWidth="1"/>
    <col min="15572" max="15572" width="12.5" bestFit="1" customWidth="1"/>
    <col min="15573" max="15573" width="12.1640625" bestFit="1" customWidth="1"/>
    <col min="15574" max="15574" width="2" bestFit="1" customWidth="1"/>
    <col min="15575" max="15575" width="10.1640625" bestFit="1" customWidth="1"/>
    <col min="15576" max="15576" width="2" bestFit="1" customWidth="1"/>
    <col min="15577" max="15577" width="11.1640625" bestFit="1" customWidth="1"/>
    <col min="15578" max="15578" width="2" bestFit="1" customWidth="1"/>
    <col min="15579" max="15579" width="9.33203125" bestFit="1" customWidth="1"/>
    <col min="15580" max="15580" width="12.5" bestFit="1" customWidth="1"/>
    <col min="15581" max="15581" width="12.1640625" bestFit="1" customWidth="1"/>
    <col min="15582" max="15582" width="2" bestFit="1" customWidth="1"/>
    <col min="15583" max="15583" width="10.1640625" bestFit="1" customWidth="1"/>
    <col min="15584" max="15584" width="2" bestFit="1" customWidth="1"/>
    <col min="15585" max="15585" width="11.1640625" bestFit="1" customWidth="1"/>
    <col min="15586" max="15586" width="2" bestFit="1" customWidth="1"/>
    <col min="15587" max="15587" width="9.33203125" bestFit="1" customWidth="1"/>
    <col min="15588" max="15588" width="12.5" bestFit="1" customWidth="1"/>
    <col min="15589" max="15589" width="12.1640625" bestFit="1" customWidth="1"/>
    <col min="15590" max="15590" width="2" bestFit="1" customWidth="1"/>
    <col min="15591" max="15591" width="10.1640625" bestFit="1" customWidth="1"/>
    <col min="15592" max="15592" width="2" bestFit="1" customWidth="1"/>
    <col min="15593" max="15593" width="11.1640625" bestFit="1" customWidth="1"/>
    <col min="15594" max="15594" width="2" bestFit="1" customWidth="1"/>
    <col min="15595" max="15595" width="9.33203125" bestFit="1" customWidth="1"/>
    <col min="15596" max="15596" width="12.5" bestFit="1" customWidth="1"/>
    <col min="15597" max="15597" width="12.1640625" bestFit="1" customWidth="1"/>
    <col min="15598" max="15598" width="2" bestFit="1" customWidth="1"/>
    <col min="15599" max="15599" width="10.1640625" bestFit="1" customWidth="1"/>
    <col min="15600" max="15600" width="2" bestFit="1" customWidth="1"/>
    <col min="15601" max="15601" width="11.1640625" bestFit="1" customWidth="1"/>
    <col min="15602" max="15602" width="2" bestFit="1" customWidth="1"/>
    <col min="15603" max="15603" width="9.33203125" bestFit="1" customWidth="1"/>
    <col min="15604" max="15604" width="12.5" bestFit="1" customWidth="1"/>
    <col min="15605" max="15605" width="12.1640625" bestFit="1" customWidth="1"/>
    <col min="15606" max="15606" width="2" bestFit="1" customWidth="1"/>
    <col min="15607" max="15607" width="10.1640625" bestFit="1" customWidth="1"/>
    <col min="15608" max="15608" width="2" bestFit="1" customWidth="1"/>
    <col min="15609" max="15609" width="10.1640625" bestFit="1" customWidth="1"/>
    <col min="15610" max="15610" width="2" bestFit="1" customWidth="1"/>
    <col min="15611" max="15611" width="9.33203125" bestFit="1" customWidth="1"/>
    <col min="15612" max="15612" width="12.5" bestFit="1" customWidth="1"/>
    <col min="15613" max="15613" width="12.1640625" bestFit="1" customWidth="1"/>
    <col min="15614" max="15614" width="2" bestFit="1" customWidth="1"/>
    <col min="15615" max="15615" width="11.1640625" bestFit="1" customWidth="1"/>
    <col min="15616" max="15616" width="2" bestFit="1" customWidth="1"/>
    <col min="15617" max="15617" width="10.1640625" bestFit="1" customWidth="1"/>
    <col min="15618" max="15618" width="2" bestFit="1" customWidth="1"/>
    <col min="15619" max="15619" width="9.33203125" bestFit="1" customWidth="1"/>
    <col min="15620" max="15620" width="12.5" bestFit="1" customWidth="1"/>
    <col min="15621" max="15621" width="12.1640625" bestFit="1" customWidth="1"/>
    <col min="15622" max="15622" width="2" bestFit="1" customWidth="1"/>
    <col min="15623" max="15623" width="11.1640625" bestFit="1" customWidth="1"/>
    <col min="15624" max="15624" width="2" bestFit="1" customWidth="1"/>
    <col min="15625" max="15625" width="10.1640625" bestFit="1" customWidth="1"/>
    <col min="15626" max="15626" width="2" bestFit="1" customWidth="1"/>
    <col min="15627" max="15627" width="10.33203125" bestFit="1" customWidth="1"/>
    <col min="15628" max="15628" width="12.5" bestFit="1" customWidth="1"/>
    <col min="15629" max="15629" width="12.1640625" bestFit="1" customWidth="1"/>
    <col min="15630" max="15630" width="2" bestFit="1" customWidth="1"/>
    <col min="15631" max="15631" width="11.1640625" bestFit="1" customWidth="1"/>
    <col min="15632" max="15632" width="2" bestFit="1" customWidth="1"/>
    <col min="15633" max="15633" width="10.1640625" bestFit="1" customWidth="1"/>
    <col min="15634" max="15634" width="2" bestFit="1" customWidth="1"/>
    <col min="15635" max="15635" width="9.33203125" bestFit="1" customWidth="1"/>
    <col min="15636" max="15636" width="12.5" bestFit="1" customWidth="1"/>
    <col min="15637" max="15637" width="12.1640625" bestFit="1" customWidth="1"/>
    <col min="15638" max="15638" width="2" bestFit="1" customWidth="1"/>
    <col min="15639" max="15639" width="11.1640625" bestFit="1" customWidth="1"/>
    <col min="15640" max="15640" width="2" bestFit="1" customWidth="1"/>
    <col min="15641" max="15641" width="11.1640625" bestFit="1" customWidth="1"/>
    <col min="15642" max="15642" width="2" bestFit="1" customWidth="1"/>
    <col min="15643" max="15643" width="9.33203125" bestFit="1" customWidth="1"/>
    <col min="15644" max="15644" width="12.5" bestFit="1" customWidth="1"/>
    <col min="15645" max="15645" width="12.1640625" bestFit="1" customWidth="1"/>
    <col min="15646" max="15646" width="2" bestFit="1" customWidth="1"/>
    <col min="15647" max="15647" width="9.1640625" bestFit="1" customWidth="1"/>
    <col min="15648" max="15648" width="2" bestFit="1" customWidth="1"/>
    <col min="15649" max="15649" width="10.1640625" bestFit="1" customWidth="1"/>
    <col min="15650" max="15650" width="2" bestFit="1" customWidth="1"/>
    <col min="15651" max="15651" width="9.33203125" bestFit="1" customWidth="1"/>
    <col min="15652" max="15652" width="12.5" bestFit="1" customWidth="1"/>
    <col min="15653" max="15653" width="12.1640625" bestFit="1" customWidth="1"/>
    <col min="15654" max="15654" width="2" bestFit="1" customWidth="1"/>
    <col min="15655" max="15655" width="10.1640625" bestFit="1" customWidth="1"/>
    <col min="15656" max="15656" width="2" bestFit="1" customWidth="1"/>
    <col min="15657" max="15657" width="11.1640625" bestFit="1" customWidth="1"/>
    <col min="15658" max="15658" width="2" bestFit="1" customWidth="1"/>
    <col min="15659" max="15659" width="8.33203125" bestFit="1" customWidth="1"/>
    <col min="15660" max="15660" width="12.5" bestFit="1" customWidth="1"/>
    <col min="15661" max="15661" width="12.1640625" bestFit="1" customWidth="1"/>
    <col min="15662" max="15662" width="2" bestFit="1" customWidth="1"/>
    <col min="15663" max="15663" width="10.1640625" bestFit="1" customWidth="1"/>
    <col min="15664" max="15664" width="2" bestFit="1" customWidth="1"/>
    <col min="15665" max="15665" width="11.1640625" bestFit="1" customWidth="1"/>
    <col min="15666" max="15666" width="2" bestFit="1" customWidth="1"/>
    <col min="15667" max="15667" width="9.33203125" bestFit="1" customWidth="1"/>
    <col min="15668" max="15668" width="12.5" bestFit="1" customWidth="1"/>
    <col min="15669" max="15669" width="12.1640625" bestFit="1" customWidth="1"/>
    <col min="15670" max="15670" width="2" bestFit="1" customWidth="1"/>
    <col min="15671" max="15671" width="11.1640625" bestFit="1" customWidth="1"/>
    <col min="15672" max="15672" width="2" bestFit="1" customWidth="1"/>
    <col min="15673" max="15673" width="11.1640625" bestFit="1" customWidth="1"/>
    <col min="15674" max="15674" width="2" bestFit="1" customWidth="1"/>
    <col min="15675" max="15675" width="9.33203125" bestFit="1" customWidth="1"/>
    <col min="15676" max="15676" width="12.5" bestFit="1" customWidth="1"/>
    <col min="15677" max="15677" width="12.1640625" bestFit="1" customWidth="1"/>
    <col min="15678" max="15678" width="2" bestFit="1" customWidth="1"/>
    <col min="15679" max="15679" width="9.1640625" bestFit="1" customWidth="1"/>
    <col min="15680" max="15680" width="2" bestFit="1" customWidth="1"/>
    <col min="15681" max="15681" width="11.1640625" bestFit="1" customWidth="1"/>
    <col min="15682" max="15682" width="2" bestFit="1" customWidth="1"/>
    <col min="15683" max="15683" width="9.33203125" bestFit="1" customWidth="1"/>
    <col min="15684" max="15684" width="12.5" bestFit="1" customWidth="1"/>
    <col min="15685" max="15685" width="12.1640625" bestFit="1" customWidth="1"/>
    <col min="15686" max="15686" width="2" bestFit="1" customWidth="1"/>
    <col min="15687" max="15687" width="10.1640625" bestFit="1" customWidth="1"/>
    <col min="15688" max="15688" width="2" bestFit="1" customWidth="1"/>
    <col min="15689" max="15689" width="11.1640625" bestFit="1" customWidth="1"/>
    <col min="15690" max="15690" width="2" bestFit="1" customWidth="1"/>
    <col min="15691" max="15691" width="9.33203125" bestFit="1" customWidth="1"/>
    <col min="15692" max="15692" width="12.5" bestFit="1" customWidth="1"/>
    <col min="15693" max="15693" width="12.1640625" bestFit="1" customWidth="1"/>
    <col min="15694" max="15694" width="2" bestFit="1" customWidth="1"/>
    <col min="15695" max="15695" width="9.1640625" bestFit="1" customWidth="1"/>
    <col min="15696" max="15696" width="2" bestFit="1" customWidth="1"/>
    <col min="15697" max="15697" width="10.1640625" bestFit="1" customWidth="1"/>
    <col min="15698" max="15698" width="2" bestFit="1" customWidth="1"/>
    <col min="15699" max="15699" width="9.33203125" bestFit="1" customWidth="1"/>
    <col min="15700" max="15700" width="12.5" bestFit="1" customWidth="1"/>
    <col min="15701" max="15701" width="12.1640625" bestFit="1" customWidth="1"/>
    <col min="15702" max="15702" width="2" bestFit="1" customWidth="1"/>
    <col min="15703" max="15703" width="10.1640625" bestFit="1" customWidth="1"/>
    <col min="15704" max="15704" width="2" bestFit="1" customWidth="1"/>
    <col min="15706" max="15706" width="2" bestFit="1" customWidth="1"/>
    <col min="15707" max="15707" width="10.33203125" bestFit="1" customWidth="1"/>
    <col min="15708" max="15708" width="12.5" bestFit="1" customWidth="1"/>
    <col min="15709" max="15709" width="12.1640625" bestFit="1" customWidth="1"/>
    <col min="15710" max="15710" width="2" bestFit="1" customWidth="1"/>
    <col min="15711" max="15711" width="10.1640625" bestFit="1" customWidth="1"/>
    <col min="15712" max="15712" width="2" bestFit="1" customWidth="1"/>
    <col min="15714" max="15714" width="2" bestFit="1" customWidth="1"/>
    <col min="15715" max="15715" width="10.33203125" bestFit="1" customWidth="1"/>
    <col min="15716" max="15716" width="12.5" bestFit="1" customWidth="1"/>
    <col min="15717" max="15717" width="12.1640625" bestFit="1" customWidth="1"/>
    <col min="15718" max="15718" width="2" bestFit="1" customWidth="1"/>
    <col min="15720" max="15720" width="2" bestFit="1" customWidth="1"/>
    <col min="15721" max="15721" width="10.1640625" bestFit="1" customWidth="1"/>
    <col min="15722" max="15722" width="2" bestFit="1" customWidth="1"/>
    <col min="15723" max="15723" width="10" bestFit="1" customWidth="1"/>
    <col min="15724" max="15724" width="12.5" bestFit="1" customWidth="1"/>
    <col min="15725" max="15725" width="12.1640625" bestFit="1" customWidth="1"/>
    <col min="15726" max="15726" width="2" bestFit="1" customWidth="1"/>
    <col min="15727" max="15727" width="10.1640625" bestFit="1" customWidth="1"/>
    <col min="15728" max="15728" width="2" bestFit="1" customWidth="1"/>
    <col min="15729" max="15729" width="9.1640625" bestFit="1" customWidth="1"/>
    <col min="15730" max="15730" width="2" bestFit="1" customWidth="1"/>
    <col min="15731" max="15731" width="10.33203125" bestFit="1" customWidth="1"/>
    <col min="15732" max="15732" width="12.5" bestFit="1" customWidth="1"/>
    <col min="15733" max="15733" width="12.1640625" bestFit="1" customWidth="1"/>
    <col min="15734" max="15734" width="2" bestFit="1" customWidth="1"/>
    <col min="15735" max="15735" width="10.1640625" bestFit="1" customWidth="1"/>
    <col min="15736" max="15736" width="2" bestFit="1" customWidth="1"/>
    <col min="15737" max="15737" width="10.1640625" bestFit="1" customWidth="1"/>
    <col min="15738" max="15738" width="2" bestFit="1" customWidth="1"/>
    <col min="15739" max="15739" width="10.33203125" bestFit="1" customWidth="1"/>
    <col min="15740" max="15740" width="12.5" bestFit="1" customWidth="1"/>
    <col min="15741" max="15741" width="12.1640625" bestFit="1" customWidth="1"/>
    <col min="15742" max="15742" width="2" bestFit="1" customWidth="1"/>
    <col min="15743" max="15743" width="10.1640625" bestFit="1" customWidth="1"/>
    <col min="15744" max="15744" width="2" bestFit="1" customWidth="1"/>
    <col min="15745" max="15745" width="10.1640625" bestFit="1" customWidth="1"/>
    <col min="15746" max="15746" width="2" bestFit="1" customWidth="1"/>
    <col min="15747" max="15747" width="9.33203125" bestFit="1" customWidth="1"/>
    <col min="15748" max="15748" width="12.5" bestFit="1" customWidth="1"/>
    <col min="15749" max="15749" width="12.1640625" bestFit="1" customWidth="1"/>
    <col min="15750" max="15750" width="2" bestFit="1" customWidth="1"/>
    <col min="15751" max="15751" width="10.1640625" bestFit="1" customWidth="1"/>
    <col min="15752" max="15752" width="2" bestFit="1" customWidth="1"/>
    <col min="15753" max="15753" width="9.1640625" bestFit="1" customWidth="1"/>
    <col min="15754" max="15754" width="2" bestFit="1" customWidth="1"/>
    <col min="15755" max="15755" width="10.33203125" bestFit="1" customWidth="1"/>
    <col min="15756" max="15756" width="12.5" bestFit="1" customWidth="1"/>
    <col min="15757" max="15757" width="12.1640625" bestFit="1" customWidth="1"/>
    <col min="15758" max="15758" width="2" bestFit="1" customWidth="1"/>
    <col min="15759" max="15759" width="10.1640625" bestFit="1" customWidth="1"/>
    <col min="15760" max="15760" width="2" bestFit="1" customWidth="1"/>
    <col min="15761" max="15761" width="9.1640625" bestFit="1" customWidth="1"/>
    <col min="15762" max="15762" width="2" bestFit="1" customWidth="1"/>
    <col min="15763" max="15763" width="9.33203125" bestFit="1" customWidth="1"/>
    <col min="15764" max="15764" width="12.5" bestFit="1" customWidth="1"/>
    <col min="15765" max="15765" width="12.1640625" bestFit="1" customWidth="1"/>
    <col min="15766" max="15766" width="2" bestFit="1" customWidth="1"/>
    <col min="15767" max="15767" width="9.1640625" bestFit="1" customWidth="1"/>
    <col min="15768" max="15768" width="2" bestFit="1" customWidth="1"/>
    <col min="15769" max="15769" width="10.1640625" bestFit="1" customWidth="1"/>
    <col min="15770" max="15770" width="2" bestFit="1" customWidth="1"/>
    <col min="15771" max="15771" width="9.33203125" bestFit="1" customWidth="1"/>
    <col min="15772" max="15772" width="12.5" bestFit="1" customWidth="1"/>
    <col min="15773" max="15773" width="12.1640625" bestFit="1" customWidth="1"/>
    <col min="15774" max="15774" width="2" bestFit="1" customWidth="1"/>
    <col min="15775" max="15775" width="9.1640625" bestFit="1" customWidth="1"/>
    <col min="15776" max="15776" width="2" bestFit="1" customWidth="1"/>
    <col min="15777" max="15777" width="9.1640625" bestFit="1" customWidth="1"/>
    <col min="15778" max="15778" width="2" bestFit="1" customWidth="1"/>
    <col min="15779" max="15779" width="10.33203125" bestFit="1" customWidth="1"/>
    <col min="15780" max="15780" width="12.5" bestFit="1" customWidth="1"/>
    <col min="15781" max="15781" width="12.1640625" bestFit="1" customWidth="1"/>
    <col min="15782" max="15782" width="2" bestFit="1" customWidth="1"/>
    <col min="15783" max="15783" width="10.1640625" bestFit="1" customWidth="1"/>
    <col min="15784" max="15784" width="2" bestFit="1" customWidth="1"/>
    <col min="15785" max="15785" width="9.1640625" bestFit="1" customWidth="1"/>
    <col min="15786" max="15786" width="2" bestFit="1" customWidth="1"/>
    <col min="15787" max="15787" width="10.33203125" bestFit="1" customWidth="1"/>
    <col min="15788" max="15788" width="12.5" bestFit="1" customWidth="1"/>
    <col min="15789" max="15789" width="12.1640625" bestFit="1" customWidth="1"/>
    <col min="15790" max="15790" width="2" bestFit="1" customWidth="1"/>
    <col min="15791" max="15791" width="10.1640625" bestFit="1" customWidth="1"/>
    <col min="15792" max="15792" width="2" bestFit="1" customWidth="1"/>
    <col min="15793" max="15793" width="9.1640625" bestFit="1" customWidth="1"/>
    <col min="15794" max="15794" width="2" bestFit="1" customWidth="1"/>
    <col min="15795" max="15795" width="10.33203125" bestFit="1" customWidth="1"/>
    <col min="15796" max="15796" width="12.5" bestFit="1" customWidth="1"/>
    <col min="15797" max="15797" width="12.1640625" bestFit="1" customWidth="1"/>
    <col min="15798" max="15798" width="2" bestFit="1" customWidth="1"/>
    <col min="15799" max="15799" width="9.1640625" bestFit="1" customWidth="1"/>
    <col min="15800" max="15800" width="2" bestFit="1" customWidth="1"/>
    <col min="15801" max="15801" width="9.1640625" bestFit="1" customWidth="1"/>
    <col min="15802" max="15802" width="2" bestFit="1" customWidth="1"/>
    <col min="15803" max="15803" width="10.33203125" bestFit="1" customWidth="1"/>
    <col min="15804" max="15804" width="12.5" bestFit="1" customWidth="1"/>
    <col min="15805" max="15805" width="12.1640625" bestFit="1" customWidth="1"/>
    <col min="15806" max="15806" width="2" bestFit="1" customWidth="1"/>
    <col min="15807" max="15807" width="9.1640625" bestFit="1" customWidth="1"/>
    <col min="15808" max="15808" width="2" bestFit="1" customWidth="1"/>
    <col min="15809" max="15809" width="9.1640625" bestFit="1" customWidth="1"/>
    <col min="15810" max="15810" width="2" bestFit="1" customWidth="1"/>
    <col min="15811" max="15811" width="10.33203125" bestFit="1" customWidth="1"/>
    <col min="15812" max="15812" width="12.5" bestFit="1" customWidth="1"/>
    <col min="15813" max="15813" width="12.1640625" bestFit="1" customWidth="1"/>
    <col min="15814" max="15814" width="2" bestFit="1" customWidth="1"/>
    <col min="15815" max="15815" width="9.1640625" bestFit="1" customWidth="1"/>
    <col min="15816" max="15816" width="2" bestFit="1" customWidth="1"/>
    <col min="15817" max="15817" width="9.1640625" bestFit="1" customWidth="1"/>
    <col min="15818" max="15818" width="2" bestFit="1" customWidth="1"/>
    <col min="15819" max="15819" width="10.33203125" bestFit="1" customWidth="1"/>
    <col min="15820" max="15820" width="12.5" bestFit="1" customWidth="1"/>
    <col min="15821" max="15821" width="12.1640625" bestFit="1" customWidth="1"/>
    <col min="15822" max="15822" width="2" bestFit="1" customWidth="1"/>
    <col min="15823" max="15823" width="10.1640625" bestFit="1" customWidth="1"/>
    <col min="15824" max="15824" width="2" bestFit="1" customWidth="1"/>
    <col min="15825" max="15825" width="9.1640625" bestFit="1" customWidth="1"/>
    <col min="15826" max="15826" width="2" bestFit="1" customWidth="1"/>
    <col min="15827" max="15827" width="10.33203125" bestFit="1" customWidth="1"/>
    <col min="15828" max="15828" width="12.5" bestFit="1" customWidth="1"/>
    <col min="15829" max="15829" width="12.1640625" bestFit="1" customWidth="1"/>
    <col min="15830" max="15830" width="2" bestFit="1" customWidth="1"/>
    <col min="15831" max="15831" width="9.1640625" bestFit="1" customWidth="1"/>
    <col min="15832" max="15832" width="2" bestFit="1" customWidth="1"/>
    <col min="15833" max="15833" width="9.1640625" bestFit="1" customWidth="1"/>
    <col min="15834" max="15834" width="2" bestFit="1" customWidth="1"/>
    <col min="15835" max="15835" width="11" bestFit="1" customWidth="1"/>
    <col min="15836" max="15836" width="12.5" bestFit="1" customWidth="1"/>
    <col min="15837" max="15837" width="12.1640625" bestFit="1" customWidth="1"/>
    <col min="15838" max="15838" width="2" bestFit="1" customWidth="1"/>
    <col min="15839" max="15839" width="10.1640625" bestFit="1" customWidth="1"/>
    <col min="15840" max="15840" width="2" bestFit="1" customWidth="1"/>
    <col min="15841" max="15841" width="9.1640625" bestFit="1" customWidth="1"/>
    <col min="15842" max="15842" width="2" bestFit="1" customWidth="1"/>
    <col min="15843" max="15843" width="11.33203125" bestFit="1" customWidth="1"/>
    <col min="15844" max="15844" width="12.5" bestFit="1" customWidth="1"/>
    <col min="15845" max="15845" width="12.1640625" bestFit="1" customWidth="1"/>
    <col min="15846" max="15846" width="2" bestFit="1" customWidth="1"/>
    <col min="15847" max="15847" width="10.1640625" bestFit="1" customWidth="1"/>
    <col min="15848" max="15848" width="2" bestFit="1" customWidth="1"/>
    <col min="15849" max="15849" width="9.1640625" bestFit="1" customWidth="1"/>
    <col min="15850" max="15850" width="2" bestFit="1" customWidth="1"/>
    <col min="15851" max="15851" width="14.33203125" bestFit="1" customWidth="1"/>
  </cols>
  <sheetData>
    <row r="1" spans="1:13311 13313:14335 14351:15167" x14ac:dyDescent="0.2">
      <c r="A1" t="s">
        <v>9</v>
      </c>
      <c r="B1" t="s">
        <v>17</v>
      </c>
      <c r="C1" t="s">
        <v>10</v>
      </c>
      <c r="D1" t="s">
        <v>11</v>
      </c>
      <c r="E1" s="2">
        <v>1692069415754</v>
      </c>
      <c r="F1" t="s">
        <v>12</v>
      </c>
      <c r="G1" s="4">
        <v>-4.4745877000000003E-2</v>
      </c>
      <c r="H1" t="s">
        <v>13</v>
      </c>
      <c r="I1" s="4">
        <v>-2.8710666999999999E-2</v>
      </c>
      <c r="J1" t="s">
        <v>14</v>
      </c>
      <c r="K1" t="s">
        <v>183</v>
      </c>
      <c r="L1" t="s">
        <v>15</v>
      </c>
      <c r="M1">
        <v>1692069415954</v>
      </c>
      <c r="N1" t="s">
        <v>12</v>
      </c>
      <c r="O1" s="4">
        <v>-0.11346821999999999</v>
      </c>
      <c r="P1" t="s">
        <v>13</v>
      </c>
      <c r="Q1">
        <v>5.5588736999999999E-2</v>
      </c>
      <c r="R1" t="s">
        <v>14</v>
      </c>
      <c r="S1" t="s">
        <v>184</v>
      </c>
      <c r="T1" t="s">
        <v>15</v>
      </c>
      <c r="U1">
        <v>1692069416155</v>
      </c>
      <c r="V1" t="s">
        <v>12</v>
      </c>
      <c r="W1" s="4">
        <v>-0.24480425</v>
      </c>
      <c r="X1" t="s">
        <v>13</v>
      </c>
      <c r="Y1" s="4">
        <v>2.9474246999999999E-2</v>
      </c>
      <c r="Z1" t="s">
        <v>14</v>
      </c>
      <c r="AA1" t="s">
        <v>185</v>
      </c>
      <c r="AB1" t="s">
        <v>15</v>
      </c>
      <c r="AC1">
        <v>1692069416355</v>
      </c>
      <c r="AD1" t="s">
        <v>12</v>
      </c>
      <c r="AE1" s="4">
        <v>-0.20295998000000001</v>
      </c>
      <c r="AF1" t="s">
        <v>13</v>
      </c>
      <c r="AG1" s="4">
        <v>3.3292156000000003E-2</v>
      </c>
      <c r="AH1" t="s">
        <v>14</v>
      </c>
      <c r="AI1" t="s">
        <v>64</v>
      </c>
      <c r="AJ1" t="s">
        <v>15</v>
      </c>
      <c r="AK1">
        <v>1692069416556</v>
      </c>
      <c r="AL1" t="s">
        <v>12</v>
      </c>
      <c r="AM1">
        <v>-1.5271631000000001E-2</v>
      </c>
      <c r="AN1" t="s">
        <v>13</v>
      </c>
      <c r="AO1">
        <v>-6.8722339999999996E-3</v>
      </c>
      <c r="AP1" t="s">
        <v>14</v>
      </c>
      <c r="AQ1" t="s">
        <v>186</v>
      </c>
      <c r="AR1" t="s">
        <v>15</v>
      </c>
      <c r="AS1">
        <v>1692069416756</v>
      </c>
      <c r="AT1" t="s">
        <v>12</v>
      </c>
      <c r="AU1">
        <v>-2.3518312999999999E-2</v>
      </c>
      <c r="AV1" t="s">
        <v>13</v>
      </c>
      <c r="AW1">
        <v>-1.4202617000000001E-2</v>
      </c>
      <c r="AX1" t="s">
        <v>14</v>
      </c>
      <c r="AY1" t="s">
        <v>187</v>
      </c>
      <c r="AZ1" t="s">
        <v>15</v>
      </c>
      <c r="BA1">
        <v>1692069416956</v>
      </c>
      <c r="BB1" t="s">
        <v>12</v>
      </c>
      <c r="BC1" s="4">
        <v>-2.5809057E-2</v>
      </c>
      <c r="BD1" t="s">
        <v>13</v>
      </c>
      <c r="BE1" s="4">
        <v>-1.1759156E-2</v>
      </c>
      <c r="BF1" t="s">
        <v>14</v>
      </c>
      <c r="BG1" t="s">
        <v>188</v>
      </c>
      <c r="BH1" t="s">
        <v>15</v>
      </c>
      <c r="BI1">
        <v>1692069417156</v>
      </c>
      <c r="BJ1" t="s">
        <v>12</v>
      </c>
      <c r="BK1" s="4">
        <v>2.2143864999999999E-2</v>
      </c>
      <c r="BL1" t="s">
        <v>13</v>
      </c>
      <c r="BM1">
        <v>7.7885319999999999E-3</v>
      </c>
      <c r="BN1" t="s">
        <v>14</v>
      </c>
      <c r="BO1" t="s">
        <v>189</v>
      </c>
      <c r="BP1" t="s">
        <v>15</v>
      </c>
      <c r="BQ1">
        <v>1692069417356</v>
      </c>
      <c r="BR1" t="s">
        <v>12</v>
      </c>
      <c r="BS1" s="4">
        <v>2.9474246999999999E-2</v>
      </c>
      <c r="BT1" t="s">
        <v>13</v>
      </c>
      <c r="BU1" s="4">
        <v>1.8325958000000001E-3</v>
      </c>
      <c r="BV1" t="s">
        <v>14</v>
      </c>
      <c r="BW1" t="s">
        <v>56</v>
      </c>
      <c r="BX1" t="s">
        <v>15</v>
      </c>
      <c r="BY1">
        <v>1692069417557</v>
      </c>
      <c r="BZ1" t="s">
        <v>12</v>
      </c>
      <c r="CA1" s="4">
        <v>9.1629790000000003E-4</v>
      </c>
      <c r="CB1" t="s">
        <v>13</v>
      </c>
      <c r="CC1" s="4">
        <v>-2.3671029999999999E-2</v>
      </c>
      <c r="CD1" t="s">
        <v>14</v>
      </c>
      <c r="CE1" t="s">
        <v>190</v>
      </c>
      <c r="CF1" t="s">
        <v>15</v>
      </c>
      <c r="CG1">
        <v>1692069417757</v>
      </c>
      <c r="CH1" t="s">
        <v>12</v>
      </c>
      <c r="CI1" s="4">
        <v>-9.8043874000000003E-2</v>
      </c>
      <c r="CJ1" t="s">
        <v>13</v>
      </c>
      <c r="CK1" s="4">
        <v>-1.450805E-2</v>
      </c>
      <c r="CL1" t="s">
        <v>14</v>
      </c>
      <c r="CM1" t="s">
        <v>191</v>
      </c>
      <c r="CN1" t="s">
        <v>15</v>
      </c>
      <c r="CO1">
        <v>1692069417957</v>
      </c>
      <c r="CP1" t="s">
        <v>12</v>
      </c>
      <c r="CQ1" s="4">
        <v>-0.20662516</v>
      </c>
      <c r="CR1" t="s">
        <v>13</v>
      </c>
      <c r="CS1" s="4">
        <v>-0.16859879999999999</v>
      </c>
      <c r="CT1" t="s">
        <v>14</v>
      </c>
      <c r="CU1" t="s">
        <v>192</v>
      </c>
      <c r="CV1" t="s">
        <v>15</v>
      </c>
      <c r="CW1">
        <v>1692069418158</v>
      </c>
      <c r="CX1" t="s">
        <v>12</v>
      </c>
      <c r="CY1" s="4">
        <v>-9.4225964999999995E-2</v>
      </c>
      <c r="CZ1" t="s">
        <v>13</v>
      </c>
      <c r="DA1">
        <v>-2.5350907999999998E-2</v>
      </c>
      <c r="DB1" t="s">
        <v>14</v>
      </c>
      <c r="DC1" t="s">
        <v>193</v>
      </c>
      <c r="DD1" t="s">
        <v>15</v>
      </c>
      <c r="DE1">
        <v>1692069418359</v>
      </c>
      <c r="DF1" t="s">
        <v>12</v>
      </c>
      <c r="DG1" s="4">
        <v>4.5814890000000002E-3</v>
      </c>
      <c r="DH1" t="s">
        <v>13</v>
      </c>
      <c r="DI1" s="4">
        <v>5.3450707000000002E-3</v>
      </c>
      <c r="DJ1" t="s">
        <v>14</v>
      </c>
      <c r="DK1" t="s">
        <v>154</v>
      </c>
      <c r="DL1" t="s">
        <v>15</v>
      </c>
      <c r="DM1">
        <v>1692069418559</v>
      </c>
      <c r="DN1" t="s">
        <v>12</v>
      </c>
      <c r="DO1">
        <v>0.14446962999999999</v>
      </c>
      <c r="DP1" t="s">
        <v>13</v>
      </c>
      <c r="DQ1" s="4">
        <v>0.15592334999999999</v>
      </c>
      <c r="DR1" t="s">
        <v>14</v>
      </c>
      <c r="DS1" t="s">
        <v>194</v>
      </c>
      <c r="DT1" t="s">
        <v>15</v>
      </c>
      <c r="DU1">
        <v>1692069418759</v>
      </c>
      <c r="DV1" t="s">
        <v>12</v>
      </c>
      <c r="DW1">
        <v>2.5809057E-2</v>
      </c>
      <c r="DX1" t="s">
        <v>13</v>
      </c>
      <c r="DY1" s="4">
        <v>-4.2760569999999998E-3</v>
      </c>
      <c r="DZ1" t="s">
        <v>14</v>
      </c>
      <c r="EA1" t="s">
        <v>195</v>
      </c>
      <c r="EB1" t="s">
        <v>15</v>
      </c>
      <c r="EC1">
        <v>1692069418960</v>
      </c>
      <c r="ED1" t="s">
        <v>12</v>
      </c>
      <c r="EE1" s="4">
        <v>4.1080686999999998E-2</v>
      </c>
      <c r="EF1" t="s">
        <v>13</v>
      </c>
      <c r="EG1" s="4">
        <v>7.6816306000000001E-2</v>
      </c>
      <c r="EH1" t="s">
        <v>14</v>
      </c>
      <c r="EI1" t="s">
        <v>196</v>
      </c>
      <c r="EJ1" t="s">
        <v>15</v>
      </c>
      <c r="EK1">
        <v>1692069419160</v>
      </c>
      <c r="EL1" t="s">
        <v>12</v>
      </c>
      <c r="EM1" s="4">
        <v>-3.772093E-2</v>
      </c>
      <c r="EN1" t="s">
        <v>13</v>
      </c>
      <c r="EO1" s="4">
        <v>0.6554584</v>
      </c>
      <c r="EP1" t="s">
        <v>14</v>
      </c>
      <c r="EQ1" t="s">
        <v>197</v>
      </c>
      <c r="ER1" t="s">
        <v>15</v>
      </c>
      <c r="ES1">
        <v>1692069419360</v>
      </c>
      <c r="ET1" t="s">
        <v>12</v>
      </c>
      <c r="EU1" s="4">
        <v>6.2919119999999995E-2</v>
      </c>
      <c r="EV1" t="s">
        <v>13</v>
      </c>
      <c r="EW1" s="4">
        <v>9.7585720000000001E-2</v>
      </c>
      <c r="EX1" t="s">
        <v>14</v>
      </c>
      <c r="EY1" t="s">
        <v>198</v>
      </c>
      <c r="EZ1" t="s">
        <v>15</v>
      </c>
      <c r="FA1">
        <v>1692069419561</v>
      </c>
      <c r="FB1" t="s">
        <v>12</v>
      </c>
      <c r="FC1" s="4">
        <v>5.513059E-2</v>
      </c>
      <c r="FD1" t="s">
        <v>13</v>
      </c>
      <c r="FE1" s="4">
        <v>1.0537425E-2</v>
      </c>
      <c r="FF1" t="s">
        <v>14</v>
      </c>
      <c r="FG1" t="s">
        <v>199</v>
      </c>
      <c r="FH1" t="s">
        <v>15</v>
      </c>
      <c r="FI1">
        <v>1692069419761</v>
      </c>
      <c r="FJ1" t="s">
        <v>12</v>
      </c>
      <c r="FK1" s="4">
        <v>0.26099217000000002</v>
      </c>
      <c r="FL1" t="s">
        <v>13</v>
      </c>
      <c r="FM1" s="4">
        <v>4.1233403999999998E-3</v>
      </c>
      <c r="FN1" t="s">
        <v>14</v>
      </c>
      <c r="FO1" t="s">
        <v>200</v>
      </c>
      <c r="FP1" t="s">
        <v>15</v>
      </c>
      <c r="FQ1">
        <v>1692069419962</v>
      </c>
      <c r="FR1" t="s">
        <v>12</v>
      </c>
      <c r="FS1" s="4">
        <v>0.11988231000000001</v>
      </c>
      <c r="FT1" t="s">
        <v>13</v>
      </c>
      <c r="FU1" s="4">
        <v>-0.78022765999999999</v>
      </c>
      <c r="FV1" t="s">
        <v>14</v>
      </c>
      <c r="FW1" t="s">
        <v>201</v>
      </c>
      <c r="FX1" t="s">
        <v>15</v>
      </c>
      <c r="FY1">
        <v>1692069420162</v>
      </c>
      <c r="FZ1" t="s">
        <v>12</v>
      </c>
      <c r="GA1" s="4">
        <v>0.29718592999999999</v>
      </c>
      <c r="GB1" t="s">
        <v>13</v>
      </c>
      <c r="GC1" s="4">
        <v>-1.2159272000000001</v>
      </c>
      <c r="GD1" t="s">
        <v>14</v>
      </c>
      <c r="GE1" t="s">
        <v>202</v>
      </c>
      <c r="GF1" t="s">
        <v>15</v>
      </c>
      <c r="GG1">
        <v>1692069420363</v>
      </c>
      <c r="GH1" t="s">
        <v>12</v>
      </c>
      <c r="GI1" s="4">
        <v>0.12812899</v>
      </c>
      <c r="GJ1" t="s">
        <v>13</v>
      </c>
      <c r="GK1" s="4">
        <v>-0.52259520000000004</v>
      </c>
      <c r="GL1" t="s">
        <v>14</v>
      </c>
      <c r="GM1" t="s">
        <v>203</v>
      </c>
      <c r="GN1" t="s">
        <v>15</v>
      </c>
      <c r="GO1">
        <v>1692069420563</v>
      </c>
      <c r="GP1" t="s">
        <v>12</v>
      </c>
      <c r="GQ1" s="4">
        <v>-0.56367590000000001</v>
      </c>
      <c r="GR1" t="s">
        <v>13</v>
      </c>
      <c r="GS1" s="4">
        <v>-0.14355333000000001</v>
      </c>
      <c r="GT1" t="s">
        <v>14</v>
      </c>
      <c r="GU1" t="s">
        <v>73</v>
      </c>
      <c r="GV1" t="s">
        <v>15</v>
      </c>
      <c r="GW1">
        <v>1692069420764</v>
      </c>
      <c r="GX1" t="s">
        <v>12</v>
      </c>
      <c r="GY1" s="4">
        <v>0.31734449999999997</v>
      </c>
      <c r="GZ1" t="s">
        <v>13</v>
      </c>
      <c r="HA1" s="4">
        <v>0.94760469999999997</v>
      </c>
      <c r="HB1" t="s">
        <v>14</v>
      </c>
      <c r="HC1" t="s">
        <v>58</v>
      </c>
      <c r="HD1" t="s">
        <v>15</v>
      </c>
      <c r="HE1">
        <v>1692069420965</v>
      </c>
      <c r="HF1" t="s">
        <v>12</v>
      </c>
      <c r="HG1" s="4">
        <v>-5.1465395999999997E-2</v>
      </c>
      <c r="HH1" t="s">
        <v>13</v>
      </c>
      <c r="HI1" s="4">
        <v>0.19257527999999999</v>
      </c>
      <c r="HJ1" t="s">
        <v>14</v>
      </c>
      <c r="HK1" t="s">
        <v>204</v>
      </c>
      <c r="HL1" t="s">
        <v>15</v>
      </c>
      <c r="HM1">
        <v>1692069421166</v>
      </c>
      <c r="HN1" t="s">
        <v>12</v>
      </c>
      <c r="HO1" s="4">
        <v>9.4684109999999995E-3</v>
      </c>
      <c r="HP1" t="s">
        <v>13</v>
      </c>
      <c r="HQ1" s="4">
        <v>0.34880406000000003</v>
      </c>
      <c r="HR1" t="s">
        <v>14</v>
      </c>
      <c r="HS1" t="s">
        <v>66</v>
      </c>
      <c r="HT1" t="s">
        <v>15</v>
      </c>
      <c r="HU1">
        <v>1692069421366</v>
      </c>
      <c r="HV1" t="s">
        <v>12</v>
      </c>
      <c r="HW1" s="4">
        <v>-0.23396138999999999</v>
      </c>
      <c r="HX1" t="s">
        <v>13</v>
      </c>
      <c r="HY1" s="4">
        <v>0.29932397999999999</v>
      </c>
      <c r="HZ1" t="s">
        <v>14</v>
      </c>
      <c r="IA1" t="s">
        <v>205</v>
      </c>
      <c r="IB1" t="s">
        <v>15</v>
      </c>
      <c r="IC1">
        <v>1692069421567</v>
      </c>
      <c r="ID1" t="s">
        <v>12</v>
      </c>
      <c r="IE1" s="4">
        <v>-0.84910269999999999</v>
      </c>
      <c r="IF1" t="s">
        <v>13</v>
      </c>
      <c r="IG1" s="4">
        <v>0.12965615</v>
      </c>
      <c r="IH1" t="s">
        <v>14</v>
      </c>
      <c r="II1" t="s">
        <v>104</v>
      </c>
      <c r="IJ1" t="s">
        <v>15</v>
      </c>
      <c r="IK1">
        <v>1692069421767</v>
      </c>
      <c r="IL1" t="s">
        <v>12</v>
      </c>
      <c r="IM1" s="4">
        <v>-1.0613783999999999</v>
      </c>
      <c r="IN1" t="s">
        <v>13</v>
      </c>
      <c r="IO1" s="4">
        <v>0.57024269999999999</v>
      </c>
      <c r="IP1" t="s">
        <v>14</v>
      </c>
      <c r="IQ1" t="s">
        <v>206</v>
      </c>
      <c r="IR1" t="s">
        <v>15</v>
      </c>
      <c r="IS1">
        <v>1692069421967</v>
      </c>
      <c r="IT1" t="s">
        <v>12</v>
      </c>
      <c r="IU1" s="4">
        <v>-0.81031275000000003</v>
      </c>
      <c r="IV1" t="s">
        <v>13</v>
      </c>
      <c r="IW1" s="4">
        <v>0.39370265999999998</v>
      </c>
      <c r="IX1" t="s">
        <v>14</v>
      </c>
      <c r="IY1" t="s">
        <v>207</v>
      </c>
      <c r="IZ1" t="s">
        <v>15</v>
      </c>
      <c r="JA1">
        <v>1692069422167</v>
      </c>
      <c r="JB1" t="s">
        <v>12</v>
      </c>
      <c r="JC1" s="4">
        <v>-0.17455475000000001</v>
      </c>
      <c r="JD1" t="s">
        <v>13</v>
      </c>
      <c r="JE1" s="4">
        <v>0.22021692000000001</v>
      </c>
      <c r="JF1" t="s">
        <v>14</v>
      </c>
      <c r="JG1" t="s">
        <v>175</v>
      </c>
      <c r="JH1" t="s">
        <v>15</v>
      </c>
      <c r="JI1">
        <v>1692069422367</v>
      </c>
      <c r="JJ1" t="s">
        <v>12</v>
      </c>
      <c r="JK1" s="4">
        <v>-1.5706872999999999</v>
      </c>
      <c r="JL1" t="s">
        <v>13</v>
      </c>
      <c r="JM1" s="4">
        <v>0.96150190000000002</v>
      </c>
      <c r="JN1" t="s">
        <v>14</v>
      </c>
      <c r="JO1" t="s">
        <v>208</v>
      </c>
      <c r="JP1" t="s">
        <v>15</v>
      </c>
      <c r="JQ1">
        <v>1692069422567</v>
      </c>
      <c r="JR1" t="s">
        <v>12</v>
      </c>
      <c r="JS1" s="4">
        <v>0.13729197000000001</v>
      </c>
      <c r="JT1" t="s">
        <v>13</v>
      </c>
      <c r="JU1" s="4">
        <v>-0.33780850000000001</v>
      </c>
      <c r="JV1" t="s">
        <v>14</v>
      </c>
      <c r="JW1" t="s">
        <v>209</v>
      </c>
      <c r="JX1" t="s">
        <v>15</v>
      </c>
      <c r="JY1">
        <v>1692069422767</v>
      </c>
      <c r="JZ1" t="s">
        <v>12</v>
      </c>
      <c r="KA1" s="4">
        <v>-0.13759740000000001</v>
      </c>
      <c r="KB1" t="s">
        <v>13</v>
      </c>
      <c r="KC1" s="4">
        <v>-0.53878313</v>
      </c>
      <c r="KD1" t="s">
        <v>14</v>
      </c>
      <c r="KE1" t="s">
        <v>210</v>
      </c>
      <c r="KF1" t="s">
        <v>15</v>
      </c>
      <c r="KG1">
        <v>1692069422967</v>
      </c>
      <c r="KH1" t="s">
        <v>12</v>
      </c>
      <c r="KI1" s="4">
        <v>-0.45540005</v>
      </c>
      <c r="KJ1" t="s">
        <v>13</v>
      </c>
      <c r="KK1" s="4">
        <v>0.13026700999999999</v>
      </c>
      <c r="KL1" t="s">
        <v>14</v>
      </c>
      <c r="KM1" t="s">
        <v>170</v>
      </c>
      <c r="KN1" t="s">
        <v>15</v>
      </c>
      <c r="KO1">
        <v>1692069423167</v>
      </c>
      <c r="KP1" t="s">
        <v>12</v>
      </c>
      <c r="KQ1" s="4">
        <v>-0.3736968</v>
      </c>
      <c r="KR1" t="s">
        <v>13</v>
      </c>
      <c r="KS1" s="4">
        <v>0.12079860000000001</v>
      </c>
      <c r="KT1" t="s">
        <v>14</v>
      </c>
      <c r="KU1" t="s">
        <v>135</v>
      </c>
      <c r="KV1" t="s">
        <v>15</v>
      </c>
      <c r="KW1">
        <v>1692069423368</v>
      </c>
      <c r="KX1" t="s">
        <v>12</v>
      </c>
      <c r="KY1" s="4">
        <v>-1.2447907</v>
      </c>
      <c r="KZ1" t="s">
        <v>13</v>
      </c>
      <c r="LA1" s="4">
        <v>-0.64110310000000004</v>
      </c>
      <c r="LB1" t="s">
        <v>14</v>
      </c>
      <c r="LC1" t="s">
        <v>211</v>
      </c>
      <c r="LD1" t="s">
        <v>15</v>
      </c>
      <c r="LE1">
        <v>1692069423569</v>
      </c>
      <c r="LF1" t="s">
        <v>12</v>
      </c>
      <c r="LG1" s="4">
        <v>-1.9339994</v>
      </c>
      <c r="LH1" t="s">
        <v>13</v>
      </c>
      <c r="LI1" s="4">
        <v>-3.0062205999999998</v>
      </c>
      <c r="LJ1" t="s">
        <v>14</v>
      </c>
      <c r="LK1" t="s">
        <v>212</v>
      </c>
      <c r="LL1" t="s">
        <v>15</v>
      </c>
      <c r="LM1">
        <v>1692069423769</v>
      </c>
      <c r="LN1" t="s">
        <v>12</v>
      </c>
      <c r="LO1" s="4">
        <v>-1.4850133999999999</v>
      </c>
      <c r="LP1" t="s">
        <v>13</v>
      </c>
      <c r="LQ1" s="4">
        <v>-1.366811</v>
      </c>
      <c r="LR1" t="s">
        <v>14</v>
      </c>
      <c r="LS1" t="s">
        <v>213</v>
      </c>
      <c r="LT1" t="s">
        <v>15</v>
      </c>
      <c r="LU1">
        <v>1692069423969</v>
      </c>
      <c r="LV1" t="s">
        <v>12</v>
      </c>
      <c r="LW1" s="4">
        <v>-1.2240211999999999</v>
      </c>
      <c r="LX1" t="s">
        <v>13</v>
      </c>
      <c r="LY1" s="4">
        <v>0.67454800000000004</v>
      </c>
      <c r="LZ1" t="s">
        <v>14</v>
      </c>
      <c r="MA1" t="s">
        <v>214</v>
      </c>
      <c r="MB1" t="s">
        <v>15</v>
      </c>
      <c r="MC1">
        <v>1692069424172</v>
      </c>
      <c r="MD1" t="s">
        <v>12</v>
      </c>
      <c r="ME1" s="4">
        <v>-1.2681563</v>
      </c>
      <c r="MF1" t="s">
        <v>13</v>
      </c>
      <c r="MG1" s="4">
        <v>0.57986384999999996</v>
      </c>
      <c r="MH1" t="s">
        <v>14</v>
      </c>
      <c r="MI1" t="s">
        <v>215</v>
      </c>
      <c r="MJ1" t="s">
        <v>15</v>
      </c>
      <c r="MK1">
        <v>1692069424372</v>
      </c>
      <c r="ML1" t="s">
        <v>12</v>
      </c>
      <c r="MM1" s="4">
        <v>-2.0224220000000002</v>
      </c>
      <c r="MN1" t="s">
        <v>13</v>
      </c>
      <c r="MO1" s="4">
        <v>5.0202429999999998</v>
      </c>
      <c r="MP1" t="s">
        <v>14</v>
      </c>
      <c r="MQ1" t="s">
        <v>216</v>
      </c>
      <c r="MR1" t="s">
        <v>15</v>
      </c>
      <c r="MS1">
        <v>1692069424573</v>
      </c>
      <c r="MT1" t="s">
        <v>12</v>
      </c>
      <c r="MU1" s="4">
        <v>-5.1706690000000002</v>
      </c>
      <c r="MV1" t="s">
        <v>13</v>
      </c>
      <c r="MW1" s="4">
        <v>-7.7359977000000004</v>
      </c>
      <c r="MX1" t="s">
        <v>14</v>
      </c>
      <c r="MY1" t="s">
        <v>217</v>
      </c>
      <c r="MZ1" t="s">
        <v>15</v>
      </c>
      <c r="NA1">
        <v>1692069424774</v>
      </c>
      <c r="NB1" t="s">
        <v>12</v>
      </c>
      <c r="NC1" s="4">
        <v>-0.24877487000000001</v>
      </c>
      <c r="ND1" t="s">
        <v>13</v>
      </c>
      <c r="NE1" s="4">
        <v>-3.0303496999999999</v>
      </c>
      <c r="NF1" t="s">
        <v>14</v>
      </c>
      <c r="NG1" t="s">
        <v>218</v>
      </c>
      <c r="NH1" t="s">
        <v>15</v>
      </c>
      <c r="NI1">
        <v>1692069424976</v>
      </c>
      <c r="NJ1" t="s">
        <v>12</v>
      </c>
      <c r="NK1" s="4">
        <v>-5.6885300000000001</v>
      </c>
      <c r="NL1" t="s">
        <v>13</v>
      </c>
      <c r="NM1" s="4">
        <v>-10.44885</v>
      </c>
      <c r="NN1" t="s">
        <v>14</v>
      </c>
      <c r="NO1" t="s">
        <v>219</v>
      </c>
      <c r="NP1" t="s">
        <v>15</v>
      </c>
      <c r="NQ1">
        <v>1692069425176</v>
      </c>
      <c r="NR1" t="s">
        <v>12</v>
      </c>
      <c r="NS1" s="4">
        <v>-1.4798210999999999</v>
      </c>
      <c r="NT1" t="s">
        <v>13</v>
      </c>
      <c r="NU1" s="4">
        <v>-7.3308410000000004</v>
      </c>
      <c r="NV1" t="s">
        <v>14</v>
      </c>
      <c r="NW1" t="s">
        <v>220</v>
      </c>
      <c r="NX1" t="s">
        <v>15</v>
      </c>
      <c r="NY1">
        <v>1692069425377</v>
      </c>
      <c r="NZ1" t="s">
        <v>12</v>
      </c>
      <c r="OA1" s="4">
        <v>-1.6895005999999999</v>
      </c>
      <c r="OB1" t="s">
        <v>13</v>
      </c>
      <c r="OC1" s="4">
        <v>-3.1897855000000002</v>
      </c>
      <c r="OD1" t="s">
        <v>14</v>
      </c>
      <c r="OE1" t="s">
        <v>221</v>
      </c>
      <c r="OF1" t="s">
        <v>15</v>
      </c>
      <c r="OG1">
        <v>1692069425577</v>
      </c>
      <c r="OH1" t="s">
        <v>12</v>
      </c>
      <c r="OI1" s="4">
        <v>0.7684685</v>
      </c>
      <c r="OJ1" t="s">
        <v>13</v>
      </c>
      <c r="OK1" s="4">
        <v>0.89583389999999996</v>
      </c>
      <c r="OL1" t="s">
        <v>14</v>
      </c>
      <c r="OM1" t="s">
        <v>222</v>
      </c>
      <c r="ON1" t="s">
        <v>15</v>
      </c>
      <c r="OO1">
        <v>1692069425777</v>
      </c>
      <c r="OP1" t="s">
        <v>12</v>
      </c>
      <c r="OQ1" s="4">
        <v>-1.1065824</v>
      </c>
      <c r="OR1" t="s">
        <v>13</v>
      </c>
      <c r="OS1" s="4">
        <v>0.87109387000000005</v>
      </c>
      <c r="OT1" t="s">
        <v>14</v>
      </c>
      <c r="OU1" t="s">
        <v>223</v>
      </c>
      <c r="OV1" t="s">
        <v>15</v>
      </c>
      <c r="OW1">
        <v>1692069425977</v>
      </c>
      <c r="OX1" t="s">
        <v>12</v>
      </c>
      <c r="OY1" s="4">
        <v>2.2267565999999999</v>
      </c>
      <c r="OZ1" t="s">
        <v>13</v>
      </c>
      <c r="PA1" s="4">
        <v>4.2349759999999996</v>
      </c>
      <c r="PB1" t="s">
        <v>14</v>
      </c>
      <c r="PC1" t="s">
        <v>224</v>
      </c>
      <c r="PD1" t="s">
        <v>15</v>
      </c>
      <c r="PE1">
        <v>1692069426178</v>
      </c>
      <c r="PF1" t="s">
        <v>12</v>
      </c>
      <c r="PG1" s="4">
        <v>1.4714217000000001</v>
      </c>
      <c r="PH1" t="s">
        <v>13</v>
      </c>
      <c r="PI1" s="4">
        <v>1.2376130000000001</v>
      </c>
      <c r="PJ1" t="s">
        <v>14</v>
      </c>
      <c r="PK1" t="s">
        <v>225</v>
      </c>
      <c r="PL1" t="s">
        <v>15</v>
      </c>
      <c r="PM1">
        <v>1692069426378</v>
      </c>
      <c r="PN1" t="s">
        <v>12</v>
      </c>
      <c r="PO1" s="4">
        <v>0.38102720000000001</v>
      </c>
      <c r="PP1" t="s">
        <v>13</v>
      </c>
      <c r="PQ1" s="4">
        <v>1.7603610000000001</v>
      </c>
      <c r="PR1" t="s">
        <v>14</v>
      </c>
      <c r="PS1" t="s">
        <v>226</v>
      </c>
      <c r="PT1" t="s">
        <v>15</v>
      </c>
      <c r="PU1">
        <v>1692069426579</v>
      </c>
      <c r="PV1" t="s">
        <v>12</v>
      </c>
      <c r="PW1" s="4">
        <v>0.66859204000000005</v>
      </c>
      <c r="PX1" t="s">
        <v>13</v>
      </c>
      <c r="PY1" s="4">
        <v>0.57451874000000003</v>
      </c>
      <c r="PZ1" t="s">
        <v>14</v>
      </c>
      <c r="QA1" t="s">
        <v>227</v>
      </c>
      <c r="QB1" t="s">
        <v>15</v>
      </c>
      <c r="QC1">
        <v>1692069426779</v>
      </c>
      <c r="QD1" t="s">
        <v>12</v>
      </c>
      <c r="QE1" s="4">
        <v>-0.99403050000000004</v>
      </c>
      <c r="QF1" t="s">
        <v>13</v>
      </c>
      <c r="QG1" s="4">
        <v>2.2229385000000002</v>
      </c>
      <c r="QH1" t="s">
        <v>14</v>
      </c>
      <c r="QI1" t="s">
        <v>228</v>
      </c>
      <c r="QJ1" t="s">
        <v>15</v>
      </c>
      <c r="QK1">
        <v>1692069426980</v>
      </c>
      <c r="QL1" t="s">
        <v>12</v>
      </c>
      <c r="QM1" s="4">
        <v>3.6816846999999999</v>
      </c>
      <c r="QN1" t="s">
        <v>13</v>
      </c>
      <c r="QO1" s="4">
        <v>-0.29153543999999998</v>
      </c>
      <c r="QP1" t="s">
        <v>14</v>
      </c>
      <c r="QQ1" t="s">
        <v>229</v>
      </c>
      <c r="QR1" t="s">
        <v>15</v>
      </c>
      <c r="QS1">
        <v>1692069427180</v>
      </c>
      <c r="QT1" t="s">
        <v>12</v>
      </c>
      <c r="QU1" s="4">
        <v>-9.2698799999999998E-2</v>
      </c>
      <c r="QV1" t="s">
        <v>13</v>
      </c>
      <c r="QW1" s="4">
        <v>-1.4355333499999999E-2</v>
      </c>
      <c r="QX1" t="s">
        <v>14</v>
      </c>
      <c r="QY1" t="s">
        <v>230</v>
      </c>
      <c r="QZ1" t="s">
        <v>15</v>
      </c>
      <c r="RA1">
        <v>1692069427380</v>
      </c>
      <c r="RB1" t="s">
        <v>12</v>
      </c>
      <c r="RC1" s="4">
        <v>1.3393221</v>
      </c>
      <c r="RD1" t="s">
        <v>13</v>
      </c>
      <c r="RE1" s="4">
        <v>-5.3145274999999999E-2</v>
      </c>
      <c r="RF1" t="s">
        <v>14</v>
      </c>
      <c r="RG1" t="s">
        <v>231</v>
      </c>
      <c r="RH1" t="s">
        <v>15</v>
      </c>
      <c r="RI1">
        <v>1692069427580</v>
      </c>
      <c r="RJ1" t="s">
        <v>12</v>
      </c>
      <c r="RK1" s="4">
        <v>-3.8634170999999999</v>
      </c>
      <c r="RL1" t="s">
        <v>13</v>
      </c>
      <c r="RM1" s="4">
        <v>1.0274753999999999</v>
      </c>
      <c r="RN1" t="s">
        <v>14</v>
      </c>
      <c r="RO1" t="s">
        <v>232</v>
      </c>
      <c r="RP1" t="s">
        <v>15</v>
      </c>
      <c r="RQ1">
        <v>1692069427781</v>
      </c>
      <c r="RR1" t="s">
        <v>12</v>
      </c>
      <c r="RS1" s="4">
        <v>0.20647246</v>
      </c>
      <c r="RT1" t="s">
        <v>13</v>
      </c>
      <c r="RU1" s="4">
        <v>-2.7861563999999999</v>
      </c>
      <c r="RV1" t="s">
        <v>14</v>
      </c>
      <c r="RW1" t="s">
        <v>233</v>
      </c>
      <c r="RX1" t="s">
        <v>15</v>
      </c>
      <c r="RY1">
        <v>1692069427981</v>
      </c>
      <c r="RZ1" t="s">
        <v>12</v>
      </c>
      <c r="SA1" s="4">
        <v>0.20479257000000001</v>
      </c>
      <c r="SB1" t="s">
        <v>13</v>
      </c>
      <c r="SC1" s="4">
        <v>-2.1284071999999998</v>
      </c>
      <c r="SD1" t="s">
        <v>14</v>
      </c>
      <c r="SE1" t="s">
        <v>234</v>
      </c>
      <c r="SF1" t="s">
        <v>15</v>
      </c>
      <c r="SG1">
        <v>1692069428182</v>
      </c>
      <c r="SH1" t="s">
        <v>12</v>
      </c>
      <c r="SI1" s="4">
        <v>-0.15714507999999999</v>
      </c>
      <c r="SJ1" t="s">
        <v>13</v>
      </c>
      <c r="SK1" s="4">
        <v>2.0557143999999998</v>
      </c>
      <c r="SL1" t="s">
        <v>14</v>
      </c>
      <c r="SM1" t="s">
        <v>235</v>
      </c>
      <c r="SN1" t="s">
        <v>15</v>
      </c>
      <c r="SO1">
        <v>1692069428382</v>
      </c>
      <c r="SP1" t="s">
        <v>12</v>
      </c>
      <c r="SQ1" s="4">
        <v>0.33567044000000001</v>
      </c>
      <c r="SR1" t="s">
        <v>13</v>
      </c>
      <c r="SS1" s="4">
        <v>-0.63911779999999996</v>
      </c>
      <c r="ST1" t="s">
        <v>14</v>
      </c>
      <c r="SU1" t="s">
        <v>107</v>
      </c>
      <c r="SV1" t="s">
        <v>15</v>
      </c>
      <c r="SW1">
        <v>1692069428582</v>
      </c>
      <c r="SX1" t="s">
        <v>12</v>
      </c>
      <c r="SY1" s="4">
        <v>-0.26007586999999999</v>
      </c>
      <c r="SZ1" t="s">
        <v>13</v>
      </c>
      <c r="TA1" s="4">
        <v>1.2437216</v>
      </c>
      <c r="TB1" t="s">
        <v>14</v>
      </c>
      <c r="TC1" t="s">
        <v>236</v>
      </c>
      <c r="TD1" t="s">
        <v>15</v>
      </c>
      <c r="TE1">
        <v>1692069428783</v>
      </c>
      <c r="TF1" t="s">
        <v>12</v>
      </c>
      <c r="TG1" s="4">
        <v>-0.29703321999999999</v>
      </c>
      <c r="TH1" t="s">
        <v>13</v>
      </c>
      <c r="TI1" s="4">
        <v>-0.36987892</v>
      </c>
      <c r="TJ1" t="s">
        <v>14</v>
      </c>
      <c r="TK1" t="s">
        <v>237</v>
      </c>
      <c r="TL1" t="s">
        <v>15</v>
      </c>
      <c r="TM1">
        <v>1692069428983</v>
      </c>
      <c r="TN1" t="s">
        <v>12</v>
      </c>
      <c r="TO1" s="4">
        <v>-2.5550966000000002</v>
      </c>
      <c r="TP1" t="s">
        <v>13</v>
      </c>
      <c r="TQ1" s="4">
        <v>-4.2383356000000001</v>
      </c>
      <c r="TR1" t="s">
        <v>14</v>
      </c>
      <c r="TS1" t="s">
        <v>238</v>
      </c>
      <c r="TT1" t="s">
        <v>15</v>
      </c>
      <c r="TU1">
        <v>1692069429183</v>
      </c>
      <c r="TV1" t="s">
        <v>12</v>
      </c>
      <c r="TW1" s="4">
        <v>0.29794952000000002</v>
      </c>
      <c r="TX1" t="s">
        <v>13</v>
      </c>
      <c r="TY1" s="4">
        <v>0.33322698000000001</v>
      </c>
      <c r="TZ1" t="s">
        <v>14</v>
      </c>
      <c r="UA1" t="s">
        <v>239</v>
      </c>
      <c r="UB1" t="s">
        <v>15</v>
      </c>
      <c r="UC1">
        <v>1692069429384</v>
      </c>
      <c r="UD1" t="s">
        <v>12</v>
      </c>
      <c r="UE1" s="4">
        <v>0.44776421999999999</v>
      </c>
      <c r="UF1" t="s">
        <v>13</v>
      </c>
      <c r="UG1" s="4">
        <v>0.99662669999999998</v>
      </c>
      <c r="UH1" t="s">
        <v>14</v>
      </c>
      <c r="UI1" t="s">
        <v>240</v>
      </c>
      <c r="UJ1" t="s">
        <v>15</v>
      </c>
      <c r="UK1">
        <v>1692069429584</v>
      </c>
      <c r="UL1" t="s">
        <v>12</v>
      </c>
      <c r="UM1" s="4">
        <v>-0.29718592999999999</v>
      </c>
      <c r="UN1" t="s">
        <v>13</v>
      </c>
      <c r="UO1" s="4">
        <v>2.0065396</v>
      </c>
      <c r="UP1" t="s">
        <v>14</v>
      </c>
      <c r="UQ1" t="s">
        <v>241</v>
      </c>
      <c r="UR1" t="s">
        <v>15</v>
      </c>
      <c r="US1">
        <v>1692069429784</v>
      </c>
      <c r="UT1" t="s">
        <v>12</v>
      </c>
      <c r="UU1" s="4">
        <v>0.16859879999999999</v>
      </c>
      <c r="UV1" t="s">
        <v>13</v>
      </c>
      <c r="UW1" s="4">
        <v>2.9035951999999998</v>
      </c>
      <c r="UX1" t="s">
        <v>14</v>
      </c>
      <c r="UY1" t="s">
        <v>242</v>
      </c>
      <c r="UZ1" t="s">
        <v>15</v>
      </c>
      <c r="VA1">
        <v>1692069429985</v>
      </c>
      <c r="VB1" t="s">
        <v>12</v>
      </c>
      <c r="VC1" s="4">
        <v>0.88270026000000001</v>
      </c>
      <c r="VD1" t="s">
        <v>13</v>
      </c>
      <c r="VE1" s="4">
        <v>-1.3602441999999999</v>
      </c>
      <c r="VF1" t="s">
        <v>14</v>
      </c>
      <c r="VG1" t="s">
        <v>243</v>
      </c>
      <c r="VH1" t="s">
        <v>15</v>
      </c>
      <c r="VI1">
        <v>1692069430185</v>
      </c>
      <c r="VJ1" t="s">
        <v>12</v>
      </c>
      <c r="VK1" s="4">
        <v>0.47739118000000003</v>
      </c>
      <c r="VL1" t="s">
        <v>13</v>
      </c>
      <c r="VM1" s="4">
        <v>0.67027190000000003</v>
      </c>
      <c r="VN1" t="s">
        <v>14</v>
      </c>
      <c r="VO1" t="s">
        <v>112</v>
      </c>
      <c r="VP1" t="s">
        <v>15</v>
      </c>
      <c r="VQ1">
        <v>1692069430386</v>
      </c>
      <c r="VR1" t="s">
        <v>12</v>
      </c>
      <c r="VS1" s="4">
        <v>-7.7274460000000003E-2</v>
      </c>
      <c r="VT1" t="s">
        <v>13</v>
      </c>
      <c r="VU1" s="4">
        <v>1.2954924000000001</v>
      </c>
      <c r="VV1" t="s">
        <v>14</v>
      </c>
      <c r="VW1" t="s">
        <v>244</v>
      </c>
      <c r="VX1" t="s">
        <v>15</v>
      </c>
      <c r="VY1">
        <v>1692069430586</v>
      </c>
      <c r="VZ1" t="s">
        <v>12</v>
      </c>
      <c r="WA1" s="4">
        <v>-2.4370470000000002</v>
      </c>
      <c r="WB1" t="s">
        <v>13</v>
      </c>
      <c r="WC1" s="4">
        <v>0.70188415000000004</v>
      </c>
      <c r="WD1" t="s">
        <v>14</v>
      </c>
      <c r="WE1" t="s">
        <v>245</v>
      </c>
      <c r="WF1" t="s">
        <v>15</v>
      </c>
      <c r="WG1">
        <v>1692069430787</v>
      </c>
      <c r="WH1" t="s">
        <v>12</v>
      </c>
      <c r="WI1" s="4">
        <v>4.7494772999999997E-2</v>
      </c>
      <c r="WJ1" t="s">
        <v>13</v>
      </c>
      <c r="WK1" s="4">
        <v>0.62537330000000002</v>
      </c>
      <c r="WL1" t="s">
        <v>14</v>
      </c>
      <c r="WM1" t="s">
        <v>246</v>
      </c>
      <c r="WN1" t="s">
        <v>15</v>
      </c>
      <c r="WO1">
        <v>1692069430988</v>
      </c>
      <c r="WP1" t="s">
        <v>12</v>
      </c>
      <c r="WQ1" s="4">
        <v>-4.1080686999999998E-2</v>
      </c>
      <c r="WR1" t="s">
        <v>13</v>
      </c>
      <c r="WS1" s="4">
        <v>0.59757894</v>
      </c>
      <c r="WT1" t="s">
        <v>14</v>
      </c>
      <c r="WU1" t="s">
        <v>247</v>
      </c>
      <c r="WV1" t="s">
        <v>15</v>
      </c>
      <c r="WW1">
        <v>1692069431190</v>
      </c>
      <c r="WX1" t="s">
        <v>12</v>
      </c>
      <c r="WY1" s="4">
        <v>0.68798696999999998</v>
      </c>
      <c r="WZ1" t="s">
        <v>13</v>
      </c>
      <c r="XA1" s="4">
        <v>0.22708914999999999</v>
      </c>
      <c r="XB1" t="s">
        <v>14</v>
      </c>
      <c r="XC1" t="s">
        <v>248</v>
      </c>
      <c r="XD1" t="s">
        <v>15</v>
      </c>
      <c r="XE1">
        <v>1692069431390</v>
      </c>
      <c r="XF1" t="s">
        <v>12</v>
      </c>
      <c r="XG1" s="4">
        <v>0.52794030000000003</v>
      </c>
      <c r="XH1" t="s">
        <v>13</v>
      </c>
      <c r="XI1" s="4">
        <v>1.651016</v>
      </c>
      <c r="XJ1" t="s">
        <v>14</v>
      </c>
      <c r="XK1" t="s">
        <v>122</v>
      </c>
      <c r="XL1" t="s">
        <v>15</v>
      </c>
      <c r="XM1">
        <v>1692069431590</v>
      </c>
      <c r="XN1" t="s">
        <v>12</v>
      </c>
      <c r="XO1" s="4">
        <v>0.56199604000000003</v>
      </c>
      <c r="XP1" t="s">
        <v>13</v>
      </c>
      <c r="XQ1" s="4">
        <v>0.88361657000000005</v>
      </c>
      <c r="XR1" t="s">
        <v>14</v>
      </c>
      <c r="XS1" t="s">
        <v>249</v>
      </c>
      <c r="XT1" t="s">
        <v>15</v>
      </c>
      <c r="XU1">
        <v>1692069431791</v>
      </c>
      <c r="XV1" t="s">
        <v>12</v>
      </c>
      <c r="XW1" s="4">
        <v>0.51495939999999996</v>
      </c>
      <c r="XX1" t="s">
        <v>13</v>
      </c>
      <c r="XY1" s="4">
        <v>0.10430523999999999</v>
      </c>
      <c r="XZ1" t="s">
        <v>14</v>
      </c>
      <c r="YA1" t="s">
        <v>250</v>
      </c>
      <c r="YB1" t="s">
        <v>15</v>
      </c>
      <c r="YC1">
        <v>1692069431992</v>
      </c>
      <c r="YD1" t="s">
        <v>12</v>
      </c>
      <c r="YE1" s="4">
        <v>-1.9219347</v>
      </c>
      <c r="YF1" t="s">
        <v>13</v>
      </c>
      <c r="YG1" s="4">
        <v>-0.23197608</v>
      </c>
      <c r="YH1" t="s">
        <v>14</v>
      </c>
      <c r="YI1" t="s">
        <v>251</v>
      </c>
      <c r="YJ1" t="s">
        <v>15</v>
      </c>
      <c r="YK1">
        <v>1692069432193</v>
      </c>
      <c r="YL1" t="s">
        <v>12</v>
      </c>
      <c r="YM1" s="4">
        <v>-5.9559359999999999E-2</v>
      </c>
      <c r="YN1" t="s">
        <v>13</v>
      </c>
      <c r="YO1" s="4">
        <v>1.4973835</v>
      </c>
      <c r="YP1" t="s">
        <v>14</v>
      </c>
      <c r="YQ1" t="s">
        <v>252</v>
      </c>
      <c r="YR1" t="s">
        <v>15</v>
      </c>
      <c r="YS1">
        <v>1692069432394</v>
      </c>
      <c r="YT1" t="s">
        <v>12</v>
      </c>
      <c r="YU1" s="4">
        <v>-0.44379360000000001</v>
      </c>
      <c r="YV1" t="s">
        <v>13</v>
      </c>
      <c r="YW1" s="4">
        <v>0.39034289999999999</v>
      </c>
      <c r="YX1" t="s">
        <v>14</v>
      </c>
      <c r="YY1" t="s">
        <v>68</v>
      </c>
      <c r="YZ1" t="s">
        <v>15</v>
      </c>
      <c r="ZA1">
        <v>1692069432594</v>
      </c>
      <c r="ZB1" t="s">
        <v>12</v>
      </c>
      <c r="ZC1" s="4">
        <v>0.58917949999999997</v>
      </c>
      <c r="ZD1" t="s">
        <v>13</v>
      </c>
      <c r="ZE1" s="4">
        <v>-2.8405234000000001E-2</v>
      </c>
      <c r="ZF1" t="s">
        <v>14</v>
      </c>
      <c r="ZG1" t="s">
        <v>253</v>
      </c>
      <c r="ZH1" t="s">
        <v>15</v>
      </c>
      <c r="ZI1">
        <v>1692069432794</v>
      </c>
      <c r="ZJ1" t="s">
        <v>12</v>
      </c>
      <c r="ZK1" s="4">
        <v>0.60994892999999994</v>
      </c>
      <c r="ZL1" t="s">
        <v>13</v>
      </c>
      <c r="ZM1" s="4">
        <v>-1.3272575</v>
      </c>
      <c r="ZN1" t="s">
        <v>14</v>
      </c>
      <c r="ZO1" t="s">
        <v>254</v>
      </c>
      <c r="ZP1" t="s">
        <v>15</v>
      </c>
      <c r="ZQ1">
        <v>1692069432995</v>
      </c>
      <c r="ZR1" t="s">
        <v>12</v>
      </c>
      <c r="ZS1" s="4">
        <v>0.68920870000000001</v>
      </c>
      <c r="ZT1" t="s">
        <v>13</v>
      </c>
      <c r="ZU1" s="4">
        <v>1.6710217999999999</v>
      </c>
      <c r="ZV1" t="s">
        <v>14</v>
      </c>
      <c r="ZW1" t="s">
        <v>255</v>
      </c>
      <c r="ZX1" t="s">
        <v>15</v>
      </c>
      <c r="ZY1">
        <v>1692069433195</v>
      </c>
      <c r="ZZ1" t="s">
        <v>12</v>
      </c>
      <c r="AAA1" s="4">
        <v>0.38408150000000002</v>
      </c>
      <c r="AAB1" t="s">
        <v>13</v>
      </c>
      <c r="AAC1" s="4">
        <v>-1.0126618000000001</v>
      </c>
      <c r="AAD1" t="s">
        <v>14</v>
      </c>
      <c r="AAE1" t="s">
        <v>256</v>
      </c>
      <c r="AAF1" t="s">
        <v>15</v>
      </c>
      <c r="AAG1">
        <v>1692069433396</v>
      </c>
      <c r="AAH1" t="s">
        <v>12</v>
      </c>
      <c r="AAI1" s="4">
        <v>7.4067413999999998E-2</v>
      </c>
      <c r="AAJ1" t="s">
        <v>13</v>
      </c>
      <c r="AAK1" s="4">
        <v>0.18463400999999999</v>
      </c>
      <c r="AAL1" t="s">
        <v>14</v>
      </c>
      <c r="AAM1" t="s">
        <v>257</v>
      </c>
      <c r="AAN1" t="s">
        <v>15</v>
      </c>
      <c r="AAO1">
        <v>1692069433596</v>
      </c>
      <c r="AAP1" t="s">
        <v>12</v>
      </c>
      <c r="AAQ1" s="4">
        <v>-2.4862215999999999</v>
      </c>
      <c r="AAR1" t="s">
        <v>13</v>
      </c>
      <c r="AAS1" s="4">
        <v>-0.92378099999999996</v>
      </c>
      <c r="AAT1" t="s">
        <v>14</v>
      </c>
      <c r="AAU1" t="s">
        <v>258</v>
      </c>
      <c r="AAV1" t="s">
        <v>15</v>
      </c>
      <c r="AAW1">
        <v>1692069433796</v>
      </c>
      <c r="AAX1" t="s">
        <v>12</v>
      </c>
      <c r="AAY1" s="4">
        <v>0.28344148000000002</v>
      </c>
      <c r="AAZ1" t="s">
        <v>13</v>
      </c>
      <c r="ABA1" s="4">
        <v>0.49006664999999999</v>
      </c>
      <c r="ABB1" t="s">
        <v>14</v>
      </c>
      <c r="ABC1" t="s">
        <v>259</v>
      </c>
      <c r="ABD1" t="s">
        <v>15</v>
      </c>
      <c r="ABE1">
        <v>1692069433997</v>
      </c>
      <c r="ABF1" t="s">
        <v>12</v>
      </c>
      <c r="ABG1" s="4">
        <v>0.98761635999999997</v>
      </c>
      <c r="ABH1" t="s">
        <v>13</v>
      </c>
      <c r="ABI1" s="4">
        <v>-1.187522</v>
      </c>
      <c r="ABJ1" t="s">
        <v>14</v>
      </c>
      <c r="ABK1" t="s">
        <v>260</v>
      </c>
      <c r="ABL1" t="s">
        <v>15</v>
      </c>
      <c r="ABM1">
        <v>1692069434197</v>
      </c>
      <c r="ABN1" t="s">
        <v>12</v>
      </c>
      <c r="ABO1" s="4">
        <v>0.56627209999999994</v>
      </c>
      <c r="ABP1" t="s">
        <v>13</v>
      </c>
      <c r="ABQ1" s="4">
        <v>2.5670085</v>
      </c>
      <c r="ABR1" t="s">
        <v>14</v>
      </c>
      <c r="ABS1" t="s">
        <v>261</v>
      </c>
      <c r="ABT1" t="s">
        <v>15</v>
      </c>
      <c r="ABU1">
        <v>1692069434397</v>
      </c>
      <c r="ABV1" t="s">
        <v>12</v>
      </c>
      <c r="ABW1" s="4">
        <v>0.11713340999999999</v>
      </c>
      <c r="ABX1" t="s">
        <v>13</v>
      </c>
      <c r="ABY1" s="4">
        <v>0.8145888</v>
      </c>
      <c r="ABZ1" t="s">
        <v>14</v>
      </c>
      <c r="ACA1" t="s">
        <v>262</v>
      </c>
      <c r="ACB1" t="s">
        <v>15</v>
      </c>
      <c r="ACC1">
        <v>1692069434598</v>
      </c>
      <c r="ACD1" t="s">
        <v>12</v>
      </c>
      <c r="ACE1" s="4">
        <v>0.24495697</v>
      </c>
      <c r="ACF1" t="s">
        <v>13</v>
      </c>
      <c r="ACG1" s="4">
        <v>0.20021108000000001</v>
      </c>
      <c r="ACH1" t="s">
        <v>14</v>
      </c>
      <c r="ACI1" t="s">
        <v>263</v>
      </c>
      <c r="ACJ1" t="s">
        <v>15</v>
      </c>
      <c r="ACK1">
        <v>1692069434798</v>
      </c>
      <c r="ACL1" t="s">
        <v>12</v>
      </c>
      <c r="ACM1" s="4">
        <v>-7.1471240000000005E-2</v>
      </c>
      <c r="ACN1" t="s">
        <v>13</v>
      </c>
      <c r="ACO1" s="4">
        <v>1.1249083</v>
      </c>
      <c r="ACP1" t="s">
        <v>14</v>
      </c>
      <c r="ACQ1" t="s">
        <v>264</v>
      </c>
      <c r="ACR1" t="s">
        <v>15</v>
      </c>
      <c r="ACS1">
        <v>1692069434999</v>
      </c>
      <c r="ACT1" t="s">
        <v>12</v>
      </c>
      <c r="ACU1" s="4">
        <v>-1.6739234999999999</v>
      </c>
      <c r="ACV1" t="s">
        <v>13</v>
      </c>
      <c r="ACW1" s="4">
        <v>0.57207529999999995</v>
      </c>
      <c r="ACX1" t="s">
        <v>14</v>
      </c>
      <c r="ACY1" t="s">
        <v>265</v>
      </c>
      <c r="ACZ1" t="s">
        <v>15</v>
      </c>
      <c r="ADA1">
        <v>1692069435199</v>
      </c>
      <c r="ADB1" t="s">
        <v>12</v>
      </c>
      <c r="ADC1" s="4">
        <v>0.42760566</v>
      </c>
      <c r="ADD1" t="s">
        <v>13</v>
      </c>
      <c r="ADE1" s="4">
        <v>2.6082418000000001</v>
      </c>
      <c r="ADF1" t="s">
        <v>14</v>
      </c>
      <c r="ADG1" t="s">
        <v>151</v>
      </c>
      <c r="ADH1" t="s">
        <v>15</v>
      </c>
      <c r="ADI1">
        <v>1692069435399</v>
      </c>
      <c r="ADJ1" t="s">
        <v>12</v>
      </c>
      <c r="ADK1" s="4">
        <v>0.50167309999999998</v>
      </c>
      <c r="ADL1" t="s">
        <v>13</v>
      </c>
      <c r="ADM1" s="4">
        <v>-0.39202276000000003</v>
      </c>
      <c r="ADN1" t="s">
        <v>14</v>
      </c>
      <c r="ADO1" t="s">
        <v>266</v>
      </c>
      <c r="ADP1" t="s">
        <v>15</v>
      </c>
      <c r="ADQ1">
        <v>1692069435600</v>
      </c>
      <c r="ADR1" t="s">
        <v>12</v>
      </c>
      <c r="ADS1" s="4">
        <v>-0.10567969000000001</v>
      </c>
      <c r="ADT1" t="s">
        <v>13</v>
      </c>
      <c r="ADU1" s="4">
        <v>-0.39293906000000001</v>
      </c>
      <c r="ADV1" t="s">
        <v>14</v>
      </c>
      <c r="ADW1" t="s">
        <v>267</v>
      </c>
      <c r="ADX1" t="s">
        <v>15</v>
      </c>
      <c r="ADY1">
        <v>1692069435800</v>
      </c>
      <c r="ADZ1" t="s">
        <v>12</v>
      </c>
      <c r="AEA1" s="4">
        <v>-0.30589076999999998</v>
      </c>
      <c r="AEB1" t="s">
        <v>13</v>
      </c>
      <c r="AEC1" s="4">
        <v>0.75609844999999998</v>
      </c>
      <c r="AED1" t="s">
        <v>14</v>
      </c>
      <c r="AEE1" t="s">
        <v>268</v>
      </c>
      <c r="AEF1" t="s">
        <v>15</v>
      </c>
      <c r="AEG1">
        <v>1692069436000</v>
      </c>
      <c r="AEH1" t="s">
        <v>12</v>
      </c>
      <c r="AEI1" s="4">
        <v>-0.73181660000000004</v>
      </c>
      <c r="AEJ1" t="s">
        <v>13</v>
      </c>
      <c r="AEK1" s="4">
        <v>-1.6690365</v>
      </c>
      <c r="AEL1" t="s">
        <v>14</v>
      </c>
      <c r="AEM1" t="s">
        <v>269</v>
      </c>
      <c r="AEN1" t="s">
        <v>15</v>
      </c>
      <c r="AEO1">
        <v>1692069436201</v>
      </c>
      <c r="AEP1" t="s">
        <v>12</v>
      </c>
      <c r="AEQ1" s="4">
        <v>-0.27122416999999999</v>
      </c>
      <c r="AER1" t="s">
        <v>13</v>
      </c>
      <c r="AES1" s="4">
        <v>-0.32727104000000001</v>
      </c>
      <c r="AET1" t="s">
        <v>14</v>
      </c>
      <c r="AEU1" t="s">
        <v>270</v>
      </c>
      <c r="AEV1" t="s">
        <v>15</v>
      </c>
      <c r="AEW1">
        <v>1692069436401</v>
      </c>
      <c r="AEX1" t="s">
        <v>12</v>
      </c>
      <c r="AEY1" s="4">
        <v>2.1555908000000001</v>
      </c>
      <c r="AEZ1" t="s">
        <v>13</v>
      </c>
      <c r="AFA1" s="4">
        <v>3.5147659999999998</v>
      </c>
      <c r="AFB1" t="s">
        <v>14</v>
      </c>
      <c r="AFC1" t="s">
        <v>271</v>
      </c>
      <c r="AFD1" t="s">
        <v>15</v>
      </c>
      <c r="AFE1">
        <v>1692069436602</v>
      </c>
      <c r="AFF1" t="s">
        <v>12</v>
      </c>
      <c r="AFG1" s="4">
        <v>0.60475659999999998</v>
      </c>
      <c r="AFH1" t="s">
        <v>13</v>
      </c>
      <c r="AFI1" s="4">
        <v>-2.3194553999999998</v>
      </c>
      <c r="AFJ1" t="s">
        <v>14</v>
      </c>
      <c r="AFK1" t="s">
        <v>144</v>
      </c>
      <c r="AFL1" t="s">
        <v>15</v>
      </c>
      <c r="AFM1">
        <v>1692069436802</v>
      </c>
      <c r="AFN1" t="s">
        <v>12</v>
      </c>
      <c r="AFO1" s="4">
        <v>0.5522222</v>
      </c>
      <c r="AFP1" t="s">
        <v>13</v>
      </c>
      <c r="AFQ1" s="4">
        <v>-1.9175059999999999</v>
      </c>
      <c r="AFR1" t="s">
        <v>14</v>
      </c>
      <c r="AFS1" t="s">
        <v>272</v>
      </c>
      <c r="AFT1" t="s">
        <v>15</v>
      </c>
      <c r="AFU1">
        <v>1692069437002</v>
      </c>
      <c r="AFV1" t="s">
        <v>12</v>
      </c>
      <c r="AFW1" s="4">
        <v>-1.6563611</v>
      </c>
      <c r="AFX1" t="s">
        <v>13</v>
      </c>
      <c r="AFY1" s="4">
        <v>-2.3144157000000001</v>
      </c>
      <c r="AFZ1" t="s">
        <v>14</v>
      </c>
      <c r="AGA1" t="s">
        <v>273</v>
      </c>
      <c r="AGB1" t="s">
        <v>15</v>
      </c>
      <c r="AGC1">
        <v>1692069437203</v>
      </c>
      <c r="AGD1" t="s">
        <v>12</v>
      </c>
      <c r="AGE1" s="4">
        <v>-0.37415495999999998</v>
      </c>
      <c r="AGF1" t="s">
        <v>13</v>
      </c>
      <c r="AGG1" s="4">
        <v>0.50686544</v>
      </c>
      <c r="AGH1" t="s">
        <v>14</v>
      </c>
      <c r="AGI1" t="s">
        <v>155</v>
      </c>
      <c r="AGJ1" t="s">
        <v>15</v>
      </c>
      <c r="AGK1">
        <v>1692069437403</v>
      </c>
      <c r="AGL1" t="s">
        <v>12</v>
      </c>
      <c r="AGM1" s="4">
        <v>1.1311697000000001</v>
      </c>
      <c r="AGN1" t="s">
        <v>13</v>
      </c>
      <c r="AGO1" s="4">
        <v>0.6889033</v>
      </c>
      <c r="AGP1" t="s">
        <v>14</v>
      </c>
      <c r="AGQ1" t="s">
        <v>274</v>
      </c>
      <c r="AGR1" t="s">
        <v>15</v>
      </c>
      <c r="AGS1">
        <v>1692069437603</v>
      </c>
      <c r="AGT1" t="s">
        <v>12</v>
      </c>
      <c r="AGU1" s="4">
        <v>0.82940227</v>
      </c>
      <c r="AGV1" t="s">
        <v>13</v>
      </c>
      <c r="AGW1" s="4">
        <v>0.30283644999999998</v>
      </c>
      <c r="AGX1" t="s">
        <v>14</v>
      </c>
      <c r="AGY1" t="s">
        <v>275</v>
      </c>
      <c r="AGZ1" t="s">
        <v>15</v>
      </c>
      <c r="AHA1">
        <v>1692069437804</v>
      </c>
      <c r="AHB1" t="s">
        <v>12</v>
      </c>
      <c r="AHC1" s="4">
        <v>0.28221974</v>
      </c>
      <c r="AHD1" t="s">
        <v>13</v>
      </c>
      <c r="AHE1" s="4">
        <v>-2.5709789999999999</v>
      </c>
      <c r="AHF1" t="s">
        <v>14</v>
      </c>
      <c r="AHG1" t="s">
        <v>276</v>
      </c>
      <c r="AHH1" t="s">
        <v>15</v>
      </c>
      <c r="AHI1">
        <v>1692069438004</v>
      </c>
      <c r="AHJ1" t="s">
        <v>12</v>
      </c>
      <c r="AHK1" s="4">
        <v>0.77808960000000005</v>
      </c>
      <c r="AHL1" t="s">
        <v>13</v>
      </c>
      <c r="AHM1" s="4">
        <v>-2.0954206000000002</v>
      </c>
      <c r="AHN1" t="s">
        <v>14</v>
      </c>
      <c r="AHO1" t="s">
        <v>157</v>
      </c>
      <c r="AHP1" t="s">
        <v>15</v>
      </c>
      <c r="AHQ1">
        <v>1692069438204</v>
      </c>
      <c r="AHR1" t="s">
        <v>12</v>
      </c>
      <c r="AHS1" s="4">
        <v>-6.7958760000000007E-2</v>
      </c>
      <c r="AHT1" t="s">
        <v>13</v>
      </c>
      <c r="AHU1" s="4">
        <v>-0.14477506000000001</v>
      </c>
      <c r="AHV1" t="s">
        <v>14</v>
      </c>
      <c r="AHW1" t="s">
        <v>277</v>
      </c>
      <c r="AHX1" t="s">
        <v>15</v>
      </c>
      <c r="AHY1">
        <v>1692069438405</v>
      </c>
      <c r="AHZ1" t="s">
        <v>12</v>
      </c>
      <c r="AIA1" s="4">
        <v>-1.5577064</v>
      </c>
      <c r="AIB1" t="s">
        <v>13</v>
      </c>
      <c r="AIC1" s="4">
        <v>-1.4611896</v>
      </c>
      <c r="AID1" t="s">
        <v>14</v>
      </c>
      <c r="AIE1" t="s">
        <v>278</v>
      </c>
      <c r="AIF1" t="s">
        <v>15</v>
      </c>
      <c r="AIG1">
        <v>1692069438605</v>
      </c>
      <c r="AIH1" t="s">
        <v>12</v>
      </c>
      <c r="AII1" s="4">
        <v>4.0469819999999997E-2</v>
      </c>
      <c r="AIJ1" t="s">
        <v>13</v>
      </c>
      <c r="AIK1" s="4">
        <v>0.50549100000000002</v>
      </c>
      <c r="AIL1" t="s">
        <v>14</v>
      </c>
      <c r="AIM1" t="s">
        <v>279</v>
      </c>
      <c r="AIN1" t="s">
        <v>15</v>
      </c>
      <c r="AIO1">
        <v>1692069438805</v>
      </c>
      <c r="AIP1" t="s">
        <v>12</v>
      </c>
      <c r="AIQ1" s="4">
        <v>0.12797627</v>
      </c>
      <c r="AIR1" t="s">
        <v>13</v>
      </c>
      <c r="AIS1" s="4">
        <v>0.29382619999999998</v>
      </c>
      <c r="AIT1" t="s">
        <v>14</v>
      </c>
      <c r="AIU1" t="s">
        <v>280</v>
      </c>
      <c r="AIV1" t="s">
        <v>15</v>
      </c>
      <c r="AIW1">
        <v>1692069439006</v>
      </c>
      <c r="AIX1" t="s">
        <v>12</v>
      </c>
      <c r="AIY1" s="4">
        <v>-1.5729779999999999E-2</v>
      </c>
      <c r="AIZ1" t="s">
        <v>13</v>
      </c>
      <c r="AJA1" s="4">
        <v>-0.89568113999999999</v>
      </c>
      <c r="AJB1" t="s">
        <v>14</v>
      </c>
      <c r="AJC1" t="s">
        <v>281</v>
      </c>
      <c r="AJD1" t="s">
        <v>15</v>
      </c>
      <c r="AJE1">
        <v>1692069439206</v>
      </c>
      <c r="AJF1" t="s">
        <v>12</v>
      </c>
      <c r="AJG1" s="4">
        <v>0.62934389999999996</v>
      </c>
      <c r="AJH1" t="s">
        <v>13</v>
      </c>
      <c r="AJI1" s="4">
        <v>-3.3189836000000001</v>
      </c>
      <c r="AJJ1" t="s">
        <v>14</v>
      </c>
      <c r="AJK1" t="s">
        <v>282</v>
      </c>
      <c r="AJL1" t="s">
        <v>15</v>
      </c>
      <c r="AJM1">
        <v>1692069439407</v>
      </c>
      <c r="AJN1" t="s">
        <v>12</v>
      </c>
      <c r="AJO1" s="4">
        <v>-0.1067487</v>
      </c>
      <c r="AJP1" t="s">
        <v>13</v>
      </c>
      <c r="AJQ1" s="4">
        <v>-6.7653329999999998E-2</v>
      </c>
      <c r="AJR1" t="s">
        <v>14</v>
      </c>
      <c r="AJS1" t="s">
        <v>155</v>
      </c>
      <c r="AJT1" t="s">
        <v>15</v>
      </c>
      <c r="AJU1">
        <v>1692069439607</v>
      </c>
      <c r="AJV1" t="s">
        <v>12</v>
      </c>
      <c r="AJW1" s="4">
        <v>2.9168816E-2</v>
      </c>
      <c r="AJX1" t="s">
        <v>13</v>
      </c>
      <c r="AJY1" s="4">
        <v>-1.2618948000000001</v>
      </c>
      <c r="AJZ1" t="s">
        <v>14</v>
      </c>
      <c r="AKA1" t="s">
        <v>283</v>
      </c>
      <c r="AKB1" t="s">
        <v>15</v>
      </c>
      <c r="AKC1">
        <v>1692069439807</v>
      </c>
      <c r="AKD1" t="s">
        <v>12</v>
      </c>
      <c r="AKE1" s="4">
        <v>-2.2886066</v>
      </c>
      <c r="AKF1" t="s">
        <v>13</v>
      </c>
      <c r="AKG1" s="4">
        <v>-1.8976529</v>
      </c>
      <c r="AKH1" t="s">
        <v>14</v>
      </c>
      <c r="AKI1" t="s">
        <v>284</v>
      </c>
      <c r="AKJ1" t="s">
        <v>15</v>
      </c>
      <c r="AKK1">
        <v>1692069440008</v>
      </c>
      <c r="AKL1" t="s">
        <v>12</v>
      </c>
      <c r="AKM1" s="4">
        <v>0.73242739999999995</v>
      </c>
      <c r="AKN1" t="s">
        <v>13</v>
      </c>
      <c r="AKO1" s="4">
        <v>0.75961095000000001</v>
      </c>
      <c r="AKP1" t="s">
        <v>14</v>
      </c>
      <c r="AKQ1" t="s">
        <v>285</v>
      </c>
      <c r="AKR1" t="s">
        <v>15</v>
      </c>
      <c r="AKS1">
        <v>1692069440208</v>
      </c>
      <c r="AKT1" t="s">
        <v>12</v>
      </c>
      <c r="AKU1" s="4">
        <v>0.56810470000000002</v>
      </c>
      <c r="AKV1" t="s">
        <v>13</v>
      </c>
      <c r="AKW1" s="4">
        <v>-0.2134974</v>
      </c>
      <c r="AKX1" t="s">
        <v>14</v>
      </c>
      <c r="AKY1" t="s">
        <v>286</v>
      </c>
      <c r="AKZ1" t="s">
        <v>15</v>
      </c>
      <c r="ALA1">
        <v>1692069440408</v>
      </c>
      <c r="ALB1" t="s">
        <v>12</v>
      </c>
      <c r="ALC1" s="4">
        <v>-0.28756480000000001</v>
      </c>
      <c r="ALD1" t="s">
        <v>13</v>
      </c>
      <c r="ALE1" s="4">
        <v>0.44287729999999997</v>
      </c>
      <c r="ALF1" t="s">
        <v>14</v>
      </c>
      <c r="ALG1" t="s">
        <v>287</v>
      </c>
      <c r="ALH1" t="s">
        <v>15</v>
      </c>
      <c r="ALI1">
        <v>1692069440609</v>
      </c>
      <c r="ALJ1" t="s">
        <v>12</v>
      </c>
      <c r="ALK1" s="4">
        <v>0.27137687999999999</v>
      </c>
      <c r="ALL1" t="s">
        <v>13</v>
      </c>
      <c r="ALM1" s="4">
        <v>-0.17501289</v>
      </c>
      <c r="ALN1" t="s">
        <v>14</v>
      </c>
      <c r="ALO1" t="s">
        <v>288</v>
      </c>
      <c r="ALP1" t="s">
        <v>15</v>
      </c>
      <c r="ALQ1">
        <v>1692069440809</v>
      </c>
      <c r="ALR1" t="s">
        <v>12</v>
      </c>
      <c r="ALS1" s="4">
        <v>0.42424592</v>
      </c>
      <c r="ALT1" t="s">
        <v>13</v>
      </c>
      <c r="ALU1" s="4">
        <v>-1.3228287000000001</v>
      </c>
      <c r="ALV1" t="s">
        <v>14</v>
      </c>
      <c r="ALW1" t="s">
        <v>289</v>
      </c>
      <c r="ALX1" t="s">
        <v>15</v>
      </c>
      <c r="ALY1">
        <v>1692069441010</v>
      </c>
      <c r="ALZ1" t="s">
        <v>12</v>
      </c>
      <c r="AMA1" s="4">
        <v>-1.7562376</v>
      </c>
      <c r="AMB1" t="s">
        <v>13</v>
      </c>
      <c r="AMC1" s="4">
        <v>-3.1251867</v>
      </c>
      <c r="AMD1" t="s">
        <v>14</v>
      </c>
      <c r="AME1" t="s">
        <v>290</v>
      </c>
      <c r="AMF1" t="s">
        <v>15</v>
      </c>
      <c r="AMG1">
        <v>1692069441210</v>
      </c>
      <c r="AMH1" t="s">
        <v>12</v>
      </c>
      <c r="AMI1" s="4">
        <v>0.52167889999999995</v>
      </c>
      <c r="AMJ1" t="s">
        <v>13</v>
      </c>
      <c r="AMK1" s="4">
        <v>1.0743593</v>
      </c>
      <c r="AML1" t="s">
        <v>14</v>
      </c>
      <c r="AMM1" t="s">
        <v>291</v>
      </c>
      <c r="AMN1" t="s">
        <v>15</v>
      </c>
      <c r="AMO1">
        <v>1692069441410</v>
      </c>
      <c r="AMP1" t="s">
        <v>12</v>
      </c>
      <c r="AMQ1" s="4">
        <v>0.36071593000000002</v>
      </c>
      <c r="AMR1" t="s">
        <v>13</v>
      </c>
      <c r="AMS1" s="4">
        <v>0.98532562999999995</v>
      </c>
      <c r="AMT1" t="s">
        <v>14</v>
      </c>
      <c r="AMU1" t="s">
        <v>292</v>
      </c>
      <c r="AMV1" t="s">
        <v>15</v>
      </c>
      <c r="AMW1">
        <v>1692069441610</v>
      </c>
      <c r="AMX1" t="s">
        <v>12</v>
      </c>
      <c r="AMY1" s="4">
        <v>-0.23335053</v>
      </c>
      <c r="AMZ1" t="s">
        <v>13</v>
      </c>
      <c r="ANA1" s="4">
        <v>-3.7110063999999998E-2</v>
      </c>
      <c r="ANB1" t="s">
        <v>14</v>
      </c>
      <c r="ANC1" t="s">
        <v>106</v>
      </c>
      <c r="AND1" t="s">
        <v>15</v>
      </c>
      <c r="ANE1">
        <v>1692069441811</v>
      </c>
      <c r="ANF1" t="s">
        <v>12</v>
      </c>
      <c r="ANG1" s="4">
        <v>0.51282139999999998</v>
      </c>
      <c r="ANH1" t="s">
        <v>13</v>
      </c>
      <c r="ANI1" s="4">
        <v>-0.36606100000000003</v>
      </c>
      <c r="ANJ1" t="s">
        <v>14</v>
      </c>
      <c r="ANK1" t="s">
        <v>293</v>
      </c>
      <c r="ANL1" t="s">
        <v>15</v>
      </c>
      <c r="ANM1">
        <v>1692069442011</v>
      </c>
      <c r="ANN1" t="s">
        <v>12</v>
      </c>
      <c r="ANO1" s="4">
        <v>-0.29657507</v>
      </c>
      <c r="ANP1" t="s">
        <v>13</v>
      </c>
      <c r="ANQ1" s="4">
        <v>0.25305092000000001</v>
      </c>
      <c r="ANR1" t="s">
        <v>14</v>
      </c>
      <c r="ANS1" t="s">
        <v>294</v>
      </c>
      <c r="ANT1" t="s">
        <v>15</v>
      </c>
      <c r="ANU1">
        <v>1692069442213</v>
      </c>
      <c r="ANV1" t="s">
        <v>12</v>
      </c>
      <c r="ANW1" s="4">
        <v>-2.8606820000000002</v>
      </c>
      <c r="ANX1" t="s">
        <v>13</v>
      </c>
      <c r="ANY1" s="4">
        <v>-1.5152513000000001</v>
      </c>
      <c r="ANZ1" t="s">
        <v>14</v>
      </c>
      <c r="AOA1" t="s">
        <v>295</v>
      </c>
      <c r="AOB1" t="s">
        <v>15</v>
      </c>
      <c r="AOC1">
        <v>1692069442414</v>
      </c>
      <c r="AOD1" t="s">
        <v>12</v>
      </c>
      <c r="AOE1" s="4">
        <v>0.67897669999999999</v>
      </c>
      <c r="AOF1" t="s">
        <v>13</v>
      </c>
      <c r="AOG1" s="4">
        <v>1.8138117</v>
      </c>
      <c r="AOH1" t="s">
        <v>14</v>
      </c>
      <c r="AOI1" t="s">
        <v>296</v>
      </c>
      <c r="AOJ1" t="s">
        <v>15</v>
      </c>
      <c r="AOK1">
        <v>1692069442614</v>
      </c>
      <c r="AOL1" t="s">
        <v>12</v>
      </c>
      <c r="AOM1" s="4">
        <v>0.85337879999999999</v>
      </c>
      <c r="AON1" t="s">
        <v>13</v>
      </c>
      <c r="AOO1" s="4">
        <v>-3.8541017000000002</v>
      </c>
      <c r="AOP1" t="s">
        <v>14</v>
      </c>
      <c r="AOQ1" t="s">
        <v>297</v>
      </c>
      <c r="AOR1" t="s">
        <v>15</v>
      </c>
      <c r="AOS1">
        <v>1692069442815</v>
      </c>
      <c r="AOT1" t="s">
        <v>12</v>
      </c>
      <c r="AOU1" s="4">
        <v>0.27259862000000001</v>
      </c>
      <c r="AOV1" t="s">
        <v>13</v>
      </c>
      <c r="AOW1" s="4">
        <v>-0.83398380000000005</v>
      </c>
      <c r="AOX1" t="s">
        <v>14</v>
      </c>
      <c r="AOY1" t="s">
        <v>298</v>
      </c>
      <c r="AOZ1" t="s">
        <v>15</v>
      </c>
      <c r="APA1">
        <v>1692069443015</v>
      </c>
      <c r="APB1" t="s">
        <v>12</v>
      </c>
      <c r="APC1" s="4">
        <v>1.3866642</v>
      </c>
      <c r="APD1" t="s">
        <v>13</v>
      </c>
      <c r="APE1" s="4">
        <v>-0.677755</v>
      </c>
      <c r="APF1" t="s">
        <v>14</v>
      </c>
      <c r="APG1" t="s">
        <v>299</v>
      </c>
      <c r="APH1" t="s">
        <v>15</v>
      </c>
      <c r="API1">
        <v>1692069443215</v>
      </c>
      <c r="APJ1" t="s">
        <v>12</v>
      </c>
      <c r="APK1" s="4">
        <v>-1.444849</v>
      </c>
      <c r="APL1" t="s">
        <v>13</v>
      </c>
      <c r="APM1" s="4">
        <v>-0.57879484000000003</v>
      </c>
      <c r="APN1" t="s">
        <v>14</v>
      </c>
      <c r="APO1" t="s">
        <v>300</v>
      </c>
      <c r="APP1" t="s">
        <v>15</v>
      </c>
      <c r="APQ1">
        <v>1692069443416</v>
      </c>
      <c r="APR1" t="s">
        <v>12</v>
      </c>
      <c r="APS1" s="4">
        <v>-1.7835737</v>
      </c>
      <c r="APT1" t="s">
        <v>13</v>
      </c>
      <c r="APU1" s="4">
        <v>3.6383133000000001</v>
      </c>
      <c r="APV1" t="s">
        <v>14</v>
      </c>
      <c r="APW1" t="s">
        <v>301</v>
      </c>
      <c r="APX1" t="s">
        <v>15</v>
      </c>
      <c r="APY1">
        <v>1692069443616</v>
      </c>
      <c r="APZ1" t="s">
        <v>12</v>
      </c>
      <c r="AQA1" s="4">
        <v>-8.1550510000000007E-2</v>
      </c>
      <c r="AQB1" t="s">
        <v>13</v>
      </c>
      <c r="AQC1" s="4">
        <v>1.2626584999999999</v>
      </c>
      <c r="AQD1" t="s">
        <v>14</v>
      </c>
      <c r="AQE1" t="s">
        <v>302</v>
      </c>
      <c r="AQF1" t="s">
        <v>15</v>
      </c>
      <c r="AQG1">
        <v>1692069443816</v>
      </c>
      <c r="AQH1" t="s">
        <v>12</v>
      </c>
      <c r="AQI1" s="4">
        <v>0.90408056999999997</v>
      </c>
      <c r="AQJ1" t="s">
        <v>13</v>
      </c>
      <c r="AQK1" s="4">
        <v>0.59941155000000002</v>
      </c>
      <c r="AQL1" t="s">
        <v>14</v>
      </c>
      <c r="AQM1" t="s">
        <v>303</v>
      </c>
      <c r="AQN1" t="s">
        <v>15</v>
      </c>
      <c r="AQO1">
        <v>1692069444017</v>
      </c>
      <c r="AQP1" t="s">
        <v>12</v>
      </c>
      <c r="AQQ1" s="4">
        <v>8.1397793999999996E-2</v>
      </c>
      <c r="AQR1" t="s">
        <v>13</v>
      </c>
      <c r="AQS1" s="4">
        <v>2.7195719999999999</v>
      </c>
      <c r="AQT1" t="s">
        <v>14</v>
      </c>
      <c r="AQU1" t="s">
        <v>304</v>
      </c>
      <c r="AQV1" t="s">
        <v>15</v>
      </c>
      <c r="AQW1">
        <v>1692069444217</v>
      </c>
      <c r="AQX1" t="s">
        <v>12</v>
      </c>
      <c r="AQY1" s="4">
        <v>0.23839015999999999</v>
      </c>
      <c r="AQZ1" t="s">
        <v>13</v>
      </c>
      <c r="ARA1" s="4">
        <v>1.7137823999999999</v>
      </c>
      <c r="ARB1" t="s">
        <v>14</v>
      </c>
      <c r="ARC1" t="s">
        <v>305</v>
      </c>
      <c r="ARD1" t="s">
        <v>15</v>
      </c>
      <c r="ARE1">
        <v>1692069444418</v>
      </c>
      <c r="ARF1" t="s">
        <v>12</v>
      </c>
      <c r="ARG1" s="4">
        <v>0.20250182999999999</v>
      </c>
      <c r="ARH1" t="s">
        <v>13</v>
      </c>
      <c r="ARI1" s="4">
        <v>0.61926466000000002</v>
      </c>
      <c r="ARJ1" t="s">
        <v>14</v>
      </c>
      <c r="ARK1" t="s">
        <v>306</v>
      </c>
      <c r="ARL1" t="s">
        <v>15</v>
      </c>
      <c r="ARM1">
        <v>1692069444618</v>
      </c>
      <c r="ARN1" t="s">
        <v>12</v>
      </c>
      <c r="ARO1" s="4">
        <v>0.37293324</v>
      </c>
      <c r="ARP1" t="s">
        <v>13</v>
      </c>
      <c r="ARQ1" s="4">
        <v>0.49083019999999999</v>
      </c>
      <c r="ARR1" t="s">
        <v>14</v>
      </c>
      <c r="ARS1" t="s">
        <v>307</v>
      </c>
      <c r="ART1" t="s">
        <v>15</v>
      </c>
      <c r="ARU1">
        <v>1692069444819</v>
      </c>
      <c r="ARV1" t="s">
        <v>12</v>
      </c>
      <c r="ARW1" s="4">
        <v>-0.61071249999999999</v>
      </c>
      <c r="ARX1" t="s">
        <v>13</v>
      </c>
      <c r="ARY1" s="4">
        <v>0.77427170000000001</v>
      </c>
      <c r="ARZ1" t="s">
        <v>14</v>
      </c>
      <c r="ASA1" t="s">
        <v>308</v>
      </c>
      <c r="ASB1" t="s">
        <v>15</v>
      </c>
      <c r="ASC1">
        <v>1692069445019</v>
      </c>
      <c r="ASD1" t="s">
        <v>12</v>
      </c>
      <c r="ASE1" s="4">
        <v>-1.8327484000000001</v>
      </c>
      <c r="ASF1" t="s">
        <v>13</v>
      </c>
      <c r="ASG1" s="4">
        <v>-1.7603610000000001</v>
      </c>
      <c r="ASH1" t="s">
        <v>14</v>
      </c>
      <c r="ASI1" t="s">
        <v>309</v>
      </c>
      <c r="ASJ1" t="s">
        <v>15</v>
      </c>
      <c r="ASK1">
        <v>1692069445219</v>
      </c>
      <c r="ASL1" t="s">
        <v>12</v>
      </c>
      <c r="ASM1" s="4">
        <v>0.5580254</v>
      </c>
      <c r="ASN1" t="s">
        <v>13</v>
      </c>
      <c r="ASO1" s="4">
        <v>-1.1340714000000001</v>
      </c>
      <c r="ASP1" t="s">
        <v>14</v>
      </c>
      <c r="ASQ1" t="s">
        <v>156</v>
      </c>
      <c r="ASR1" t="s">
        <v>15</v>
      </c>
      <c r="ASS1">
        <v>1692069445419</v>
      </c>
      <c r="AST1" t="s">
        <v>12</v>
      </c>
      <c r="ASU1" s="4">
        <v>0.40088030000000002</v>
      </c>
      <c r="ASV1" t="s">
        <v>13</v>
      </c>
      <c r="ASW1" s="4">
        <v>-0.88392199999999999</v>
      </c>
      <c r="ASX1" t="s">
        <v>14</v>
      </c>
      <c r="ASY1" t="s">
        <v>310</v>
      </c>
      <c r="ASZ1" t="s">
        <v>15</v>
      </c>
      <c r="ATA1">
        <v>1692069445620</v>
      </c>
      <c r="ATB1" t="s">
        <v>12</v>
      </c>
      <c r="ATC1" s="4">
        <v>0.81581055999999996</v>
      </c>
      <c r="ATD1" t="s">
        <v>13</v>
      </c>
      <c r="ATE1" s="4">
        <v>-0.33337971999999999</v>
      </c>
      <c r="ATF1" t="s">
        <v>14</v>
      </c>
      <c r="ATG1" t="s">
        <v>257</v>
      </c>
      <c r="ATH1" t="s">
        <v>15</v>
      </c>
      <c r="ATI1">
        <v>1692069445820</v>
      </c>
      <c r="ATJ1" t="s">
        <v>12</v>
      </c>
      <c r="ATK1" s="4">
        <v>0.36392298000000001</v>
      </c>
      <c r="ATL1" t="s">
        <v>13</v>
      </c>
      <c r="ATM1" s="4">
        <v>-0.14294246999999999</v>
      </c>
      <c r="ATN1" t="s">
        <v>14</v>
      </c>
      <c r="ATO1" t="s">
        <v>311</v>
      </c>
      <c r="ATP1" t="s">
        <v>15</v>
      </c>
      <c r="ATQ1">
        <v>1692069446021</v>
      </c>
      <c r="ATR1" t="s">
        <v>12</v>
      </c>
      <c r="ATS1" s="4">
        <v>0.18295415000000001</v>
      </c>
      <c r="ATT1" t="s">
        <v>13</v>
      </c>
      <c r="ATU1" s="4">
        <v>4.5967609999999999E-2</v>
      </c>
      <c r="ATV1" t="s">
        <v>14</v>
      </c>
      <c r="ATW1" t="s">
        <v>312</v>
      </c>
      <c r="ATX1" t="s">
        <v>15</v>
      </c>
      <c r="ATY1">
        <v>1692069446221</v>
      </c>
      <c r="ATZ1" t="s">
        <v>12</v>
      </c>
      <c r="AUA1" s="4">
        <v>0.7686212</v>
      </c>
      <c r="AUB1" t="s">
        <v>13</v>
      </c>
      <c r="AUC1" s="4">
        <v>-1.0482446999999999</v>
      </c>
      <c r="AUD1" t="s">
        <v>14</v>
      </c>
      <c r="AUE1" t="s">
        <v>313</v>
      </c>
      <c r="AUF1" t="s">
        <v>15</v>
      </c>
      <c r="AUG1">
        <v>1692069446421</v>
      </c>
      <c r="AUH1" t="s">
        <v>12</v>
      </c>
      <c r="AUI1" s="4">
        <v>-0.20616703</v>
      </c>
      <c r="AUJ1" t="s">
        <v>13</v>
      </c>
      <c r="AUK1" s="4">
        <v>-1.1800389</v>
      </c>
      <c r="AUL1" t="s">
        <v>14</v>
      </c>
      <c r="AUM1" t="s">
        <v>314</v>
      </c>
      <c r="AUN1" t="s">
        <v>15</v>
      </c>
      <c r="AUO1">
        <v>1692069446622</v>
      </c>
      <c r="AUP1" t="s">
        <v>12</v>
      </c>
      <c r="AUQ1" s="4">
        <v>-1.6406312999999999</v>
      </c>
      <c r="AUR1" t="s">
        <v>13</v>
      </c>
      <c r="AUS1" s="4">
        <v>-0.62124999999999997</v>
      </c>
      <c r="AUT1" t="s">
        <v>14</v>
      </c>
      <c r="AUU1" t="s">
        <v>315</v>
      </c>
      <c r="AUV1" t="s">
        <v>15</v>
      </c>
      <c r="AUW1">
        <v>1692069446822</v>
      </c>
      <c r="AUX1" t="s">
        <v>12</v>
      </c>
      <c r="AUY1" s="4">
        <v>0.10216720999999999</v>
      </c>
      <c r="AUZ1" t="s">
        <v>13</v>
      </c>
      <c r="AVA1" s="4">
        <v>8.7201013999999993E-2</v>
      </c>
      <c r="AVB1" t="s">
        <v>14</v>
      </c>
      <c r="AVC1" t="s">
        <v>316</v>
      </c>
      <c r="AVD1" t="s">
        <v>15</v>
      </c>
      <c r="AVE1">
        <v>1692069447022</v>
      </c>
      <c r="AVF1" t="s">
        <v>12</v>
      </c>
      <c r="AVG1" s="4">
        <v>0.90087353999999997</v>
      </c>
      <c r="AVH1" t="s">
        <v>13</v>
      </c>
      <c r="AVI1" s="4">
        <v>-1.0963503999999999</v>
      </c>
      <c r="AVJ1" t="s">
        <v>14</v>
      </c>
      <c r="AVK1" t="s">
        <v>317</v>
      </c>
      <c r="AVL1" t="s">
        <v>15</v>
      </c>
      <c r="AVM1">
        <v>1692069447223</v>
      </c>
      <c r="AVN1" t="s">
        <v>12</v>
      </c>
      <c r="AVO1" s="4">
        <v>-0.38301249999999998</v>
      </c>
      <c r="AVP1" t="s">
        <v>13</v>
      </c>
      <c r="AVQ1" s="4">
        <v>-0.97707900000000003</v>
      </c>
      <c r="AVR1" t="s">
        <v>14</v>
      </c>
      <c r="AVS1" t="s">
        <v>318</v>
      </c>
      <c r="AVT1" t="s">
        <v>15</v>
      </c>
      <c r="AVU1">
        <v>1692069447423</v>
      </c>
      <c r="AVV1" t="s">
        <v>12</v>
      </c>
      <c r="AVW1" s="4">
        <v>0.99769569999999996</v>
      </c>
      <c r="AVX1" t="s">
        <v>13</v>
      </c>
      <c r="AVY1" s="4">
        <v>-3.0222560000000001</v>
      </c>
      <c r="AVZ1" t="s">
        <v>14</v>
      </c>
      <c r="AWA1" t="s">
        <v>50</v>
      </c>
      <c r="AWB1" t="s">
        <v>15</v>
      </c>
      <c r="AWC1">
        <v>1692069447623</v>
      </c>
      <c r="AWD1" t="s">
        <v>12</v>
      </c>
      <c r="AWE1" s="4">
        <v>-0.19425513999999999</v>
      </c>
      <c r="AWF1" t="s">
        <v>13</v>
      </c>
      <c r="AWG1" s="4">
        <v>-1.2594514000000001</v>
      </c>
      <c r="AWH1" t="s">
        <v>14</v>
      </c>
      <c r="AWI1" t="s">
        <v>47</v>
      </c>
      <c r="AWJ1" t="s">
        <v>15</v>
      </c>
      <c r="AWK1">
        <v>1692069447824</v>
      </c>
      <c r="AWL1" t="s">
        <v>12</v>
      </c>
      <c r="AWM1" s="4">
        <v>-1.9255998999999999</v>
      </c>
      <c r="AWN1" t="s">
        <v>13</v>
      </c>
      <c r="AWO1" s="4">
        <v>-2.4538457</v>
      </c>
      <c r="AWP1" t="s">
        <v>14</v>
      </c>
      <c r="AWQ1" t="s">
        <v>137</v>
      </c>
      <c r="AWR1" t="s">
        <v>15</v>
      </c>
      <c r="AWS1">
        <v>1692069448024</v>
      </c>
      <c r="AWT1" t="s">
        <v>12</v>
      </c>
      <c r="AWU1" s="4">
        <v>-0.80848014000000001</v>
      </c>
      <c r="AWV1" t="s">
        <v>13</v>
      </c>
      <c r="AWW1" s="4">
        <v>1.1421653</v>
      </c>
      <c r="AWX1" t="s">
        <v>14</v>
      </c>
      <c r="AWY1" t="s">
        <v>319</v>
      </c>
      <c r="AWZ1" t="s">
        <v>15</v>
      </c>
      <c r="AXA1">
        <v>1692069448224</v>
      </c>
      <c r="AXB1" t="s">
        <v>12</v>
      </c>
      <c r="AXC1" s="4">
        <v>9.6058560000000001E-2</v>
      </c>
      <c r="AXD1" t="s">
        <v>13</v>
      </c>
      <c r="AXE1" s="4">
        <v>1.0337367</v>
      </c>
      <c r="AXF1" t="s">
        <v>14</v>
      </c>
      <c r="AXG1" t="s">
        <v>320</v>
      </c>
      <c r="AXH1" t="s">
        <v>15</v>
      </c>
      <c r="AXI1">
        <v>1692069448425</v>
      </c>
      <c r="AXJ1" t="s">
        <v>12</v>
      </c>
      <c r="AXK1" s="4">
        <v>-0.83016586000000003</v>
      </c>
      <c r="AXL1" t="s">
        <v>13</v>
      </c>
      <c r="AXM1" s="4">
        <v>1.4976889</v>
      </c>
      <c r="AXN1" t="s">
        <v>14</v>
      </c>
      <c r="AXO1" t="s">
        <v>53</v>
      </c>
      <c r="AXP1" t="s">
        <v>15</v>
      </c>
      <c r="AXQ1">
        <v>1692069448625</v>
      </c>
      <c r="AXR1" t="s">
        <v>12</v>
      </c>
      <c r="AXS1" s="4">
        <v>0.67882399999999998</v>
      </c>
      <c r="AXT1" t="s">
        <v>13</v>
      </c>
      <c r="AXU1" s="4">
        <v>-1.6125315</v>
      </c>
      <c r="AXV1" t="s">
        <v>14</v>
      </c>
      <c r="AXW1" t="s">
        <v>321</v>
      </c>
      <c r="AXX1" t="s">
        <v>15</v>
      </c>
      <c r="AXY1">
        <v>1692069448826</v>
      </c>
      <c r="AXZ1" t="s">
        <v>12</v>
      </c>
      <c r="AYA1" s="4">
        <v>0.58749969999999996</v>
      </c>
      <c r="AYB1" t="s">
        <v>13</v>
      </c>
      <c r="AYC1" s="4">
        <v>0.16768251000000001</v>
      </c>
      <c r="AYD1" t="s">
        <v>14</v>
      </c>
      <c r="AYE1" t="s">
        <v>322</v>
      </c>
      <c r="AYF1" t="s">
        <v>15</v>
      </c>
      <c r="AYG1">
        <v>1692069449026</v>
      </c>
      <c r="AYH1" t="s">
        <v>12</v>
      </c>
      <c r="AYI1" s="4">
        <v>-1.9382755</v>
      </c>
      <c r="AYJ1" t="s">
        <v>13</v>
      </c>
      <c r="AYK1" s="4">
        <v>0.70753469999999996</v>
      </c>
      <c r="AYL1" t="s">
        <v>14</v>
      </c>
      <c r="AYM1" t="s">
        <v>323</v>
      </c>
      <c r="AYN1" t="s">
        <v>15</v>
      </c>
      <c r="AYO1">
        <v>1692069449226</v>
      </c>
      <c r="AYP1" t="s">
        <v>12</v>
      </c>
      <c r="AYQ1" s="4">
        <v>-1.0632109999999999</v>
      </c>
      <c r="AYR1" t="s">
        <v>13</v>
      </c>
      <c r="AYS1" s="4">
        <v>0.65316766999999998</v>
      </c>
      <c r="AYT1" t="s">
        <v>14</v>
      </c>
      <c r="AYU1" t="s">
        <v>324</v>
      </c>
      <c r="AYV1" t="s">
        <v>15</v>
      </c>
      <c r="AYW1">
        <v>1692069449427</v>
      </c>
      <c r="AYX1" t="s">
        <v>12</v>
      </c>
      <c r="AYY1" s="4">
        <v>9.972375E-2</v>
      </c>
      <c r="AYZ1" t="s">
        <v>13</v>
      </c>
      <c r="AZA1" s="4">
        <v>1.1015427</v>
      </c>
      <c r="AZB1" t="s">
        <v>14</v>
      </c>
      <c r="AZC1" t="s">
        <v>325</v>
      </c>
      <c r="AZD1" t="s">
        <v>15</v>
      </c>
      <c r="AZE1">
        <v>1692069449627</v>
      </c>
      <c r="AZF1" t="s">
        <v>12</v>
      </c>
      <c r="AZG1" s="4">
        <v>0.74311760000000004</v>
      </c>
      <c r="AZH1" t="s">
        <v>13</v>
      </c>
      <c r="AZI1" s="4">
        <v>-0.29077184</v>
      </c>
      <c r="AZJ1" t="s">
        <v>14</v>
      </c>
      <c r="AZK1" t="s">
        <v>326</v>
      </c>
      <c r="AZL1" t="s">
        <v>15</v>
      </c>
      <c r="AZM1">
        <v>1692069449827</v>
      </c>
      <c r="AZN1" t="s">
        <v>12</v>
      </c>
      <c r="AZO1" s="4">
        <v>-0.92714070000000004</v>
      </c>
      <c r="AZP1" t="s">
        <v>13</v>
      </c>
      <c r="AZQ1" s="4">
        <v>-1.9877555</v>
      </c>
      <c r="AZR1" t="s">
        <v>14</v>
      </c>
      <c r="AZS1" t="s">
        <v>327</v>
      </c>
      <c r="AZT1" t="s">
        <v>15</v>
      </c>
      <c r="AZU1">
        <v>1692069450028</v>
      </c>
      <c r="AZV1" t="s">
        <v>12</v>
      </c>
      <c r="AZW1" s="4">
        <v>0.51144694999999996</v>
      </c>
      <c r="AZX1" t="s">
        <v>13</v>
      </c>
      <c r="AZY1" s="4">
        <v>-2.0182989</v>
      </c>
      <c r="AZZ1" t="s">
        <v>14</v>
      </c>
      <c r="BAA1" t="s">
        <v>328</v>
      </c>
      <c r="BAB1" t="s">
        <v>15</v>
      </c>
      <c r="BAC1">
        <v>1692069450228</v>
      </c>
      <c r="BAD1" t="s">
        <v>12</v>
      </c>
      <c r="BAE1" s="4">
        <v>0.12919800000000001</v>
      </c>
      <c r="BAF1" t="s">
        <v>13</v>
      </c>
      <c r="BAG1" s="4">
        <v>3.7415496999999999E-2</v>
      </c>
      <c r="BAH1" t="s">
        <v>14</v>
      </c>
      <c r="BAI1" t="s">
        <v>329</v>
      </c>
      <c r="BAJ1" t="s">
        <v>15</v>
      </c>
      <c r="BAK1">
        <v>1692069450428</v>
      </c>
      <c r="BAL1" t="s">
        <v>12</v>
      </c>
      <c r="BAM1" s="4">
        <v>-1.4164437999999999</v>
      </c>
      <c r="BAN1" t="s">
        <v>13</v>
      </c>
      <c r="BAO1" s="4">
        <v>-0.28313603999999998</v>
      </c>
      <c r="BAP1" t="s">
        <v>14</v>
      </c>
      <c r="BAQ1" t="s">
        <v>330</v>
      </c>
      <c r="BAR1" t="s">
        <v>15</v>
      </c>
      <c r="BAS1">
        <v>1692069450629</v>
      </c>
      <c r="BAT1" t="s">
        <v>12</v>
      </c>
      <c r="BAU1" s="4">
        <v>-0.79275035999999999</v>
      </c>
      <c r="BAV1" t="s">
        <v>13</v>
      </c>
      <c r="BAW1" s="4">
        <v>-0.41798455000000001</v>
      </c>
      <c r="BAX1" t="s">
        <v>14</v>
      </c>
      <c r="BAY1" t="s">
        <v>331</v>
      </c>
      <c r="BAZ1" t="s">
        <v>15</v>
      </c>
      <c r="BBA1">
        <v>1692069450829</v>
      </c>
      <c r="BBB1" t="s">
        <v>12</v>
      </c>
      <c r="BBC1" s="4">
        <v>0.47723848000000002</v>
      </c>
      <c r="BBD1" t="s">
        <v>13</v>
      </c>
      <c r="BBE1" s="4">
        <v>1.3646729</v>
      </c>
      <c r="BBF1" t="s">
        <v>14</v>
      </c>
      <c r="BBG1" t="s">
        <v>332</v>
      </c>
      <c r="BBH1" t="s">
        <v>15</v>
      </c>
      <c r="BBI1">
        <v>1692069451030</v>
      </c>
      <c r="BBJ1" t="s">
        <v>12</v>
      </c>
      <c r="BBK1" s="4">
        <v>0.60154956999999998</v>
      </c>
      <c r="BBL1" t="s">
        <v>13</v>
      </c>
      <c r="BBM1" s="4">
        <v>-0.120493166</v>
      </c>
      <c r="BBN1" t="s">
        <v>14</v>
      </c>
      <c r="BBO1" t="s">
        <v>333</v>
      </c>
      <c r="BBP1" t="s">
        <v>15</v>
      </c>
      <c r="BBQ1">
        <v>1692069451230</v>
      </c>
      <c r="BBR1" t="s">
        <v>12</v>
      </c>
      <c r="BBS1" s="4">
        <v>-0.41248676000000001</v>
      </c>
      <c r="BBT1" t="s">
        <v>13</v>
      </c>
      <c r="BBU1" s="4">
        <v>7.2540246000000003E-2</v>
      </c>
      <c r="BBV1" t="s">
        <v>14</v>
      </c>
      <c r="BBW1" t="s">
        <v>334</v>
      </c>
      <c r="BBX1" t="s">
        <v>15</v>
      </c>
      <c r="BBY1">
        <v>1692069451430</v>
      </c>
      <c r="BBZ1" t="s">
        <v>12</v>
      </c>
      <c r="BCA1" s="4">
        <v>0.31703906999999998</v>
      </c>
      <c r="BCB1" t="s">
        <v>13</v>
      </c>
      <c r="BCC1" s="4">
        <v>-2.2840251999999999</v>
      </c>
      <c r="BCD1" t="s">
        <v>14</v>
      </c>
      <c r="BCE1" t="s">
        <v>335</v>
      </c>
      <c r="BCF1" t="s">
        <v>15</v>
      </c>
      <c r="BCG1">
        <v>1692069451631</v>
      </c>
      <c r="BCH1" t="s">
        <v>12</v>
      </c>
      <c r="BCI1" s="4">
        <v>5.6810470000000002E-2</v>
      </c>
      <c r="BCJ1" t="s">
        <v>13</v>
      </c>
      <c r="BCK1" s="4">
        <v>-0.76098540000000003</v>
      </c>
      <c r="BCL1" t="s">
        <v>14</v>
      </c>
      <c r="BCM1" t="s">
        <v>336</v>
      </c>
      <c r="BCN1" t="s">
        <v>15</v>
      </c>
      <c r="BCO1">
        <v>1692069451831</v>
      </c>
      <c r="BCP1" t="s">
        <v>12</v>
      </c>
      <c r="BCQ1" s="4">
        <v>-0.43967025999999998</v>
      </c>
      <c r="BCR1" t="s">
        <v>13</v>
      </c>
      <c r="BCS1" s="4">
        <v>-1.1833986999999999</v>
      </c>
      <c r="BCT1" t="s">
        <v>14</v>
      </c>
      <c r="BCU1" t="s">
        <v>337</v>
      </c>
      <c r="BCV1" t="s">
        <v>15</v>
      </c>
      <c r="BCW1">
        <v>1692069452031</v>
      </c>
      <c r="BCX1" t="s">
        <v>12</v>
      </c>
      <c r="BCY1" s="4">
        <v>-1.3214543000000001</v>
      </c>
      <c r="BCZ1" t="s">
        <v>13</v>
      </c>
      <c r="BDA1" s="4">
        <v>1.8026633000000001</v>
      </c>
      <c r="BDB1" t="s">
        <v>14</v>
      </c>
      <c r="BDC1" t="s">
        <v>79</v>
      </c>
      <c r="BDD1" t="s">
        <v>15</v>
      </c>
      <c r="BDE1">
        <v>1692069452232</v>
      </c>
      <c r="BDF1" t="s">
        <v>12</v>
      </c>
      <c r="BDG1" s="4">
        <v>0.50472740000000005</v>
      </c>
      <c r="BDH1" t="s">
        <v>13</v>
      </c>
      <c r="BDI1" s="4">
        <v>1.0540480000000001</v>
      </c>
      <c r="BDJ1" t="s">
        <v>14</v>
      </c>
      <c r="BDK1" t="s">
        <v>338</v>
      </c>
      <c r="BDL1" t="s">
        <v>15</v>
      </c>
      <c r="BDM1">
        <v>1692069452432</v>
      </c>
      <c r="BDN1" t="s">
        <v>12</v>
      </c>
      <c r="BDO1" s="4">
        <v>0.34483343</v>
      </c>
      <c r="BDP1" t="s">
        <v>13</v>
      </c>
      <c r="BDQ1" s="4">
        <v>0.27687465999999999</v>
      </c>
      <c r="BDR1" t="s">
        <v>14</v>
      </c>
      <c r="BDS1" t="s">
        <v>94</v>
      </c>
      <c r="BDT1" t="s">
        <v>15</v>
      </c>
      <c r="BDU1">
        <v>1692069452632</v>
      </c>
      <c r="BDV1" t="s">
        <v>12</v>
      </c>
      <c r="BDW1" s="4">
        <v>-0.91767233999999998</v>
      </c>
      <c r="BDX1" t="s">
        <v>13</v>
      </c>
      <c r="BDY1" s="4">
        <v>-0.29260445000000002</v>
      </c>
      <c r="BDZ1" t="s">
        <v>14</v>
      </c>
      <c r="BEA1" t="s">
        <v>339</v>
      </c>
      <c r="BEB1" t="s">
        <v>15</v>
      </c>
      <c r="BEC1">
        <v>1692069452833</v>
      </c>
      <c r="BED1" t="s">
        <v>12</v>
      </c>
      <c r="BEE1" s="4">
        <v>-0.63041294000000003</v>
      </c>
      <c r="BEF1" t="s">
        <v>13</v>
      </c>
      <c r="BEG1" s="4">
        <v>4.0579777000000004</v>
      </c>
      <c r="BEH1" t="s">
        <v>14</v>
      </c>
      <c r="BEI1" t="s">
        <v>340</v>
      </c>
      <c r="BEJ1" t="s">
        <v>15</v>
      </c>
      <c r="BEK1">
        <v>1692069453034</v>
      </c>
      <c r="BEL1" t="s">
        <v>12</v>
      </c>
      <c r="BEM1" s="4">
        <v>-0.44425175</v>
      </c>
      <c r="BEN1" t="s">
        <v>13</v>
      </c>
      <c r="BEO1" s="4">
        <v>-1.8807014</v>
      </c>
      <c r="BEP1" t="s">
        <v>14</v>
      </c>
      <c r="BEQ1" t="s">
        <v>341</v>
      </c>
      <c r="BER1" t="s">
        <v>15</v>
      </c>
      <c r="BES1">
        <v>1692069453234</v>
      </c>
      <c r="BET1" t="s">
        <v>12</v>
      </c>
      <c r="BEU1" s="4">
        <v>0.86422162999999996</v>
      </c>
      <c r="BEV1" t="s">
        <v>13</v>
      </c>
      <c r="BEW1" s="4">
        <v>0.5858198</v>
      </c>
      <c r="BEX1" t="s">
        <v>14</v>
      </c>
      <c r="BEY1" t="s">
        <v>84</v>
      </c>
      <c r="BEZ1" t="s">
        <v>15</v>
      </c>
      <c r="BFA1">
        <v>1692069453434</v>
      </c>
      <c r="BFB1" t="s">
        <v>12</v>
      </c>
      <c r="BFC1" s="4">
        <v>-1.7055358</v>
      </c>
      <c r="BFD1" t="s">
        <v>13</v>
      </c>
      <c r="BFE1" s="4">
        <v>-0.28710666000000001</v>
      </c>
      <c r="BFF1" t="s">
        <v>14</v>
      </c>
      <c r="BFG1" t="s">
        <v>342</v>
      </c>
      <c r="BFH1" t="s">
        <v>15</v>
      </c>
      <c r="BFI1">
        <v>1692069453634</v>
      </c>
      <c r="BFJ1" t="s">
        <v>12</v>
      </c>
      <c r="BFK1" s="4">
        <v>-4.5356742999999998E-2</v>
      </c>
      <c r="BFL1" t="s">
        <v>13</v>
      </c>
      <c r="BFM1" s="4">
        <v>0.59864795000000004</v>
      </c>
      <c r="BFN1" t="s">
        <v>14</v>
      </c>
      <c r="BFO1" t="s">
        <v>343</v>
      </c>
      <c r="BFP1" t="s">
        <v>15</v>
      </c>
      <c r="BFQ1">
        <v>1692069453835</v>
      </c>
      <c r="BFR1" t="s">
        <v>12</v>
      </c>
      <c r="BFS1" s="4">
        <v>-1.184315</v>
      </c>
      <c r="BFT1" t="s">
        <v>13</v>
      </c>
      <c r="BFU1" s="4">
        <v>-1.7566957000000001</v>
      </c>
      <c r="BFV1" t="s">
        <v>14</v>
      </c>
      <c r="BFW1" t="s">
        <v>344</v>
      </c>
      <c r="BFX1" t="s">
        <v>15</v>
      </c>
      <c r="BFY1">
        <v>1692069454035</v>
      </c>
      <c r="BFZ1" t="s">
        <v>12</v>
      </c>
      <c r="BGA1" s="4">
        <v>0.62109727000000003</v>
      </c>
      <c r="BGB1" t="s">
        <v>13</v>
      </c>
      <c r="BGC1" s="4">
        <v>2.0882428000000002</v>
      </c>
      <c r="BGD1" t="s">
        <v>14</v>
      </c>
      <c r="BGE1" t="s">
        <v>345</v>
      </c>
      <c r="BGF1" t="s">
        <v>15</v>
      </c>
      <c r="BGG1">
        <v>1692069454235</v>
      </c>
      <c r="BGH1" t="s">
        <v>12</v>
      </c>
      <c r="BGI1" s="4">
        <v>-0.37354409999999999</v>
      </c>
      <c r="BGJ1" t="s">
        <v>13</v>
      </c>
      <c r="BGK1" s="4">
        <v>0.36880987999999998</v>
      </c>
      <c r="BGL1" t="s">
        <v>14</v>
      </c>
      <c r="BGM1" t="s">
        <v>346</v>
      </c>
      <c r="BGN1" t="s">
        <v>15</v>
      </c>
      <c r="BGO1">
        <v>1692069454436</v>
      </c>
      <c r="BGP1" t="s">
        <v>12</v>
      </c>
      <c r="BGQ1" s="4">
        <v>-0.17394388</v>
      </c>
      <c r="BGR1" t="s">
        <v>13</v>
      </c>
      <c r="BGS1" s="4">
        <v>-2.3185391000000002</v>
      </c>
      <c r="BGT1" t="s">
        <v>14</v>
      </c>
      <c r="BGU1" t="s">
        <v>347</v>
      </c>
      <c r="BGV1" t="s">
        <v>15</v>
      </c>
      <c r="BGW1">
        <v>1692069454636</v>
      </c>
      <c r="BGX1" t="s">
        <v>12</v>
      </c>
      <c r="BGY1" s="4">
        <v>1.2469287</v>
      </c>
      <c r="BGZ1" t="s">
        <v>13</v>
      </c>
      <c r="BHA1" s="4">
        <v>-0.45952337999999998</v>
      </c>
      <c r="BHB1" t="s">
        <v>14</v>
      </c>
      <c r="BHC1" t="s">
        <v>97</v>
      </c>
      <c r="BHD1" t="s">
        <v>15</v>
      </c>
      <c r="BHE1">
        <v>1692069454836</v>
      </c>
      <c r="BHF1" t="s">
        <v>12</v>
      </c>
      <c r="BHG1" s="4">
        <v>-0.14126258999999999</v>
      </c>
      <c r="BHH1" t="s">
        <v>13</v>
      </c>
      <c r="BHI1" s="4">
        <v>-0.36774087</v>
      </c>
      <c r="BHJ1" t="s">
        <v>14</v>
      </c>
      <c r="BHK1" t="s">
        <v>348</v>
      </c>
      <c r="BHL1" t="s">
        <v>15</v>
      </c>
      <c r="BHM1">
        <v>1692069455037</v>
      </c>
      <c r="BHN1" t="s">
        <v>12</v>
      </c>
      <c r="BHO1" s="4">
        <v>0.38377610000000001</v>
      </c>
      <c r="BHP1" t="s">
        <v>13</v>
      </c>
      <c r="BHQ1" s="4">
        <v>2.6519186000000001</v>
      </c>
      <c r="BHR1" t="s">
        <v>14</v>
      </c>
      <c r="BHS1" t="s">
        <v>312</v>
      </c>
      <c r="BHT1" t="s">
        <v>15</v>
      </c>
      <c r="BHU1">
        <v>1692069455237</v>
      </c>
      <c r="BHV1" t="s">
        <v>12</v>
      </c>
      <c r="BHW1" s="4">
        <v>8.9644479999999999E-2</v>
      </c>
      <c r="BHX1" t="s">
        <v>13</v>
      </c>
      <c r="BHY1" s="4">
        <v>0.82329359999999996</v>
      </c>
      <c r="BHZ1" t="s">
        <v>14</v>
      </c>
      <c r="BIA1" t="s">
        <v>72</v>
      </c>
      <c r="BIB1" t="s">
        <v>15</v>
      </c>
      <c r="BIC1">
        <v>1692069455438</v>
      </c>
      <c r="BID1" t="s">
        <v>12</v>
      </c>
      <c r="BIE1" s="4">
        <v>-2.0616703E-2</v>
      </c>
      <c r="BIF1" t="s">
        <v>13</v>
      </c>
      <c r="BIG1" s="4">
        <v>4.6425760000000003E-2</v>
      </c>
      <c r="BIH1" t="s">
        <v>14</v>
      </c>
      <c r="BII1" t="s">
        <v>349</v>
      </c>
      <c r="BIJ1" t="s">
        <v>15</v>
      </c>
      <c r="BIK1">
        <v>1692069455638</v>
      </c>
      <c r="BIL1" t="s">
        <v>12</v>
      </c>
      <c r="BIM1" s="4">
        <v>-6.0781090000000003E-2</v>
      </c>
      <c r="BIN1" t="s">
        <v>13</v>
      </c>
      <c r="BIO1" s="4">
        <v>6.7958760000000007E-2</v>
      </c>
      <c r="BIP1" t="s">
        <v>14</v>
      </c>
      <c r="BIQ1" t="s">
        <v>350</v>
      </c>
      <c r="BIR1" t="s">
        <v>15</v>
      </c>
      <c r="BIS1">
        <v>1692069455838</v>
      </c>
      <c r="BIT1" t="s">
        <v>12</v>
      </c>
      <c r="BIU1" s="4">
        <v>-4.7952920000000003E-2</v>
      </c>
      <c r="BIV1" t="s">
        <v>13</v>
      </c>
      <c r="BIW1" s="4">
        <v>0.23136522000000001</v>
      </c>
      <c r="BIX1" t="s">
        <v>14</v>
      </c>
      <c r="BIY1" t="s">
        <v>351</v>
      </c>
      <c r="BIZ1" t="s">
        <v>15</v>
      </c>
      <c r="BJA1">
        <v>1692069456038</v>
      </c>
      <c r="BJB1" t="s">
        <v>12</v>
      </c>
      <c r="BJC1" s="4">
        <v>-0.16844609999999999</v>
      </c>
      <c r="BJD1" t="s">
        <v>13</v>
      </c>
      <c r="BJE1" s="4">
        <v>-0.29168813999999998</v>
      </c>
      <c r="BJF1" t="s">
        <v>14</v>
      </c>
      <c r="BJG1" t="s">
        <v>352</v>
      </c>
      <c r="BJH1" t="s">
        <v>15</v>
      </c>
      <c r="BJI1">
        <v>1692069456239</v>
      </c>
      <c r="BJJ1" t="s">
        <v>12</v>
      </c>
      <c r="BJK1" s="4">
        <v>0.20357084</v>
      </c>
      <c r="BJL1" t="s">
        <v>13</v>
      </c>
      <c r="BJM1" s="4">
        <v>0.25060746</v>
      </c>
      <c r="BJN1" t="s">
        <v>14</v>
      </c>
      <c r="BJO1" t="s">
        <v>353</v>
      </c>
      <c r="BJP1" t="s">
        <v>15</v>
      </c>
      <c r="BJQ1">
        <v>1692069456439</v>
      </c>
      <c r="BJR1" t="s">
        <v>12</v>
      </c>
      <c r="BJS1" s="4">
        <v>-2.1838432000000001E-2</v>
      </c>
      <c r="BJT1" t="s">
        <v>13</v>
      </c>
      <c r="BJU1" s="4">
        <v>-5.6505035999999996E-3</v>
      </c>
      <c r="BJV1" t="s">
        <v>14</v>
      </c>
      <c r="BJW1" t="s">
        <v>354</v>
      </c>
      <c r="BJX1" t="s">
        <v>15</v>
      </c>
      <c r="BJY1">
        <v>1692069456640</v>
      </c>
      <c r="BJZ1" t="s">
        <v>12</v>
      </c>
      <c r="BKA1" s="4">
        <v>-4.3066E-2</v>
      </c>
      <c r="BKB1" t="s">
        <v>13</v>
      </c>
      <c r="BKC1" s="4">
        <v>-3.6041049999999998E-2</v>
      </c>
      <c r="BKD1" t="s">
        <v>14</v>
      </c>
      <c r="BKE1" t="s">
        <v>355</v>
      </c>
      <c r="BKF1" t="s">
        <v>15</v>
      </c>
      <c r="BKG1">
        <v>1692069456840</v>
      </c>
      <c r="BKH1" t="s">
        <v>12</v>
      </c>
      <c r="BKI1" s="4">
        <v>7.1776668000000004E-3</v>
      </c>
      <c r="BKJ1" t="s">
        <v>13</v>
      </c>
      <c r="BKK1" s="4">
        <v>-0.28603764999999998</v>
      </c>
      <c r="BKL1" t="s">
        <v>14</v>
      </c>
      <c r="BKM1" t="s">
        <v>356</v>
      </c>
      <c r="BKN1" t="s">
        <v>15</v>
      </c>
      <c r="BKO1">
        <v>1692069457040</v>
      </c>
      <c r="BKP1" t="s">
        <v>12</v>
      </c>
      <c r="BKQ1" s="4">
        <v>-7.7885319999999999E-3</v>
      </c>
      <c r="BKR1" t="s">
        <v>13</v>
      </c>
      <c r="BKS1" s="4">
        <v>5.3603426000000003E-2</v>
      </c>
      <c r="BKT1" t="s">
        <v>14</v>
      </c>
      <c r="BKU1" t="s">
        <v>357</v>
      </c>
      <c r="BKV1" t="s">
        <v>15</v>
      </c>
      <c r="BKW1">
        <v>1692069457240</v>
      </c>
      <c r="BKX1" t="s">
        <v>12</v>
      </c>
      <c r="BKY1" s="4">
        <v>-5.2534413000000002E-2</v>
      </c>
      <c r="BKZ1" t="s">
        <v>13</v>
      </c>
      <c r="BLA1" s="4">
        <v>-8.9186325999999996E-2</v>
      </c>
      <c r="BLB1" t="s">
        <v>14</v>
      </c>
      <c r="BLC1" t="s">
        <v>271</v>
      </c>
      <c r="BLD1" t="s">
        <v>15</v>
      </c>
      <c r="BLE1">
        <v>1692069457441</v>
      </c>
      <c r="BLF1" t="s">
        <v>12</v>
      </c>
      <c r="BLG1" s="4">
        <v>4.8258352999999997E-2</v>
      </c>
      <c r="BLH1" t="s">
        <v>13</v>
      </c>
      <c r="BLI1" s="4">
        <v>-0.45524730000000002</v>
      </c>
      <c r="BLJ1" t="s">
        <v>14</v>
      </c>
      <c r="BLK1" t="s">
        <v>358</v>
      </c>
      <c r="BLL1" t="s">
        <v>15</v>
      </c>
      <c r="BLM1">
        <v>1692069457642</v>
      </c>
      <c r="BLN1" t="s">
        <v>12</v>
      </c>
      <c r="BLO1" s="4">
        <v>-4.3524149999999998E-2</v>
      </c>
      <c r="BLP1" t="s">
        <v>13</v>
      </c>
      <c r="BLQ1" s="4">
        <v>-0.4156938</v>
      </c>
      <c r="BLR1" t="s">
        <v>14</v>
      </c>
      <c r="BLS1" t="s">
        <v>359</v>
      </c>
      <c r="BLT1" t="s">
        <v>15</v>
      </c>
      <c r="BLU1">
        <v>1692069457842</v>
      </c>
      <c r="BLV1" t="s">
        <v>12</v>
      </c>
      <c r="BLW1" s="4">
        <v>3.4055736000000003E-2</v>
      </c>
      <c r="BLX1" t="s">
        <v>13</v>
      </c>
      <c r="BLY1" s="4">
        <v>-0.31978794999999999</v>
      </c>
      <c r="BLZ1" t="s">
        <v>14</v>
      </c>
      <c r="BMA1" t="s">
        <v>119</v>
      </c>
      <c r="BMB1" t="s">
        <v>15</v>
      </c>
      <c r="BMC1">
        <v>1692069458042</v>
      </c>
      <c r="BMD1" t="s">
        <v>12</v>
      </c>
      <c r="BME1" s="4">
        <v>1.450805E-2</v>
      </c>
      <c r="BMF1" t="s">
        <v>13</v>
      </c>
      <c r="BMG1" s="4">
        <v>0.5410739</v>
      </c>
      <c r="BMH1" t="s">
        <v>14</v>
      </c>
      <c r="BMI1" t="s">
        <v>360</v>
      </c>
      <c r="BMJ1" t="s">
        <v>15</v>
      </c>
      <c r="BMK1">
        <v>1692069458243</v>
      </c>
      <c r="BML1" t="s">
        <v>12</v>
      </c>
      <c r="BMM1" s="4">
        <v>0.36086863000000002</v>
      </c>
      <c r="BMN1" t="s">
        <v>13</v>
      </c>
      <c r="BMO1" s="4">
        <v>-4.3829582999999998E-2</v>
      </c>
      <c r="BMP1" t="s">
        <v>14</v>
      </c>
      <c r="BMQ1" t="s">
        <v>361</v>
      </c>
      <c r="BMR1" t="s">
        <v>15</v>
      </c>
      <c r="BMS1">
        <v>1692069458443</v>
      </c>
      <c r="BMT1" t="s">
        <v>12</v>
      </c>
      <c r="BMU1" s="4">
        <v>0.17944166</v>
      </c>
      <c r="BMV1" t="s">
        <v>13</v>
      </c>
      <c r="BMW1" s="4">
        <v>-0.36163223</v>
      </c>
      <c r="BMX1" t="s">
        <v>14</v>
      </c>
      <c r="BMY1" t="s">
        <v>64</v>
      </c>
      <c r="BMZ1" t="s">
        <v>15</v>
      </c>
      <c r="BNA1">
        <v>1692069458643</v>
      </c>
      <c r="BNB1" t="s">
        <v>12</v>
      </c>
      <c r="BNC1" s="4">
        <v>-9.911288E-2</v>
      </c>
      <c r="BND1" t="s">
        <v>13</v>
      </c>
      <c r="BNE1" s="4">
        <v>-0.49464813000000002</v>
      </c>
      <c r="BNF1" t="s">
        <v>14</v>
      </c>
      <c r="BNG1" t="s">
        <v>37</v>
      </c>
      <c r="BNH1" t="s">
        <v>15</v>
      </c>
      <c r="BNI1">
        <v>1692069458844</v>
      </c>
      <c r="BNJ1" t="s">
        <v>12</v>
      </c>
      <c r="BNK1" s="4">
        <v>0.14004085999999999</v>
      </c>
      <c r="BNL1" t="s">
        <v>13</v>
      </c>
      <c r="BNM1" s="4">
        <v>-2.3212880000000002E-2</v>
      </c>
      <c r="BNN1" t="s">
        <v>14</v>
      </c>
      <c r="BNO1" t="s">
        <v>362</v>
      </c>
      <c r="BNP1" t="s">
        <v>15</v>
      </c>
      <c r="BNQ1">
        <v>1692069459044</v>
      </c>
      <c r="BNR1" t="s">
        <v>12</v>
      </c>
      <c r="BNS1" s="4">
        <v>7.8038040000000003E-2</v>
      </c>
      <c r="BNT1" t="s">
        <v>13</v>
      </c>
      <c r="BNU1" s="4">
        <v>-0.67515879999999995</v>
      </c>
      <c r="BNV1" t="s">
        <v>14</v>
      </c>
      <c r="BNW1" t="s">
        <v>363</v>
      </c>
      <c r="BNX1" t="s">
        <v>15</v>
      </c>
      <c r="BNY1">
        <v>1692069459244</v>
      </c>
      <c r="BNZ1" t="s">
        <v>12</v>
      </c>
      <c r="BOA1" s="4">
        <v>-6.5209866000000005E-2</v>
      </c>
      <c r="BOB1" t="s">
        <v>13</v>
      </c>
      <c r="BOC1" s="4">
        <v>-0.87766063000000005</v>
      </c>
      <c r="BOD1" t="s">
        <v>14</v>
      </c>
      <c r="BOE1" t="s">
        <v>364</v>
      </c>
      <c r="BOF1" t="s">
        <v>15</v>
      </c>
      <c r="BOG1">
        <v>1692069459445</v>
      </c>
      <c r="BOH1" t="s">
        <v>12</v>
      </c>
      <c r="BOI1" s="4">
        <v>-0.25900686000000001</v>
      </c>
      <c r="BOJ1" t="s">
        <v>13</v>
      </c>
      <c r="BOK1" s="4">
        <v>-2.174833</v>
      </c>
      <c r="BOL1" t="s">
        <v>14</v>
      </c>
      <c r="BOM1" t="s">
        <v>365</v>
      </c>
      <c r="BON1" t="s">
        <v>15</v>
      </c>
      <c r="BOO1">
        <v>1692069459645</v>
      </c>
      <c r="BOP1" t="s">
        <v>12</v>
      </c>
      <c r="BOQ1" s="4">
        <v>-0.76403969999999999</v>
      </c>
      <c r="BOR1" t="s">
        <v>13</v>
      </c>
      <c r="BOS1" s="4">
        <v>0.3585779</v>
      </c>
      <c r="BOT1" t="s">
        <v>14</v>
      </c>
      <c r="BOU1" t="s">
        <v>366</v>
      </c>
      <c r="BOV1" t="s">
        <v>15</v>
      </c>
      <c r="BOW1">
        <v>1692069459845</v>
      </c>
      <c r="BOX1" t="s">
        <v>12</v>
      </c>
      <c r="BOY1" s="4">
        <v>-0.28283059999999999</v>
      </c>
      <c r="BOZ1" t="s">
        <v>13</v>
      </c>
      <c r="BPA1" s="4">
        <v>-2.1655172999999999</v>
      </c>
      <c r="BPB1" t="s">
        <v>14</v>
      </c>
      <c r="BPC1" t="s">
        <v>367</v>
      </c>
      <c r="BPD1" t="s">
        <v>15</v>
      </c>
      <c r="BPE1">
        <v>1692069460046</v>
      </c>
      <c r="BPF1" t="s">
        <v>12</v>
      </c>
      <c r="BPG1" s="4">
        <v>0.36697730000000001</v>
      </c>
      <c r="BPH1" t="s">
        <v>13</v>
      </c>
      <c r="BPI1" s="4">
        <v>-0.1994475</v>
      </c>
      <c r="BPJ1" t="s">
        <v>14</v>
      </c>
      <c r="BPK1" t="s">
        <v>368</v>
      </c>
      <c r="BPL1" t="s">
        <v>15</v>
      </c>
      <c r="BPM1">
        <v>1692069460246</v>
      </c>
      <c r="BPN1" t="s">
        <v>12</v>
      </c>
      <c r="BPO1" s="4">
        <v>0.14660765000000001</v>
      </c>
      <c r="BPP1" t="s">
        <v>13</v>
      </c>
      <c r="BPQ1" s="4">
        <v>-0.85887650000000004</v>
      </c>
      <c r="BPR1" t="s">
        <v>14</v>
      </c>
      <c r="BPS1" t="s">
        <v>172</v>
      </c>
      <c r="BPT1" t="s">
        <v>15</v>
      </c>
      <c r="BPU1">
        <v>1692069460447</v>
      </c>
      <c r="BPV1" t="s">
        <v>12</v>
      </c>
      <c r="BPW1" s="4">
        <v>-3.9858956000000001E-2</v>
      </c>
      <c r="BPX1" t="s">
        <v>13</v>
      </c>
      <c r="BPY1" s="4">
        <v>-2.2754730000000001E-2</v>
      </c>
      <c r="BPZ1" t="s">
        <v>14</v>
      </c>
      <c r="BQA1" t="s">
        <v>312</v>
      </c>
      <c r="BQB1" t="s">
        <v>15</v>
      </c>
      <c r="BQC1">
        <v>1692069460647</v>
      </c>
      <c r="BQD1" t="s">
        <v>12</v>
      </c>
      <c r="BQE1" s="4">
        <v>9.972375E-2</v>
      </c>
      <c r="BQF1" t="s">
        <v>13</v>
      </c>
      <c r="BQG1" s="4">
        <v>-0.45860708</v>
      </c>
      <c r="BQH1" t="s">
        <v>14</v>
      </c>
      <c r="BQI1" t="s">
        <v>369</v>
      </c>
      <c r="BQJ1" t="s">
        <v>15</v>
      </c>
      <c r="BQK1">
        <v>1692069460848</v>
      </c>
      <c r="BQL1" t="s">
        <v>12</v>
      </c>
      <c r="BQM1" s="4">
        <v>0.13652839</v>
      </c>
      <c r="BQN1" t="s">
        <v>13</v>
      </c>
      <c r="BQO1" s="4">
        <v>-0.48869220000000002</v>
      </c>
      <c r="BQP1" t="s">
        <v>14</v>
      </c>
      <c r="BQQ1" t="s">
        <v>152</v>
      </c>
      <c r="BQR1" t="s">
        <v>15</v>
      </c>
      <c r="BQS1">
        <v>1692069461050</v>
      </c>
      <c r="BQT1" t="s">
        <v>12</v>
      </c>
      <c r="BQU1" s="4">
        <v>2.0005836999999999E-2</v>
      </c>
      <c r="BQV1" t="s">
        <v>13</v>
      </c>
      <c r="BQW1" s="4">
        <v>-0.32711834000000001</v>
      </c>
      <c r="BQX1" t="s">
        <v>14</v>
      </c>
      <c r="BQY1" t="s">
        <v>370</v>
      </c>
      <c r="BQZ1" t="s">
        <v>15</v>
      </c>
      <c r="BRA1">
        <v>1692069461251</v>
      </c>
      <c r="BRB1" t="s">
        <v>12</v>
      </c>
      <c r="BRC1" s="4">
        <v>2.5809057E-2</v>
      </c>
      <c r="BRD1" t="s">
        <v>13</v>
      </c>
      <c r="BRE1" s="4">
        <v>-0.36697730000000001</v>
      </c>
      <c r="BRF1" t="s">
        <v>14</v>
      </c>
      <c r="BRG1" t="s">
        <v>34</v>
      </c>
      <c r="BRH1" t="s">
        <v>15</v>
      </c>
      <c r="BRI1">
        <v>1692069461451</v>
      </c>
      <c r="BRJ1" t="s">
        <v>12</v>
      </c>
      <c r="BRK1" s="4">
        <v>0.13408492999999999</v>
      </c>
      <c r="BRL1" t="s">
        <v>13</v>
      </c>
      <c r="BRM1" s="4">
        <v>-0.23854288000000001</v>
      </c>
      <c r="BRN1" t="s">
        <v>14</v>
      </c>
      <c r="BRO1" t="s">
        <v>371</v>
      </c>
      <c r="BRP1" t="s">
        <v>15</v>
      </c>
      <c r="BRQ1">
        <v>1692069461651</v>
      </c>
      <c r="BRR1" t="s">
        <v>12</v>
      </c>
      <c r="BRS1" s="4">
        <v>2.5350907999999998E-2</v>
      </c>
      <c r="BRT1" t="s">
        <v>13</v>
      </c>
      <c r="BRU1" s="4">
        <v>-0.28237244</v>
      </c>
      <c r="BRV1" t="s">
        <v>14</v>
      </c>
      <c r="BRW1" t="s">
        <v>372</v>
      </c>
      <c r="BRX1" t="s">
        <v>15</v>
      </c>
      <c r="BRY1">
        <v>1692069461851</v>
      </c>
      <c r="BRZ1" t="s">
        <v>12</v>
      </c>
      <c r="BSA1" s="4">
        <v>-2.8099801000000001E-2</v>
      </c>
      <c r="BSB1" t="s">
        <v>13</v>
      </c>
      <c r="BSC1" s="4">
        <v>-5.4061573000000002E-2</v>
      </c>
      <c r="BSD1" t="s">
        <v>14</v>
      </c>
      <c r="BSE1" t="s">
        <v>373</v>
      </c>
      <c r="BSF1" t="s">
        <v>15</v>
      </c>
      <c r="BSG1">
        <v>1692069462052</v>
      </c>
      <c r="BSH1" t="s">
        <v>12</v>
      </c>
      <c r="BSI1" s="4">
        <v>3.3903019999999999E-2</v>
      </c>
      <c r="BSJ1" t="s">
        <v>13</v>
      </c>
      <c r="BSK1" s="4">
        <v>-0.29932397999999999</v>
      </c>
      <c r="BSL1" t="s">
        <v>14</v>
      </c>
      <c r="BSM1" t="s">
        <v>85</v>
      </c>
      <c r="BSN1" t="s">
        <v>15</v>
      </c>
      <c r="BSO1">
        <v>1692069462252</v>
      </c>
      <c r="BSP1" t="s">
        <v>12</v>
      </c>
      <c r="BSQ1" s="4">
        <v>-7.7885319999999999E-3</v>
      </c>
      <c r="BSR1" t="s">
        <v>13</v>
      </c>
      <c r="BSS1" s="4">
        <v>-8.4146685999999998E-2</v>
      </c>
      <c r="BST1" t="s">
        <v>14</v>
      </c>
      <c r="BSU1" t="s">
        <v>374</v>
      </c>
      <c r="BSV1" t="s">
        <v>15</v>
      </c>
      <c r="BSW1">
        <v>1692069462452</v>
      </c>
      <c r="BSX1" t="s">
        <v>12</v>
      </c>
      <c r="BSY1" s="4">
        <v>-2.6114490000000001E-2</v>
      </c>
      <c r="BSZ1" t="s">
        <v>13</v>
      </c>
      <c r="BTA1" s="4">
        <v>-6.4904429999999999E-2</v>
      </c>
      <c r="BTB1" t="s">
        <v>14</v>
      </c>
      <c r="BTC1" t="s">
        <v>102</v>
      </c>
      <c r="BTD1" t="s">
        <v>15</v>
      </c>
      <c r="BTE1">
        <v>1692069462653</v>
      </c>
      <c r="BTF1" t="s">
        <v>12</v>
      </c>
      <c r="BTG1" s="4">
        <v>-6.2919119999999995E-2</v>
      </c>
      <c r="BTH1" t="s">
        <v>13</v>
      </c>
      <c r="BTI1" s="4">
        <v>0.1853976</v>
      </c>
      <c r="BTJ1" t="s">
        <v>14</v>
      </c>
      <c r="BTK1" t="s">
        <v>375</v>
      </c>
      <c r="BTL1" t="s">
        <v>15</v>
      </c>
      <c r="BTM1">
        <v>1692069462853</v>
      </c>
      <c r="BTN1" t="s">
        <v>12</v>
      </c>
      <c r="BTO1" s="4">
        <v>-0.19058995000000001</v>
      </c>
      <c r="BTP1" t="s">
        <v>13</v>
      </c>
      <c r="BTQ1" s="4">
        <v>0.54137933000000005</v>
      </c>
      <c r="BTR1" t="s">
        <v>14</v>
      </c>
      <c r="BTS1" t="s">
        <v>376</v>
      </c>
      <c r="BTT1" t="s">
        <v>15</v>
      </c>
      <c r="BTU1">
        <v>1692069463054</v>
      </c>
      <c r="BTV1" t="s">
        <v>12</v>
      </c>
      <c r="BTW1" s="4">
        <v>-1.4813481999999999E-2</v>
      </c>
      <c r="BTX1" t="s">
        <v>13</v>
      </c>
      <c r="BTY1" s="4">
        <v>1.2748758</v>
      </c>
      <c r="BTZ1" t="s">
        <v>14</v>
      </c>
      <c r="BUA1" t="s">
        <v>160</v>
      </c>
      <c r="BUB1" t="s">
        <v>15</v>
      </c>
      <c r="BUC1">
        <v>1692069463254</v>
      </c>
      <c r="BUD1" t="s">
        <v>12</v>
      </c>
      <c r="BUE1" s="4">
        <v>0.114689946</v>
      </c>
      <c r="BUF1" t="s">
        <v>13</v>
      </c>
      <c r="BUG1" s="4">
        <v>1.2600623</v>
      </c>
      <c r="BUH1" t="s">
        <v>14</v>
      </c>
      <c r="BUI1" t="s">
        <v>377</v>
      </c>
      <c r="BUJ1" t="s">
        <v>15</v>
      </c>
      <c r="BUK1">
        <v>1692069463454</v>
      </c>
      <c r="BUL1" t="s">
        <v>12</v>
      </c>
      <c r="BUM1" s="4">
        <v>0.21059579</v>
      </c>
      <c r="BUN1" t="s">
        <v>13</v>
      </c>
      <c r="BUO1" s="4">
        <v>1.616044</v>
      </c>
      <c r="BUP1" t="s">
        <v>14</v>
      </c>
      <c r="BUQ1" t="s">
        <v>378</v>
      </c>
      <c r="BUR1" t="s">
        <v>15</v>
      </c>
      <c r="BUS1">
        <v>1692069463654</v>
      </c>
      <c r="BUT1" t="s">
        <v>12</v>
      </c>
      <c r="BUU1" s="4">
        <v>-3.6499200000000002E-2</v>
      </c>
      <c r="BUV1" t="s">
        <v>13</v>
      </c>
      <c r="BUW1" s="4">
        <v>1.0451904999999999</v>
      </c>
      <c r="BUX1" t="s">
        <v>14</v>
      </c>
      <c r="BUY1" t="s">
        <v>379</v>
      </c>
      <c r="BUZ1" t="s">
        <v>15</v>
      </c>
      <c r="BVA1">
        <v>1692069463855</v>
      </c>
      <c r="BVB1" t="s">
        <v>12</v>
      </c>
      <c r="BVC1" s="4">
        <v>0.21074851</v>
      </c>
      <c r="BVD1" t="s">
        <v>13</v>
      </c>
      <c r="BVE1" s="4">
        <v>1.0196867999999999</v>
      </c>
      <c r="BVF1" t="s">
        <v>14</v>
      </c>
      <c r="BVG1" t="s">
        <v>61</v>
      </c>
      <c r="BVH1" t="s">
        <v>15</v>
      </c>
      <c r="BVI1">
        <v>1692069464055</v>
      </c>
      <c r="BVJ1" t="s">
        <v>12</v>
      </c>
      <c r="BVK1" s="4">
        <v>2.8099801000000001E-2</v>
      </c>
      <c r="BVL1" t="s">
        <v>13</v>
      </c>
      <c r="BVM1" s="4">
        <v>0.60521469999999999</v>
      </c>
      <c r="BVN1" t="s">
        <v>14</v>
      </c>
      <c r="BVO1" t="s">
        <v>380</v>
      </c>
      <c r="BVP1" t="s">
        <v>15</v>
      </c>
      <c r="BVQ1">
        <v>1692069464256</v>
      </c>
      <c r="BVR1" t="s">
        <v>12</v>
      </c>
      <c r="BVS1" s="4">
        <v>-7.8954330000000003E-2</v>
      </c>
      <c r="BVT1" t="s">
        <v>13</v>
      </c>
      <c r="BVU1" s="4">
        <v>0.65805460000000005</v>
      </c>
      <c r="BVV1" t="s">
        <v>14</v>
      </c>
      <c r="BVW1" t="s">
        <v>381</v>
      </c>
      <c r="BVX1" t="s">
        <v>15</v>
      </c>
      <c r="BVY1">
        <v>1692069464456</v>
      </c>
      <c r="BVZ1" t="s">
        <v>12</v>
      </c>
      <c r="BWA1" s="4">
        <v>0.10277807999999999</v>
      </c>
      <c r="BWB1" t="s">
        <v>13</v>
      </c>
      <c r="BWC1" s="4">
        <v>-9.5753125999999994E-2</v>
      </c>
      <c r="BWD1" t="s">
        <v>14</v>
      </c>
      <c r="BWE1" t="s">
        <v>382</v>
      </c>
      <c r="BWF1" t="s">
        <v>15</v>
      </c>
      <c r="BWG1">
        <v>1692069464657</v>
      </c>
      <c r="BWH1" t="s">
        <v>12</v>
      </c>
      <c r="BWI1" s="4">
        <v>0.17760907000000001</v>
      </c>
      <c r="BWJ1" t="s">
        <v>13</v>
      </c>
      <c r="BWK1" s="4">
        <v>0.7293731</v>
      </c>
      <c r="BWL1" t="s">
        <v>14</v>
      </c>
      <c r="BWM1" t="s">
        <v>383</v>
      </c>
      <c r="BWN1" t="s">
        <v>15</v>
      </c>
      <c r="BWO1">
        <v>1692069464857</v>
      </c>
      <c r="BWP1" t="s">
        <v>12</v>
      </c>
      <c r="BWQ1" s="4">
        <v>8.0481499999999997E-2</v>
      </c>
      <c r="BWR1" t="s">
        <v>13</v>
      </c>
      <c r="BWS1" s="4">
        <v>0.33826664000000001</v>
      </c>
      <c r="BWT1" t="s">
        <v>14</v>
      </c>
      <c r="BWU1" t="s">
        <v>123</v>
      </c>
      <c r="BWV1" t="s">
        <v>15</v>
      </c>
      <c r="BWW1">
        <v>1692069465057</v>
      </c>
      <c r="BWX1" t="s">
        <v>12</v>
      </c>
      <c r="BWY1" s="4">
        <v>3.9400810000000001E-2</v>
      </c>
      <c r="BWZ1" t="s">
        <v>13</v>
      </c>
      <c r="BXA1" s="4">
        <v>0.20021108000000001</v>
      </c>
      <c r="BXB1" t="s">
        <v>14</v>
      </c>
      <c r="BXC1" t="s">
        <v>384</v>
      </c>
      <c r="BXD1" t="s">
        <v>15</v>
      </c>
      <c r="BXE1">
        <v>1692069465257</v>
      </c>
      <c r="BXF1" t="s">
        <v>12</v>
      </c>
      <c r="BXG1" s="4">
        <v>2.3671029999999999E-2</v>
      </c>
      <c r="BXH1" t="s">
        <v>13</v>
      </c>
      <c r="BXI1" s="4">
        <v>-6.5668015999999999E-3</v>
      </c>
      <c r="BXJ1" t="s">
        <v>14</v>
      </c>
      <c r="BXK1" t="s">
        <v>57</v>
      </c>
      <c r="BXL1" t="s">
        <v>15</v>
      </c>
      <c r="BXM1">
        <v>1692069465458</v>
      </c>
      <c r="BXN1" t="s">
        <v>12</v>
      </c>
      <c r="BXO1" s="4">
        <v>2.7794368999999999E-2</v>
      </c>
      <c r="BXP1" t="s">
        <v>13</v>
      </c>
      <c r="BXQ1" s="4">
        <v>-4.2913284000000003E-2</v>
      </c>
      <c r="BXR1" t="s">
        <v>14</v>
      </c>
      <c r="BXS1" t="s">
        <v>385</v>
      </c>
      <c r="BXT1" t="s">
        <v>15</v>
      </c>
      <c r="BXU1">
        <v>1692069465658</v>
      </c>
      <c r="BXV1" t="s">
        <v>12</v>
      </c>
      <c r="BXW1" s="4">
        <v>-7.6358153999999995E-4</v>
      </c>
      <c r="BXX1" t="s">
        <v>13</v>
      </c>
      <c r="BXY1" s="4">
        <v>-5.2687127E-2</v>
      </c>
      <c r="BXZ1" t="s">
        <v>14</v>
      </c>
      <c r="BYA1" t="s">
        <v>32</v>
      </c>
      <c r="BYB1" t="s">
        <v>15</v>
      </c>
      <c r="BYC1">
        <v>1692069465858</v>
      </c>
      <c r="BYD1" t="s">
        <v>12</v>
      </c>
      <c r="BYE1" s="4">
        <v>-2.5961774E-3</v>
      </c>
      <c r="BYF1" t="s">
        <v>13</v>
      </c>
      <c r="BYG1" s="4">
        <v>5.7421333999999997E-2</v>
      </c>
      <c r="BYH1" t="s">
        <v>14</v>
      </c>
      <c r="BYI1" t="s">
        <v>386</v>
      </c>
      <c r="BYJ1" t="s">
        <v>15</v>
      </c>
      <c r="BYK1">
        <v>1692069466059</v>
      </c>
      <c r="BYL1" t="s">
        <v>12</v>
      </c>
      <c r="BYM1" s="4">
        <v>-2.4892759E-2</v>
      </c>
      <c r="BYN1" t="s">
        <v>13</v>
      </c>
      <c r="BYO1" s="4">
        <v>8.6284719999999995E-2</v>
      </c>
      <c r="BYP1" t="s">
        <v>14</v>
      </c>
      <c r="BYQ1" t="s">
        <v>387</v>
      </c>
      <c r="BYR1" t="s">
        <v>15</v>
      </c>
      <c r="BYS1">
        <v>1692069466259</v>
      </c>
      <c r="BYT1" t="s">
        <v>12</v>
      </c>
      <c r="BYU1" s="4">
        <v>-1.1301007E-2</v>
      </c>
      <c r="BYV1" t="s">
        <v>13</v>
      </c>
      <c r="BYW1" s="4">
        <v>8.5062990000000005E-2</v>
      </c>
      <c r="BYX1" t="s">
        <v>14</v>
      </c>
      <c r="BYY1" t="s">
        <v>388</v>
      </c>
      <c r="BYZ1" t="s">
        <v>15</v>
      </c>
      <c r="BZA1">
        <v>1692069466459</v>
      </c>
      <c r="BZB1" t="s">
        <v>12</v>
      </c>
      <c r="BZC1" s="4">
        <v>3.0390546000000001E-2</v>
      </c>
      <c r="BZD1" t="s">
        <v>13</v>
      </c>
      <c r="BZE1" s="4">
        <v>0.113162786</v>
      </c>
      <c r="BZF1" t="s">
        <v>14</v>
      </c>
      <c r="BZG1" t="s">
        <v>389</v>
      </c>
      <c r="BZH1" t="s">
        <v>15</v>
      </c>
      <c r="BZI1">
        <v>1692069466660</v>
      </c>
      <c r="BZJ1" t="s">
        <v>12</v>
      </c>
      <c r="BZK1" s="4">
        <v>-3.8637230000000002E-2</v>
      </c>
      <c r="BZL1" t="s">
        <v>13</v>
      </c>
      <c r="BZM1" s="4">
        <v>7.0554934E-2</v>
      </c>
      <c r="BZN1" t="s">
        <v>14</v>
      </c>
      <c r="BZO1" t="s">
        <v>47</v>
      </c>
      <c r="BZP1" t="s">
        <v>15</v>
      </c>
      <c r="BZQ1">
        <v>1692069466860</v>
      </c>
      <c r="BZR1" t="s">
        <v>12</v>
      </c>
      <c r="BZS1" s="4">
        <v>-2.8405234000000001E-2</v>
      </c>
      <c r="BZT1" t="s">
        <v>13</v>
      </c>
      <c r="BZU1" s="4">
        <v>3.9095376000000001E-2</v>
      </c>
      <c r="BZV1" t="s">
        <v>14</v>
      </c>
      <c r="BZW1" t="s">
        <v>39</v>
      </c>
      <c r="BZX1" t="s">
        <v>15</v>
      </c>
      <c r="BZY1">
        <v>1692069467061</v>
      </c>
      <c r="BZZ1" t="s">
        <v>12</v>
      </c>
      <c r="CAA1" s="4">
        <v>-1.3286319E-2</v>
      </c>
      <c r="CAB1" t="s">
        <v>13</v>
      </c>
      <c r="CAC1" s="4">
        <v>-9.1629780000000004E-3</v>
      </c>
      <c r="CAD1" t="s">
        <v>14</v>
      </c>
      <c r="CAE1" t="s">
        <v>390</v>
      </c>
      <c r="CAF1" t="s">
        <v>15</v>
      </c>
      <c r="CAG1">
        <v>1692069467261</v>
      </c>
      <c r="CAH1" t="s">
        <v>12</v>
      </c>
      <c r="CAI1" s="4">
        <v>4.7189340000000003E-2</v>
      </c>
      <c r="CAJ1" t="s">
        <v>13</v>
      </c>
      <c r="CAK1" s="4">
        <v>2.7336220000000001E-2</v>
      </c>
      <c r="CAL1" t="s">
        <v>14</v>
      </c>
      <c r="CAM1" t="s">
        <v>391</v>
      </c>
      <c r="CAN1" t="s">
        <v>15</v>
      </c>
      <c r="CAO1">
        <v>1692069467461</v>
      </c>
      <c r="CAP1" t="s">
        <v>12</v>
      </c>
      <c r="CAQ1" s="4">
        <v>2.8710666999999999E-2</v>
      </c>
      <c r="CAR1" t="s">
        <v>13</v>
      </c>
      <c r="CAS1" s="4">
        <v>-3.9248089999999999E-2</v>
      </c>
      <c r="CAT1" t="s">
        <v>14</v>
      </c>
      <c r="CAU1" t="s">
        <v>56</v>
      </c>
      <c r="CAV1" t="s">
        <v>15</v>
      </c>
      <c r="CAW1">
        <v>1692069467662</v>
      </c>
      <c r="CAX1" t="s">
        <v>12</v>
      </c>
      <c r="CAY1" s="4">
        <v>-8.8575460000000009E-3</v>
      </c>
      <c r="CAZ1" t="s">
        <v>13</v>
      </c>
      <c r="CBA1" s="4">
        <v>6.9485925000000004E-2</v>
      </c>
      <c r="CBB1" t="s">
        <v>14</v>
      </c>
      <c r="CBC1" t="s">
        <v>180</v>
      </c>
      <c r="CBD1" t="s">
        <v>15</v>
      </c>
      <c r="CBE1">
        <v>1692069467862</v>
      </c>
      <c r="CBF1" t="s">
        <v>12</v>
      </c>
      <c r="CBG1" s="4">
        <v>-0.50029860000000004</v>
      </c>
      <c r="CBH1" t="s">
        <v>13</v>
      </c>
      <c r="CBI1" s="4">
        <v>-0.58230729999999997</v>
      </c>
      <c r="CBJ1" t="s">
        <v>14</v>
      </c>
      <c r="CBK1" t="s">
        <v>392</v>
      </c>
      <c r="CBL1" t="s">
        <v>15</v>
      </c>
      <c r="CBM1">
        <v>1692069468062</v>
      </c>
      <c r="CBN1" t="s">
        <v>12</v>
      </c>
      <c r="CBO1" s="4">
        <v>-1.817324E-2</v>
      </c>
      <c r="CBP1" t="s">
        <v>13</v>
      </c>
      <c r="CBQ1" s="4">
        <v>0.42485677999999999</v>
      </c>
      <c r="CBR1" t="s">
        <v>14</v>
      </c>
      <c r="CBS1" t="s">
        <v>393</v>
      </c>
      <c r="CBT1" t="s">
        <v>15</v>
      </c>
      <c r="CBU1">
        <v>1692069468263</v>
      </c>
      <c r="CBV1" t="s">
        <v>12</v>
      </c>
      <c r="CBW1" s="4">
        <v>-0.40301836000000002</v>
      </c>
      <c r="CBX1" t="s">
        <v>13</v>
      </c>
      <c r="CBY1" s="4">
        <v>4.3481389999999998</v>
      </c>
      <c r="CBZ1" t="s">
        <v>14</v>
      </c>
      <c r="CCA1" t="s">
        <v>394</v>
      </c>
      <c r="CCB1" t="s">
        <v>15</v>
      </c>
      <c r="CCC1">
        <v>1692069468463</v>
      </c>
      <c r="CCD1" t="s">
        <v>12</v>
      </c>
      <c r="CCE1" s="4">
        <v>0.118966006</v>
      </c>
      <c r="CCF1" t="s">
        <v>13</v>
      </c>
      <c r="CCG1" s="4">
        <v>0.15317446000000001</v>
      </c>
      <c r="CCH1" t="s">
        <v>14</v>
      </c>
      <c r="CCI1" t="s">
        <v>395</v>
      </c>
      <c r="CCJ1" t="s">
        <v>15</v>
      </c>
      <c r="CCK1">
        <v>1692069468663</v>
      </c>
      <c r="CCL1" t="s">
        <v>12</v>
      </c>
      <c r="CCM1" s="4">
        <v>0.23487769</v>
      </c>
      <c r="CCN1" t="s">
        <v>13</v>
      </c>
      <c r="CCO1" s="4">
        <v>-1.5322027</v>
      </c>
      <c r="CCP1" t="s">
        <v>14</v>
      </c>
      <c r="CCQ1" t="s">
        <v>396</v>
      </c>
      <c r="CCR1" t="s">
        <v>15</v>
      </c>
      <c r="CCS1">
        <v>1692069468864</v>
      </c>
      <c r="CCT1" t="s">
        <v>12</v>
      </c>
      <c r="CCU1" s="4">
        <v>0.12919800000000001</v>
      </c>
      <c r="CCV1" t="s">
        <v>13</v>
      </c>
      <c r="CCW1" s="4">
        <v>-0.47647487999999999</v>
      </c>
      <c r="CCX1" t="s">
        <v>14</v>
      </c>
      <c r="CCY1" t="s">
        <v>267</v>
      </c>
      <c r="CCZ1" t="s">
        <v>15</v>
      </c>
      <c r="CDA1">
        <v>1692069469064</v>
      </c>
      <c r="CDB1" t="s">
        <v>12</v>
      </c>
      <c r="CDC1" s="4">
        <v>-0.37720927999999998</v>
      </c>
      <c r="CDD1" t="s">
        <v>13</v>
      </c>
      <c r="CDE1" s="4">
        <v>-0.46303585000000003</v>
      </c>
      <c r="CDF1" t="s">
        <v>14</v>
      </c>
      <c r="CDG1" t="s">
        <v>397</v>
      </c>
      <c r="CDH1" t="s">
        <v>15</v>
      </c>
      <c r="CDI1">
        <v>1692069469265</v>
      </c>
      <c r="CDJ1" t="s">
        <v>12</v>
      </c>
      <c r="CDK1" s="4">
        <v>-0.15577063999999999</v>
      </c>
      <c r="CDL1" t="s">
        <v>13</v>
      </c>
      <c r="CDM1" s="4">
        <v>0.2593123</v>
      </c>
      <c r="CDN1" t="s">
        <v>14</v>
      </c>
      <c r="CDO1" t="s">
        <v>398</v>
      </c>
      <c r="CDP1" t="s">
        <v>15</v>
      </c>
      <c r="CDQ1">
        <v>1692069469465</v>
      </c>
      <c r="CDR1" t="s">
        <v>12</v>
      </c>
      <c r="CDS1" s="4">
        <v>1.6036739</v>
      </c>
      <c r="CDT1" t="s">
        <v>13</v>
      </c>
      <c r="CDU1" s="4">
        <v>-2.413834</v>
      </c>
      <c r="CDV1" t="s">
        <v>14</v>
      </c>
      <c r="CDW1" t="s">
        <v>146</v>
      </c>
      <c r="CDX1" t="s">
        <v>15</v>
      </c>
      <c r="CDY1">
        <v>1692069469666</v>
      </c>
      <c r="CDZ1" t="s">
        <v>12</v>
      </c>
      <c r="CEA1" s="4">
        <v>-2.3554963999999998</v>
      </c>
      <c r="CEB1" t="s">
        <v>13</v>
      </c>
      <c r="CEC1" s="4">
        <v>0.38255434999999999</v>
      </c>
      <c r="CED1" t="s">
        <v>14</v>
      </c>
      <c r="CEE1" t="s">
        <v>399</v>
      </c>
      <c r="CEF1" t="s">
        <v>15</v>
      </c>
      <c r="CEG1">
        <v>1692069469866</v>
      </c>
      <c r="CEH1" t="s">
        <v>12</v>
      </c>
      <c r="CEI1" s="4">
        <v>-3.6193766000000002E-2</v>
      </c>
      <c r="CEJ1" t="s">
        <v>13</v>
      </c>
      <c r="CEK1" s="4">
        <v>7.2692960000000001E-2</v>
      </c>
      <c r="CEL1" t="s">
        <v>14</v>
      </c>
      <c r="CEM1" t="s">
        <v>400</v>
      </c>
      <c r="CEN1" t="s">
        <v>15</v>
      </c>
      <c r="CEO1">
        <v>1692069470066</v>
      </c>
      <c r="CEP1" t="s">
        <v>12</v>
      </c>
      <c r="CEQ1" s="4">
        <v>1.7857118999999999</v>
      </c>
      <c r="CER1" t="s">
        <v>13</v>
      </c>
      <c r="CES1" s="4">
        <v>1.8975002000000001</v>
      </c>
      <c r="CET1" t="s">
        <v>14</v>
      </c>
      <c r="CEU1" t="s">
        <v>401</v>
      </c>
      <c r="CEV1" t="s">
        <v>15</v>
      </c>
      <c r="CEW1">
        <v>1692069470266</v>
      </c>
      <c r="CEX1" t="s">
        <v>12</v>
      </c>
      <c r="CEY1" s="4">
        <v>0.1611157</v>
      </c>
      <c r="CEZ1" t="s">
        <v>13</v>
      </c>
      <c r="CFA1" s="4">
        <v>-1.2114985</v>
      </c>
      <c r="CFB1" t="s">
        <v>14</v>
      </c>
      <c r="CFC1" t="s">
        <v>402</v>
      </c>
      <c r="CFD1" t="s">
        <v>15</v>
      </c>
      <c r="CFE1">
        <v>1692069470467</v>
      </c>
      <c r="CFF1" t="s">
        <v>12</v>
      </c>
      <c r="CFG1" s="4">
        <v>-2.2602014E-2</v>
      </c>
      <c r="CFH1" t="s">
        <v>13</v>
      </c>
      <c r="CFI1" s="4">
        <v>0.22617286</v>
      </c>
      <c r="CFJ1" t="s">
        <v>14</v>
      </c>
      <c r="CFK1" t="s">
        <v>403</v>
      </c>
      <c r="CFL1" t="s">
        <v>15</v>
      </c>
      <c r="CFM1">
        <v>1692069470667</v>
      </c>
      <c r="CFN1" t="s">
        <v>12</v>
      </c>
      <c r="CFO1" s="4">
        <v>-3.4009922000000001</v>
      </c>
      <c r="CFP1" t="s">
        <v>13</v>
      </c>
      <c r="CFQ1" s="4">
        <v>-2.1717787</v>
      </c>
      <c r="CFR1" t="s">
        <v>14</v>
      </c>
      <c r="CFS1" t="s">
        <v>404</v>
      </c>
      <c r="CFT1" t="s">
        <v>15</v>
      </c>
      <c r="CFU1">
        <v>1692069470868</v>
      </c>
      <c r="CFV1" t="s">
        <v>12</v>
      </c>
      <c r="CFW1" s="4">
        <v>-0.23930646</v>
      </c>
      <c r="CFX1" t="s">
        <v>13</v>
      </c>
      <c r="CFY1" s="4">
        <v>-0.75961095000000001</v>
      </c>
      <c r="CFZ1" t="s">
        <v>14</v>
      </c>
      <c r="CGA1" t="s">
        <v>405</v>
      </c>
      <c r="CGB1" t="s">
        <v>15</v>
      </c>
      <c r="CGC1">
        <v>1692069471068</v>
      </c>
      <c r="CGD1" t="s">
        <v>12</v>
      </c>
      <c r="CGE1" s="4">
        <v>0.71394869999999999</v>
      </c>
      <c r="CGF1" t="s">
        <v>13</v>
      </c>
      <c r="CGG1" s="4">
        <v>-0.57482420000000001</v>
      </c>
      <c r="CGH1" t="s">
        <v>14</v>
      </c>
      <c r="CGI1" t="s">
        <v>406</v>
      </c>
      <c r="CGJ1" t="s">
        <v>15</v>
      </c>
      <c r="CGK1">
        <v>1692069471268</v>
      </c>
      <c r="CGL1" t="s">
        <v>12</v>
      </c>
      <c r="CGM1" s="4">
        <v>2.7084239000000001</v>
      </c>
      <c r="CGN1" t="s">
        <v>13</v>
      </c>
      <c r="CGO1" s="4">
        <v>1.0615311000000001</v>
      </c>
      <c r="CGP1" t="s">
        <v>14</v>
      </c>
      <c r="CGQ1" t="s">
        <v>407</v>
      </c>
      <c r="CGR1" t="s">
        <v>15</v>
      </c>
      <c r="CGS1">
        <v>1692069471469</v>
      </c>
      <c r="CGT1" t="s">
        <v>12</v>
      </c>
      <c r="CGU1" s="4">
        <v>-0.67806040000000001</v>
      </c>
      <c r="CGV1" t="s">
        <v>13</v>
      </c>
      <c r="CGW1" s="4">
        <v>-0.34910950000000002</v>
      </c>
      <c r="CGX1" t="s">
        <v>14</v>
      </c>
      <c r="CGY1" t="s">
        <v>408</v>
      </c>
      <c r="CGZ1" t="s">
        <v>15</v>
      </c>
      <c r="CHA1">
        <v>1692069471669</v>
      </c>
      <c r="CHB1" t="s">
        <v>12</v>
      </c>
      <c r="CHC1" s="4">
        <v>-1.1855367000000001</v>
      </c>
      <c r="CHD1" t="s">
        <v>13</v>
      </c>
      <c r="CHE1" s="4">
        <v>-0.55436019999999997</v>
      </c>
      <c r="CHF1" t="s">
        <v>14</v>
      </c>
      <c r="CHG1" t="s">
        <v>409</v>
      </c>
      <c r="CHH1" t="s">
        <v>15</v>
      </c>
      <c r="CHI1">
        <v>1692069471869</v>
      </c>
      <c r="CHJ1" t="s">
        <v>12</v>
      </c>
      <c r="CHK1" s="4">
        <v>-1.2702943</v>
      </c>
      <c r="CHL1" t="s">
        <v>13</v>
      </c>
      <c r="CHM1" s="4">
        <v>-1.4715743999999999</v>
      </c>
      <c r="CHN1" t="s">
        <v>14</v>
      </c>
      <c r="CHO1" t="s">
        <v>410</v>
      </c>
      <c r="CHP1" t="s">
        <v>15</v>
      </c>
      <c r="CHQ1">
        <v>1692069472070</v>
      </c>
      <c r="CHR1" t="s">
        <v>12</v>
      </c>
      <c r="CHS1" s="4">
        <v>-5.4214289999999998E-2</v>
      </c>
      <c r="CHT1" t="s">
        <v>13</v>
      </c>
      <c r="CHU1" s="4">
        <v>-0.52580225000000003</v>
      </c>
      <c r="CHV1" t="s">
        <v>14</v>
      </c>
      <c r="CHW1" t="s">
        <v>411</v>
      </c>
      <c r="CHX1" t="s">
        <v>15</v>
      </c>
      <c r="CHY1">
        <v>1692069472270</v>
      </c>
      <c r="CHZ1" t="s">
        <v>12</v>
      </c>
      <c r="CIA1" s="4">
        <v>0.29199360000000002</v>
      </c>
      <c r="CIB1" t="s">
        <v>13</v>
      </c>
      <c r="CIC1" s="4">
        <v>0.58337629999999996</v>
      </c>
      <c r="CID1" t="s">
        <v>14</v>
      </c>
      <c r="CIE1" t="s">
        <v>412</v>
      </c>
      <c r="CIF1" t="s">
        <v>15</v>
      </c>
      <c r="CIG1">
        <v>1692069472471</v>
      </c>
      <c r="CIH1" t="s">
        <v>12</v>
      </c>
      <c r="CII1" s="4">
        <v>0.72509705999999996</v>
      </c>
      <c r="CIJ1" t="s">
        <v>13</v>
      </c>
      <c r="CIK1" s="4">
        <v>-8.3230390000000001E-2</v>
      </c>
      <c r="CIL1" t="s">
        <v>14</v>
      </c>
      <c r="CIM1" t="s">
        <v>413</v>
      </c>
      <c r="CIN1" t="s">
        <v>15</v>
      </c>
      <c r="CIO1">
        <v>1692069472671</v>
      </c>
      <c r="CIP1" t="s">
        <v>12</v>
      </c>
      <c r="CIQ1" s="4">
        <v>-8.3841260000000001E-2</v>
      </c>
      <c r="CIR1" t="s">
        <v>13</v>
      </c>
      <c r="CIS1" s="4">
        <v>1.3367258</v>
      </c>
      <c r="CIT1" t="s">
        <v>14</v>
      </c>
      <c r="CIU1" t="s">
        <v>414</v>
      </c>
      <c r="CIV1" t="s">
        <v>15</v>
      </c>
      <c r="CIW1">
        <v>1692069472871</v>
      </c>
      <c r="CIX1" t="s">
        <v>12</v>
      </c>
      <c r="CIY1" s="4">
        <v>1.0699304000000001</v>
      </c>
      <c r="CIZ1" t="s">
        <v>13</v>
      </c>
      <c r="CJA1" s="4">
        <v>2.9680414000000002</v>
      </c>
      <c r="CJB1" t="s">
        <v>14</v>
      </c>
      <c r="CJC1" t="s">
        <v>415</v>
      </c>
      <c r="CJD1" t="s">
        <v>15</v>
      </c>
      <c r="CJE1">
        <v>1692069473071</v>
      </c>
      <c r="CJF1" t="s">
        <v>12</v>
      </c>
      <c r="CJG1" s="4">
        <v>1.8057177</v>
      </c>
      <c r="CJH1" t="s">
        <v>13</v>
      </c>
      <c r="CJI1" s="4">
        <v>3.5873062999999998</v>
      </c>
      <c r="CJJ1" t="s">
        <v>14</v>
      </c>
      <c r="CJK1" t="s">
        <v>416</v>
      </c>
      <c r="CJL1" t="s">
        <v>15</v>
      </c>
      <c r="CJM1">
        <v>1692069473272</v>
      </c>
      <c r="CJN1" t="s">
        <v>12</v>
      </c>
      <c r="CJO1" s="4">
        <v>-1.2895365000000001</v>
      </c>
      <c r="CJP1" t="s">
        <v>13</v>
      </c>
      <c r="CJQ1" s="4">
        <v>-10.816744</v>
      </c>
      <c r="CJR1" t="s">
        <v>14</v>
      </c>
      <c r="CJS1" t="s">
        <v>417</v>
      </c>
      <c r="CJT1" t="s">
        <v>15</v>
      </c>
      <c r="CJU1">
        <v>1692069473472</v>
      </c>
      <c r="CJV1" t="s">
        <v>12</v>
      </c>
      <c r="CJW1" s="4">
        <v>0.41340305999999999</v>
      </c>
      <c r="CJX1" t="s">
        <v>13</v>
      </c>
      <c r="CJY1" s="4">
        <v>3.6228889999999998</v>
      </c>
      <c r="CJZ1" t="s">
        <v>14</v>
      </c>
      <c r="CKA1" t="s">
        <v>418</v>
      </c>
      <c r="CKB1" t="s">
        <v>15</v>
      </c>
      <c r="CKC1">
        <v>1692069473672</v>
      </c>
      <c r="CKD1" t="s">
        <v>12</v>
      </c>
      <c r="CKE1" s="4">
        <v>-1.2912163999999999</v>
      </c>
      <c r="CKF1" t="s">
        <v>13</v>
      </c>
      <c r="CKG1" s="4">
        <v>4.1024184000000004</v>
      </c>
      <c r="CKH1" t="s">
        <v>14</v>
      </c>
      <c r="CKI1" t="s">
        <v>419</v>
      </c>
      <c r="CKJ1" t="s">
        <v>15</v>
      </c>
      <c r="CKK1">
        <v>1692069473873</v>
      </c>
      <c r="CKL1" t="s">
        <v>12</v>
      </c>
      <c r="CKM1" s="4">
        <v>-4.6279149999999998</v>
      </c>
      <c r="CKN1" t="s">
        <v>13</v>
      </c>
      <c r="CKO1" s="4">
        <v>-12.917814</v>
      </c>
      <c r="CKP1" t="s">
        <v>14</v>
      </c>
      <c r="CKQ1" t="s">
        <v>420</v>
      </c>
      <c r="CKR1" t="s">
        <v>15</v>
      </c>
      <c r="CKS1">
        <v>1692069474073</v>
      </c>
      <c r="CKT1" t="s">
        <v>12</v>
      </c>
      <c r="CKU1" s="4">
        <v>-0.14920384</v>
      </c>
      <c r="CKV1" t="s">
        <v>13</v>
      </c>
      <c r="CKW1" s="4">
        <v>-10.661889</v>
      </c>
      <c r="CKX1" t="s">
        <v>14</v>
      </c>
      <c r="CKY1" t="s">
        <v>421</v>
      </c>
      <c r="CKZ1" t="s">
        <v>15</v>
      </c>
      <c r="CLA1">
        <v>1692069474274</v>
      </c>
      <c r="CLB1" t="s">
        <v>12</v>
      </c>
      <c r="CLC1" s="4">
        <v>1.5245668999999999</v>
      </c>
      <c r="CLD1" t="s">
        <v>13</v>
      </c>
      <c r="CLE1" s="4">
        <v>-4.3795979999999997</v>
      </c>
      <c r="CLF1" t="s">
        <v>14</v>
      </c>
      <c r="CLG1" t="s">
        <v>422</v>
      </c>
      <c r="CLH1" t="s">
        <v>15</v>
      </c>
      <c r="CLI1">
        <v>1692069474474</v>
      </c>
      <c r="CLJ1" t="s">
        <v>12</v>
      </c>
      <c r="CLK1" s="4">
        <v>0.27870727000000001</v>
      </c>
      <c r="CLL1" t="s">
        <v>13</v>
      </c>
      <c r="CLM1" s="4">
        <v>-1.2522738</v>
      </c>
      <c r="CLN1" t="s">
        <v>14</v>
      </c>
      <c r="CLO1" t="s">
        <v>423</v>
      </c>
      <c r="CLP1" t="s">
        <v>15</v>
      </c>
      <c r="CLQ1">
        <v>1692069474674</v>
      </c>
      <c r="CLR1" t="s">
        <v>12</v>
      </c>
      <c r="CLS1" s="4">
        <v>1.2357803999999999</v>
      </c>
      <c r="CLT1" t="s">
        <v>13</v>
      </c>
      <c r="CLU1" s="4">
        <v>2.298686</v>
      </c>
      <c r="CLV1" t="s">
        <v>14</v>
      </c>
      <c r="CLW1" t="s">
        <v>424</v>
      </c>
      <c r="CLX1" t="s">
        <v>15</v>
      </c>
      <c r="CLY1">
        <v>1692069474875</v>
      </c>
      <c r="CLZ1" t="s">
        <v>12</v>
      </c>
      <c r="CMA1" s="4">
        <v>1.0253372999999999</v>
      </c>
      <c r="CMB1" t="s">
        <v>13</v>
      </c>
      <c r="CMC1" s="4">
        <v>3.7948477</v>
      </c>
      <c r="CMD1" t="s">
        <v>14</v>
      </c>
      <c r="CME1" t="s">
        <v>425</v>
      </c>
      <c r="CMF1" t="s">
        <v>15</v>
      </c>
      <c r="CMG1">
        <v>1692069475075</v>
      </c>
      <c r="CMH1" t="s">
        <v>12</v>
      </c>
      <c r="CMI1" s="4">
        <v>-1.9466748</v>
      </c>
      <c r="CMJ1" t="s">
        <v>13</v>
      </c>
      <c r="CMK1" s="4">
        <v>-5.1802900000000003</v>
      </c>
      <c r="CML1" t="s">
        <v>14</v>
      </c>
      <c r="CMM1" t="s">
        <v>426</v>
      </c>
      <c r="CMN1" t="s">
        <v>15</v>
      </c>
      <c r="CMO1">
        <v>1692069475276</v>
      </c>
      <c r="CMP1" t="s">
        <v>12</v>
      </c>
      <c r="CMQ1" s="4">
        <v>-3.4703255</v>
      </c>
      <c r="CMR1" t="s">
        <v>13</v>
      </c>
      <c r="CMS1" s="4">
        <v>-11.702804</v>
      </c>
      <c r="CMT1" t="s">
        <v>14</v>
      </c>
      <c r="CMU1" t="s">
        <v>427</v>
      </c>
      <c r="CMV1" t="s">
        <v>15</v>
      </c>
      <c r="CMW1">
        <v>1692069475481</v>
      </c>
      <c r="CMX1" t="s">
        <v>12</v>
      </c>
      <c r="CMY1" s="4">
        <v>1.9161315999999999</v>
      </c>
      <c r="CMZ1" t="s">
        <v>13</v>
      </c>
      <c r="CNA1" s="4">
        <v>5.0339879999999999</v>
      </c>
      <c r="CNB1" t="s">
        <v>14</v>
      </c>
      <c r="CNC1" t="s">
        <v>428</v>
      </c>
      <c r="CND1" t="s">
        <v>15</v>
      </c>
      <c r="CNE1">
        <v>1692069475681</v>
      </c>
      <c r="CNF1" t="s">
        <v>12</v>
      </c>
      <c r="CNG1" s="4">
        <v>3.5610390000000001</v>
      </c>
      <c r="CNH1" t="s">
        <v>13</v>
      </c>
      <c r="CNI1" s="4">
        <v>10.143416999999999</v>
      </c>
      <c r="CNJ1" t="s">
        <v>14</v>
      </c>
      <c r="CNK1" t="s">
        <v>429</v>
      </c>
      <c r="CNL1" t="s">
        <v>15</v>
      </c>
      <c r="CNM1">
        <v>1692069475881</v>
      </c>
      <c r="CNN1" t="s">
        <v>12</v>
      </c>
      <c r="CNO1" s="4">
        <v>-2.0124955</v>
      </c>
      <c r="CNP1" t="s">
        <v>13</v>
      </c>
      <c r="CNQ1" s="4">
        <v>-0.31047225000000001</v>
      </c>
      <c r="CNR1" t="s">
        <v>14</v>
      </c>
      <c r="CNS1" t="s">
        <v>430</v>
      </c>
      <c r="CNT1" t="s">
        <v>15</v>
      </c>
      <c r="CNU1">
        <v>1692069476082</v>
      </c>
      <c r="CNV1" t="s">
        <v>12</v>
      </c>
      <c r="CNW1" s="4">
        <v>0.30634892000000002</v>
      </c>
      <c r="CNX1" t="s">
        <v>13</v>
      </c>
      <c r="CNY1" s="4">
        <v>5.0636150000000004</v>
      </c>
      <c r="CNZ1" t="s">
        <v>14</v>
      </c>
      <c r="COA1" t="s">
        <v>431</v>
      </c>
      <c r="COB1" t="s">
        <v>15</v>
      </c>
      <c r="COC1">
        <v>1692069476282</v>
      </c>
      <c r="COD1" t="s">
        <v>12</v>
      </c>
      <c r="COE1" s="4">
        <v>-4.9635854000000004</v>
      </c>
      <c r="COF1" t="s">
        <v>13</v>
      </c>
      <c r="COG1" s="4">
        <v>-8.3314380000000003</v>
      </c>
      <c r="COH1" t="s">
        <v>14</v>
      </c>
      <c r="COI1" t="s">
        <v>432</v>
      </c>
      <c r="COJ1" t="s">
        <v>15</v>
      </c>
      <c r="COK1">
        <v>1692069476483</v>
      </c>
      <c r="COL1" t="s">
        <v>12</v>
      </c>
      <c r="COM1" s="4">
        <v>4.7306933000000004</v>
      </c>
      <c r="CON1" t="s">
        <v>13</v>
      </c>
      <c r="COO1" s="4">
        <v>3.3388366999999999</v>
      </c>
      <c r="COP1" t="s">
        <v>14</v>
      </c>
      <c r="COQ1" t="s">
        <v>121</v>
      </c>
      <c r="COR1" t="s">
        <v>15</v>
      </c>
      <c r="COS1">
        <v>1692069476683</v>
      </c>
      <c r="COT1" t="s">
        <v>12</v>
      </c>
      <c r="COU1" s="4">
        <v>2.5337162000000002</v>
      </c>
      <c r="COV1" t="s">
        <v>13</v>
      </c>
      <c r="COW1" s="4">
        <v>7.4721035999999996</v>
      </c>
      <c r="COX1" t="s">
        <v>14</v>
      </c>
      <c r="COY1" t="s">
        <v>433</v>
      </c>
      <c r="COZ1" t="s">
        <v>15</v>
      </c>
      <c r="CPA1">
        <v>1692069476883</v>
      </c>
      <c r="CPB1" t="s">
        <v>12</v>
      </c>
      <c r="CPC1" s="4">
        <v>-1.5789340000000001</v>
      </c>
      <c r="CPD1" t="s">
        <v>13</v>
      </c>
      <c r="CPE1" s="4">
        <v>-1.6328427999999999</v>
      </c>
      <c r="CPF1" t="s">
        <v>14</v>
      </c>
      <c r="CPG1" t="s">
        <v>434</v>
      </c>
      <c r="CPH1" t="s">
        <v>15</v>
      </c>
      <c r="CPI1">
        <v>1692069477083</v>
      </c>
      <c r="CPJ1" t="s">
        <v>12</v>
      </c>
      <c r="CPK1" s="4">
        <v>-4.5109344</v>
      </c>
      <c r="CPL1" t="s">
        <v>13</v>
      </c>
      <c r="CPM1" s="4">
        <v>-8.2127780000000001</v>
      </c>
      <c r="CPN1" t="s">
        <v>14</v>
      </c>
      <c r="CPO1" t="s">
        <v>435</v>
      </c>
      <c r="CPP1" t="s">
        <v>15</v>
      </c>
      <c r="CPQ1">
        <v>1692069477284</v>
      </c>
      <c r="CPR1" t="s">
        <v>12</v>
      </c>
      <c r="CPS1" s="4">
        <v>-6.3661323000000003</v>
      </c>
      <c r="CPT1" t="s">
        <v>13</v>
      </c>
      <c r="CPU1" s="4">
        <v>-12.002739</v>
      </c>
      <c r="CPV1" t="s">
        <v>14</v>
      </c>
      <c r="CPW1" t="s">
        <v>436</v>
      </c>
      <c r="CPX1" t="s">
        <v>15</v>
      </c>
      <c r="CPY1">
        <v>1692069477484</v>
      </c>
      <c r="CPZ1" t="s">
        <v>12</v>
      </c>
      <c r="CQA1" s="4">
        <v>2.5604417000000002</v>
      </c>
      <c r="CQB1" t="s">
        <v>13</v>
      </c>
      <c r="CQC1" s="4">
        <v>6.1941740000000003</v>
      </c>
      <c r="CQD1" t="s">
        <v>14</v>
      </c>
      <c r="CQE1" t="s">
        <v>437</v>
      </c>
      <c r="CQF1" t="s">
        <v>15</v>
      </c>
      <c r="CQG1">
        <v>1692069477684</v>
      </c>
      <c r="CQH1" t="s">
        <v>12</v>
      </c>
      <c r="CQI1" s="4">
        <v>0.89766645</v>
      </c>
      <c r="CQJ1" t="s">
        <v>13</v>
      </c>
      <c r="CQK1" s="4">
        <v>0.22311853000000001</v>
      </c>
      <c r="CQL1" t="s">
        <v>14</v>
      </c>
      <c r="CQM1" t="s">
        <v>438</v>
      </c>
      <c r="CQN1" t="s">
        <v>15</v>
      </c>
      <c r="CQO1">
        <v>1692069477885</v>
      </c>
      <c r="CQP1" t="s">
        <v>12</v>
      </c>
      <c r="CQQ1" s="4">
        <v>-0.60719999999999996</v>
      </c>
      <c r="CQR1" t="s">
        <v>13</v>
      </c>
      <c r="CQS1" s="4">
        <v>-0.23044892</v>
      </c>
      <c r="CQT1" t="s">
        <v>14</v>
      </c>
      <c r="CQU1" t="s">
        <v>439</v>
      </c>
      <c r="CQV1" t="s">
        <v>15</v>
      </c>
      <c r="CQW1">
        <v>1692069478085</v>
      </c>
      <c r="CQX1" t="s">
        <v>12</v>
      </c>
      <c r="CQY1" s="4">
        <v>5.9762472999999998</v>
      </c>
      <c r="CQZ1" t="s">
        <v>13</v>
      </c>
      <c r="CRA1" s="4">
        <v>7.4140715999999998</v>
      </c>
      <c r="CRB1" t="s">
        <v>14</v>
      </c>
      <c r="CRC1" t="s">
        <v>440</v>
      </c>
      <c r="CRD1" t="s">
        <v>15</v>
      </c>
      <c r="CRE1">
        <v>1692069478285</v>
      </c>
      <c r="CRF1" t="s">
        <v>12</v>
      </c>
      <c r="CRG1" s="4">
        <v>-3.605785</v>
      </c>
      <c r="CRH1" t="s">
        <v>13</v>
      </c>
      <c r="CRI1" s="4">
        <v>-7.2746415000000004</v>
      </c>
      <c r="CRJ1" t="s">
        <v>14</v>
      </c>
      <c r="CRK1" t="s">
        <v>441</v>
      </c>
      <c r="CRL1" t="s">
        <v>15</v>
      </c>
      <c r="CRM1">
        <v>1692069478486</v>
      </c>
      <c r="CRN1" t="s">
        <v>12</v>
      </c>
      <c r="CRO1" s="4">
        <v>-4.9435796999999999</v>
      </c>
      <c r="CRP1" t="s">
        <v>13</v>
      </c>
      <c r="CRQ1" s="4">
        <v>-14.76614</v>
      </c>
      <c r="CRR1" t="s">
        <v>14</v>
      </c>
      <c r="CRS1" t="s">
        <v>442</v>
      </c>
      <c r="CRT1" t="s">
        <v>15</v>
      </c>
      <c r="CRU1">
        <v>1692069478686</v>
      </c>
      <c r="CRV1" t="s">
        <v>12</v>
      </c>
      <c r="CRW1" s="4">
        <v>3.0689869999999999</v>
      </c>
      <c r="CRX1" t="s">
        <v>13</v>
      </c>
      <c r="CRY1" s="4">
        <v>3.1783318999999999</v>
      </c>
      <c r="CRZ1" t="s">
        <v>14</v>
      </c>
      <c r="CSA1" t="s">
        <v>443</v>
      </c>
      <c r="CSB1" t="s">
        <v>15</v>
      </c>
      <c r="CSC1">
        <v>1692069478886</v>
      </c>
      <c r="CSD1" t="s">
        <v>12</v>
      </c>
      <c r="CSE1" s="4">
        <v>1.6250541999999999</v>
      </c>
      <c r="CSF1" t="s">
        <v>13</v>
      </c>
      <c r="CSG1" s="4">
        <v>9.3564699999999998</v>
      </c>
      <c r="CSH1" t="s">
        <v>14</v>
      </c>
      <c r="CSI1" t="s">
        <v>444</v>
      </c>
      <c r="CSJ1" t="s">
        <v>15</v>
      </c>
      <c r="CSK1">
        <v>1692069479086</v>
      </c>
      <c r="CSL1" t="s">
        <v>12</v>
      </c>
      <c r="CSM1" s="4">
        <v>1.8495473</v>
      </c>
      <c r="CSN1" t="s">
        <v>13</v>
      </c>
      <c r="CSO1" s="4">
        <v>-0.14584406999999999</v>
      </c>
      <c r="CSP1" t="s">
        <v>14</v>
      </c>
      <c r="CSQ1" t="s">
        <v>445</v>
      </c>
      <c r="CSR1" t="s">
        <v>15</v>
      </c>
      <c r="CSS1">
        <v>1692069479287</v>
      </c>
      <c r="CST1" t="s">
        <v>12</v>
      </c>
      <c r="CSU1" s="4">
        <v>-3.0466905</v>
      </c>
      <c r="CSV1" t="s">
        <v>13</v>
      </c>
      <c r="CSW1" s="4">
        <v>-5.6468379999999998</v>
      </c>
      <c r="CSX1" t="s">
        <v>14</v>
      </c>
      <c r="CSY1" t="s">
        <v>446</v>
      </c>
      <c r="CSZ1" t="s">
        <v>15</v>
      </c>
      <c r="CTA1">
        <v>1692069479488</v>
      </c>
      <c r="CTB1" t="s">
        <v>12</v>
      </c>
      <c r="CTC1" s="4">
        <v>-0.80176060000000005</v>
      </c>
      <c r="CTD1" t="s">
        <v>13</v>
      </c>
      <c r="CTE1" s="4">
        <v>-0.89491759999999998</v>
      </c>
      <c r="CTF1" t="s">
        <v>14</v>
      </c>
      <c r="CTG1" t="s">
        <v>447</v>
      </c>
      <c r="CTH1" t="s">
        <v>15</v>
      </c>
      <c r="CTI1">
        <v>1692069479688</v>
      </c>
      <c r="CTJ1" t="s">
        <v>12</v>
      </c>
      <c r="CTK1" s="4">
        <v>0.17669277</v>
      </c>
      <c r="CTL1" t="s">
        <v>13</v>
      </c>
      <c r="CTM1" s="4">
        <v>-0.16019939999999999</v>
      </c>
      <c r="CTN1" t="s">
        <v>14</v>
      </c>
      <c r="CTO1" t="s">
        <v>448</v>
      </c>
      <c r="CTP1" t="s">
        <v>15</v>
      </c>
      <c r="CTQ1">
        <v>1692069479888</v>
      </c>
      <c r="CTR1" t="s">
        <v>12</v>
      </c>
      <c r="CTS1" s="4">
        <v>-0.50243663999999999</v>
      </c>
      <c r="CTT1" t="s">
        <v>13</v>
      </c>
      <c r="CTU1" s="4">
        <v>0.16768251000000001</v>
      </c>
      <c r="CTV1" t="s">
        <v>14</v>
      </c>
      <c r="CTW1" t="s">
        <v>449</v>
      </c>
      <c r="CTX1" t="s">
        <v>15</v>
      </c>
      <c r="CTY1">
        <v>1692069480089</v>
      </c>
      <c r="CTZ1" t="s">
        <v>12</v>
      </c>
      <c r="CUA1" s="4">
        <v>-0.18509217</v>
      </c>
      <c r="CUB1" t="s">
        <v>13</v>
      </c>
      <c r="CUC1" s="4">
        <v>-0.62491509999999995</v>
      </c>
      <c r="CUD1" t="s">
        <v>14</v>
      </c>
      <c r="CUE1" t="s">
        <v>450</v>
      </c>
      <c r="CUF1" t="s">
        <v>15</v>
      </c>
      <c r="CUG1">
        <v>1692069480289</v>
      </c>
      <c r="CUH1" t="s">
        <v>12</v>
      </c>
      <c r="CUI1" s="4">
        <v>-0.45204028000000002</v>
      </c>
      <c r="CUJ1" t="s">
        <v>13</v>
      </c>
      <c r="CUK1" s="4">
        <v>0.13881913000000001</v>
      </c>
      <c r="CUL1" t="s">
        <v>14</v>
      </c>
      <c r="CUM1" t="s">
        <v>451</v>
      </c>
      <c r="CUN1" t="s">
        <v>15</v>
      </c>
      <c r="CUO1">
        <v>1692069480489</v>
      </c>
      <c r="CUP1" t="s">
        <v>12</v>
      </c>
      <c r="CUQ1" s="4">
        <v>0.28756480000000001</v>
      </c>
      <c r="CUR1" t="s">
        <v>13</v>
      </c>
      <c r="CUS1" s="4">
        <v>-0.89201600000000003</v>
      </c>
      <c r="CUT1" t="s">
        <v>14</v>
      </c>
      <c r="CUU1" t="s">
        <v>452</v>
      </c>
      <c r="CUV1" t="s">
        <v>15</v>
      </c>
      <c r="CUW1">
        <v>1692069480690</v>
      </c>
      <c r="CUX1" t="s">
        <v>12</v>
      </c>
      <c r="CUY1" s="4">
        <v>0.77442443000000005</v>
      </c>
      <c r="CUZ1" t="s">
        <v>13</v>
      </c>
      <c r="CVA1" s="4">
        <v>1.5522085000000001</v>
      </c>
      <c r="CVB1" t="s">
        <v>14</v>
      </c>
      <c r="CVC1" t="s">
        <v>453</v>
      </c>
      <c r="CVD1" t="s">
        <v>15</v>
      </c>
      <c r="CVE1">
        <v>1692069480890</v>
      </c>
      <c r="CVF1" t="s">
        <v>12</v>
      </c>
      <c r="CVG1" s="4">
        <v>-0.97188660000000004</v>
      </c>
      <c r="CVH1" t="s">
        <v>13</v>
      </c>
      <c r="CVI1" s="4">
        <v>-0.51557030000000004</v>
      </c>
      <c r="CVJ1" t="s">
        <v>14</v>
      </c>
      <c r="CVK1" t="s">
        <v>454</v>
      </c>
      <c r="CVL1" t="s">
        <v>15</v>
      </c>
      <c r="CVM1">
        <v>1692069481091</v>
      </c>
      <c r="CVN1" t="s">
        <v>12</v>
      </c>
      <c r="CVO1" s="4">
        <v>-0.25060746</v>
      </c>
      <c r="CVP1" t="s">
        <v>13</v>
      </c>
      <c r="CVQ1" s="4">
        <v>1.3439035E-2</v>
      </c>
      <c r="CVR1" t="s">
        <v>14</v>
      </c>
      <c r="CVS1" t="s">
        <v>455</v>
      </c>
      <c r="CVT1" t="s">
        <v>15</v>
      </c>
      <c r="CVU1">
        <v>1692069481291</v>
      </c>
      <c r="CVV1" t="s">
        <v>12</v>
      </c>
      <c r="CVW1" s="4">
        <v>1.2675453999999999E-2</v>
      </c>
      <c r="CVX1" t="s">
        <v>13</v>
      </c>
      <c r="CVY1" s="4">
        <v>-7.5594573999999998E-2</v>
      </c>
      <c r="CVZ1" t="s">
        <v>14</v>
      </c>
      <c r="CWA1" t="s">
        <v>456</v>
      </c>
      <c r="CWB1" t="s">
        <v>15</v>
      </c>
      <c r="CWC1">
        <v>1692069481491</v>
      </c>
      <c r="CWD1" t="s">
        <v>12</v>
      </c>
      <c r="CWE1" s="4">
        <v>5.1731123999999999</v>
      </c>
      <c r="CWF1" t="s">
        <v>13</v>
      </c>
      <c r="CWG1" s="4">
        <v>4.0721803000000003</v>
      </c>
      <c r="CWH1" t="s">
        <v>14</v>
      </c>
      <c r="CWI1" t="s">
        <v>457</v>
      </c>
      <c r="CWJ1" t="s">
        <v>15</v>
      </c>
      <c r="CWK1">
        <v>1692069481692</v>
      </c>
      <c r="CWL1" t="s">
        <v>12</v>
      </c>
      <c r="CWM1" s="4">
        <v>-3.6502251999999999</v>
      </c>
      <c r="CWN1" t="s">
        <v>13</v>
      </c>
      <c r="CWO1" s="4">
        <v>-2.9057333000000001</v>
      </c>
      <c r="CWP1" t="s">
        <v>14</v>
      </c>
      <c r="CWQ1" t="s">
        <v>458</v>
      </c>
      <c r="CWR1" t="s">
        <v>15</v>
      </c>
      <c r="CWS1">
        <v>1692069481892</v>
      </c>
      <c r="CWT1" t="s">
        <v>12</v>
      </c>
      <c r="CWU1" s="4">
        <v>4.0263657999999998</v>
      </c>
      <c r="CWV1" t="s">
        <v>13</v>
      </c>
      <c r="CWW1" s="4">
        <v>1.2473867999999999</v>
      </c>
      <c r="CWX1" t="s">
        <v>14</v>
      </c>
      <c r="CWY1" t="s">
        <v>459</v>
      </c>
      <c r="CWZ1" t="s">
        <v>15</v>
      </c>
      <c r="CXA1">
        <v>1692069482093</v>
      </c>
      <c r="CXB1" t="s">
        <v>12</v>
      </c>
      <c r="CXC1" s="4">
        <v>0.80450949999999999</v>
      </c>
      <c r="CXD1" t="s">
        <v>13</v>
      </c>
      <c r="CXE1" s="4">
        <v>5.2725305999999996</v>
      </c>
      <c r="CXF1" t="s">
        <v>14</v>
      </c>
      <c r="CXG1" t="s">
        <v>460</v>
      </c>
      <c r="CXH1" t="s">
        <v>15</v>
      </c>
      <c r="CXI1">
        <v>1692069482293</v>
      </c>
      <c r="CXJ1" t="s">
        <v>12</v>
      </c>
      <c r="CXK1" s="4">
        <v>5.6705093</v>
      </c>
      <c r="CXL1" t="s">
        <v>13</v>
      </c>
      <c r="CXM1" s="4">
        <v>10.410671000000001</v>
      </c>
      <c r="CXN1" t="s">
        <v>14</v>
      </c>
      <c r="CXO1" t="s">
        <v>461</v>
      </c>
      <c r="CXP1" t="s">
        <v>15</v>
      </c>
      <c r="CXQ1">
        <v>1692069482493</v>
      </c>
      <c r="CXR1" t="s">
        <v>12</v>
      </c>
      <c r="CXS1" s="4">
        <v>-0.52106803999999995</v>
      </c>
      <c r="CXT1" t="s">
        <v>13</v>
      </c>
      <c r="CXU1" s="4">
        <v>1.0296133999999999</v>
      </c>
      <c r="CXV1" t="s">
        <v>14</v>
      </c>
      <c r="CXW1" t="s">
        <v>462</v>
      </c>
      <c r="CXX1" t="s">
        <v>15</v>
      </c>
      <c r="CXY1">
        <v>1692069482693</v>
      </c>
      <c r="CXZ1" t="s">
        <v>12</v>
      </c>
      <c r="CYA1" s="4">
        <v>-7.9412479999999994E-2</v>
      </c>
      <c r="CYB1" t="s">
        <v>13</v>
      </c>
      <c r="CYC1" s="4">
        <v>0.89934634999999996</v>
      </c>
      <c r="CYD1" t="s">
        <v>14</v>
      </c>
      <c r="CYE1" t="s">
        <v>463</v>
      </c>
      <c r="CYF1" t="s">
        <v>15</v>
      </c>
      <c r="CYG1">
        <v>1692069482894</v>
      </c>
      <c r="CYH1" t="s">
        <v>12</v>
      </c>
      <c r="CYI1" s="4">
        <v>-1.0627527999999999</v>
      </c>
      <c r="CYJ1" t="s">
        <v>13</v>
      </c>
      <c r="CYK1" s="4">
        <v>-1.1180361999999999</v>
      </c>
      <c r="CYL1" t="s">
        <v>14</v>
      </c>
      <c r="CYM1" t="s">
        <v>464</v>
      </c>
      <c r="CYN1" t="s">
        <v>15</v>
      </c>
      <c r="CYO1">
        <v>1692069483094</v>
      </c>
      <c r="CYP1" t="s">
        <v>12</v>
      </c>
      <c r="CYQ1" s="4">
        <v>-0.99769569999999996</v>
      </c>
      <c r="CYR1" t="s">
        <v>13</v>
      </c>
      <c r="CYS1" s="4">
        <v>-0.85673849999999996</v>
      </c>
      <c r="CYT1" t="s">
        <v>14</v>
      </c>
      <c r="CYU1" t="s">
        <v>465</v>
      </c>
      <c r="CYV1" t="s">
        <v>15</v>
      </c>
      <c r="CYW1">
        <v>1692069483295</v>
      </c>
      <c r="CYX1" t="s">
        <v>12</v>
      </c>
      <c r="CYY1" s="4">
        <v>-3.2467486999999999</v>
      </c>
      <c r="CYZ1" t="s">
        <v>13</v>
      </c>
      <c r="CZA1" s="4">
        <v>-5.5701746999999999</v>
      </c>
      <c r="CZB1" t="s">
        <v>14</v>
      </c>
      <c r="CZC1" t="s">
        <v>466</v>
      </c>
      <c r="CZD1" t="s">
        <v>15</v>
      </c>
      <c r="CZE1">
        <v>1692069483495</v>
      </c>
      <c r="CZF1" t="s">
        <v>12</v>
      </c>
      <c r="CZG1" s="4">
        <v>-1.8419114000000001</v>
      </c>
      <c r="CZH1" t="s">
        <v>13</v>
      </c>
      <c r="CZI1" s="4">
        <v>-3.3528867</v>
      </c>
      <c r="CZJ1" t="s">
        <v>14</v>
      </c>
      <c r="CZK1" t="s">
        <v>467</v>
      </c>
      <c r="CZL1" t="s">
        <v>15</v>
      </c>
      <c r="CZM1">
        <v>1692069483695</v>
      </c>
      <c r="CZN1" t="s">
        <v>12</v>
      </c>
      <c r="CZO1" s="4">
        <v>-7.7454657999999998</v>
      </c>
      <c r="CZP1" t="s">
        <v>13</v>
      </c>
      <c r="CZQ1" s="4">
        <v>-5.3325480000000001</v>
      </c>
      <c r="CZR1" t="s">
        <v>14</v>
      </c>
      <c r="CZS1" t="s">
        <v>468</v>
      </c>
      <c r="CZT1" t="s">
        <v>15</v>
      </c>
      <c r="CZU1">
        <v>1692069483895</v>
      </c>
      <c r="CZV1" t="s">
        <v>12</v>
      </c>
      <c r="CZW1" s="4">
        <v>7.4522504999999999</v>
      </c>
      <c r="CZX1" t="s">
        <v>13</v>
      </c>
      <c r="CZY1" s="4">
        <v>5.2581753999999998</v>
      </c>
      <c r="CZZ1" t="s">
        <v>14</v>
      </c>
      <c r="DAA1" t="s">
        <v>469</v>
      </c>
      <c r="DAB1" t="s">
        <v>15</v>
      </c>
      <c r="DAC1">
        <v>1692069484096</v>
      </c>
      <c r="DAD1" t="s">
        <v>12</v>
      </c>
      <c r="DAE1" s="4">
        <v>1.5983290000000001</v>
      </c>
      <c r="DAF1" t="s">
        <v>13</v>
      </c>
      <c r="DAG1" s="4">
        <v>2.2974641</v>
      </c>
      <c r="DAH1" t="s">
        <v>14</v>
      </c>
      <c r="DAI1" t="s">
        <v>470</v>
      </c>
      <c r="DAJ1" t="s">
        <v>15</v>
      </c>
      <c r="DAK1">
        <v>1692069484296</v>
      </c>
      <c r="DAL1" t="s">
        <v>12</v>
      </c>
      <c r="DAM1" s="4">
        <v>5.7567940000000002</v>
      </c>
      <c r="DAN1" t="s">
        <v>13</v>
      </c>
      <c r="DAO1" s="4">
        <v>7.2283682999999996</v>
      </c>
      <c r="DAP1" t="s">
        <v>14</v>
      </c>
      <c r="DAQ1" t="s">
        <v>471</v>
      </c>
      <c r="DAR1" t="s">
        <v>15</v>
      </c>
      <c r="DAS1">
        <v>1692069484496</v>
      </c>
      <c r="DAT1" t="s">
        <v>12</v>
      </c>
      <c r="DAU1" s="4">
        <v>3.2443054</v>
      </c>
      <c r="DAV1" t="s">
        <v>13</v>
      </c>
      <c r="DAW1" s="4">
        <v>5.4047830000000001</v>
      </c>
      <c r="DAX1" t="s">
        <v>14</v>
      </c>
      <c r="DAY1" t="s">
        <v>472</v>
      </c>
      <c r="DAZ1" t="s">
        <v>15</v>
      </c>
      <c r="DBA1">
        <v>1692069484697</v>
      </c>
      <c r="DBB1" t="s">
        <v>12</v>
      </c>
      <c r="DBC1" s="4">
        <v>-4.2149699999999998E-2</v>
      </c>
      <c r="DBD1" t="s">
        <v>13</v>
      </c>
      <c r="DBE1" s="4">
        <v>-0.36713000000000001</v>
      </c>
      <c r="DBF1" t="s">
        <v>14</v>
      </c>
      <c r="DBG1" t="s">
        <v>473</v>
      </c>
      <c r="DBH1" t="s">
        <v>15</v>
      </c>
      <c r="DBI1">
        <v>1692069484897</v>
      </c>
      <c r="DBJ1" t="s">
        <v>12</v>
      </c>
      <c r="DBK1" s="4">
        <v>-2.1140517999999999</v>
      </c>
      <c r="DBL1" t="s">
        <v>13</v>
      </c>
      <c r="DBM1" s="4">
        <v>-1.2252430000000001</v>
      </c>
      <c r="DBN1" t="s">
        <v>14</v>
      </c>
      <c r="DBO1" t="s">
        <v>474</v>
      </c>
      <c r="DBP1" t="s">
        <v>15</v>
      </c>
      <c r="DBQ1">
        <v>1692069485098</v>
      </c>
      <c r="DBR1" t="s">
        <v>12</v>
      </c>
      <c r="DBS1" s="4">
        <v>-4.0262127000000003</v>
      </c>
      <c r="DBT1" t="s">
        <v>13</v>
      </c>
      <c r="DBU1" s="4">
        <v>-4.5017715000000003</v>
      </c>
      <c r="DBV1" t="s">
        <v>14</v>
      </c>
      <c r="DBW1" t="s">
        <v>475</v>
      </c>
      <c r="DBX1" t="s">
        <v>15</v>
      </c>
      <c r="DBY1">
        <v>1692069485298</v>
      </c>
      <c r="DBZ1" t="s">
        <v>12</v>
      </c>
      <c r="DCA1" s="4">
        <v>-0.1366811</v>
      </c>
      <c r="DCB1" t="s">
        <v>13</v>
      </c>
      <c r="DCC1" s="4">
        <v>-1.0874927999999999</v>
      </c>
      <c r="DCD1" t="s">
        <v>14</v>
      </c>
      <c r="DCE1" t="s">
        <v>99</v>
      </c>
      <c r="DCF1" t="s">
        <v>15</v>
      </c>
      <c r="DCG1">
        <v>1692069485498</v>
      </c>
      <c r="DCH1" t="s">
        <v>12</v>
      </c>
      <c r="DCI1" s="4">
        <v>3.8426477999999999</v>
      </c>
      <c r="DCJ1" t="s">
        <v>13</v>
      </c>
      <c r="DCK1" s="4">
        <v>3.9629884</v>
      </c>
      <c r="DCL1" t="s">
        <v>14</v>
      </c>
      <c r="DCM1" t="s">
        <v>476</v>
      </c>
      <c r="DCN1" t="s">
        <v>15</v>
      </c>
      <c r="DCO1">
        <v>1692069485699</v>
      </c>
      <c r="DCP1" t="s">
        <v>12</v>
      </c>
      <c r="DCQ1" s="4">
        <v>-1.3321444</v>
      </c>
      <c r="DCR1" t="s">
        <v>13</v>
      </c>
      <c r="DCS1" s="4">
        <v>1.8258761999999999</v>
      </c>
      <c r="DCT1" t="s">
        <v>14</v>
      </c>
      <c r="DCU1" t="s">
        <v>477</v>
      </c>
      <c r="DCV1" t="s">
        <v>15</v>
      </c>
      <c r="DCW1">
        <v>1692069485899</v>
      </c>
      <c r="DCX1" t="s">
        <v>12</v>
      </c>
      <c r="DCY1" s="4">
        <v>0.31245756000000002</v>
      </c>
      <c r="DCZ1" t="s">
        <v>13</v>
      </c>
      <c r="DDA1" s="4">
        <v>0.52381694000000001</v>
      </c>
      <c r="DDB1" t="s">
        <v>14</v>
      </c>
      <c r="DDC1" t="s">
        <v>478</v>
      </c>
      <c r="DDD1" t="s">
        <v>15</v>
      </c>
      <c r="DDE1">
        <v>1692069486100</v>
      </c>
      <c r="DDF1" t="s">
        <v>12</v>
      </c>
      <c r="DDG1" s="4">
        <v>-3.8191294999999998</v>
      </c>
      <c r="DDH1" t="s">
        <v>13</v>
      </c>
      <c r="DDI1" s="4">
        <v>-6.1889810000000001</v>
      </c>
      <c r="DDJ1" t="s">
        <v>14</v>
      </c>
      <c r="DDK1" t="s">
        <v>479</v>
      </c>
      <c r="DDL1" t="s">
        <v>15</v>
      </c>
      <c r="DDM1">
        <v>1692069486300</v>
      </c>
      <c r="DDN1" t="s">
        <v>12</v>
      </c>
      <c r="DDO1" s="4">
        <v>-3.396258</v>
      </c>
      <c r="DDP1" t="s">
        <v>13</v>
      </c>
      <c r="DDQ1" s="4">
        <v>-6.3745317000000004</v>
      </c>
      <c r="DDR1" t="s">
        <v>14</v>
      </c>
      <c r="DDS1" t="s">
        <v>480</v>
      </c>
      <c r="DDT1" t="s">
        <v>15</v>
      </c>
      <c r="DDU1">
        <v>1692069486500</v>
      </c>
      <c r="DDV1" t="s">
        <v>12</v>
      </c>
      <c r="DDW1" s="4">
        <v>-1.2501358</v>
      </c>
      <c r="DDX1" t="s">
        <v>13</v>
      </c>
      <c r="DDY1" s="4">
        <v>-3.6819901000000002</v>
      </c>
      <c r="DDZ1" t="s">
        <v>14</v>
      </c>
      <c r="DEA1" t="s">
        <v>481</v>
      </c>
      <c r="DEB1" t="s">
        <v>15</v>
      </c>
      <c r="DEC1">
        <v>1692069486700</v>
      </c>
      <c r="DED1" t="s">
        <v>12</v>
      </c>
      <c r="DEE1" s="4">
        <v>1.7695239</v>
      </c>
      <c r="DEF1" t="s">
        <v>13</v>
      </c>
      <c r="DEG1" s="4">
        <v>3.2837062000000001</v>
      </c>
      <c r="DEH1" t="s">
        <v>14</v>
      </c>
      <c r="DEI1" t="s">
        <v>482</v>
      </c>
      <c r="DEJ1" t="s">
        <v>15</v>
      </c>
      <c r="DEK1">
        <v>1692069486901</v>
      </c>
      <c r="DEL1" t="s">
        <v>12</v>
      </c>
      <c r="DEM1" s="4">
        <v>-1.7910569000000001</v>
      </c>
      <c r="DEN1" t="s">
        <v>13</v>
      </c>
      <c r="DEO1" s="4">
        <v>-0.92714070000000004</v>
      </c>
      <c r="DEP1" t="s">
        <v>14</v>
      </c>
      <c r="DEQ1" t="s">
        <v>483</v>
      </c>
      <c r="DER1" t="s">
        <v>15</v>
      </c>
      <c r="DES1">
        <v>1692069487101</v>
      </c>
      <c r="DET1" t="s">
        <v>12</v>
      </c>
      <c r="DEU1" s="4">
        <v>0.94210689999999997</v>
      </c>
      <c r="DEV1" t="s">
        <v>13</v>
      </c>
      <c r="DEW1" s="4">
        <v>2.2527181999999999</v>
      </c>
      <c r="DEX1" t="s">
        <v>14</v>
      </c>
      <c r="DEY1" t="s">
        <v>484</v>
      </c>
      <c r="DEZ1" t="s">
        <v>15</v>
      </c>
      <c r="DFA1">
        <v>1692069487302</v>
      </c>
      <c r="DFB1" t="s">
        <v>12</v>
      </c>
      <c r="DFC1" s="4">
        <v>-1.9793562</v>
      </c>
      <c r="DFD1" t="s">
        <v>13</v>
      </c>
      <c r="DFE1" s="4">
        <v>-0.88438015999999997</v>
      </c>
      <c r="DFF1" t="s">
        <v>14</v>
      </c>
      <c r="DFG1" t="s">
        <v>485</v>
      </c>
      <c r="DFH1" t="s">
        <v>15</v>
      </c>
      <c r="DFI1">
        <v>1692069487502</v>
      </c>
      <c r="DFJ1" t="s">
        <v>12</v>
      </c>
      <c r="DFK1" s="4">
        <v>-0.24205536</v>
      </c>
      <c r="DFL1" t="s">
        <v>13</v>
      </c>
      <c r="DFM1" s="4">
        <v>0.66385780000000005</v>
      </c>
      <c r="DFN1" t="s">
        <v>14</v>
      </c>
      <c r="DFO1" t="s">
        <v>486</v>
      </c>
      <c r="DFP1" t="s">
        <v>15</v>
      </c>
      <c r="DFQ1">
        <v>1692069487702</v>
      </c>
      <c r="DFR1" t="s">
        <v>12</v>
      </c>
      <c r="DFS1" s="4">
        <v>-0.11484266999999999</v>
      </c>
      <c r="DFT1" t="s">
        <v>13</v>
      </c>
      <c r="DFU1" s="4">
        <v>-0.41584652999999999</v>
      </c>
      <c r="DFV1" t="s">
        <v>14</v>
      </c>
      <c r="DFW1" t="s">
        <v>487</v>
      </c>
      <c r="DFX1" t="s">
        <v>15</v>
      </c>
      <c r="DFY1">
        <v>1692069487903</v>
      </c>
      <c r="DFZ1" t="s">
        <v>12</v>
      </c>
      <c r="DGA1" s="4">
        <v>-0.123242065</v>
      </c>
      <c r="DGB1" t="s">
        <v>13</v>
      </c>
      <c r="DGC1" s="4">
        <v>-0.74433930000000004</v>
      </c>
      <c r="DGD1" t="s">
        <v>14</v>
      </c>
      <c r="DGE1" t="s">
        <v>488</v>
      </c>
      <c r="DGF1" t="s">
        <v>15</v>
      </c>
      <c r="DGG1">
        <v>1692069488103</v>
      </c>
      <c r="DGH1" t="s">
        <v>12</v>
      </c>
      <c r="DGI1" s="4">
        <v>0.90713489999999997</v>
      </c>
      <c r="DGJ1" t="s">
        <v>13</v>
      </c>
      <c r="DGK1" s="4">
        <v>-1.4782938999999999</v>
      </c>
      <c r="DGL1" t="s">
        <v>14</v>
      </c>
      <c r="DGM1" t="s">
        <v>489</v>
      </c>
      <c r="DGN1" t="s">
        <v>15</v>
      </c>
      <c r="DGO1">
        <v>1692069488303</v>
      </c>
      <c r="DGP1" t="s">
        <v>12</v>
      </c>
      <c r="DGQ1" s="4">
        <v>2.7452285000000001</v>
      </c>
      <c r="DGR1" t="s">
        <v>13</v>
      </c>
      <c r="DGS1" s="4">
        <v>-1.1728612</v>
      </c>
      <c r="DGT1" t="s">
        <v>14</v>
      </c>
      <c r="DGU1" t="s">
        <v>136</v>
      </c>
      <c r="DGV1" t="s">
        <v>15</v>
      </c>
      <c r="DGW1">
        <v>1692069488504</v>
      </c>
      <c r="DGX1" t="s">
        <v>12</v>
      </c>
      <c r="DGY1" s="4">
        <v>-0.81855940000000005</v>
      </c>
      <c r="DGZ1" t="s">
        <v>13</v>
      </c>
      <c r="DHA1" s="4">
        <v>-6.8383310000000002</v>
      </c>
      <c r="DHB1" t="s">
        <v>14</v>
      </c>
      <c r="DHC1" t="s">
        <v>490</v>
      </c>
      <c r="DHD1" t="s">
        <v>15</v>
      </c>
      <c r="DHE1">
        <v>1692069488704</v>
      </c>
      <c r="DHF1" t="s">
        <v>12</v>
      </c>
      <c r="DHG1" s="4">
        <v>2.0448713000000001</v>
      </c>
      <c r="DHH1" t="s">
        <v>13</v>
      </c>
      <c r="DHI1" s="4">
        <v>6.5918469999999996</v>
      </c>
      <c r="DHJ1" t="s">
        <v>14</v>
      </c>
      <c r="DHK1" t="s">
        <v>491</v>
      </c>
      <c r="DHL1" t="s">
        <v>15</v>
      </c>
      <c r="DHM1">
        <v>1692069488904</v>
      </c>
      <c r="DHN1" t="s">
        <v>12</v>
      </c>
      <c r="DHO1" s="4">
        <v>4.1636576999999999</v>
      </c>
      <c r="DHP1" t="s">
        <v>13</v>
      </c>
      <c r="DHQ1" s="4">
        <v>7.6500180000000002</v>
      </c>
      <c r="DHR1" t="s">
        <v>14</v>
      </c>
      <c r="DHS1" t="s">
        <v>492</v>
      </c>
      <c r="DHT1" t="s">
        <v>15</v>
      </c>
      <c r="DHU1">
        <v>1692069489105</v>
      </c>
      <c r="DHV1" t="s">
        <v>12</v>
      </c>
      <c r="DHW1" s="4">
        <v>8.5062990000000005E-2</v>
      </c>
      <c r="DHX1" t="s">
        <v>13</v>
      </c>
      <c r="DHY1" s="4">
        <v>-3.4196236</v>
      </c>
      <c r="DHZ1" t="s">
        <v>14</v>
      </c>
      <c r="DIA1" t="s">
        <v>493</v>
      </c>
      <c r="DIB1" t="s">
        <v>15</v>
      </c>
      <c r="DIC1">
        <v>1692069489305</v>
      </c>
      <c r="DID1" t="s">
        <v>12</v>
      </c>
      <c r="DIE1" s="4">
        <v>0.75670934000000001</v>
      </c>
      <c r="DIF1" t="s">
        <v>13</v>
      </c>
      <c r="DIG1" s="4">
        <v>0.99341959999999996</v>
      </c>
      <c r="DIH1" t="s">
        <v>14</v>
      </c>
      <c r="DII1" t="s">
        <v>494</v>
      </c>
      <c r="DIJ1" t="s">
        <v>15</v>
      </c>
      <c r="DIK1">
        <v>1692069489506</v>
      </c>
      <c r="DIL1" t="s">
        <v>12</v>
      </c>
      <c r="DIM1" s="4">
        <v>2.3040310000000002</v>
      </c>
      <c r="DIN1" t="s">
        <v>13</v>
      </c>
      <c r="DIO1" s="4">
        <v>1.5228870999999999</v>
      </c>
      <c r="DIP1" t="s">
        <v>14</v>
      </c>
      <c r="DIQ1" t="s">
        <v>495</v>
      </c>
      <c r="DIR1" t="s">
        <v>15</v>
      </c>
      <c r="DIS1">
        <v>1692069489706</v>
      </c>
      <c r="DIT1" t="s">
        <v>12</v>
      </c>
      <c r="DIU1" s="4">
        <v>-2.5983152</v>
      </c>
      <c r="DIV1" t="s">
        <v>13</v>
      </c>
      <c r="DIW1" s="4">
        <v>-1.8794796</v>
      </c>
      <c r="DIX1" t="s">
        <v>14</v>
      </c>
      <c r="DIY1" t="s">
        <v>496</v>
      </c>
      <c r="DIZ1" t="s">
        <v>15</v>
      </c>
      <c r="DJA1">
        <v>1692069489907</v>
      </c>
      <c r="DJB1" t="s">
        <v>12</v>
      </c>
      <c r="DJC1" s="4">
        <v>5.8795779999999999E-2</v>
      </c>
      <c r="DJD1" t="s">
        <v>13</v>
      </c>
      <c r="DJE1" s="4">
        <v>-2.8052459000000001</v>
      </c>
      <c r="DJF1" t="s">
        <v>14</v>
      </c>
      <c r="DJG1" t="s">
        <v>497</v>
      </c>
      <c r="DJH1" t="s">
        <v>15</v>
      </c>
      <c r="DJI1">
        <v>1692069490109</v>
      </c>
      <c r="DJJ1" t="s">
        <v>12</v>
      </c>
      <c r="DJK1" s="4">
        <v>1.8350390999999999</v>
      </c>
      <c r="DJL1" t="s">
        <v>13</v>
      </c>
      <c r="DJM1" s="4">
        <v>-1.2916745999999999</v>
      </c>
      <c r="DJN1" t="s">
        <v>14</v>
      </c>
      <c r="DJO1" t="s">
        <v>498</v>
      </c>
      <c r="DJP1" t="s">
        <v>15</v>
      </c>
      <c r="DJQ1">
        <v>1692069490310</v>
      </c>
      <c r="DJR1" t="s">
        <v>12</v>
      </c>
      <c r="DJS1" s="4">
        <v>2.5002716</v>
      </c>
      <c r="DJT1" t="s">
        <v>13</v>
      </c>
      <c r="DJU1" s="4">
        <v>-0.56978459999999997</v>
      </c>
      <c r="DJV1" t="s">
        <v>14</v>
      </c>
      <c r="DJW1" t="s">
        <v>499</v>
      </c>
      <c r="DJX1" t="s">
        <v>15</v>
      </c>
      <c r="DJY1">
        <v>1692069490510</v>
      </c>
      <c r="DJZ1" t="s">
        <v>12</v>
      </c>
      <c r="DKA1" s="4">
        <v>-0.96623610000000004</v>
      </c>
      <c r="DKB1" t="s">
        <v>13</v>
      </c>
      <c r="DKC1" s="4">
        <v>1.3602441999999999</v>
      </c>
      <c r="DKD1" t="s">
        <v>14</v>
      </c>
      <c r="DKE1" t="s">
        <v>500</v>
      </c>
      <c r="DKF1" t="s">
        <v>15</v>
      </c>
      <c r="DKG1">
        <v>1692069490710</v>
      </c>
      <c r="DKH1" t="s">
        <v>12</v>
      </c>
      <c r="DKI1" s="4">
        <v>-3.2143728999999999</v>
      </c>
      <c r="DKJ1" t="s">
        <v>13</v>
      </c>
      <c r="DKK1" s="4">
        <v>1.244027</v>
      </c>
      <c r="DKL1" t="s">
        <v>14</v>
      </c>
      <c r="DKM1" t="s">
        <v>501</v>
      </c>
      <c r="DKN1" t="s">
        <v>15</v>
      </c>
      <c r="DKO1">
        <v>1692069490911</v>
      </c>
      <c r="DKP1" t="s">
        <v>12</v>
      </c>
      <c r="DKQ1" s="4">
        <v>-0.50289479999999998</v>
      </c>
      <c r="DKR1" t="s">
        <v>13</v>
      </c>
      <c r="DKS1" s="4">
        <v>2.0639609999999999</v>
      </c>
      <c r="DKT1" t="s">
        <v>14</v>
      </c>
      <c r="DKU1" t="s">
        <v>502</v>
      </c>
      <c r="DKV1" t="s">
        <v>15</v>
      </c>
      <c r="DKW1">
        <v>1692069491111</v>
      </c>
      <c r="DKX1" t="s">
        <v>12</v>
      </c>
      <c r="DKY1" s="4">
        <v>0.16600263000000001</v>
      </c>
      <c r="DKZ1" t="s">
        <v>13</v>
      </c>
      <c r="DLA1" s="4">
        <v>0.13316861999999999</v>
      </c>
      <c r="DLB1" t="s">
        <v>14</v>
      </c>
      <c r="DLC1" t="s">
        <v>503</v>
      </c>
      <c r="DLD1" t="s">
        <v>15</v>
      </c>
      <c r="DLE1">
        <v>1692069491311</v>
      </c>
      <c r="DLF1" t="s">
        <v>12</v>
      </c>
      <c r="DLG1" s="4">
        <v>1.1064297000000001</v>
      </c>
      <c r="DLH1" t="s">
        <v>13</v>
      </c>
      <c r="DLI1" s="4">
        <v>0.17058411000000001</v>
      </c>
      <c r="DLJ1" t="s">
        <v>14</v>
      </c>
      <c r="DLK1" t="s">
        <v>504</v>
      </c>
      <c r="DLL1" t="s">
        <v>15</v>
      </c>
      <c r="DLM1">
        <v>1692069491511</v>
      </c>
      <c r="DLN1" t="s">
        <v>12</v>
      </c>
      <c r="DLO1" s="4">
        <v>2.9025261000000002</v>
      </c>
      <c r="DLP1" t="s">
        <v>13</v>
      </c>
      <c r="DLQ1" s="4">
        <v>-0.10888673</v>
      </c>
      <c r="DLR1" t="s">
        <v>14</v>
      </c>
      <c r="DLS1" t="s">
        <v>505</v>
      </c>
      <c r="DLT1" t="s">
        <v>15</v>
      </c>
      <c r="DLU1">
        <v>1692069491712</v>
      </c>
      <c r="DLV1" t="s">
        <v>12</v>
      </c>
      <c r="DLW1" s="4">
        <v>2.7278186999999998</v>
      </c>
      <c r="DLX1" t="s">
        <v>13</v>
      </c>
      <c r="DLY1" s="4">
        <v>2.9921706000000001</v>
      </c>
      <c r="DLZ1" t="s">
        <v>14</v>
      </c>
      <c r="DMA1" t="s">
        <v>114</v>
      </c>
      <c r="DMB1" t="s">
        <v>15</v>
      </c>
      <c r="DMC1">
        <v>1692069491912</v>
      </c>
      <c r="DMD1" t="s">
        <v>12</v>
      </c>
      <c r="DME1" s="4">
        <v>-2.096184</v>
      </c>
      <c r="DMF1" t="s">
        <v>13</v>
      </c>
      <c r="DMG1" s="4">
        <v>-2.3580925000000001</v>
      </c>
      <c r="DMH1" t="s">
        <v>14</v>
      </c>
      <c r="DMI1" t="s">
        <v>506</v>
      </c>
      <c r="DMJ1" t="s">
        <v>15</v>
      </c>
      <c r="DMK1">
        <v>1692069492112</v>
      </c>
      <c r="DML1" t="s">
        <v>12</v>
      </c>
      <c r="DMM1" s="4">
        <v>-2.0300579999999999</v>
      </c>
      <c r="DMN1" t="s">
        <v>13</v>
      </c>
      <c r="DMO1" s="4">
        <v>-0.40057490000000001</v>
      </c>
      <c r="DMP1" t="s">
        <v>14</v>
      </c>
      <c r="DMQ1" t="s">
        <v>507</v>
      </c>
      <c r="DMR1" t="s">
        <v>15</v>
      </c>
      <c r="DMS1">
        <v>1692069492313</v>
      </c>
      <c r="DMT1" t="s">
        <v>12</v>
      </c>
      <c r="DMU1" s="4">
        <v>-2.0344867999999998</v>
      </c>
      <c r="DMV1" t="s">
        <v>13</v>
      </c>
      <c r="DMW1" s="4">
        <v>-0.33475417000000002</v>
      </c>
      <c r="DMX1" t="s">
        <v>14</v>
      </c>
      <c r="DMY1" t="s">
        <v>508</v>
      </c>
      <c r="DMZ1" t="s">
        <v>15</v>
      </c>
      <c r="DNA1">
        <v>1692069492514</v>
      </c>
      <c r="DNB1" t="s">
        <v>12</v>
      </c>
      <c r="DNC1" s="4">
        <v>-1.1284208</v>
      </c>
      <c r="DND1" t="s">
        <v>13</v>
      </c>
      <c r="DNE1" s="4">
        <v>-0.44333544000000003</v>
      </c>
      <c r="DNF1" t="s">
        <v>14</v>
      </c>
      <c r="DNG1" t="s">
        <v>509</v>
      </c>
      <c r="DNH1" t="s">
        <v>15</v>
      </c>
      <c r="DNI1">
        <v>1692069492714</v>
      </c>
      <c r="DNJ1" t="s">
        <v>12</v>
      </c>
      <c r="DNK1" s="4">
        <v>2.5045475000000001E-2</v>
      </c>
      <c r="DNL1" t="s">
        <v>13</v>
      </c>
      <c r="DNM1" s="4">
        <v>-1.2424999999999999</v>
      </c>
      <c r="DNN1" t="s">
        <v>14</v>
      </c>
      <c r="DNO1" t="s">
        <v>510</v>
      </c>
      <c r="DNP1" t="s">
        <v>15</v>
      </c>
      <c r="DNQ1">
        <v>1692069492914</v>
      </c>
      <c r="DNR1" t="s">
        <v>12</v>
      </c>
      <c r="DNS1" s="4">
        <v>1.1566733</v>
      </c>
      <c r="DNT1" t="s">
        <v>13</v>
      </c>
      <c r="DNU1" s="4">
        <v>0.52351150000000002</v>
      </c>
      <c r="DNV1" t="s">
        <v>14</v>
      </c>
      <c r="DNW1" t="s">
        <v>511</v>
      </c>
      <c r="DNX1" t="s">
        <v>15</v>
      </c>
      <c r="DNY1">
        <v>1692069493114</v>
      </c>
      <c r="DNZ1" t="s">
        <v>12</v>
      </c>
      <c r="DOA1" s="4">
        <v>-0.37583485</v>
      </c>
      <c r="DOB1" t="s">
        <v>13</v>
      </c>
      <c r="DOC1" s="4">
        <v>-0.61071249999999999</v>
      </c>
      <c r="DOD1" t="s">
        <v>14</v>
      </c>
      <c r="DOE1" t="s">
        <v>512</v>
      </c>
      <c r="DOF1" t="s">
        <v>15</v>
      </c>
      <c r="DOG1">
        <v>1692069493315</v>
      </c>
      <c r="DOH1" t="s">
        <v>12</v>
      </c>
      <c r="DOI1" s="4">
        <v>0.33414327999999999</v>
      </c>
      <c r="DOJ1" t="s">
        <v>13</v>
      </c>
      <c r="DOK1" s="4">
        <v>2.1375701</v>
      </c>
      <c r="DOL1" t="s">
        <v>14</v>
      </c>
      <c r="DOM1" t="s">
        <v>513</v>
      </c>
      <c r="DON1" t="s">
        <v>15</v>
      </c>
      <c r="DOO1">
        <v>1692069493547</v>
      </c>
      <c r="DOP1" t="s">
        <v>12</v>
      </c>
      <c r="DOQ1" s="4">
        <v>-0.29840767000000001</v>
      </c>
      <c r="DOR1" t="s">
        <v>13</v>
      </c>
      <c r="DOS1" s="4">
        <v>1.1661417000000001</v>
      </c>
      <c r="DOT1" t="s">
        <v>14</v>
      </c>
      <c r="DOU1" t="s">
        <v>514</v>
      </c>
      <c r="DOV1" t="s">
        <v>15</v>
      </c>
      <c r="DOW1">
        <v>1692069493747</v>
      </c>
      <c r="DOX1" t="s">
        <v>12</v>
      </c>
      <c r="DOY1" s="4">
        <v>1.0891727</v>
      </c>
      <c r="DOZ1" t="s">
        <v>13</v>
      </c>
      <c r="DPA1" s="4">
        <v>0.98899084000000004</v>
      </c>
      <c r="DPB1" t="s">
        <v>14</v>
      </c>
      <c r="DPC1" t="s">
        <v>515</v>
      </c>
      <c r="DPD1" t="s">
        <v>15</v>
      </c>
      <c r="DPE1">
        <v>1692069493948</v>
      </c>
      <c r="DPF1" t="s">
        <v>12</v>
      </c>
      <c r="DPG1" s="4">
        <v>0.12736541000000001</v>
      </c>
      <c r="DPH1" t="s">
        <v>13</v>
      </c>
      <c r="DPI1" s="4">
        <v>-0.56978459999999997</v>
      </c>
      <c r="DPJ1" t="s">
        <v>14</v>
      </c>
      <c r="DPK1" t="s">
        <v>113</v>
      </c>
      <c r="DPL1" t="s">
        <v>15</v>
      </c>
      <c r="DPM1">
        <v>1692069494148</v>
      </c>
      <c r="DPN1" t="s">
        <v>12</v>
      </c>
      <c r="DPO1" s="4">
        <v>-0.89720833</v>
      </c>
      <c r="DPP1" t="s">
        <v>13</v>
      </c>
      <c r="DPQ1" s="4">
        <v>-0.63239825000000005</v>
      </c>
      <c r="DPR1" t="s">
        <v>14</v>
      </c>
      <c r="DPS1" t="s">
        <v>516</v>
      </c>
      <c r="DPT1" t="s">
        <v>15</v>
      </c>
      <c r="DPU1">
        <v>1692069494348</v>
      </c>
      <c r="DPV1" t="s">
        <v>12</v>
      </c>
      <c r="DPW1" s="4">
        <v>1.282817E-2</v>
      </c>
      <c r="DPX1" t="s">
        <v>13</v>
      </c>
      <c r="DPY1" s="4">
        <v>-0.88040954000000005</v>
      </c>
      <c r="DPZ1" t="s">
        <v>14</v>
      </c>
      <c r="DQA1" t="s">
        <v>517</v>
      </c>
      <c r="DQB1" t="s">
        <v>15</v>
      </c>
      <c r="DQC1">
        <v>1692069494549</v>
      </c>
      <c r="DQD1" t="s">
        <v>12</v>
      </c>
      <c r="DQE1" s="4">
        <v>0.15454891000000001</v>
      </c>
      <c r="DQF1" t="s">
        <v>13</v>
      </c>
      <c r="DQG1" s="4">
        <v>0.91049460000000004</v>
      </c>
      <c r="DQH1" t="s">
        <v>14</v>
      </c>
      <c r="DQI1" t="s">
        <v>518</v>
      </c>
      <c r="DQJ1" t="s">
        <v>15</v>
      </c>
      <c r="DQK1">
        <v>1692069494749</v>
      </c>
      <c r="DQL1" t="s">
        <v>12</v>
      </c>
      <c r="DQM1" s="4">
        <v>0.64476823999999999</v>
      </c>
      <c r="DQN1" t="s">
        <v>13</v>
      </c>
      <c r="DQO1" s="4">
        <v>0.56291234000000001</v>
      </c>
      <c r="DQP1" t="s">
        <v>14</v>
      </c>
      <c r="DQQ1" t="s">
        <v>86</v>
      </c>
      <c r="DQR1" t="s">
        <v>15</v>
      </c>
      <c r="DQS1">
        <v>1692069494949</v>
      </c>
      <c r="DQT1" t="s">
        <v>12</v>
      </c>
      <c r="DQU1" s="4">
        <v>0.42913285000000001</v>
      </c>
      <c r="DQV1" t="s">
        <v>13</v>
      </c>
      <c r="DQW1" s="4">
        <v>0.55863624999999995</v>
      </c>
      <c r="DQX1" t="s">
        <v>14</v>
      </c>
      <c r="DQY1" t="s">
        <v>519</v>
      </c>
      <c r="DQZ1" t="s">
        <v>15</v>
      </c>
      <c r="DRA1">
        <v>1692069495150</v>
      </c>
      <c r="DRB1" t="s">
        <v>12</v>
      </c>
      <c r="DRC1" s="4">
        <v>0.26221391999999999</v>
      </c>
      <c r="DRD1" t="s">
        <v>13</v>
      </c>
      <c r="DRE1" s="4">
        <v>0.2845105</v>
      </c>
      <c r="DRF1" t="s">
        <v>14</v>
      </c>
      <c r="DRG1" t="s">
        <v>520</v>
      </c>
      <c r="DRH1" t="s">
        <v>15</v>
      </c>
      <c r="DRI1">
        <v>1692069495350</v>
      </c>
      <c r="DRJ1" t="s">
        <v>12</v>
      </c>
      <c r="DRK1" s="4">
        <v>0.51404309999999998</v>
      </c>
      <c r="DRL1" t="s">
        <v>13</v>
      </c>
      <c r="DRM1" s="4">
        <v>0.29779682000000002</v>
      </c>
      <c r="DRN1" t="s">
        <v>14</v>
      </c>
      <c r="DRO1" t="s">
        <v>521</v>
      </c>
      <c r="DRP1" t="s">
        <v>15</v>
      </c>
      <c r="DRQ1">
        <v>1692069495550</v>
      </c>
      <c r="DRR1" t="s">
        <v>12</v>
      </c>
      <c r="DRS1" s="4">
        <v>-9.8043874000000003E-2</v>
      </c>
      <c r="DRT1" t="s">
        <v>13</v>
      </c>
      <c r="DRU1" s="4">
        <v>-0.14126258999999999</v>
      </c>
      <c r="DRV1" t="s">
        <v>14</v>
      </c>
      <c r="DRW1" t="s">
        <v>522</v>
      </c>
      <c r="DRX1" t="s">
        <v>15</v>
      </c>
      <c r="DRY1">
        <v>1692069495751</v>
      </c>
      <c r="DRZ1" t="s">
        <v>12</v>
      </c>
      <c r="DSA1" s="4">
        <v>0.26664270000000001</v>
      </c>
      <c r="DSB1" t="s">
        <v>13</v>
      </c>
      <c r="DSC1" s="4">
        <v>0.23396138999999999</v>
      </c>
      <c r="DSD1" t="s">
        <v>14</v>
      </c>
      <c r="DSE1" t="s">
        <v>523</v>
      </c>
      <c r="DSF1" t="s">
        <v>15</v>
      </c>
      <c r="DSG1">
        <v>1692069495951</v>
      </c>
      <c r="DSH1" t="s">
        <v>12</v>
      </c>
      <c r="DSI1" s="4">
        <v>-0.115453534</v>
      </c>
      <c r="DSJ1" t="s">
        <v>13</v>
      </c>
      <c r="DSK1" s="4">
        <v>-4.7342054999999997E-3</v>
      </c>
      <c r="DSL1" t="s">
        <v>14</v>
      </c>
      <c r="DSM1" t="s">
        <v>524</v>
      </c>
      <c r="DSN1" t="s">
        <v>15</v>
      </c>
      <c r="DSO1">
        <v>1692069496152</v>
      </c>
      <c r="DSP1" t="s">
        <v>12</v>
      </c>
      <c r="DSQ1" s="4">
        <v>0.14004085999999999</v>
      </c>
      <c r="DSR1" t="s">
        <v>13</v>
      </c>
      <c r="DSS1" s="4">
        <v>4.4745877000000003E-2</v>
      </c>
      <c r="DST1" t="s">
        <v>14</v>
      </c>
      <c r="DSU1" t="s">
        <v>525</v>
      </c>
      <c r="DSV1" t="s">
        <v>15</v>
      </c>
      <c r="DSW1">
        <v>1692069496352</v>
      </c>
      <c r="DSX1" t="s">
        <v>12</v>
      </c>
      <c r="DSY1" s="4">
        <v>0.10369436999999999</v>
      </c>
      <c r="DSZ1" t="s">
        <v>13</v>
      </c>
      <c r="DTA1" s="4">
        <v>6.4140849999999999E-2</v>
      </c>
      <c r="DTB1" t="s">
        <v>14</v>
      </c>
      <c r="DTC1" t="s">
        <v>526</v>
      </c>
      <c r="DTD1" t="s">
        <v>15</v>
      </c>
      <c r="DTE1">
        <v>1692069496552</v>
      </c>
      <c r="DTF1" t="s">
        <v>12</v>
      </c>
      <c r="DTG1" s="4">
        <v>0.10094548</v>
      </c>
      <c r="DTH1" t="s">
        <v>13</v>
      </c>
      <c r="DTI1" s="4">
        <v>6.9485925000000004E-2</v>
      </c>
      <c r="DTJ1" t="s">
        <v>14</v>
      </c>
      <c r="DTK1" t="s">
        <v>527</v>
      </c>
      <c r="DTL1" t="s">
        <v>15</v>
      </c>
      <c r="DTM1">
        <v>1692069496753</v>
      </c>
      <c r="DTN1" t="s">
        <v>12</v>
      </c>
      <c r="DTO1" s="4">
        <v>-0.50152039999999998</v>
      </c>
      <c r="DTP1" t="s">
        <v>13</v>
      </c>
      <c r="DTQ1" s="4">
        <v>-1.6035212E-2</v>
      </c>
      <c r="DTR1" t="s">
        <v>14</v>
      </c>
      <c r="DTS1" t="s">
        <v>528</v>
      </c>
      <c r="DTT1" t="s">
        <v>15</v>
      </c>
      <c r="DTU1">
        <v>1692069496953</v>
      </c>
      <c r="DTV1" t="s">
        <v>12</v>
      </c>
      <c r="DTW1" s="4">
        <v>1.3539828</v>
      </c>
      <c r="DTX1" t="s">
        <v>13</v>
      </c>
      <c r="DTY1" s="4">
        <v>0.6372852</v>
      </c>
      <c r="DTZ1" t="s">
        <v>14</v>
      </c>
      <c r="DUA1" t="s">
        <v>529</v>
      </c>
      <c r="DUB1" t="s">
        <v>15</v>
      </c>
      <c r="DUC1">
        <v>1692069497153</v>
      </c>
      <c r="DUD1" t="s">
        <v>12</v>
      </c>
      <c r="DUE1" s="4">
        <v>-0.79061234000000002</v>
      </c>
      <c r="DUF1" t="s">
        <v>13</v>
      </c>
      <c r="DUG1" s="4">
        <v>0.86742865999999996</v>
      </c>
      <c r="DUH1" t="s">
        <v>14</v>
      </c>
      <c r="DUI1" t="s">
        <v>530</v>
      </c>
      <c r="DUJ1" t="s">
        <v>15</v>
      </c>
      <c r="DUK1">
        <v>1692069497354</v>
      </c>
      <c r="DUL1" t="s">
        <v>12</v>
      </c>
      <c r="DUM1" s="4">
        <v>1.568702</v>
      </c>
      <c r="DUN1" t="s">
        <v>13</v>
      </c>
      <c r="DUO1" s="4">
        <v>-0.49251010000000001</v>
      </c>
      <c r="DUP1" t="s">
        <v>14</v>
      </c>
      <c r="DUQ1" t="s">
        <v>531</v>
      </c>
      <c r="DUR1" t="s">
        <v>15</v>
      </c>
      <c r="DUS1">
        <v>1692069497554</v>
      </c>
      <c r="DUT1" t="s">
        <v>12</v>
      </c>
      <c r="DUU1" s="4">
        <v>1.4631749000000001</v>
      </c>
      <c r="DUV1" t="s">
        <v>13</v>
      </c>
      <c r="DUW1" s="4">
        <v>-0.86559606</v>
      </c>
      <c r="DUX1" t="s">
        <v>14</v>
      </c>
      <c r="DUY1" t="s">
        <v>532</v>
      </c>
      <c r="DUZ1" t="s">
        <v>15</v>
      </c>
      <c r="DVA1">
        <v>1692069497754</v>
      </c>
      <c r="DVB1" t="s">
        <v>12</v>
      </c>
      <c r="DVC1" s="4">
        <v>1.4934129</v>
      </c>
      <c r="DVD1" t="s">
        <v>13</v>
      </c>
      <c r="DVE1" s="4">
        <v>2.9686525000000001</v>
      </c>
      <c r="DVF1" t="s">
        <v>14</v>
      </c>
      <c r="DVG1" t="s">
        <v>533</v>
      </c>
      <c r="DVH1" t="s">
        <v>15</v>
      </c>
      <c r="DVI1">
        <v>1692069497955</v>
      </c>
      <c r="DVJ1" t="s">
        <v>12</v>
      </c>
      <c r="DVK1" s="4">
        <v>1.1322387</v>
      </c>
      <c r="DVL1" t="s">
        <v>13</v>
      </c>
      <c r="DVM1" s="4">
        <v>-3.0104966000000002</v>
      </c>
      <c r="DVN1" t="s">
        <v>14</v>
      </c>
      <c r="DVO1" t="s">
        <v>534</v>
      </c>
      <c r="DVP1" t="s">
        <v>15</v>
      </c>
      <c r="DVQ1">
        <v>1692069498155</v>
      </c>
      <c r="DVR1" t="s">
        <v>12</v>
      </c>
      <c r="DVS1" s="4">
        <v>-1.9819522999999999</v>
      </c>
      <c r="DVT1" t="s">
        <v>13</v>
      </c>
      <c r="DVU1" s="4">
        <v>-4.0110939999999999</v>
      </c>
      <c r="DVV1" t="s">
        <v>14</v>
      </c>
      <c r="DVW1" t="s">
        <v>535</v>
      </c>
      <c r="DVX1" t="s">
        <v>15</v>
      </c>
      <c r="DVY1">
        <v>1692069498355</v>
      </c>
      <c r="DVZ1" t="s">
        <v>12</v>
      </c>
      <c r="DWA1" s="4">
        <v>0.12935072</v>
      </c>
      <c r="DWB1" t="s">
        <v>13</v>
      </c>
      <c r="DWC1" s="4">
        <v>0.11133019</v>
      </c>
      <c r="DWD1" t="s">
        <v>14</v>
      </c>
      <c r="DWE1" t="s">
        <v>536</v>
      </c>
      <c r="DWF1" t="s">
        <v>15</v>
      </c>
      <c r="DWG1">
        <v>1692069498556</v>
      </c>
      <c r="DWH1" t="s">
        <v>12</v>
      </c>
      <c r="DWI1" s="4">
        <v>1.9416351000000001</v>
      </c>
      <c r="DWJ1" t="s">
        <v>13</v>
      </c>
      <c r="DWK1" s="4">
        <v>6.2076124999999998</v>
      </c>
      <c r="DWL1" t="s">
        <v>14</v>
      </c>
      <c r="DWM1" t="s">
        <v>537</v>
      </c>
      <c r="DWN1" t="s">
        <v>15</v>
      </c>
      <c r="DWO1">
        <v>1692069498756</v>
      </c>
      <c r="DWP1" t="s">
        <v>12</v>
      </c>
      <c r="DWQ1" s="4">
        <v>-1.9892827</v>
      </c>
      <c r="DWR1" t="s">
        <v>13</v>
      </c>
      <c r="DWS1" s="4">
        <v>-6.1990603999999996</v>
      </c>
      <c r="DWT1" t="s">
        <v>14</v>
      </c>
      <c r="DWU1" t="s">
        <v>538</v>
      </c>
      <c r="DWV1" t="s">
        <v>15</v>
      </c>
      <c r="DWW1">
        <v>1692069498957</v>
      </c>
      <c r="DWX1" t="s">
        <v>12</v>
      </c>
      <c r="DWY1" s="4">
        <v>3.7869065000000002</v>
      </c>
      <c r="DWZ1" t="s">
        <v>13</v>
      </c>
      <c r="DXA1" s="4">
        <v>4.2137485000000003</v>
      </c>
      <c r="DXB1" t="s">
        <v>14</v>
      </c>
      <c r="DXC1" t="s">
        <v>539</v>
      </c>
      <c r="DXD1" t="s">
        <v>15</v>
      </c>
      <c r="DXE1">
        <v>1692069499157</v>
      </c>
      <c r="DXF1" t="s">
        <v>12</v>
      </c>
      <c r="DXG1" s="4">
        <v>3.2826371000000001</v>
      </c>
      <c r="DXH1" t="s">
        <v>13</v>
      </c>
      <c r="DXI1" s="4">
        <v>3.9287798</v>
      </c>
      <c r="DXJ1" t="s">
        <v>14</v>
      </c>
      <c r="DXK1" t="s">
        <v>540</v>
      </c>
      <c r="DXL1" t="s">
        <v>15</v>
      </c>
      <c r="DXM1">
        <v>1692069499357</v>
      </c>
      <c r="DXN1" t="s">
        <v>12</v>
      </c>
      <c r="DXO1" s="4">
        <v>-1.9359846999999999</v>
      </c>
      <c r="DXP1" t="s">
        <v>13</v>
      </c>
      <c r="DXQ1" s="4">
        <v>-4.5714100000000002</v>
      </c>
      <c r="DXR1" t="s">
        <v>14</v>
      </c>
      <c r="DXS1" t="s">
        <v>541</v>
      </c>
      <c r="DXT1" t="s">
        <v>15</v>
      </c>
      <c r="DXU1">
        <v>1692069499558</v>
      </c>
      <c r="DXV1" t="s">
        <v>12</v>
      </c>
      <c r="DXW1" s="4">
        <v>-1.0239628999999999</v>
      </c>
      <c r="DXX1" t="s">
        <v>13</v>
      </c>
      <c r="DXY1" s="4">
        <v>-5.3253703000000003</v>
      </c>
      <c r="DXZ1" t="s">
        <v>14</v>
      </c>
      <c r="DYA1" t="s">
        <v>542</v>
      </c>
      <c r="DYB1" t="s">
        <v>15</v>
      </c>
      <c r="DYC1">
        <v>1692069499758</v>
      </c>
      <c r="DYD1" t="s">
        <v>12</v>
      </c>
      <c r="DYE1" s="4">
        <v>3.6676350000000002</v>
      </c>
      <c r="DYF1" t="s">
        <v>13</v>
      </c>
      <c r="DYG1" s="4">
        <v>7.7033160000000001</v>
      </c>
      <c r="DYH1" t="s">
        <v>14</v>
      </c>
      <c r="DYI1" t="s">
        <v>543</v>
      </c>
      <c r="DYJ1" t="s">
        <v>15</v>
      </c>
      <c r="DYK1">
        <v>1692069499959</v>
      </c>
      <c r="DYL1" t="s">
        <v>12</v>
      </c>
      <c r="DYM1" s="4">
        <v>0.77366084000000002</v>
      </c>
      <c r="DYN1" t="s">
        <v>13</v>
      </c>
      <c r="DYO1" s="4">
        <v>0.97081757000000002</v>
      </c>
      <c r="DYP1" t="s">
        <v>14</v>
      </c>
      <c r="DYQ1" t="s">
        <v>544</v>
      </c>
      <c r="DYR1" t="s">
        <v>15</v>
      </c>
      <c r="DYS1">
        <v>1692069500159</v>
      </c>
      <c r="DYT1" t="s">
        <v>12</v>
      </c>
      <c r="DYU1" s="4">
        <v>-4.5141416000000003</v>
      </c>
      <c r="DYV1" t="s">
        <v>13</v>
      </c>
      <c r="DYW1" s="4">
        <v>-7.423387</v>
      </c>
      <c r="DYX1" t="s">
        <v>14</v>
      </c>
      <c r="DYY1" t="s">
        <v>545</v>
      </c>
      <c r="DYZ1" t="s">
        <v>15</v>
      </c>
      <c r="DZA1">
        <v>1692069500359</v>
      </c>
      <c r="DZB1" t="s">
        <v>12</v>
      </c>
      <c r="DZC1" s="4">
        <v>6.6431599999999993E-2</v>
      </c>
      <c r="DZD1" t="s">
        <v>13</v>
      </c>
      <c r="DZE1" s="4">
        <v>-2.1699459999999999</v>
      </c>
      <c r="DZF1" t="s">
        <v>14</v>
      </c>
      <c r="DZG1" t="s">
        <v>95</v>
      </c>
      <c r="DZH1" t="s">
        <v>15</v>
      </c>
      <c r="DZI1">
        <v>1692069500560</v>
      </c>
      <c r="DZJ1" t="s">
        <v>12</v>
      </c>
      <c r="DZK1" s="4">
        <v>3.7937786999999998</v>
      </c>
      <c r="DZL1" t="s">
        <v>13</v>
      </c>
      <c r="DZM1" s="4">
        <v>8.7285000000000004</v>
      </c>
      <c r="DZN1" t="s">
        <v>14</v>
      </c>
      <c r="DZO1" t="s">
        <v>546</v>
      </c>
      <c r="DZP1" t="s">
        <v>15</v>
      </c>
      <c r="DZQ1">
        <v>1692069500760</v>
      </c>
      <c r="DZR1" t="s">
        <v>12</v>
      </c>
      <c r="DZS1" s="4">
        <v>-0.65408396999999996</v>
      </c>
      <c r="DZT1" t="s">
        <v>13</v>
      </c>
      <c r="DZU1" s="4">
        <v>-1.6884315000000001</v>
      </c>
      <c r="DZV1" t="s">
        <v>14</v>
      </c>
      <c r="DZW1" t="s">
        <v>105</v>
      </c>
      <c r="DZX1" t="s">
        <v>15</v>
      </c>
      <c r="DZY1">
        <v>1692069500960</v>
      </c>
      <c r="DZZ1" t="s">
        <v>12</v>
      </c>
      <c r="EAA1" s="4">
        <v>0.63865959999999999</v>
      </c>
      <c r="EAB1" t="s">
        <v>13</v>
      </c>
      <c r="EAC1" s="4">
        <v>1.1464413</v>
      </c>
      <c r="EAD1" t="s">
        <v>14</v>
      </c>
      <c r="EAE1" t="s">
        <v>547</v>
      </c>
      <c r="EAF1" t="s">
        <v>15</v>
      </c>
      <c r="EAG1">
        <v>1692069501160</v>
      </c>
      <c r="EAH1" t="s">
        <v>12</v>
      </c>
      <c r="EAI1" s="4">
        <v>0.63972859999999998</v>
      </c>
      <c r="EAJ1" t="s">
        <v>13</v>
      </c>
      <c r="EAK1" s="4">
        <v>2.9645290000000002</v>
      </c>
      <c r="EAL1" t="s">
        <v>14</v>
      </c>
      <c r="EAM1" t="s">
        <v>548</v>
      </c>
      <c r="EAN1" t="s">
        <v>15</v>
      </c>
      <c r="EAO1">
        <v>1692069501361</v>
      </c>
      <c r="EAP1" t="s">
        <v>12</v>
      </c>
      <c r="EAQ1" s="4">
        <v>-0.31337386</v>
      </c>
      <c r="EAR1" t="s">
        <v>13</v>
      </c>
      <c r="EAS1" s="4">
        <v>-0.58490350000000002</v>
      </c>
      <c r="EAT1" t="s">
        <v>14</v>
      </c>
      <c r="EAU1" t="s">
        <v>549</v>
      </c>
      <c r="EAV1" t="s">
        <v>15</v>
      </c>
      <c r="EAW1">
        <v>1692069501561</v>
      </c>
      <c r="EAX1" t="s">
        <v>12</v>
      </c>
      <c r="EAY1" s="4">
        <v>-2.3973404999999999</v>
      </c>
      <c r="EAZ1" t="s">
        <v>13</v>
      </c>
      <c r="EBA1" s="4">
        <v>-0.89568113999999999</v>
      </c>
      <c r="EBB1" t="s">
        <v>14</v>
      </c>
      <c r="EBC1" t="s">
        <v>550</v>
      </c>
      <c r="EBD1" t="s">
        <v>15</v>
      </c>
      <c r="EBE1">
        <v>1692069501762</v>
      </c>
      <c r="EBF1" t="s">
        <v>12</v>
      </c>
      <c r="EBG1" s="4">
        <v>1.0210612999999999</v>
      </c>
      <c r="EBH1" t="s">
        <v>13</v>
      </c>
      <c r="EBI1" s="4">
        <v>-4.8736360000000003</v>
      </c>
      <c r="EBJ1" t="s">
        <v>14</v>
      </c>
      <c r="EBK1" t="s">
        <v>551</v>
      </c>
      <c r="EBL1" t="s">
        <v>15</v>
      </c>
      <c r="EBM1">
        <v>1692069501962</v>
      </c>
      <c r="EBN1" t="s">
        <v>12</v>
      </c>
      <c r="EBO1" s="4">
        <v>4.5781299999999998</v>
      </c>
      <c r="EBP1" t="s">
        <v>13</v>
      </c>
      <c r="EBQ1" s="4">
        <v>7.5713689999999998</v>
      </c>
      <c r="EBR1" t="s">
        <v>14</v>
      </c>
      <c r="EBS1" t="s">
        <v>552</v>
      </c>
      <c r="EBT1" t="s">
        <v>15</v>
      </c>
      <c r="EBU1">
        <v>1692069502162</v>
      </c>
      <c r="EBV1" t="s">
        <v>12</v>
      </c>
      <c r="EBW1" s="4">
        <v>-3.2018502</v>
      </c>
      <c r="EBX1" t="s">
        <v>13</v>
      </c>
      <c r="EBY1" s="4">
        <v>-0.91858863999999996</v>
      </c>
      <c r="EBZ1" t="s">
        <v>14</v>
      </c>
      <c r="ECA1" t="s">
        <v>553</v>
      </c>
      <c r="ECB1" t="s">
        <v>15</v>
      </c>
      <c r="ECC1">
        <v>1692069502363</v>
      </c>
      <c r="ECD1" t="s">
        <v>12</v>
      </c>
      <c r="ECE1" s="4">
        <v>-4.9422053999999997</v>
      </c>
      <c r="ECF1" t="s">
        <v>13</v>
      </c>
      <c r="ECG1" s="4">
        <v>-5.606827</v>
      </c>
      <c r="ECH1" t="s">
        <v>14</v>
      </c>
      <c r="ECI1" t="s">
        <v>554</v>
      </c>
      <c r="ECJ1" t="s">
        <v>15</v>
      </c>
      <c r="ECK1">
        <v>1692069502563</v>
      </c>
      <c r="ECL1" t="s">
        <v>12</v>
      </c>
      <c r="ECM1" s="4">
        <v>3.8571558000000001</v>
      </c>
      <c r="ECN1" t="s">
        <v>13</v>
      </c>
      <c r="ECO1" s="4">
        <v>1.3046553999999999</v>
      </c>
      <c r="ECP1" t="s">
        <v>14</v>
      </c>
      <c r="ECQ1" t="s">
        <v>555</v>
      </c>
      <c r="ECR1" t="s">
        <v>15</v>
      </c>
      <c r="ECS1">
        <v>1692069502763</v>
      </c>
      <c r="ECT1" t="s">
        <v>12</v>
      </c>
      <c r="ECU1" s="4">
        <v>2.4120013999999999</v>
      </c>
      <c r="ECV1" t="s">
        <v>13</v>
      </c>
      <c r="ECW1" s="4">
        <v>5.0717087000000003</v>
      </c>
      <c r="ECX1" t="s">
        <v>14</v>
      </c>
      <c r="ECY1" t="s">
        <v>556</v>
      </c>
      <c r="ECZ1" t="s">
        <v>15</v>
      </c>
      <c r="EDA1">
        <v>1692069502964</v>
      </c>
      <c r="EDB1" t="s">
        <v>12</v>
      </c>
      <c r="EDC1" s="4">
        <v>-0.96715240000000002</v>
      </c>
      <c r="EDD1" t="s">
        <v>13</v>
      </c>
      <c r="EDE1" s="4">
        <v>-0.54321193999999995</v>
      </c>
      <c r="EDF1" t="s">
        <v>14</v>
      </c>
      <c r="EDG1" t="s">
        <v>557</v>
      </c>
      <c r="EDH1" t="s">
        <v>15</v>
      </c>
      <c r="EDI1">
        <v>1692069503164</v>
      </c>
      <c r="EDJ1" t="s">
        <v>12</v>
      </c>
      <c r="EDK1" s="4">
        <v>-2.3571762999999999</v>
      </c>
      <c r="EDL1" t="s">
        <v>13</v>
      </c>
      <c r="EDM1" s="4">
        <v>-7.8835215999999999</v>
      </c>
      <c r="EDN1" t="s">
        <v>14</v>
      </c>
      <c r="EDO1" t="s">
        <v>558</v>
      </c>
      <c r="EDP1" t="s">
        <v>15</v>
      </c>
      <c r="EDQ1">
        <v>1692069503364</v>
      </c>
      <c r="EDR1" t="s">
        <v>12</v>
      </c>
      <c r="EDS1" s="4">
        <v>-2.5485299000000001</v>
      </c>
      <c r="EDT1" t="s">
        <v>13</v>
      </c>
      <c r="EDU1" s="4">
        <v>-3.9533672000000002</v>
      </c>
      <c r="EDV1" t="s">
        <v>14</v>
      </c>
      <c r="EDW1" t="s">
        <v>559</v>
      </c>
      <c r="EDX1" t="s">
        <v>15</v>
      </c>
      <c r="EDY1">
        <v>1692069503565</v>
      </c>
      <c r="EDZ1" t="s">
        <v>12</v>
      </c>
      <c r="EEA1" s="4">
        <v>-2.2467622999999999</v>
      </c>
      <c r="EEB1" t="s">
        <v>13</v>
      </c>
      <c r="EEC1" s="4">
        <v>0.49388455999999997</v>
      </c>
      <c r="EED1" t="s">
        <v>14</v>
      </c>
      <c r="EEE1" t="s">
        <v>560</v>
      </c>
      <c r="EEF1" t="s">
        <v>15</v>
      </c>
      <c r="EEG1">
        <v>1692069503765</v>
      </c>
      <c r="EEH1" t="s">
        <v>12</v>
      </c>
      <c r="EEI1" s="4">
        <v>-0.15241088</v>
      </c>
      <c r="EEJ1" t="s">
        <v>13</v>
      </c>
      <c r="EEK1" s="4">
        <v>-1.1733195000000001</v>
      </c>
      <c r="EEL1" t="s">
        <v>14</v>
      </c>
      <c r="EEM1" t="s">
        <v>561</v>
      </c>
      <c r="EEN1" t="s">
        <v>15</v>
      </c>
      <c r="EEO1">
        <v>1692069503966</v>
      </c>
      <c r="EEP1" t="s">
        <v>12</v>
      </c>
      <c r="EEQ1" s="4">
        <v>3.0969340000000001</v>
      </c>
      <c r="EER1" t="s">
        <v>13</v>
      </c>
      <c r="EES1" s="4">
        <v>2.0821342</v>
      </c>
      <c r="EET1" t="s">
        <v>14</v>
      </c>
      <c r="EEU1" t="s">
        <v>562</v>
      </c>
      <c r="EEV1" t="s">
        <v>15</v>
      </c>
      <c r="EEW1">
        <v>1692069504166</v>
      </c>
      <c r="EEX1" t="s">
        <v>12</v>
      </c>
      <c r="EEY1" s="4">
        <v>1.3987286999999999</v>
      </c>
      <c r="EEZ1" t="s">
        <v>13</v>
      </c>
      <c r="EFA1" s="4">
        <v>8.1684900000000003</v>
      </c>
      <c r="EFB1" t="s">
        <v>14</v>
      </c>
      <c r="EFC1" t="s">
        <v>563</v>
      </c>
      <c r="EFD1" t="s">
        <v>15</v>
      </c>
      <c r="EFE1">
        <v>1692069504366</v>
      </c>
      <c r="EFF1" t="s">
        <v>12</v>
      </c>
      <c r="EFG1" s="4">
        <v>-1.0314460000000001</v>
      </c>
      <c r="EFH1" t="s">
        <v>13</v>
      </c>
      <c r="EFI1" s="4">
        <v>-4.6297480000000002</v>
      </c>
      <c r="EFJ1" t="s">
        <v>14</v>
      </c>
      <c r="EFK1" t="s">
        <v>564</v>
      </c>
      <c r="EFL1" t="s">
        <v>15</v>
      </c>
      <c r="EFM1">
        <v>1692069504566</v>
      </c>
      <c r="EFN1" t="s">
        <v>12</v>
      </c>
      <c r="EFO1" s="4">
        <v>-2.1571178</v>
      </c>
      <c r="EFP1" t="s">
        <v>13</v>
      </c>
      <c r="EFQ1" s="4">
        <v>-2.6914723</v>
      </c>
      <c r="EFR1" t="s">
        <v>14</v>
      </c>
      <c r="EFS1" t="s">
        <v>565</v>
      </c>
      <c r="EFT1" t="s">
        <v>15</v>
      </c>
      <c r="EFU1">
        <v>1692069504767</v>
      </c>
      <c r="EFV1" t="s">
        <v>12</v>
      </c>
      <c r="EFW1" s="4">
        <v>4.4842089999999999</v>
      </c>
      <c r="EFX1" t="s">
        <v>13</v>
      </c>
      <c r="EFY1" s="4">
        <v>8.8813700000000004</v>
      </c>
      <c r="EFZ1" t="s">
        <v>14</v>
      </c>
      <c r="EGA1" t="s">
        <v>80</v>
      </c>
      <c r="EGB1" t="s">
        <v>15</v>
      </c>
      <c r="EGC1">
        <v>1692069504967</v>
      </c>
      <c r="EGD1" t="s">
        <v>12</v>
      </c>
      <c r="EGE1" s="4">
        <v>-0.30482176</v>
      </c>
      <c r="EGF1" t="s">
        <v>13</v>
      </c>
      <c r="EGG1" s="4">
        <v>-0.88163126000000003</v>
      </c>
      <c r="EGH1" t="s">
        <v>14</v>
      </c>
      <c r="EGI1" t="s">
        <v>566</v>
      </c>
      <c r="EGJ1" t="s">
        <v>15</v>
      </c>
      <c r="EGK1">
        <v>1692069505168</v>
      </c>
      <c r="EGL1" t="s">
        <v>12</v>
      </c>
      <c r="EGM1" s="4">
        <v>1.0509937</v>
      </c>
      <c r="EGN1" t="s">
        <v>13</v>
      </c>
      <c r="EGO1" s="4">
        <v>-4.4306054000000001</v>
      </c>
      <c r="EGP1" t="s">
        <v>14</v>
      </c>
      <c r="EGQ1" t="s">
        <v>567</v>
      </c>
      <c r="EGR1" t="s">
        <v>15</v>
      </c>
      <c r="EGS1">
        <v>1692069505368</v>
      </c>
      <c r="EGT1" t="s">
        <v>12</v>
      </c>
      <c r="EGU1" s="4">
        <v>-1.1481212000000001</v>
      </c>
      <c r="EGV1" t="s">
        <v>13</v>
      </c>
      <c r="EGW1" s="4">
        <v>-1.6630806</v>
      </c>
      <c r="EGX1" t="s">
        <v>14</v>
      </c>
      <c r="EGY1" t="s">
        <v>568</v>
      </c>
      <c r="EGZ1" t="s">
        <v>15</v>
      </c>
      <c r="EHA1">
        <v>1692069505568</v>
      </c>
      <c r="EHB1" t="s">
        <v>12</v>
      </c>
      <c r="EHC1" s="4">
        <v>2.5877778999999999</v>
      </c>
      <c r="EHD1" t="s">
        <v>13</v>
      </c>
      <c r="EHE1" s="4">
        <v>9.6696910000000003</v>
      </c>
      <c r="EHF1" t="s">
        <v>14</v>
      </c>
      <c r="EHG1" t="s">
        <v>569</v>
      </c>
      <c r="EHH1" t="s">
        <v>15</v>
      </c>
      <c r="EHI1">
        <v>1692069505769</v>
      </c>
      <c r="EHJ1" t="s">
        <v>12</v>
      </c>
      <c r="EHK1" s="4">
        <v>3.7826301999999998</v>
      </c>
      <c r="EHL1" t="s">
        <v>13</v>
      </c>
      <c r="EHM1" s="4">
        <v>9.2373510000000003</v>
      </c>
      <c r="EHN1" t="s">
        <v>14</v>
      </c>
      <c r="EHO1" t="s">
        <v>570</v>
      </c>
      <c r="EHP1" t="s">
        <v>15</v>
      </c>
      <c r="EHQ1">
        <v>1692069505970</v>
      </c>
      <c r="EHR1" t="s">
        <v>12</v>
      </c>
      <c r="EHS1" s="4">
        <v>-0.48044550000000003</v>
      </c>
      <c r="EHT1" t="s">
        <v>13</v>
      </c>
      <c r="EHU1" s="4">
        <v>-0.12996157999999999</v>
      </c>
      <c r="EHV1" t="s">
        <v>14</v>
      </c>
      <c r="EHW1" t="s">
        <v>571</v>
      </c>
      <c r="EHX1" t="s">
        <v>15</v>
      </c>
      <c r="EHY1">
        <v>1692069506172</v>
      </c>
      <c r="EHZ1" t="s">
        <v>12</v>
      </c>
      <c r="EIA1" s="4">
        <v>1.1708759</v>
      </c>
      <c r="EIB1" t="s">
        <v>13</v>
      </c>
      <c r="EIC1" s="4">
        <v>-1.7484491</v>
      </c>
      <c r="EID1" t="s">
        <v>14</v>
      </c>
      <c r="EIE1" t="s">
        <v>572</v>
      </c>
      <c r="EIF1" t="s">
        <v>15</v>
      </c>
      <c r="EIG1">
        <v>1692069506372</v>
      </c>
      <c r="EIH1" t="s">
        <v>12</v>
      </c>
      <c r="EII1" s="4">
        <v>-2.6601653000000001</v>
      </c>
      <c r="EIJ1" t="s">
        <v>13</v>
      </c>
      <c r="EIK1" s="4">
        <v>-6.3418502999999999</v>
      </c>
      <c r="EIL1" t="s">
        <v>14</v>
      </c>
      <c r="EIM1" t="s">
        <v>573</v>
      </c>
      <c r="EIN1" t="s">
        <v>15</v>
      </c>
      <c r="EIO1">
        <v>1692069506572</v>
      </c>
      <c r="EIP1" t="s">
        <v>12</v>
      </c>
      <c r="EIQ1" s="4">
        <v>0.96318179999999998</v>
      </c>
      <c r="EIR1" t="s">
        <v>13</v>
      </c>
      <c r="EIS1" s="4">
        <v>2.1389445999999999</v>
      </c>
      <c r="EIT1" t="s">
        <v>14</v>
      </c>
      <c r="EIU1" t="s">
        <v>574</v>
      </c>
      <c r="EIV1" t="s">
        <v>15</v>
      </c>
      <c r="EIW1">
        <v>1692069506773</v>
      </c>
      <c r="EIX1" t="s">
        <v>12</v>
      </c>
      <c r="EIY1" s="4">
        <v>1.8707749</v>
      </c>
      <c r="EIZ1" t="s">
        <v>13</v>
      </c>
      <c r="EJA1" s="4">
        <v>-0.67454800000000004</v>
      </c>
      <c r="EJB1" t="s">
        <v>14</v>
      </c>
      <c r="EJC1" t="s">
        <v>575</v>
      </c>
      <c r="EJD1" t="s">
        <v>15</v>
      </c>
      <c r="EJE1">
        <v>1692069506973</v>
      </c>
      <c r="EJF1" t="s">
        <v>12</v>
      </c>
      <c r="EJG1" s="4">
        <v>1.1870639000000001</v>
      </c>
      <c r="EJH1" t="s">
        <v>13</v>
      </c>
      <c r="EJI1" s="4">
        <v>0.52641313999999995</v>
      </c>
      <c r="EJJ1" t="s">
        <v>14</v>
      </c>
      <c r="EJK1" t="s">
        <v>576</v>
      </c>
      <c r="EJL1" t="s">
        <v>15</v>
      </c>
      <c r="EJM1">
        <v>1692069507174</v>
      </c>
      <c r="EJN1" t="s">
        <v>12</v>
      </c>
      <c r="EJO1" s="4">
        <v>2.9840767000000001</v>
      </c>
      <c r="EJP1" t="s">
        <v>13</v>
      </c>
      <c r="EJQ1" s="4">
        <v>1.0380126999999999</v>
      </c>
      <c r="EJR1" t="s">
        <v>14</v>
      </c>
      <c r="EJS1" t="s">
        <v>577</v>
      </c>
      <c r="EJT1" t="s">
        <v>15</v>
      </c>
      <c r="EJU1">
        <v>1692069507374</v>
      </c>
      <c r="EJV1" t="s">
        <v>12</v>
      </c>
      <c r="EJW1" s="4">
        <v>-0.82253003000000002</v>
      </c>
      <c r="EJX1" t="s">
        <v>13</v>
      </c>
      <c r="EJY1" s="4">
        <v>-1.834581</v>
      </c>
      <c r="EJZ1" t="s">
        <v>14</v>
      </c>
      <c r="EKA1" t="s">
        <v>578</v>
      </c>
      <c r="EKB1" t="s">
        <v>15</v>
      </c>
      <c r="EKC1">
        <v>1692069507575</v>
      </c>
      <c r="EKD1" t="s">
        <v>12</v>
      </c>
      <c r="EKE1" s="4">
        <v>1.4198035</v>
      </c>
      <c r="EKF1" t="s">
        <v>13</v>
      </c>
      <c r="EKG1" s="4">
        <v>-5.4994670000000001</v>
      </c>
      <c r="EKH1" t="s">
        <v>14</v>
      </c>
      <c r="EKI1" t="s">
        <v>579</v>
      </c>
      <c r="EKJ1" t="s">
        <v>15</v>
      </c>
      <c r="EKK1">
        <v>1692069507828</v>
      </c>
      <c r="EKL1" t="s">
        <v>12</v>
      </c>
      <c r="EKM1" s="4">
        <v>-2.7815750000000001</v>
      </c>
      <c r="EKN1" t="s">
        <v>13</v>
      </c>
      <c r="EKO1" s="4">
        <v>4.4157919999999997</v>
      </c>
      <c r="EKP1" t="s">
        <v>14</v>
      </c>
      <c r="EKQ1" t="s">
        <v>580</v>
      </c>
      <c r="EKR1" t="s">
        <v>15</v>
      </c>
      <c r="EKS1">
        <v>1692069508030</v>
      </c>
      <c r="EKT1" t="s">
        <v>12</v>
      </c>
      <c r="EKU1" s="4">
        <v>-2.2172879999999999</v>
      </c>
      <c r="EKV1" t="s">
        <v>13</v>
      </c>
      <c r="EKW1" s="4">
        <v>3.12595</v>
      </c>
      <c r="EKX1" t="s">
        <v>14</v>
      </c>
      <c r="EKY1" t="s">
        <v>581</v>
      </c>
      <c r="EKZ1" t="s">
        <v>15</v>
      </c>
      <c r="ELA1">
        <v>1692069508230</v>
      </c>
      <c r="ELB1" t="s">
        <v>12</v>
      </c>
      <c r="ELC1" s="4">
        <v>3.8756344</v>
      </c>
      <c r="ELD1" t="s">
        <v>13</v>
      </c>
      <c r="ELE1" s="4">
        <v>-2.9193250000000002</v>
      </c>
      <c r="ELF1" t="s">
        <v>14</v>
      </c>
      <c r="ELG1" t="s">
        <v>582</v>
      </c>
      <c r="ELH1" t="s">
        <v>15</v>
      </c>
      <c r="ELI1">
        <v>1692069508430</v>
      </c>
      <c r="ELJ1" t="s">
        <v>12</v>
      </c>
      <c r="ELK1" s="4">
        <v>0.49281552000000001</v>
      </c>
      <c r="ELL1" t="s">
        <v>13</v>
      </c>
      <c r="ELM1" s="4">
        <v>-1.5879441000000001</v>
      </c>
      <c r="ELN1" t="s">
        <v>14</v>
      </c>
      <c r="ELO1" t="s">
        <v>583</v>
      </c>
      <c r="ELP1" t="s">
        <v>15</v>
      </c>
      <c r="ELQ1">
        <v>1692069508631</v>
      </c>
      <c r="ELR1" t="s">
        <v>12</v>
      </c>
      <c r="ELS1" s="4">
        <v>3.8942659999999997E-2</v>
      </c>
      <c r="ELT1" t="s">
        <v>13</v>
      </c>
      <c r="ELU1" s="4">
        <v>-1.2218831999999999</v>
      </c>
      <c r="ELV1" t="s">
        <v>14</v>
      </c>
      <c r="ELW1" t="s">
        <v>584</v>
      </c>
      <c r="ELX1" t="s">
        <v>15</v>
      </c>
      <c r="ELY1">
        <v>1692069508831</v>
      </c>
      <c r="ELZ1" t="s">
        <v>12</v>
      </c>
      <c r="EMA1" s="4">
        <v>-0.97478819999999999</v>
      </c>
      <c r="EMB1" t="s">
        <v>13</v>
      </c>
      <c r="EMC1" s="4">
        <v>0.15989397</v>
      </c>
      <c r="EMD1" t="s">
        <v>14</v>
      </c>
      <c r="EME1" t="s">
        <v>585</v>
      </c>
      <c r="EMF1" t="s">
        <v>15</v>
      </c>
      <c r="EMG1">
        <v>1692069509031</v>
      </c>
      <c r="EMH1" t="s">
        <v>12</v>
      </c>
      <c r="EMI1" s="4">
        <v>-2.3273966000000001</v>
      </c>
      <c r="EMJ1" t="s">
        <v>13</v>
      </c>
      <c r="EMK1" s="4">
        <v>9.4836829999999997E-2</v>
      </c>
      <c r="EML1" t="s">
        <v>14</v>
      </c>
      <c r="EMM1" t="s">
        <v>586</v>
      </c>
      <c r="EMN1" t="s">
        <v>15</v>
      </c>
      <c r="EMO1">
        <v>1692069509232</v>
      </c>
      <c r="EMP1" t="s">
        <v>12</v>
      </c>
      <c r="EMQ1" s="4">
        <v>0.47174070000000001</v>
      </c>
      <c r="EMR1" t="s">
        <v>13</v>
      </c>
      <c r="EMS1" s="4">
        <v>-0.19883664000000001</v>
      </c>
      <c r="EMT1" t="s">
        <v>14</v>
      </c>
      <c r="EMU1" t="s">
        <v>587</v>
      </c>
      <c r="EMV1" t="s">
        <v>15</v>
      </c>
      <c r="EMW1">
        <v>1692069509432</v>
      </c>
      <c r="EMX1" t="s">
        <v>12</v>
      </c>
      <c r="EMY1" s="4">
        <v>0.92530809999999997</v>
      </c>
      <c r="EMZ1" t="s">
        <v>13</v>
      </c>
      <c r="ENA1" s="4">
        <v>-0.91645056000000003</v>
      </c>
      <c r="ENB1" t="s">
        <v>14</v>
      </c>
      <c r="ENC1" t="s">
        <v>588</v>
      </c>
      <c r="END1" t="s">
        <v>15</v>
      </c>
      <c r="ENE1">
        <v>1692069509632</v>
      </c>
      <c r="ENF1" t="s">
        <v>12</v>
      </c>
      <c r="ENG1" s="4">
        <v>2.4740042E-2</v>
      </c>
      <c r="ENH1" t="s">
        <v>13</v>
      </c>
      <c r="ENI1" s="4">
        <v>-0.25335637</v>
      </c>
      <c r="ENJ1" t="s">
        <v>14</v>
      </c>
      <c r="ENK1" t="s">
        <v>589</v>
      </c>
      <c r="ENL1" t="s">
        <v>15</v>
      </c>
      <c r="ENM1">
        <v>1692069509833</v>
      </c>
      <c r="ENN1" t="s">
        <v>12</v>
      </c>
      <c r="ENO1" s="4">
        <v>-1.1253664000000001</v>
      </c>
      <c r="ENP1" t="s">
        <v>13</v>
      </c>
      <c r="ENQ1" s="4">
        <v>0.24327709</v>
      </c>
      <c r="ENR1" t="s">
        <v>14</v>
      </c>
      <c r="ENS1" t="s">
        <v>590</v>
      </c>
      <c r="ENT1" t="s">
        <v>15</v>
      </c>
      <c r="ENU1">
        <v>1692069510033</v>
      </c>
      <c r="ENV1" t="s">
        <v>12</v>
      </c>
      <c r="ENW1" s="4">
        <v>1.2600623</v>
      </c>
      <c r="ENX1" t="s">
        <v>13</v>
      </c>
      <c r="ENY1" s="4">
        <v>4.4614544</v>
      </c>
      <c r="ENZ1" t="s">
        <v>14</v>
      </c>
      <c r="EOA1" t="s">
        <v>591</v>
      </c>
      <c r="EOB1" t="s">
        <v>15</v>
      </c>
      <c r="EOC1">
        <v>1692069510234</v>
      </c>
      <c r="EOD1" t="s">
        <v>12</v>
      </c>
      <c r="EOE1" s="4">
        <v>2.7485879999999998</v>
      </c>
      <c r="EOF1" t="s">
        <v>13</v>
      </c>
      <c r="EOG1" s="4">
        <v>3.371518</v>
      </c>
      <c r="EOH1" t="s">
        <v>14</v>
      </c>
      <c r="EOI1" t="s">
        <v>592</v>
      </c>
      <c r="EOJ1" t="s">
        <v>15</v>
      </c>
      <c r="EOK1">
        <v>1692069510436</v>
      </c>
      <c r="EOL1" t="s">
        <v>12</v>
      </c>
      <c r="EOM1" s="4">
        <v>-1.6672039999999999</v>
      </c>
      <c r="EON1" t="s">
        <v>13</v>
      </c>
      <c r="EOO1" s="4">
        <v>-5.8001657</v>
      </c>
      <c r="EOP1" t="s">
        <v>14</v>
      </c>
      <c r="EOQ1" t="s">
        <v>593</v>
      </c>
      <c r="EOR1" t="s">
        <v>15</v>
      </c>
      <c r="EOS1">
        <v>1692069510636</v>
      </c>
      <c r="EOT1" t="s">
        <v>12</v>
      </c>
      <c r="EOU1" s="4">
        <v>-1.6916386000000001</v>
      </c>
      <c r="EOV1" t="s">
        <v>13</v>
      </c>
      <c r="EOW1" s="4">
        <v>-9.6307489999999998</v>
      </c>
      <c r="EOX1" t="s">
        <v>14</v>
      </c>
      <c r="EOY1" t="s">
        <v>594</v>
      </c>
      <c r="EOZ1" t="s">
        <v>15</v>
      </c>
      <c r="EPA1">
        <v>1692069510837</v>
      </c>
      <c r="EPB1" t="s">
        <v>12</v>
      </c>
      <c r="EPC1" s="4">
        <v>2.2473733</v>
      </c>
      <c r="EPD1" t="s">
        <v>13</v>
      </c>
      <c r="EPE1" s="4">
        <v>5.269018</v>
      </c>
      <c r="EPF1" t="s">
        <v>14</v>
      </c>
      <c r="EPG1" t="s">
        <v>595</v>
      </c>
      <c r="EPH1" t="s">
        <v>15</v>
      </c>
      <c r="EPI1">
        <v>1692069511037</v>
      </c>
      <c r="EPJ1" t="s">
        <v>12</v>
      </c>
      <c r="EPK1" s="4">
        <v>0.25992315999999999</v>
      </c>
      <c r="EPL1" t="s">
        <v>13</v>
      </c>
      <c r="EPM1" s="4">
        <v>2.9811752</v>
      </c>
      <c r="EPN1" t="s">
        <v>14</v>
      </c>
      <c r="EPO1" t="s">
        <v>596</v>
      </c>
      <c r="EPP1" t="s">
        <v>15</v>
      </c>
      <c r="EPQ1">
        <v>1692069511238</v>
      </c>
      <c r="EPR1" t="s">
        <v>12</v>
      </c>
      <c r="EPS1" s="4">
        <v>0.94180149999999996</v>
      </c>
      <c r="EPT1" t="s">
        <v>13</v>
      </c>
      <c r="EPU1" s="4">
        <v>3.9293906999999999</v>
      </c>
      <c r="EPV1" t="s">
        <v>14</v>
      </c>
      <c r="EPW1" t="s">
        <v>597</v>
      </c>
      <c r="EPX1" t="s">
        <v>15</v>
      </c>
      <c r="EPY1">
        <v>1692069511448</v>
      </c>
      <c r="EPZ1" t="s">
        <v>12</v>
      </c>
      <c r="EQA1" s="4">
        <v>1.0250319000000001</v>
      </c>
      <c r="EQB1" t="s">
        <v>13</v>
      </c>
      <c r="EQC1" s="4">
        <v>-4.3522619999999996</v>
      </c>
      <c r="EQD1" t="s">
        <v>14</v>
      </c>
      <c r="EQE1" t="s">
        <v>598</v>
      </c>
      <c r="EQF1" t="s">
        <v>15</v>
      </c>
      <c r="EQG1">
        <v>1692069511650</v>
      </c>
      <c r="EQH1" t="s">
        <v>12</v>
      </c>
      <c r="EQI1" s="4">
        <v>1.0462594000000001</v>
      </c>
      <c r="EQJ1" t="s">
        <v>13</v>
      </c>
      <c r="EQK1" s="4">
        <v>-4.2670465000000002</v>
      </c>
      <c r="EQL1" t="s">
        <v>14</v>
      </c>
      <c r="EQM1" t="s">
        <v>599</v>
      </c>
      <c r="EQN1" t="s">
        <v>15</v>
      </c>
      <c r="EQO1">
        <v>1692069511853</v>
      </c>
      <c r="EQP1" t="s">
        <v>12</v>
      </c>
      <c r="EQQ1" s="4">
        <v>-0.48594330000000002</v>
      </c>
      <c r="EQR1" t="s">
        <v>13</v>
      </c>
      <c r="EQS1" s="4">
        <v>-0.38392880000000001</v>
      </c>
      <c r="EQT1" t="s">
        <v>14</v>
      </c>
      <c r="EQU1" t="s">
        <v>600</v>
      </c>
      <c r="EQV1" t="s">
        <v>15</v>
      </c>
      <c r="EQW1">
        <v>1692069512053</v>
      </c>
      <c r="EQX1" t="s">
        <v>12</v>
      </c>
      <c r="EQY1" s="4">
        <v>-1.2008084000000001</v>
      </c>
      <c r="EQZ1" t="s">
        <v>13</v>
      </c>
      <c r="ERA1" s="4">
        <v>2.2372939999999999</v>
      </c>
      <c r="ERB1" t="s">
        <v>14</v>
      </c>
      <c r="ERC1" t="s">
        <v>601</v>
      </c>
      <c r="ERD1" t="s">
        <v>15</v>
      </c>
      <c r="ERE1">
        <v>1692069512253</v>
      </c>
      <c r="ERF1" t="s">
        <v>12</v>
      </c>
      <c r="ERG1" s="4">
        <v>-1.1152872</v>
      </c>
      <c r="ERH1" t="s">
        <v>13</v>
      </c>
      <c r="ERI1" s="4">
        <v>5.0205489999999999</v>
      </c>
      <c r="ERJ1" t="s">
        <v>14</v>
      </c>
      <c r="ERK1" t="s">
        <v>602</v>
      </c>
      <c r="ERL1" t="s">
        <v>15</v>
      </c>
      <c r="ERM1">
        <v>1692069512453</v>
      </c>
      <c r="ERN1" t="s">
        <v>12</v>
      </c>
      <c r="ERO1" s="4">
        <v>-3.1164817999999999</v>
      </c>
      <c r="ERP1" t="s">
        <v>13</v>
      </c>
      <c r="ERQ1" s="4">
        <v>-1.6975944999999999</v>
      </c>
      <c r="ERR1" t="s">
        <v>14</v>
      </c>
      <c r="ERS1" t="s">
        <v>603</v>
      </c>
      <c r="ERT1" t="s">
        <v>15</v>
      </c>
      <c r="ERU1">
        <v>1692069512654</v>
      </c>
      <c r="ERV1" t="s">
        <v>12</v>
      </c>
      <c r="ERW1" s="4">
        <v>-0.27580565000000001</v>
      </c>
      <c r="ERX1" t="s">
        <v>13</v>
      </c>
      <c r="ERY1" s="4">
        <v>1.9712620999999999</v>
      </c>
      <c r="ERZ1" t="s">
        <v>14</v>
      </c>
      <c r="ESA1" t="s">
        <v>81</v>
      </c>
      <c r="ESB1" t="s">
        <v>15</v>
      </c>
      <c r="ESC1">
        <v>1692069512854</v>
      </c>
      <c r="ESD1" t="s">
        <v>12</v>
      </c>
      <c r="ESE1" s="4">
        <v>-0.95035360000000002</v>
      </c>
      <c r="ESF1" t="s">
        <v>13</v>
      </c>
      <c r="ESG1" s="4">
        <v>0.76174896999999997</v>
      </c>
      <c r="ESH1" t="s">
        <v>14</v>
      </c>
      <c r="ESI1" t="s">
        <v>604</v>
      </c>
      <c r="ESJ1" t="s">
        <v>15</v>
      </c>
      <c r="ESK1">
        <v>1692069513054</v>
      </c>
      <c r="ESL1" t="s">
        <v>12</v>
      </c>
      <c r="ESM1" s="4">
        <v>1.9778290000000001</v>
      </c>
      <c r="ESN1" t="s">
        <v>13</v>
      </c>
      <c r="ESO1" s="4">
        <v>-3.8938079999999999</v>
      </c>
      <c r="ESP1" t="s">
        <v>14</v>
      </c>
      <c r="ESQ1" t="s">
        <v>605</v>
      </c>
      <c r="ESR1" t="s">
        <v>15</v>
      </c>
      <c r="ESS1">
        <v>1692069513254</v>
      </c>
      <c r="EST1" t="s">
        <v>12</v>
      </c>
      <c r="ESU1" s="4">
        <v>-2.2834143999999998</v>
      </c>
      <c r="ESV1" t="s">
        <v>13</v>
      </c>
      <c r="ESW1" s="4">
        <v>-5.9658628</v>
      </c>
      <c r="ESX1" t="s">
        <v>14</v>
      </c>
      <c r="ESY1" t="s">
        <v>606</v>
      </c>
      <c r="ESZ1" t="s">
        <v>15</v>
      </c>
      <c r="ETA1">
        <v>1692069513455</v>
      </c>
      <c r="ETB1" t="s">
        <v>12</v>
      </c>
      <c r="ETC1" s="4">
        <v>-3.2557589999999998</v>
      </c>
      <c r="ETD1" t="s">
        <v>13</v>
      </c>
      <c r="ETE1" s="4">
        <v>-12.241129000000001</v>
      </c>
      <c r="ETF1" t="s">
        <v>14</v>
      </c>
      <c r="ETG1" t="s">
        <v>607</v>
      </c>
      <c r="ETH1" t="s">
        <v>15</v>
      </c>
      <c r="ETI1">
        <v>1692069513656</v>
      </c>
      <c r="ETJ1" t="s">
        <v>12</v>
      </c>
      <c r="ETK1" s="4">
        <v>3.3565520000000002</v>
      </c>
      <c r="ETL1" t="s">
        <v>13</v>
      </c>
      <c r="ETM1" s="4">
        <v>3.9492438000000001</v>
      </c>
      <c r="ETN1" t="s">
        <v>14</v>
      </c>
      <c r="ETO1" t="s">
        <v>608</v>
      </c>
      <c r="ETP1" t="s">
        <v>15</v>
      </c>
      <c r="ETQ1">
        <v>1692069513856</v>
      </c>
      <c r="ETR1" t="s">
        <v>12</v>
      </c>
      <c r="ETS1" s="4">
        <v>-0.59452459999999996</v>
      </c>
      <c r="ETT1" t="s">
        <v>13</v>
      </c>
      <c r="ETU1" s="4">
        <v>1.704925</v>
      </c>
      <c r="ETV1" t="s">
        <v>14</v>
      </c>
      <c r="ETW1" t="s">
        <v>609</v>
      </c>
      <c r="ETX1" t="s">
        <v>15</v>
      </c>
      <c r="ETY1">
        <v>1692069514056</v>
      </c>
      <c r="ETZ1" t="s">
        <v>12</v>
      </c>
      <c r="EUA1" s="4">
        <v>-3.5570683000000001</v>
      </c>
      <c r="EUB1" t="s">
        <v>13</v>
      </c>
      <c r="EUC1" s="4">
        <v>-9.9577139999999993</v>
      </c>
      <c r="EUD1" t="s">
        <v>14</v>
      </c>
      <c r="EUE1" t="s">
        <v>610</v>
      </c>
      <c r="EUF1" t="s">
        <v>15</v>
      </c>
      <c r="EUG1">
        <v>1692069514257</v>
      </c>
      <c r="EUH1" t="s">
        <v>12</v>
      </c>
      <c r="EUI1" s="4">
        <v>-0.38744128</v>
      </c>
      <c r="EUJ1" t="s">
        <v>13</v>
      </c>
      <c r="EUK1" s="4">
        <v>-2.871372</v>
      </c>
      <c r="EUL1" t="s">
        <v>14</v>
      </c>
      <c r="EUM1" t="s">
        <v>611</v>
      </c>
      <c r="EUN1" t="s">
        <v>15</v>
      </c>
      <c r="EUO1">
        <v>1692069514457</v>
      </c>
      <c r="EUP1" t="s">
        <v>12</v>
      </c>
      <c r="EUQ1" s="4">
        <v>1.9338466000000001</v>
      </c>
      <c r="EUR1" t="s">
        <v>13</v>
      </c>
      <c r="EUS1" s="4">
        <v>5.0781226000000004</v>
      </c>
      <c r="EUT1" t="s">
        <v>14</v>
      </c>
      <c r="EUU1" t="s">
        <v>612</v>
      </c>
      <c r="EUV1" t="s">
        <v>15</v>
      </c>
      <c r="EUW1">
        <v>1692069514657</v>
      </c>
      <c r="EUX1" t="s">
        <v>12</v>
      </c>
      <c r="EUY1" s="4">
        <v>-0.37491855000000002</v>
      </c>
      <c r="EUZ1" t="s">
        <v>13</v>
      </c>
      <c r="EVA1" s="4">
        <v>0.15683965</v>
      </c>
      <c r="EVB1" t="s">
        <v>14</v>
      </c>
      <c r="EVC1" t="s">
        <v>613</v>
      </c>
      <c r="EVD1" t="s">
        <v>15</v>
      </c>
      <c r="EVE1">
        <v>1692069514858</v>
      </c>
      <c r="EVF1" t="s">
        <v>12</v>
      </c>
      <c r="EVG1" s="4">
        <v>-0.69333210000000001</v>
      </c>
      <c r="EVH1" t="s">
        <v>13</v>
      </c>
      <c r="EVI1" s="4">
        <v>-3.1189252999999999</v>
      </c>
      <c r="EVJ1" t="s">
        <v>14</v>
      </c>
      <c r="EVK1" t="s">
        <v>614</v>
      </c>
      <c r="EVL1" t="s">
        <v>15</v>
      </c>
      <c r="EVM1">
        <v>1692069515058</v>
      </c>
      <c r="EVN1" t="s">
        <v>12</v>
      </c>
      <c r="EVO1" s="4">
        <v>0.65591659999999996</v>
      </c>
      <c r="EVP1" t="s">
        <v>13</v>
      </c>
      <c r="EVQ1" s="4">
        <v>3.2707253000000001</v>
      </c>
      <c r="EVR1" t="s">
        <v>14</v>
      </c>
      <c r="EVS1" t="s">
        <v>615</v>
      </c>
      <c r="EVT1" t="s">
        <v>15</v>
      </c>
      <c r="EVU1">
        <v>1692069515259</v>
      </c>
      <c r="EVV1" t="s">
        <v>12</v>
      </c>
      <c r="EVW1" s="4">
        <v>-0.84223044000000002</v>
      </c>
      <c r="EVX1" t="s">
        <v>13</v>
      </c>
      <c r="EVY1" s="4">
        <v>1.2622004</v>
      </c>
      <c r="EVZ1" t="s">
        <v>14</v>
      </c>
      <c r="EWA1" t="s">
        <v>616</v>
      </c>
      <c r="EWB1" t="s">
        <v>15</v>
      </c>
      <c r="EWC1">
        <v>1692069515459</v>
      </c>
      <c r="EWD1" t="s">
        <v>12</v>
      </c>
      <c r="EWE1" s="4">
        <v>0.54168475000000005</v>
      </c>
      <c r="EWF1" t="s">
        <v>13</v>
      </c>
      <c r="EWG1" s="4">
        <v>-0.68752884999999997</v>
      </c>
      <c r="EWH1" t="s">
        <v>14</v>
      </c>
      <c r="EWI1" t="s">
        <v>194</v>
      </c>
      <c r="EWJ1" t="s">
        <v>15</v>
      </c>
      <c r="EWK1">
        <v>1692069515659</v>
      </c>
      <c r="EWL1" t="s">
        <v>12</v>
      </c>
      <c r="EWM1" s="4">
        <v>-1.0926852</v>
      </c>
      <c r="EWN1" t="s">
        <v>13</v>
      </c>
      <c r="EWO1" s="4">
        <v>-2.918714</v>
      </c>
      <c r="EWP1" t="s">
        <v>14</v>
      </c>
      <c r="EWQ1" t="s">
        <v>617</v>
      </c>
      <c r="EWR1" t="s">
        <v>15</v>
      </c>
      <c r="EWS1">
        <v>1692069515860</v>
      </c>
      <c r="EWT1" t="s">
        <v>12</v>
      </c>
      <c r="EWU1" s="4">
        <v>0.86269443999999995</v>
      </c>
      <c r="EWV1" t="s">
        <v>13</v>
      </c>
      <c r="EWW1" s="4">
        <v>0.44562619999999997</v>
      </c>
      <c r="EWX1" t="s">
        <v>14</v>
      </c>
      <c r="EWY1" t="s">
        <v>618</v>
      </c>
      <c r="EWZ1" t="s">
        <v>15</v>
      </c>
      <c r="EXA1">
        <v>1692069516060</v>
      </c>
      <c r="EXB1" t="s">
        <v>12</v>
      </c>
      <c r="EXC1" s="4">
        <v>-0.11804971</v>
      </c>
      <c r="EXD1" t="s">
        <v>13</v>
      </c>
      <c r="EXE1" s="4">
        <v>-0.23609942</v>
      </c>
      <c r="EXF1" t="s">
        <v>14</v>
      </c>
      <c r="EXG1" t="s">
        <v>161</v>
      </c>
      <c r="EXH1" t="s">
        <v>15</v>
      </c>
      <c r="EXI1">
        <v>1692069516260</v>
      </c>
      <c r="EXJ1" t="s">
        <v>12</v>
      </c>
      <c r="EXK1" s="4">
        <v>0.41523564000000002</v>
      </c>
      <c r="EXL1" t="s">
        <v>13</v>
      </c>
      <c r="EXM1" s="4">
        <v>2.314721</v>
      </c>
      <c r="EXN1" t="s">
        <v>14</v>
      </c>
      <c r="EXO1" t="s">
        <v>619</v>
      </c>
      <c r="EXP1" t="s">
        <v>15</v>
      </c>
      <c r="EXQ1">
        <v>1692069516461</v>
      </c>
      <c r="EXR1" t="s">
        <v>12</v>
      </c>
      <c r="EXS1" s="4">
        <v>-0.81626869999999996</v>
      </c>
      <c r="EXT1" t="s">
        <v>13</v>
      </c>
      <c r="EXU1" s="4">
        <v>3.9197695000000001</v>
      </c>
      <c r="EXV1" t="s">
        <v>14</v>
      </c>
      <c r="EXW1" t="s">
        <v>620</v>
      </c>
      <c r="EXX1" t="s">
        <v>15</v>
      </c>
      <c r="EXY1">
        <v>1692069516661</v>
      </c>
      <c r="EXZ1" t="s">
        <v>12</v>
      </c>
      <c r="EYA1" s="4">
        <v>-0.41187590000000002</v>
      </c>
      <c r="EYB1" t="s">
        <v>13</v>
      </c>
      <c r="EYC1" s="4">
        <v>-3.310737</v>
      </c>
      <c r="EYD1" t="s">
        <v>14</v>
      </c>
      <c r="EYE1" t="s">
        <v>621</v>
      </c>
      <c r="EYF1" t="s">
        <v>15</v>
      </c>
      <c r="EYG1">
        <v>1692069516862</v>
      </c>
      <c r="EYH1" t="s">
        <v>12</v>
      </c>
      <c r="EYI1" s="4">
        <v>4.2096251999999996</v>
      </c>
      <c r="EYJ1" t="s">
        <v>13</v>
      </c>
      <c r="EYK1" s="4">
        <v>3.9518399999999998</v>
      </c>
      <c r="EYL1" t="s">
        <v>14</v>
      </c>
      <c r="EYM1" t="s">
        <v>622</v>
      </c>
      <c r="EYN1" t="s">
        <v>15</v>
      </c>
      <c r="EYO1">
        <v>1692069517062</v>
      </c>
      <c r="EYP1" t="s">
        <v>12</v>
      </c>
      <c r="EYQ1" s="4">
        <v>0.51083606000000004</v>
      </c>
      <c r="EYR1" t="s">
        <v>13</v>
      </c>
      <c r="EYS1" s="4">
        <v>1.6939293</v>
      </c>
      <c r="EYT1" t="s">
        <v>14</v>
      </c>
      <c r="EYU1" t="s">
        <v>623</v>
      </c>
      <c r="EYV1" t="s">
        <v>15</v>
      </c>
      <c r="EYW1">
        <v>1692069517262</v>
      </c>
      <c r="EYX1" t="s">
        <v>12</v>
      </c>
      <c r="EYY1" s="4">
        <v>0.58368176000000005</v>
      </c>
      <c r="EYZ1" t="s">
        <v>13</v>
      </c>
      <c r="EZA1" s="4">
        <v>0.62002820000000003</v>
      </c>
      <c r="EZB1" t="s">
        <v>14</v>
      </c>
      <c r="EZC1" t="s">
        <v>624</v>
      </c>
      <c r="EZD1" t="s">
        <v>15</v>
      </c>
      <c r="EZE1">
        <v>1692069517462</v>
      </c>
      <c r="EZF1" t="s">
        <v>12</v>
      </c>
      <c r="EZG1" s="4">
        <v>-0.14660765000000001</v>
      </c>
      <c r="EZH1" t="s">
        <v>13</v>
      </c>
      <c r="EZI1" s="4">
        <v>0.27443119999999999</v>
      </c>
      <c r="EZJ1" t="s">
        <v>14</v>
      </c>
      <c r="EZK1" t="s">
        <v>625</v>
      </c>
      <c r="EZL1" t="s">
        <v>15</v>
      </c>
      <c r="EZM1">
        <v>1692069517663</v>
      </c>
      <c r="EZN1" t="s">
        <v>12</v>
      </c>
      <c r="EZO1" s="4">
        <v>0.5510005</v>
      </c>
      <c r="EZP1" t="s">
        <v>13</v>
      </c>
      <c r="EZQ1" s="4">
        <v>1.2458596</v>
      </c>
      <c r="EZR1" t="s">
        <v>14</v>
      </c>
      <c r="EZS1" t="s">
        <v>626</v>
      </c>
      <c r="EZT1" t="s">
        <v>15</v>
      </c>
      <c r="EZU1">
        <v>1692069517863</v>
      </c>
      <c r="EZV1" t="s">
        <v>12</v>
      </c>
      <c r="EZW1" s="4">
        <v>0.49586986999999999</v>
      </c>
      <c r="EZX1" t="s">
        <v>13</v>
      </c>
      <c r="EZY1" s="4">
        <v>-0.73120569999999996</v>
      </c>
      <c r="EZZ1" t="s">
        <v>14</v>
      </c>
      <c r="FAA1" t="s">
        <v>526</v>
      </c>
      <c r="FAB1" t="s">
        <v>15</v>
      </c>
      <c r="FAC1">
        <v>1692069518063</v>
      </c>
      <c r="FAD1" t="s">
        <v>12</v>
      </c>
      <c r="FAE1" s="4">
        <v>-0.19364429</v>
      </c>
      <c r="FAF1" t="s">
        <v>13</v>
      </c>
      <c r="FAG1" s="4">
        <v>-0.30940324000000002</v>
      </c>
      <c r="FAH1" t="s">
        <v>14</v>
      </c>
      <c r="FAI1" t="s">
        <v>627</v>
      </c>
      <c r="FAJ1" t="s">
        <v>15</v>
      </c>
      <c r="FAK1">
        <v>1692069518264</v>
      </c>
      <c r="FAL1" t="s">
        <v>12</v>
      </c>
      <c r="FAM1" s="4">
        <v>-0.38117990000000002</v>
      </c>
      <c r="FAN1" t="s">
        <v>13</v>
      </c>
      <c r="FAO1" s="4">
        <v>-0.14889841000000001</v>
      </c>
      <c r="FAP1" t="s">
        <v>14</v>
      </c>
      <c r="FAQ1" t="s">
        <v>628</v>
      </c>
      <c r="FAR1" t="s">
        <v>15</v>
      </c>
      <c r="FAS1">
        <v>1692069518464</v>
      </c>
      <c r="FAT1" t="s">
        <v>12</v>
      </c>
      <c r="FAU1" s="4">
        <v>-0.10201449999999999</v>
      </c>
      <c r="FAV1" t="s">
        <v>13</v>
      </c>
      <c r="FAW1" s="4">
        <v>-0.66370510000000005</v>
      </c>
      <c r="FAX1" t="s">
        <v>14</v>
      </c>
      <c r="FAY1" t="s">
        <v>629</v>
      </c>
      <c r="FAZ1" t="s">
        <v>15</v>
      </c>
      <c r="FBA1">
        <v>1692069518664</v>
      </c>
      <c r="FBB1" t="s">
        <v>12</v>
      </c>
      <c r="FBC1" s="4">
        <v>-0.21303925000000001</v>
      </c>
      <c r="FBD1" t="s">
        <v>13</v>
      </c>
      <c r="FBE1" s="4">
        <v>0.22495113</v>
      </c>
      <c r="FBF1" t="s">
        <v>14</v>
      </c>
      <c r="FBG1" t="s">
        <v>630</v>
      </c>
      <c r="FBH1" t="s">
        <v>15</v>
      </c>
      <c r="FBI1">
        <v>1692069518865</v>
      </c>
      <c r="FBJ1" t="s">
        <v>12</v>
      </c>
      <c r="FBK1" s="4">
        <v>0.48884490000000003</v>
      </c>
      <c r="FBL1" t="s">
        <v>13</v>
      </c>
      <c r="FBM1" s="4">
        <v>1.0879509999999999</v>
      </c>
      <c r="FBN1" t="s">
        <v>14</v>
      </c>
      <c r="FBO1" t="s">
        <v>631</v>
      </c>
      <c r="FBP1" t="s">
        <v>15</v>
      </c>
      <c r="FBQ1">
        <v>1692069519065</v>
      </c>
      <c r="FBR1" t="s">
        <v>12</v>
      </c>
      <c r="FBS1" s="4">
        <v>1.5419765999999999</v>
      </c>
      <c r="FBT1" t="s">
        <v>13</v>
      </c>
      <c r="FBU1" s="4">
        <v>4.4793219999999998</v>
      </c>
      <c r="FBV1" t="s">
        <v>14</v>
      </c>
      <c r="FBW1" t="s">
        <v>632</v>
      </c>
      <c r="FBX1" t="s">
        <v>15</v>
      </c>
      <c r="FBY1">
        <v>1692069519266</v>
      </c>
      <c r="FBZ1" t="s">
        <v>12</v>
      </c>
      <c r="FCA1" s="4">
        <v>-1.6131424000000001</v>
      </c>
      <c r="FCB1" t="s">
        <v>13</v>
      </c>
      <c r="FCC1" s="4">
        <v>-3.9063306</v>
      </c>
      <c r="FCD1" t="s">
        <v>14</v>
      </c>
      <c r="FCE1" t="s">
        <v>633</v>
      </c>
      <c r="FCF1" t="s">
        <v>15</v>
      </c>
      <c r="FCG1">
        <v>1692069519466</v>
      </c>
      <c r="FCH1" t="s">
        <v>12</v>
      </c>
      <c r="FCI1" s="4">
        <v>0.42455134</v>
      </c>
      <c r="FCJ1" t="s">
        <v>13</v>
      </c>
      <c r="FCK1" s="4">
        <v>-1.3605495999999999</v>
      </c>
      <c r="FCL1" t="s">
        <v>14</v>
      </c>
      <c r="FCM1" t="s">
        <v>634</v>
      </c>
      <c r="FCN1" t="s">
        <v>15</v>
      </c>
      <c r="FCO1">
        <v>1692069519667</v>
      </c>
      <c r="FCP1" t="s">
        <v>12</v>
      </c>
      <c r="FCQ1" s="4">
        <v>0.18768835</v>
      </c>
      <c r="FCR1" t="s">
        <v>13</v>
      </c>
      <c r="FCS1" s="4">
        <v>-8.6742860000000005E-2</v>
      </c>
      <c r="FCT1" t="s">
        <v>14</v>
      </c>
      <c r="FCU1" t="s">
        <v>635</v>
      </c>
      <c r="FCV1" t="s">
        <v>15</v>
      </c>
      <c r="FCW1">
        <v>1692069519867</v>
      </c>
      <c r="FCX1" t="s">
        <v>12</v>
      </c>
      <c r="FCY1" s="4">
        <v>0.32314769999999998</v>
      </c>
      <c r="FCZ1" t="s">
        <v>13</v>
      </c>
      <c r="FDA1" s="4">
        <v>0.93981619999999999</v>
      </c>
      <c r="FDB1" t="s">
        <v>14</v>
      </c>
      <c r="FDC1" t="s">
        <v>636</v>
      </c>
      <c r="FDD1" t="s">
        <v>15</v>
      </c>
      <c r="FDE1">
        <v>1692069520067</v>
      </c>
      <c r="FDF1" t="s">
        <v>12</v>
      </c>
      <c r="FDG1" s="4">
        <v>0.19501872000000001</v>
      </c>
      <c r="FDH1" t="s">
        <v>13</v>
      </c>
      <c r="FDI1" s="4">
        <v>-0.17852536999999999</v>
      </c>
      <c r="FDJ1" t="s">
        <v>14</v>
      </c>
      <c r="FDK1" t="s">
        <v>130</v>
      </c>
      <c r="FDL1" t="s">
        <v>15</v>
      </c>
      <c r="FDM1">
        <v>1692069520267</v>
      </c>
      <c r="FDN1" t="s">
        <v>12</v>
      </c>
      <c r="FDO1" s="4">
        <v>0.36178493</v>
      </c>
      <c r="FDP1" t="s">
        <v>13</v>
      </c>
      <c r="FDQ1" s="4">
        <v>0.116217114</v>
      </c>
      <c r="FDR1" t="s">
        <v>14</v>
      </c>
      <c r="FDS1" t="s">
        <v>637</v>
      </c>
      <c r="FDT1" t="s">
        <v>15</v>
      </c>
      <c r="FDU1">
        <v>1692069520468</v>
      </c>
      <c r="FDV1" t="s">
        <v>12</v>
      </c>
      <c r="FDW1" s="4">
        <v>-1.3240504</v>
      </c>
      <c r="FDX1" t="s">
        <v>13</v>
      </c>
      <c r="FDY1" s="4">
        <v>7.5899999999999995E-2</v>
      </c>
      <c r="FDZ1" t="s">
        <v>14</v>
      </c>
      <c r="FEA1" t="s">
        <v>638</v>
      </c>
      <c r="FEB1" t="s">
        <v>15</v>
      </c>
      <c r="FEC1">
        <v>1692069520668</v>
      </c>
      <c r="FED1" t="s">
        <v>12</v>
      </c>
      <c r="FEE1" s="4">
        <v>-2.1482603999999998</v>
      </c>
      <c r="FEF1" t="s">
        <v>13</v>
      </c>
      <c r="FEG1" s="4">
        <v>-4.6366199999999997</v>
      </c>
      <c r="FEH1" t="s">
        <v>14</v>
      </c>
      <c r="FEI1" t="s">
        <v>639</v>
      </c>
      <c r="FEJ1" t="s">
        <v>15</v>
      </c>
      <c r="FEK1">
        <v>1692069520868</v>
      </c>
      <c r="FEL1" t="s">
        <v>12</v>
      </c>
      <c r="FEM1" s="4">
        <v>1.4752395</v>
      </c>
      <c r="FEN1" t="s">
        <v>13</v>
      </c>
      <c r="FEO1" s="4">
        <v>4.5100179999999996</v>
      </c>
      <c r="FEP1" t="s">
        <v>14</v>
      </c>
      <c r="FEQ1" t="s">
        <v>640</v>
      </c>
      <c r="FER1" t="s">
        <v>15</v>
      </c>
      <c r="FES1">
        <v>1692069521069</v>
      </c>
      <c r="FET1" t="s">
        <v>12</v>
      </c>
      <c r="FEU1" s="4">
        <v>2.8762590000000001</v>
      </c>
      <c r="FEV1" t="s">
        <v>13</v>
      </c>
      <c r="FEW1" s="4">
        <v>5.7841300000000002</v>
      </c>
      <c r="FEX1" t="s">
        <v>14</v>
      </c>
      <c r="FEY1" t="s">
        <v>641</v>
      </c>
      <c r="FEZ1" t="s">
        <v>15</v>
      </c>
      <c r="FFA1">
        <v>1692069521269</v>
      </c>
      <c r="FFB1" t="s">
        <v>12</v>
      </c>
      <c r="FFC1" s="4">
        <v>1.7027869</v>
      </c>
      <c r="FFD1" t="s">
        <v>13</v>
      </c>
      <c r="FFE1" s="4">
        <v>3.0114128999999998</v>
      </c>
      <c r="FFF1" t="s">
        <v>14</v>
      </c>
      <c r="FFG1" t="s">
        <v>642</v>
      </c>
      <c r="FFH1" t="s">
        <v>15</v>
      </c>
      <c r="FFI1">
        <v>1692069521470</v>
      </c>
      <c r="FFJ1" t="s">
        <v>12</v>
      </c>
      <c r="FFK1" s="4">
        <v>-0.33979379999999998</v>
      </c>
      <c r="FFL1" t="s">
        <v>13</v>
      </c>
      <c r="FFM1" s="4">
        <v>-2.8136454</v>
      </c>
      <c r="FFN1" t="s">
        <v>14</v>
      </c>
      <c r="FFO1" t="s">
        <v>643</v>
      </c>
      <c r="FFP1" t="s">
        <v>15</v>
      </c>
      <c r="FFQ1">
        <v>1692069521670</v>
      </c>
      <c r="FFR1" t="s">
        <v>12</v>
      </c>
      <c r="FFS1" s="4">
        <v>0.9289733</v>
      </c>
      <c r="FFT1" t="s">
        <v>13</v>
      </c>
      <c r="FFU1" s="4">
        <v>1.0986412000000001</v>
      </c>
      <c r="FFV1" t="s">
        <v>14</v>
      </c>
      <c r="FFW1" t="s">
        <v>644</v>
      </c>
      <c r="FFX1" t="s">
        <v>15</v>
      </c>
      <c r="FFY1">
        <v>1692069521870</v>
      </c>
      <c r="FFZ1" t="s">
        <v>12</v>
      </c>
      <c r="FGA1" s="4">
        <v>-0.27382034</v>
      </c>
      <c r="FGB1" t="s">
        <v>13</v>
      </c>
      <c r="FGC1" s="4">
        <v>-0.13164145999999999</v>
      </c>
      <c r="FGD1" t="s">
        <v>14</v>
      </c>
      <c r="FGE1" t="s">
        <v>645</v>
      </c>
      <c r="FGF1" t="s">
        <v>15</v>
      </c>
      <c r="FGG1">
        <v>1692069522103</v>
      </c>
      <c r="FGH1" t="s">
        <v>12</v>
      </c>
      <c r="FGI1" s="4">
        <v>0.38835757999999998</v>
      </c>
      <c r="FGJ1" t="s">
        <v>13</v>
      </c>
      <c r="FGK1" s="4">
        <v>0.94592480000000001</v>
      </c>
      <c r="FGL1" t="s">
        <v>14</v>
      </c>
      <c r="FGM1" t="s">
        <v>646</v>
      </c>
      <c r="FGN1" t="s">
        <v>15</v>
      </c>
      <c r="FGO1">
        <v>1692069522303</v>
      </c>
      <c r="FGP1" t="s">
        <v>12</v>
      </c>
      <c r="FGQ1" s="4">
        <v>-0.55604010000000004</v>
      </c>
      <c r="FGR1" t="s">
        <v>13</v>
      </c>
      <c r="FGS1" s="4">
        <v>-1.1174252</v>
      </c>
      <c r="FGT1" t="s">
        <v>14</v>
      </c>
      <c r="FGU1" t="s">
        <v>647</v>
      </c>
      <c r="FGV1" t="s">
        <v>15</v>
      </c>
      <c r="FGW1">
        <v>1692069522503</v>
      </c>
      <c r="FGX1" t="s">
        <v>12</v>
      </c>
      <c r="FGY1" s="4">
        <v>-8.5979280000000005E-2</v>
      </c>
      <c r="FGZ1" t="s">
        <v>13</v>
      </c>
      <c r="FHA1" s="4">
        <v>2.5137105000000002</v>
      </c>
      <c r="FHB1" t="s">
        <v>14</v>
      </c>
      <c r="FHC1" t="s">
        <v>648</v>
      </c>
      <c r="FHD1" t="s">
        <v>15</v>
      </c>
      <c r="FHE1">
        <v>1692069522703</v>
      </c>
      <c r="FHF1" t="s">
        <v>12</v>
      </c>
      <c r="FHG1" s="4">
        <v>-4.953659</v>
      </c>
      <c r="FHH1" t="s">
        <v>13</v>
      </c>
      <c r="FHI1" s="4">
        <v>-7.4363679999999999</v>
      </c>
      <c r="FHJ1" t="s">
        <v>14</v>
      </c>
      <c r="FHK1" t="s">
        <v>649</v>
      </c>
      <c r="FHL1" t="s">
        <v>15</v>
      </c>
      <c r="FHM1">
        <v>1692069522904</v>
      </c>
      <c r="FHN1" t="s">
        <v>12</v>
      </c>
      <c r="FHO1" s="4">
        <v>-1.2880094</v>
      </c>
      <c r="FHP1" t="s">
        <v>13</v>
      </c>
      <c r="FHQ1" s="4">
        <v>-5.2144985000000004</v>
      </c>
      <c r="FHR1" t="s">
        <v>14</v>
      </c>
      <c r="FHS1" t="s">
        <v>650</v>
      </c>
      <c r="FHT1" t="s">
        <v>15</v>
      </c>
      <c r="FHU1">
        <v>1692069523104</v>
      </c>
      <c r="FHV1" t="s">
        <v>12</v>
      </c>
      <c r="FHW1" s="4">
        <v>3.7375790000000002</v>
      </c>
      <c r="FHX1" t="s">
        <v>13</v>
      </c>
      <c r="FHY1" s="4">
        <v>3.7203221000000002</v>
      </c>
      <c r="FHZ1" t="s">
        <v>14</v>
      </c>
      <c r="FIA1" t="s">
        <v>651</v>
      </c>
      <c r="FIB1" t="s">
        <v>15</v>
      </c>
      <c r="FIC1">
        <v>1692069523305</v>
      </c>
      <c r="FID1" t="s">
        <v>12</v>
      </c>
      <c r="FIE1" s="4">
        <v>1.2826643</v>
      </c>
      <c r="FIF1" t="s">
        <v>13</v>
      </c>
      <c r="FIG1" s="4">
        <v>2.0457877999999998</v>
      </c>
      <c r="FIH1" t="s">
        <v>14</v>
      </c>
      <c r="FII1" t="s">
        <v>652</v>
      </c>
      <c r="FIJ1" t="s">
        <v>15</v>
      </c>
      <c r="FIK1">
        <v>1692069523505</v>
      </c>
      <c r="FIL1" t="s">
        <v>12</v>
      </c>
      <c r="FIM1" s="4">
        <v>-0.13515393000000001</v>
      </c>
      <c r="FIN1" t="s">
        <v>13</v>
      </c>
      <c r="FIO1" s="4">
        <v>-0.53404890000000005</v>
      </c>
      <c r="FIP1" t="s">
        <v>14</v>
      </c>
      <c r="FIQ1" t="s">
        <v>653</v>
      </c>
      <c r="FIR1" t="s">
        <v>15</v>
      </c>
      <c r="FIS1">
        <v>1692069523705</v>
      </c>
      <c r="FIT1" t="s">
        <v>12</v>
      </c>
      <c r="FIU1" s="4">
        <v>-1.6016885999999999</v>
      </c>
      <c r="FIV1" t="s">
        <v>13</v>
      </c>
      <c r="FIW1" s="4">
        <v>-2.2951733999999999</v>
      </c>
      <c r="FIX1" t="s">
        <v>14</v>
      </c>
      <c r="FIY1" t="s">
        <v>654</v>
      </c>
      <c r="FIZ1" t="s">
        <v>15</v>
      </c>
      <c r="FJA1">
        <v>1692069523906</v>
      </c>
      <c r="FJB1" t="s">
        <v>12</v>
      </c>
      <c r="FJC1" s="4">
        <v>-0.35674529999999999</v>
      </c>
      <c r="FJD1" t="s">
        <v>13</v>
      </c>
      <c r="FJE1" s="4">
        <v>0.51144694999999996</v>
      </c>
      <c r="FJF1" t="s">
        <v>14</v>
      </c>
      <c r="FJG1" t="s">
        <v>655</v>
      </c>
      <c r="FJH1" t="s">
        <v>15</v>
      </c>
      <c r="FJI1">
        <v>1692069524106</v>
      </c>
      <c r="FJJ1" t="s">
        <v>12</v>
      </c>
      <c r="FJK1" s="4">
        <v>-0.31551190000000001</v>
      </c>
      <c r="FJL1" t="s">
        <v>13</v>
      </c>
      <c r="FJM1" s="4">
        <v>-0.118202426</v>
      </c>
      <c r="FJN1" t="s">
        <v>14</v>
      </c>
      <c r="FJO1" t="s">
        <v>656</v>
      </c>
      <c r="FJP1" t="s">
        <v>15</v>
      </c>
      <c r="FJQ1">
        <v>1692069524307</v>
      </c>
      <c r="FJR1" t="s">
        <v>12</v>
      </c>
      <c r="FJS1" s="4">
        <v>1.1597276999999999</v>
      </c>
      <c r="FJT1" t="s">
        <v>13</v>
      </c>
      <c r="FJU1" s="4">
        <v>0.18982636999999999</v>
      </c>
      <c r="FJV1" t="s">
        <v>14</v>
      </c>
      <c r="FJW1" t="s">
        <v>657</v>
      </c>
      <c r="FJX1" t="s">
        <v>15</v>
      </c>
      <c r="FJY1">
        <v>1692069524507</v>
      </c>
      <c r="FJZ1" t="s">
        <v>12</v>
      </c>
      <c r="FKA1" s="4">
        <v>0.89568113999999999</v>
      </c>
      <c r="FKB1" t="s">
        <v>13</v>
      </c>
      <c r="FKC1" s="4">
        <v>0.49617529999999999</v>
      </c>
      <c r="FKD1" t="s">
        <v>14</v>
      </c>
      <c r="FKE1" t="s">
        <v>658</v>
      </c>
      <c r="FKF1" t="s">
        <v>15</v>
      </c>
      <c r="FKG1">
        <v>1692069524707</v>
      </c>
      <c r="FKH1" t="s">
        <v>12</v>
      </c>
      <c r="FKI1" s="4">
        <v>0.44165557999999999</v>
      </c>
      <c r="FKJ1" t="s">
        <v>13</v>
      </c>
      <c r="FKK1" s="4">
        <v>0.23151793000000001</v>
      </c>
      <c r="FKL1" t="s">
        <v>14</v>
      </c>
      <c r="FKM1" t="s">
        <v>659</v>
      </c>
      <c r="FKN1" t="s">
        <v>15</v>
      </c>
      <c r="FKO1">
        <v>1692069524907</v>
      </c>
      <c r="FKP1" t="s">
        <v>12</v>
      </c>
      <c r="FKQ1" s="4">
        <v>-0.57803123999999995</v>
      </c>
      <c r="FKR1" t="s">
        <v>13</v>
      </c>
      <c r="FKS1" s="4">
        <v>-0.21517728</v>
      </c>
      <c r="FKT1" t="s">
        <v>14</v>
      </c>
      <c r="FKU1" t="s">
        <v>660</v>
      </c>
      <c r="FKV1" t="s">
        <v>15</v>
      </c>
      <c r="FKW1">
        <v>1692069525108</v>
      </c>
      <c r="FKX1" t="s">
        <v>12</v>
      </c>
      <c r="FKY1" s="4">
        <v>-0.60613099999999998</v>
      </c>
      <c r="FKZ1" t="s">
        <v>13</v>
      </c>
      <c r="FLA1" s="4">
        <v>-0.38881573000000003</v>
      </c>
      <c r="FLB1" t="s">
        <v>14</v>
      </c>
      <c r="FLC1" t="s">
        <v>661</v>
      </c>
      <c r="FLD1" t="s">
        <v>15</v>
      </c>
      <c r="FLE1">
        <v>1692069525308</v>
      </c>
      <c r="FLF1" t="s">
        <v>12</v>
      </c>
      <c r="FLG1" s="4">
        <v>0.72555519999999996</v>
      </c>
      <c r="FLH1" t="s">
        <v>13</v>
      </c>
      <c r="FLI1" s="4">
        <v>1.0135782</v>
      </c>
      <c r="FLJ1" t="s">
        <v>14</v>
      </c>
      <c r="FLK1" t="s">
        <v>662</v>
      </c>
      <c r="FLL1" t="s">
        <v>15</v>
      </c>
      <c r="FLM1">
        <v>1692069525508</v>
      </c>
      <c r="FLN1" t="s">
        <v>12</v>
      </c>
      <c r="FLO1" s="4">
        <v>-1.7004961000000001</v>
      </c>
      <c r="FLP1" t="s">
        <v>13</v>
      </c>
      <c r="FLQ1" s="4">
        <v>-0.12965615</v>
      </c>
      <c r="FLR1" t="s">
        <v>14</v>
      </c>
      <c r="FLS1" t="s">
        <v>663</v>
      </c>
      <c r="FLT1" t="s">
        <v>15</v>
      </c>
      <c r="FLU1">
        <v>1692069525728</v>
      </c>
      <c r="FLV1" t="s">
        <v>12</v>
      </c>
      <c r="FLW1" s="4">
        <v>-3.0543262000000002E-2</v>
      </c>
      <c r="FLX1" t="s">
        <v>13</v>
      </c>
      <c r="FLY1" s="4">
        <v>3.4361170000000003E-2</v>
      </c>
      <c r="FLZ1" t="s">
        <v>14</v>
      </c>
      <c r="FMA1" t="s">
        <v>664</v>
      </c>
      <c r="FMB1" t="s">
        <v>15</v>
      </c>
      <c r="FMC1">
        <v>1692069525930</v>
      </c>
      <c r="FMD1" t="s">
        <v>12</v>
      </c>
      <c r="FME1" s="4">
        <v>0.22174409</v>
      </c>
      <c r="FMF1" t="s">
        <v>13</v>
      </c>
      <c r="FMG1" s="4">
        <v>-9.0560769999999999E-2</v>
      </c>
      <c r="FMH1" t="s">
        <v>14</v>
      </c>
      <c r="FMI1" t="s">
        <v>665</v>
      </c>
      <c r="FMJ1" t="s">
        <v>15</v>
      </c>
      <c r="FMK1">
        <v>1692069526130</v>
      </c>
      <c r="FML1" t="s">
        <v>12</v>
      </c>
      <c r="FMM1" s="4">
        <v>-0.26679540000000002</v>
      </c>
      <c r="FMN1" t="s">
        <v>13</v>
      </c>
      <c r="FMO1" s="4">
        <v>-0.27015516000000001</v>
      </c>
      <c r="FMP1" t="s">
        <v>14</v>
      </c>
      <c r="FMQ1" t="s">
        <v>666</v>
      </c>
      <c r="FMR1" t="s">
        <v>15</v>
      </c>
      <c r="FMS1">
        <v>1692069526330</v>
      </c>
      <c r="FMT1" t="s">
        <v>12</v>
      </c>
      <c r="FMU1" s="4">
        <v>-0.41386121999999997</v>
      </c>
      <c r="FMV1" t="s">
        <v>13</v>
      </c>
      <c r="FMW1" s="4">
        <v>-0.35582900000000001</v>
      </c>
      <c r="FMX1" t="s">
        <v>14</v>
      </c>
      <c r="FMY1" t="s">
        <v>667</v>
      </c>
      <c r="FMZ1" t="s">
        <v>15</v>
      </c>
      <c r="FNA1">
        <v>1692069526531</v>
      </c>
      <c r="FNB1" t="s">
        <v>12</v>
      </c>
      <c r="FNC1" s="4">
        <v>-1.2064587999999999E-2</v>
      </c>
      <c r="FND1" t="s">
        <v>13</v>
      </c>
      <c r="FNE1" s="4">
        <v>8.2619524999999999E-2</v>
      </c>
      <c r="FNF1" t="s">
        <v>14</v>
      </c>
      <c r="FNG1" t="s">
        <v>668</v>
      </c>
      <c r="FNH1" t="s">
        <v>15</v>
      </c>
      <c r="FNI1">
        <v>1692069526731</v>
      </c>
      <c r="FNJ1" t="s">
        <v>12</v>
      </c>
      <c r="FNK1" s="4">
        <v>1.5939000999999999</v>
      </c>
      <c r="FNL1" t="s">
        <v>13</v>
      </c>
      <c r="FNM1" s="4">
        <v>1.8990273</v>
      </c>
      <c r="FNN1" t="s">
        <v>14</v>
      </c>
      <c r="FNO1" t="s">
        <v>669</v>
      </c>
      <c r="FNP1" t="s">
        <v>15</v>
      </c>
      <c r="FNQ1">
        <v>1692069526932</v>
      </c>
      <c r="FNR1" t="s">
        <v>12</v>
      </c>
      <c r="FNS1" s="4">
        <v>-8.2057520000000004</v>
      </c>
      <c r="FNT1" t="s">
        <v>13</v>
      </c>
      <c r="FNU1" s="4">
        <v>-6.0358067000000002</v>
      </c>
      <c r="FNV1" t="s">
        <v>14</v>
      </c>
      <c r="FNW1" t="s">
        <v>670</v>
      </c>
      <c r="FNX1" t="s">
        <v>15</v>
      </c>
      <c r="FNY1">
        <v>1692069527132</v>
      </c>
      <c r="FNZ1" t="s">
        <v>12</v>
      </c>
      <c r="FOA1" s="4">
        <v>4.1190642999999998</v>
      </c>
      <c r="FOB1" t="s">
        <v>13</v>
      </c>
      <c r="FOC1" s="4">
        <v>2.9294042999999999</v>
      </c>
      <c r="FOD1" t="s">
        <v>14</v>
      </c>
      <c r="FOE1" t="s">
        <v>671</v>
      </c>
      <c r="FOF1" t="s">
        <v>15</v>
      </c>
      <c r="FOG1">
        <v>1692069527332</v>
      </c>
      <c r="FOH1" t="s">
        <v>12</v>
      </c>
      <c r="FOI1" s="4">
        <v>3.3104315</v>
      </c>
      <c r="FOJ1" t="s">
        <v>13</v>
      </c>
      <c r="FOK1" s="4">
        <v>5.8074960000000004</v>
      </c>
      <c r="FOL1" t="s">
        <v>14</v>
      </c>
      <c r="FOM1" t="s">
        <v>672</v>
      </c>
      <c r="FON1" t="s">
        <v>15</v>
      </c>
      <c r="FOO1">
        <v>1692069527533</v>
      </c>
      <c r="FOP1" t="s">
        <v>12</v>
      </c>
      <c r="FOQ1" s="4">
        <v>-1.7719674000000001</v>
      </c>
      <c r="FOR1" t="s">
        <v>13</v>
      </c>
      <c r="FOS1" s="4">
        <v>-1.2290608999999999</v>
      </c>
      <c r="FOT1" t="s">
        <v>14</v>
      </c>
      <c r="FOU1" t="s">
        <v>673</v>
      </c>
      <c r="FOV1" t="s">
        <v>15</v>
      </c>
      <c r="FOW1">
        <v>1692069527733</v>
      </c>
      <c r="FOX1" t="s">
        <v>12</v>
      </c>
      <c r="FOY1" s="4">
        <v>4.2478040000000004</v>
      </c>
      <c r="FOZ1" t="s">
        <v>13</v>
      </c>
      <c r="FPA1" s="4">
        <v>8.9306970000000003</v>
      </c>
      <c r="FPB1" t="s">
        <v>14</v>
      </c>
      <c r="FPC1" t="s">
        <v>674</v>
      </c>
      <c r="FPD1" t="s">
        <v>15</v>
      </c>
      <c r="FPE1">
        <v>1692069527933</v>
      </c>
      <c r="FPF1" t="s">
        <v>12</v>
      </c>
      <c r="FPG1" s="4">
        <v>-3.8232529999999998</v>
      </c>
      <c r="FPH1" t="s">
        <v>13</v>
      </c>
      <c r="FPI1" s="4">
        <v>-4.2277984999999996</v>
      </c>
      <c r="FPJ1" t="s">
        <v>14</v>
      </c>
      <c r="FPK1" t="s">
        <v>675</v>
      </c>
      <c r="FPL1" t="s">
        <v>15</v>
      </c>
      <c r="FPM1">
        <v>1692069528134</v>
      </c>
      <c r="FPN1" t="s">
        <v>12</v>
      </c>
      <c r="FPO1" s="4">
        <v>4.3582179999999999</v>
      </c>
      <c r="FPP1" t="s">
        <v>13</v>
      </c>
      <c r="FPQ1" s="4">
        <v>2.2056817999999998</v>
      </c>
      <c r="FPR1" t="s">
        <v>14</v>
      </c>
      <c r="FPS1" t="s">
        <v>676</v>
      </c>
      <c r="FPT1" t="s">
        <v>15</v>
      </c>
      <c r="FPU1">
        <v>1692069528334</v>
      </c>
      <c r="FPV1" t="s">
        <v>12</v>
      </c>
      <c r="FPW1" s="4">
        <v>-0.31031954</v>
      </c>
      <c r="FPX1" t="s">
        <v>13</v>
      </c>
      <c r="FPY1" s="4">
        <v>2.0583105000000002</v>
      </c>
      <c r="FPZ1" t="s">
        <v>14</v>
      </c>
      <c r="FQA1" t="s">
        <v>677</v>
      </c>
      <c r="FQB1" t="s">
        <v>15</v>
      </c>
      <c r="FQC1">
        <v>1692069528534</v>
      </c>
      <c r="FQD1" t="s">
        <v>12</v>
      </c>
      <c r="FQE1" s="4">
        <v>-1.9472856999999999</v>
      </c>
      <c r="FQF1" t="s">
        <v>13</v>
      </c>
      <c r="FQG1" s="4">
        <v>-5.0849950000000002</v>
      </c>
      <c r="FQH1" t="s">
        <v>14</v>
      </c>
      <c r="FQI1" t="s">
        <v>74</v>
      </c>
      <c r="FQJ1" t="s">
        <v>15</v>
      </c>
      <c r="FQK1">
        <v>1692069528735</v>
      </c>
      <c r="FQL1" t="s">
        <v>12</v>
      </c>
      <c r="FQM1" s="4">
        <v>1.4046847</v>
      </c>
      <c r="FQN1" t="s">
        <v>13</v>
      </c>
      <c r="FQO1" s="4">
        <v>4.1076107000000004</v>
      </c>
      <c r="FQP1" t="s">
        <v>14</v>
      </c>
      <c r="FQQ1" t="s">
        <v>678</v>
      </c>
      <c r="FQR1" t="s">
        <v>15</v>
      </c>
      <c r="FQS1">
        <v>1692069528935</v>
      </c>
      <c r="FQT1" t="s">
        <v>12</v>
      </c>
      <c r="FQU1" s="4">
        <v>-4.0784415999999997</v>
      </c>
      <c r="FQV1" t="s">
        <v>13</v>
      </c>
      <c r="FQW1" s="4">
        <v>-6.3110020000000002</v>
      </c>
      <c r="FQX1" t="s">
        <v>14</v>
      </c>
      <c r="FQY1" t="s">
        <v>679</v>
      </c>
      <c r="FQZ1" t="s">
        <v>15</v>
      </c>
      <c r="FRA1">
        <v>1692069529135</v>
      </c>
      <c r="FRB1" t="s">
        <v>12</v>
      </c>
      <c r="FRC1" s="4">
        <v>2.7420213000000002</v>
      </c>
      <c r="FRD1" t="s">
        <v>13</v>
      </c>
      <c r="FRE1" s="4">
        <v>0.7111999</v>
      </c>
      <c r="FRF1" t="s">
        <v>14</v>
      </c>
      <c r="FRG1" t="s">
        <v>680</v>
      </c>
      <c r="FRH1" t="s">
        <v>15</v>
      </c>
      <c r="FRI1">
        <v>1692069529348</v>
      </c>
      <c r="FRJ1" t="s">
        <v>12</v>
      </c>
      <c r="FRK1" s="4">
        <v>-0.36651915000000002</v>
      </c>
      <c r="FRL1" t="s">
        <v>13</v>
      </c>
      <c r="FRM1" s="4">
        <v>4.2055015999999998</v>
      </c>
      <c r="FRN1" t="s">
        <v>14</v>
      </c>
      <c r="FRO1" t="s">
        <v>162</v>
      </c>
      <c r="FRP1" t="s">
        <v>15</v>
      </c>
      <c r="FRQ1">
        <v>1692069529550</v>
      </c>
      <c r="FRR1" t="s">
        <v>12</v>
      </c>
      <c r="FRS1" s="4">
        <v>-0.46181413999999998</v>
      </c>
      <c r="FRT1" t="s">
        <v>13</v>
      </c>
      <c r="FRU1" s="4">
        <v>-3.544851</v>
      </c>
      <c r="FRV1" t="s">
        <v>14</v>
      </c>
      <c r="FRW1" t="s">
        <v>681</v>
      </c>
      <c r="FRX1" t="s">
        <v>15</v>
      </c>
      <c r="FRY1">
        <v>1692069529751</v>
      </c>
      <c r="FRZ1" t="s">
        <v>12</v>
      </c>
      <c r="FSA1" s="4">
        <v>-0.14172074000000001</v>
      </c>
      <c r="FSB1" t="s">
        <v>13</v>
      </c>
      <c r="FSC1" s="4">
        <v>2.1540634999999999</v>
      </c>
      <c r="FSD1" t="s">
        <v>14</v>
      </c>
      <c r="FSE1" t="s">
        <v>682</v>
      </c>
      <c r="FSF1" t="s">
        <v>15</v>
      </c>
      <c r="FSG1">
        <v>1692069529951</v>
      </c>
      <c r="FSH1" t="s">
        <v>12</v>
      </c>
      <c r="FSI1" s="4">
        <v>-0.75533485</v>
      </c>
      <c r="FSJ1" t="s">
        <v>13</v>
      </c>
      <c r="FSK1" s="4">
        <v>2.9863675000000001</v>
      </c>
      <c r="FSL1" t="s">
        <v>14</v>
      </c>
      <c r="FSM1" t="s">
        <v>683</v>
      </c>
      <c r="FSN1" t="s">
        <v>15</v>
      </c>
      <c r="FSO1">
        <v>1692069530151</v>
      </c>
      <c r="FSP1" t="s">
        <v>12</v>
      </c>
      <c r="FSQ1" s="4">
        <v>-1.0665708</v>
      </c>
      <c r="FSR1" t="s">
        <v>13</v>
      </c>
      <c r="FSS1" s="4">
        <v>-0.5703954</v>
      </c>
      <c r="FST1" t="s">
        <v>14</v>
      </c>
      <c r="FSU1" t="s">
        <v>684</v>
      </c>
      <c r="FSV1" t="s">
        <v>15</v>
      </c>
      <c r="FSW1">
        <v>1692069530351</v>
      </c>
      <c r="FSX1" t="s">
        <v>12</v>
      </c>
      <c r="FSY1" s="4">
        <v>-2.4555256000000001</v>
      </c>
      <c r="FSZ1" t="s">
        <v>13</v>
      </c>
      <c r="FTA1" s="4">
        <v>-3.0949488000000001</v>
      </c>
      <c r="FTB1" t="s">
        <v>14</v>
      </c>
      <c r="FTC1" t="s">
        <v>685</v>
      </c>
      <c r="FTD1" t="s">
        <v>15</v>
      </c>
      <c r="FTE1">
        <v>1692069530552</v>
      </c>
      <c r="FTF1" t="s">
        <v>12</v>
      </c>
      <c r="FTG1" s="4">
        <v>-2.7579037999999998</v>
      </c>
      <c r="FTH1" t="s">
        <v>13</v>
      </c>
      <c r="FTI1" s="4">
        <v>-4.6210427000000003</v>
      </c>
      <c r="FTJ1" t="s">
        <v>14</v>
      </c>
      <c r="FTK1" t="s">
        <v>686</v>
      </c>
      <c r="FTL1" t="s">
        <v>15</v>
      </c>
      <c r="FTM1">
        <v>1692069530752</v>
      </c>
      <c r="FTN1" t="s">
        <v>12</v>
      </c>
      <c r="FTO1" s="4">
        <v>-2.5321891000000001</v>
      </c>
      <c r="FTP1" t="s">
        <v>13</v>
      </c>
      <c r="FTQ1" s="4">
        <v>-2.0657934999999998</v>
      </c>
      <c r="FTR1" t="s">
        <v>14</v>
      </c>
      <c r="FTS1" t="s">
        <v>147</v>
      </c>
      <c r="FTT1" t="s">
        <v>15</v>
      </c>
      <c r="FTU1">
        <v>1692069530952</v>
      </c>
      <c r="FTV1" t="s">
        <v>12</v>
      </c>
      <c r="FTW1" s="4">
        <v>4.6891540000000003</v>
      </c>
      <c r="FTX1" t="s">
        <v>13</v>
      </c>
      <c r="FTY1" s="4">
        <v>2.792265</v>
      </c>
      <c r="FTZ1" t="s">
        <v>14</v>
      </c>
      <c r="FUA1" t="s">
        <v>687</v>
      </c>
      <c r="FUB1" t="s">
        <v>15</v>
      </c>
      <c r="FUC1">
        <v>1692069531153</v>
      </c>
      <c r="FUD1" t="s">
        <v>12</v>
      </c>
      <c r="FUE1" s="4">
        <v>1.3716979</v>
      </c>
      <c r="FUF1" t="s">
        <v>13</v>
      </c>
      <c r="FUG1" s="4">
        <v>1.2435689000000001</v>
      </c>
      <c r="FUH1" t="s">
        <v>14</v>
      </c>
      <c r="FUI1" t="s">
        <v>688</v>
      </c>
      <c r="FUJ1" t="s">
        <v>15</v>
      </c>
      <c r="FUK1">
        <v>1692069531353</v>
      </c>
      <c r="FUL1" t="s">
        <v>12</v>
      </c>
      <c r="FUM1" s="4">
        <v>-0.76022179999999995</v>
      </c>
      <c r="FUN1" t="s">
        <v>13</v>
      </c>
      <c r="FUO1" s="4">
        <v>-7.5594573999999998E-2</v>
      </c>
      <c r="FUP1" t="s">
        <v>14</v>
      </c>
      <c r="FUQ1" t="s">
        <v>689</v>
      </c>
      <c r="FUR1" t="s">
        <v>15</v>
      </c>
      <c r="FUS1">
        <v>1692069531553</v>
      </c>
      <c r="FUT1" t="s">
        <v>12</v>
      </c>
      <c r="FUU1" s="4">
        <v>-5.2517614000000004</v>
      </c>
      <c r="FUV1" t="s">
        <v>13</v>
      </c>
      <c r="FUW1" s="4">
        <v>-6.7341784999999996</v>
      </c>
      <c r="FUX1" t="s">
        <v>14</v>
      </c>
      <c r="FUY1" t="s">
        <v>690</v>
      </c>
      <c r="FUZ1" t="s">
        <v>15</v>
      </c>
      <c r="FVA1">
        <v>1692069531754</v>
      </c>
      <c r="FVB1" t="s">
        <v>12</v>
      </c>
      <c r="FVC1" s="4">
        <v>1.1789700000000001</v>
      </c>
      <c r="FVD1" t="s">
        <v>13</v>
      </c>
      <c r="FVE1" s="4">
        <v>2.7464502</v>
      </c>
      <c r="FVF1" t="s">
        <v>14</v>
      </c>
      <c r="FVG1" t="s">
        <v>691</v>
      </c>
      <c r="FVH1" t="s">
        <v>15</v>
      </c>
      <c r="FVI1">
        <v>1692069531954</v>
      </c>
      <c r="FVJ1" t="s">
        <v>12</v>
      </c>
      <c r="FVK1" s="4">
        <v>4.020257</v>
      </c>
      <c r="FVL1" t="s">
        <v>13</v>
      </c>
      <c r="FVM1" s="4">
        <v>-3.3441817999999999</v>
      </c>
      <c r="FVN1" t="s">
        <v>14</v>
      </c>
      <c r="FVO1" t="s">
        <v>692</v>
      </c>
      <c r="FVP1" t="s">
        <v>15</v>
      </c>
      <c r="FVQ1">
        <v>1692069532155</v>
      </c>
      <c r="FVR1" t="s">
        <v>12</v>
      </c>
      <c r="FVS1" s="4">
        <v>0.27290404000000001</v>
      </c>
      <c r="FVT1" t="s">
        <v>13</v>
      </c>
      <c r="FVU1" s="4">
        <v>1.2402092</v>
      </c>
      <c r="FVV1" t="s">
        <v>14</v>
      </c>
      <c r="FVW1" t="s">
        <v>693</v>
      </c>
      <c r="FVX1" t="s">
        <v>15</v>
      </c>
      <c r="FVY1">
        <v>1692069532355</v>
      </c>
      <c r="FVZ1" t="s">
        <v>12</v>
      </c>
      <c r="FWA1" s="4">
        <v>-3.0769280999999999</v>
      </c>
      <c r="FWB1" t="s">
        <v>13</v>
      </c>
      <c r="FWC1" s="4">
        <v>1.6056592000000001</v>
      </c>
      <c r="FWD1" t="s">
        <v>14</v>
      </c>
      <c r="FWE1" t="s">
        <v>694</v>
      </c>
      <c r="FWF1" t="s">
        <v>15</v>
      </c>
      <c r="FWG1">
        <v>1692069532555</v>
      </c>
      <c r="FWH1" t="s">
        <v>12</v>
      </c>
      <c r="FWI1" s="4">
        <v>-2.2635611999999998</v>
      </c>
      <c r="FWJ1" t="s">
        <v>13</v>
      </c>
      <c r="FWK1" s="4">
        <v>1.4694362999999999</v>
      </c>
      <c r="FWL1" t="s">
        <v>14</v>
      </c>
      <c r="FWM1" t="s">
        <v>695</v>
      </c>
      <c r="FWN1" t="s">
        <v>15</v>
      </c>
      <c r="FWO1">
        <v>1692069532756</v>
      </c>
      <c r="FWP1" t="s">
        <v>12</v>
      </c>
      <c r="FWQ1" s="4">
        <v>4.8282790000000002</v>
      </c>
      <c r="FWR1" t="s">
        <v>13</v>
      </c>
      <c r="FWS1" s="4">
        <v>-2.747061</v>
      </c>
      <c r="FWT1" t="s">
        <v>14</v>
      </c>
      <c r="FWU1" t="s">
        <v>696</v>
      </c>
      <c r="FWV1" t="s">
        <v>15</v>
      </c>
      <c r="FWW1">
        <v>1692069532956</v>
      </c>
      <c r="FWX1" t="s">
        <v>12</v>
      </c>
      <c r="FWY1" s="4">
        <v>1.6103935</v>
      </c>
      <c r="FWZ1" t="s">
        <v>13</v>
      </c>
      <c r="FXA1" s="4">
        <v>-0.54229563000000003</v>
      </c>
      <c r="FXB1" t="s">
        <v>14</v>
      </c>
      <c r="FXC1" t="s">
        <v>697</v>
      </c>
      <c r="FXD1" t="s">
        <v>15</v>
      </c>
      <c r="FXE1">
        <v>1692069533156</v>
      </c>
      <c r="FXF1" t="s">
        <v>12</v>
      </c>
      <c r="FXG1" s="4">
        <v>1.393689</v>
      </c>
      <c r="FXH1" t="s">
        <v>13</v>
      </c>
      <c r="FXI1" s="4">
        <v>-0.35873060000000001</v>
      </c>
      <c r="FXJ1" t="s">
        <v>14</v>
      </c>
      <c r="FXK1" t="s">
        <v>698</v>
      </c>
      <c r="FXL1" t="s">
        <v>15</v>
      </c>
      <c r="FXM1">
        <v>1692069533357</v>
      </c>
      <c r="FXN1" t="s">
        <v>12</v>
      </c>
      <c r="FXO1" s="4">
        <v>-2.0708332</v>
      </c>
      <c r="FXP1" t="s">
        <v>13</v>
      </c>
      <c r="FXQ1" s="4">
        <v>0.34086280000000002</v>
      </c>
      <c r="FXR1" t="s">
        <v>14</v>
      </c>
      <c r="FXS1" t="s">
        <v>699</v>
      </c>
      <c r="FXT1" t="s">
        <v>15</v>
      </c>
      <c r="FXU1">
        <v>1692069533557</v>
      </c>
      <c r="FXV1" t="s">
        <v>12</v>
      </c>
      <c r="FXW1" s="4">
        <v>-1.0650436000000001</v>
      </c>
      <c r="FXX1" t="s">
        <v>13</v>
      </c>
      <c r="FXY1" s="4">
        <v>0.4352415</v>
      </c>
      <c r="FXZ1" t="s">
        <v>14</v>
      </c>
      <c r="FYA1" t="s">
        <v>700</v>
      </c>
      <c r="FYB1" t="s">
        <v>15</v>
      </c>
      <c r="FYC1">
        <v>1692069533757</v>
      </c>
      <c r="FYD1" t="s">
        <v>12</v>
      </c>
      <c r="FYE1" s="4">
        <v>-0.64873886000000003</v>
      </c>
      <c r="FYF1" t="s">
        <v>13</v>
      </c>
      <c r="FYG1" s="4">
        <v>-0.52916200000000002</v>
      </c>
      <c r="FYH1" t="s">
        <v>14</v>
      </c>
      <c r="FYI1" t="s">
        <v>701</v>
      </c>
      <c r="FYJ1" t="s">
        <v>15</v>
      </c>
      <c r="FYK1">
        <v>1692069533958</v>
      </c>
      <c r="FYL1" t="s">
        <v>12</v>
      </c>
      <c r="FYM1" s="4">
        <v>1.8791742</v>
      </c>
      <c r="FYN1" t="s">
        <v>13</v>
      </c>
      <c r="FYO1" s="4">
        <v>-0.57390790000000003</v>
      </c>
      <c r="FYP1" t="s">
        <v>14</v>
      </c>
      <c r="FYQ1" t="s">
        <v>702</v>
      </c>
      <c r="FYR1" t="s">
        <v>15</v>
      </c>
      <c r="FYS1">
        <v>1692069534158</v>
      </c>
      <c r="FYT1" t="s">
        <v>12</v>
      </c>
      <c r="FYU1" s="4">
        <v>1.5085317</v>
      </c>
      <c r="FYV1" t="s">
        <v>13</v>
      </c>
      <c r="FYW1" s="4">
        <v>-0.44623706000000002</v>
      </c>
      <c r="FYX1" t="s">
        <v>14</v>
      </c>
      <c r="FYY1" t="s">
        <v>703</v>
      </c>
      <c r="FYZ1" t="s">
        <v>15</v>
      </c>
      <c r="FZA1">
        <v>1692069534358</v>
      </c>
      <c r="FZB1" t="s">
        <v>12</v>
      </c>
      <c r="FZC1" s="4">
        <v>8.2161373999999995E-2</v>
      </c>
      <c r="FZD1" t="s">
        <v>13</v>
      </c>
      <c r="FZE1" s="4">
        <v>-3.9858956000000001E-2</v>
      </c>
      <c r="FZF1" t="s">
        <v>14</v>
      </c>
      <c r="FZG1" t="s">
        <v>704</v>
      </c>
      <c r="FZH1" t="s">
        <v>15</v>
      </c>
      <c r="FZI1">
        <v>1692069534559</v>
      </c>
      <c r="FZJ1" t="s">
        <v>12</v>
      </c>
      <c r="FZK1" s="4">
        <v>-0.97738440000000004</v>
      </c>
      <c r="FZL1" t="s">
        <v>13</v>
      </c>
      <c r="FZM1" s="4">
        <v>-0.34636060000000002</v>
      </c>
      <c r="FZN1" t="s">
        <v>14</v>
      </c>
      <c r="FZO1" t="s">
        <v>705</v>
      </c>
      <c r="FZP1" t="s">
        <v>15</v>
      </c>
      <c r="FZQ1">
        <v>1692069534759</v>
      </c>
      <c r="FZR1" t="s">
        <v>12</v>
      </c>
      <c r="FZS1" s="4">
        <v>-1.2415836</v>
      </c>
      <c r="FZT1" t="s">
        <v>13</v>
      </c>
      <c r="FZU1" s="4">
        <v>1.184315</v>
      </c>
      <c r="FZV1" t="s">
        <v>14</v>
      </c>
      <c r="FZW1" t="s">
        <v>706</v>
      </c>
      <c r="FZX1" t="s">
        <v>15</v>
      </c>
      <c r="FZY1">
        <v>1692069534960</v>
      </c>
      <c r="FZZ1" t="s">
        <v>12</v>
      </c>
      <c r="GAA1" s="4">
        <v>6.0933809999999998E-2</v>
      </c>
      <c r="GAB1" t="s">
        <v>13</v>
      </c>
      <c r="GAC1" s="4">
        <v>3.022103</v>
      </c>
      <c r="GAD1" t="s">
        <v>14</v>
      </c>
      <c r="GAE1" t="s">
        <v>707</v>
      </c>
      <c r="GAF1" t="s">
        <v>15</v>
      </c>
      <c r="GAG1">
        <v>1692069535160</v>
      </c>
      <c r="GAH1" t="s">
        <v>12</v>
      </c>
      <c r="GAI1" s="4">
        <v>3.0213394</v>
      </c>
      <c r="GAJ1" t="s">
        <v>13</v>
      </c>
      <c r="GAK1" s="4">
        <v>-3.1160234999999998</v>
      </c>
      <c r="GAL1" t="s">
        <v>14</v>
      </c>
      <c r="GAM1" t="s">
        <v>708</v>
      </c>
      <c r="GAN1" t="s">
        <v>15</v>
      </c>
      <c r="GAO1">
        <v>1692069535360</v>
      </c>
      <c r="GAP1" t="s">
        <v>12</v>
      </c>
      <c r="GAQ1" s="4">
        <v>0.21685716999999999</v>
      </c>
      <c r="GAR1" t="s">
        <v>13</v>
      </c>
      <c r="GAS1" s="4">
        <v>-1.3970488000000001</v>
      </c>
      <c r="GAT1" t="s">
        <v>14</v>
      </c>
      <c r="GAU1" t="s">
        <v>709</v>
      </c>
      <c r="GAV1" t="s">
        <v>15</v>
      </c>
      <c r="GAW1">
        <v>1692069535561</v>
      </c>
      <c r="GAX1" t="s">
        <v>12</v>
      </c>
      <c r="GAY1" s="4">
        <v>0.82329359999999996</v>
      </c>
      <c r="GAZ1" t="s">
        <v>13</v>
      </c>
      <c r="GBA1" s="4">
        <v>-2.3805418</v>
      </c>
      <c r="GBB1" t="s">
        <v>14</v>
      </c>
      <c r="GBC1" t="s">
        <v>710</v>
      </c>
      <c r="GBD1" t="s">
        <v>15</v>
      </c>
      <c r="GBE1">
        <v>1692069535761</v>
      </c>
      <c r="GBF1" t="s">
        <v>12</v>
      </c>
      <c r="GBG1" s="4">
        <v>-1.755474</v>
      </c>
      <c r="GBH1" t="s">
        <v>13</v>
      </c>
      <c r="GBI1" s="4">
        <v>5.0413180000000004</v>
      </c>
      <c r="GBJ1" t="s">
        <v>14</v>
      </c>
      <c r="GBK1" t="s">
        <v>711</v>
      </c>
      <c r="GBL1" t="s">
        <v>15</v>
      </c>
      <c r="GBM1">
        <v>1692069535962</v>
      </c>
      <c r="GBN1" t="s">
        <v>12</v>
      </c>
      <c r="GBO1" s="4">
        <v>-2.0098994000000001</v>
      </c>
      <c r="GBP1" t="s">
        <v>13</v>
      </c>
      <c r="GBQ1" s="4">
        <v>-2.0929769999999999</v>
      </c>
      <c r="GBR1" t="s">
        <v>14</v>
      </c>
      <c r="GBS1" t="s">
        <v>712</v>
      </c>
      <c r="GBT1" t="s">
        <v>15</v>
      </c>
      <c r="GBU1">
        <v>1692069536163</v>
      </c>
      <c r="GBV1" t="s">
        <v>12</v>
      </c>
      <c r="GBW1" s="4">
        <v>-1.8034269000000001</v>
      </c>
      <c r="GBX1" t="s">
        <v>13</v>
      </c>
      <c r="GBY1" s="4">
        <v>-3.1155655000000002</v>
      </c>
      <c r="GBZ1" t="s">
        <v>14</v>
      </c>
      <c r="GCA1" t="s">
        <v>713</v>
      </c>
      <c r="GCB1" t="s">
        <v>15</v>
      </c>
      <c r="GCC1">
        <v>1692069536364</v>
      </c>
      <c r="GCD1" t="s">
        <v>12</v>
      </c>
      <c r="GCE1" s="4">
        <v>3.5640934</v>
      </c>
      <c r="GCF1" t="s">
        <v>13</v>
      </c>
      <c r="GCG1" s="4">
        <v>6.0829959999999996</v>
      </c>
      <c r="GCH1" t="s">
        <v>14</v>
      </c>
      <c r="GCI1" t="s">
        <v>714</v>
      </c>
      <c r="GCJ1" t="s">
        <v>15</v>
      </c>
      <c r="GCK1">
        <v>1692069536565</v>
      </c>
      <c r="GCL1" t="s">
        <v>12</v>
      </c>
      <c r="GCM1" s="4">
        <v>0.4616614</v>
      </c>
      <c r="GCN1" t="s">
        <v>13</v>
      </c>
      <c r="GCO1" s="4">
        <v>-4.8427870000000004</v>
      </c>
      <c r="GCP1" t="s">
        <v>14</v>
      </c>
      <c r="GCQ1" t="s">
        <v>715</v>
      </c>
      <c r="GCR1" t="s">
        <v>15</v>
      </c>
      <c r="GCS1">
        <v>1692069536765</v>
      </c>
      <c r="GCT1" t="s">
        <v>12</v>
      </c>
      <c r="GCU1" s="4">
        <v>-1.7293594999999999</v>
      </c>
      <c r="GCV1" t="s">
        <v>13</v>
      </c>
      <c r="GCW1" s="4">
        <v>-9.4319120000000005</v>
      </c>
      <c r="GCX1" t="s">
        <v>14</v>
      </c>
      <c r="GCY1" t="s">
        <v>40</v>
      </c>
      <c r="GCZ1" t="s">
        <v>15</v>
      </c>
      <c r="GDA1">
        <v>1692069536965</v>
      </c>
      <c r="GDB1" t="s">
        <v>12</v>
      </c>
      <c r="GDC1" s="4">
        <v>-3.1499267</v>
      </c>
      <c r="GDD1" t="s">
        <v>13</v>
      </c>
      <c r="GDE1" s="4">
        <v>0.67164636</v>
      </c>
      <c r="GDF1" t="s">
        <v>14</v>
      </c>
      <c r="GDG1" t="s">
        <v>168</v>
      </c>
      <c r="GDH1" t="s">
        <v>15</v>
      </c>
      <c r="GDI1">
        <v>1692069537166</v>
      </c>
      <c r="GDJ1" t="s">
        <v>12</v>
      </c>
      <c r="GDK1" s="4">
        <v>2.0810651999999998</v>
      </c>
      <c r="GDL1" t="s">
        <v>13</v>
      </c>
      <c r="GDM1" s="4">
        <v>7.6471166999999998</v>
      </c>
      <c r="GDN1" t="s">
        <v>14</v>
      </c>
      <c r="GDO1" t="s">
        <v>716</v>
      </c>
      <c r="GDP1" t="s">
        <v>15</v>
      </c>
      <c r="GDQ1">
        <v>1692069537366</v>
      </c>
      <c r="GDR1" t="s">
        <v>12</v>
      </c>
      <c r="GDS1" s="4">
        <v>0.60918534000000002</v>
      </c>
      <c r="GDT1" t="s">
        <v>13</v>
      </c>
      <c r="GDU1" s="4">
        <v>1.9536998000000001</v>
      </c>
      <c r="GDV1" t="s">
        <v>14</v>
      </c>
      <c r="GDW1" t="s">
        <v>109</v>
      </c>
      <c r="GDX1" t="s">
        <v>15</v>
      </c>
      <c r="GDY1">
        <v>1692069537566</v>
      </c>
      <c r="GDZ1" t="s">
        <v>12</v>
      </c>
      <c r="GEA1" s="4">
        <v>1.0068585999999999</v>
      </c>
      <c r="GEB1" t="s">
        <v>13</v>
      </c>
      <c r="GEC1" s="4">
        <v>-0.96699970000000002</v>
      </c>
      <c r="GED1" t="s">
        <v>14</v>
      </c>
      <c r="GEE1" t="s">
        <v>717</v>
      </c>
      <c r="GEF1" t="s">
        <v>15</v>
      </c>
      <c r="GEG1">
        <v>1692069537767</v>
      </c>
      <c r="GEH1" t="s">
        <v>12</v>
      </c>
      <c r="GEI1" s="4">
        <v>1.8703166</v>
      </c>
      <c r="GEJ1" t="s">
        <v>13</v>
      </c>
      <c r="GEK1" s="4">
        <v>0.56520309999999996</v>
      </c>
      <c r="GEL1" t="s">
        <v>14</v>
      </c>
      <c r="GEM1" t="s">
        <v>718</v>
      </c>
      <c r="GEN1" t="s">
        <v>15</v>
      </c>
      <c r="GEO1">
        <v>1692069537967</v>
      </c>
      <c r="GEP1" t="s">
        <v>12</v>
      </c>
      <c r="GEQ1" s="4">
        <v>-0.66523224000000003</v>
      </c>
      <c r="GER1" t="s">
        <v>13</v>
      </c>
      <c r="GES1" s="4">
        <v>-0.90224797000000001</v>
      </c>
      <c r="GET1" t="s">
        <v>14</v>
      </c>
      <c r="GEU1" t="s">
        <v>719</v>
      </c>
      <c r="GEV1" t="s">
        <v>15</v>
      </c>
      <c r="GEW1">
        <v>1692069538168</v>
      </c>
      <c r="GEX1" t="s">
        <v>12</v>
      </c>
      <c r="GEY1" s="4">
        <v>-1.1554517</v>
      </c>
      <c r="GEZ1" t="s">
        <v>13</v>
      </c>
      <c r="GFA1" s="4">
        <v>0.45417829999999998</v>
      </c>
      <c r="GFB1" t="s">
        <v>14</v>
      </c>
      <c r="GFC1" t="s">
        <v>720</v>
      </c>
      <c r="GFD1" t="s">
        <v>15</v>
      </c>
      <c r="GFE1">
        <v>1692069538368</v>
      </c>
      <c r="GFF1" t="s">
        <v>12</v>
      </c>
      <c r="GFG1" s="4">
        <v>1.0375546</v>
      </c>
      <c r="GFH1" t="s">
        <v>13</v>
      </c>
      <c r="GFI1" s="4">
        <v>7.8198385000000004</v>
      </c>
      <c r="GFJ1" t="s">
        <v>14</v>
      </c>
      <c r="GFK1" t="s">
        <v>721</v>
      </c>
      <c r="GFL1" t="s">
        <v>15</v>
      </c>
      <c r="GFM1">
        <v>1692069538568</v>
      </c>
      <c r="GFN1" t="s">
        <v>12</v>
      </c>
      <c r="GFO1" s="4">
        <v>0.11942416</v>
      </c>
      <c r="GFP1" t="s">
        <v>13</v>
      </c>
      <c r="GFQ1" s="4">
        <v>1.6274976999999999</v>
      </c>
      <c r="GFR1" t="s">
        <v>14</v>
      </c>
      <c r="GFS1" t="s">
        <v>722</v>
      </c>
      <c r="GFT1" t="s">
        <v>15</v>
      </c>
      <c r="GFU1">
        <v>1692069538768</v>
      </c>
      <c r="GFV1" t="s">
        <v>12</v>
      </c>
      <c r="GFW1" s="4">
        <v>1.5647314000000001</v>
      </c>
      <c r="GFX1" t="s">
        <v>13</v>
      </c>
      <c r="GFY1" s="4">
        <v>-3.0996830000000002</v>
      </c>
      <c r="GFZ1" t="s">
        <v>14</v>
      </c>
      <c r="GGA1" t="s">
        <v>723</v>
      </c>
      <c r="GGB1" t="s">
        <v>15</v>
      </c>
      <c r="GGC1">
        <v>1692069538969</v>
      </c>
      <c r="GGD1" t="s">
        <v>12</v>
      </c>
      <c r="GGE1" s="4">
        <v>1.9976821</v>
      </c>
      <c r="GGF1" t="s">
        <v>13</v>
      </c>
      <c r="GGG1" s="4">
        <v>-2.8009697999999998</v>
      </c>
      <c r="GGH1" t="s">
        <v>14</v>
      </c>
      <c r="GGI1" t="s">
        <v>724</v>
      </c>
      <c r="GGJ1" t="s">
        <v>15</v>
      </c>
      <c r="GGK1">
        <v>1692069539169</v>
      </c>
      <c r="GGL1" t="s">
        <v>12</v>
      </c>
      <c r="GGM1" s="4">
        <v>-0.43096541999999999</v>
      </c>
      <c r="GGN1" t="s">
        <v>13</v>
      </c>
      <c r="GGO1" s="4">
        <v>2.7478246999999998</v>
      </c>
      <c r="GGP1" t="s">
        <v>14</v>
      </c>
      <c r="GGQ1" t="s">
        <v>725</v>
      </c>
      <c r="GGR1" t="s">
        <v>15</v>
      </c>
      <c r="GGS1">
        <v>1692069539370</v>
      </c>
      <c r="GGT1" t="s">
        <v>12</v>
      </c>
      <c r="GGU1" s="4">
        <v>-0.57742035000000003</v>
      </c>
      <c r="GGV1" t="s">
        <v>13</v>
      </c>
      <c r="GGW1" s="4">
        <v>3.4545956000000002</v>
      </c>
      <c r="GGX1" t="s">
        <v>14</v>
      </c>
      <c r="GGY1" t="s">
        <v>726</v>
      </c>
      <c r="GGZ1" t="s">
        <v>15</v>
      </c>
      <c r="GHA1">
        <v>1692069539570</v>
      </c>
      <c r="GHB1" t="s">
        <v>12</v>
      </c>
      <c r="GHC1" s="4">
        <v>-0.89736104000000005</v>
      </c>
      <c r="GHD1" t="s">
        <v>13</v>
      </c>
      <c r="GHE1" s="4">
        <v>-1.5297593</v>
      </c>
      <c r="GHF1" t="s">
        <v>14</v>
      </c>
      <c r="GHG1" t="s">
        <v>727</v>
      </c>
      <c r="GHH1" t="s">
        <v>15</v>
      </c>
      <c r="GHI1">
        <v>1692069539770</v>
      </c>
      <c r="GHJ1" t="s">
        <v>12</v>
      </c>
      <c r="GHK1" s="4">
        <v>-0.64782260000000003</v>
      </c>
      <c r="GHL1" t="s">
        <v>13</v>
      </c>
      <c r="GHM1" s="4">
        <v>2.6723827999999998</v>
      </c>
      <c r="GHN1" t="s">
        <v>14</v>
      </c>
      <c r="GHO1" t="s">
        <v>728</v>
      </c>
      <c r="GHP1" t="s">
        <v>15</v>
      </c>
      <c r="GHQ1">
        <v>1692069539971</v>
      </c>
      <c r="GHR1" t="s">
        <v>12</v>
      </c>
      <c r="GHS1" s="4">
        <v>-3.0747901999999998</v>
      </c>
      <c r="GHT1" t="s">
        <v>13</v>
      </c>
      <c r="GHU1" s="4">
        <v>-8.0098179999999992</v>
      </c>
      <c r="GHV1" t="s">
        <v>14</v>
      </c>
      <c r="GHW1" t="s">
        <v>729</v>
      </c>
      <c r="GHX1" t="s">
        <v>15</v>
      </c>
      <c r="GHY1">
        <v>1692069540171</v>
      </c>
      <c r="GHZ1" t="s">
        <v>12</v>
      </c>
      <c r="GIA1" s="4">
        <v>-1.2681563</v>
      </c>
      <c r="GIB1" t="s">
        <v>13</v>
      </c>
      <c r="GIC1" s="4">
        <v>-6.5423669999999996</v>
      </c>
      <c r="GID1" t="s">
        <v>14</v>
      </c>
      <c r="GIE1" t="s">
        <v>730</v>
      </c>
      <c r="GIF1" t="s">
        <v>15</v>
      </c>
      <c r="GIG1">
        <v>1692069540372</v>
      </c>
      <c r="GIH1" t="s">
        <v>12</v>
      </c>
      <c r="GII1" s="4">
        <v>0.91797775000000004</v>
      </c>
      <c r="GIJ1" t="s">
        <v>13</v>
      </c>
      <c r="GIK1" s="4">
        <v>6.354984</v>
      </c>
      <c r="GIL1" t="s">
        <v>14</v>
      </c>
      <c r="GIM1" t="s">
        <v>731</v>
      </c>
      <c r="GIN1" t="s">
        <v>15</v>
      </c>
      <c r="GIO1">
        <v>1692069540572</v>
      </c>
      <c r="GIP1" t="s">
        <v>12</v>
      </c>
      <c r="GIQ1" s="4">
        <v>-0.24785857</v>
      </c>
      <c r="GIR1" t="s">
        <v>13</v>
      </c>
      <c r="GIS1" s="4">
        <v>9.0255340000000003E-2</v>
      </c>
      <c r="GIT1" t="s">
        <v>14</v>
      </c>
      <c r="GIU1" t="s">
        <v>732</v>
      </c>
      <c r="GIV1" t="s">
        <v>15</v>
      </c>
      <c r="GIW1">
        <v>1692069540772</v>
      </c>
      <c r="GIX1" t="s">
        <v>12</v>
      </c>
      <c r="GIY1" s="4">
        <v>-0.17012598000000001</v>
      </c>
      <c r="GIZ1" t="s">
        <v>13</v>
      </c>
      <c r="GJA1" s="4">
        <v>0.96348719999999999</v>
      </c>
      <c r="GJB1" t="s">
        <v>14</v>
      </c>
      <c r="GJC1" t="s">
        <v>733</v>
      </c>
      <c r="GJD1" t="s">
        <v>15</v>
      </c>
      <c r="GJE1">
        <v>1692069540972</v>
      </c>
      <c r="GJF1" t="s">
        <v>12</v>
      </c>
      <c r="GJG1" s="4">
        <v>-6.6889749999999998E-2</v>
      </c>
      <c r="GJH1" t="s">
        <v>13</v>
      </c>
      <c r="GJI1" s="4">
        <v>-0.50930889999999995</v>
      </c>
      <c r="GJJ1" t="s">
        <v>14</v>
      </c>
      <c r="GJK1" t="s">
        <v>734</v>
      </c>
      <c r="GJL1" t="s">
        <v>15</v>
      </c>
      <c r="GJM1">
        <v>1692069541173</v>
      </c>
      <c r="GJN1" t="s">
        <v>12</v>
      </c>
      <c r="GJO1" s="4">
        <v>-1.6438383999999999</v>
      </c>
      <c r="GJP1" t="s">
        <v>13</v>
      </c>
      <c r="GJQ1" s="4">
        <v>-3.4286340000000002</v>
      </c>
      <c r="GJR1" t="s">
        <v>14</v>
      </c>
      <c r="GJS1" t="s">
        <v>735</v>
      </c>
      <c r="GJT1" t="s">
        <v>15</v>
      </c>
      <c r="GJU1">
        <v>1692069541373</v>
      </c>
      <c r="GJV1" t="s">
        <v>12</v>
      </c>
      <c r="GJW1" s="4">
        <v>1.5587754</v>
      </c>
      <c r="GJX1" t="s">
        <v>13</v>
      </c>
      <c r="GJY1" s="4">
        <v>1.0180069</v>
      </c>
      <c r="GJZ1" t="s">
        <v>14</v>
      </c>
      <c r="GKA1" t="s">
        <v>736</v>
      </c>
      <c r="GKB1" t="s">
        <v>15</v>
      </c>
      <c r="GKC1">
        <v>1692069541574</v>
      </c>
      <c r="GKD1" t="s">
        <v>12</v>
      </c>
      <c r="GKE1" s="4">
        <v>-1.9535469999999999</v>
      </c>
      <c r="GKF1" t="s">
        <v>13</v>
      </c>
      <c r="GKG1" s="4">
        <v>-3.5333972</v>
      </c>
      <c r="GKH1" t="s">
        <v>14</v>
      </c>
      <c r="GKI1" t="s">
        <v>737</v>
      </c>
      <c r="GKJ1" t="s">
        <v>15</v>
      </c>
      <c r="GKK1">
        <v>1692069541774</v>
      </c>
      <c r="GKL1" t="s">
        <v>12</v>
      </c>
      <c r="GKM1" s="4">
        <v>3.2627839999999999</v>
      </c>
      <c r="GKN1" t="s">
        <v>13</v>
      </c>
      <c r="GKO1" s="4">
        <v>4.1680859999999997</v>
      </c>
      <c r="GKP1" t="s">
        <v>14</v>
      </c>
      <c r="GKQ1" t="s">
        <v>738</v>
      </c>
      <c r="GKR1" t="s">
        <v>15</v>
      </c>
      <c r="GKS1">
        <v>1692069541974</v>
      </c>
      <c r="GKT1" t="s">
        <v>12</v>
      </c>
      <c r="GKU1" s="4">
        <v>-2.2430970000000001</v>
      </c>
      <c r="GKV1" t="s">
        <v>13</v>
      </c>
      <c r="GKW1" s="4">
        <v>-5.4186800000000002</v>
      </c>
      <c r="GKX1" t="s">
        <v>14</v>
      </c>
      <c r="GKY1" t="s">
        <v>739</v>
      </c>
      <c r="GKZ1" t="s">
        <v>15</v>
      </c>
      <c r="GLA1">
        <v>1692069542175</v>
      </c>
      <c r="GLB1" t="s">
        <v>12</v>
      </c>
      <c r="GLC1" s="4">
        <v>2.9718594999999999</v>
      </c>
      <c r="GLD1" t="s">
        <v>13</v>
      </c>
      <c r="GLE1" s="4">
        <v>-1.6449073999999999</v>
      </c>
      <c r="GLF1" t="s">
        <v>14</v>
      </c>
      <c r="GLG1" t="s">
        <v>740</v>
      </c>
      <c r="GLH1" t="s">
        <v>15</v>
      </c>
      <c r="GLI1">
        <v>1692069542375</v>
      </c>
      <c r="GLJ1" t="s">
        <v>12</v>
      </c>
      <c r="GLK1" s="4">
        <v>0.19318613000000001</v>
      </c>
      <c r="GLL1" t="s">
        <v>13</v>
      </c>
      <c r="GLM1" s="4">
        <v>5.4710616999999999</v>
      </c>
      <c r="GLN1" t="s">
        <v>14</v>
      </c>
      <c r="GLO1" t="s">
        <v>741</v>
      </c>
      <c r="GLP1" t="s">
        <v>15</v>
      </c>
      <c r="GLQ1">
        <v>1692069542575</v>
      </c>
      <c r="GLR1" t="s">
        <v>12</v>
      </c>
      <c r="GLS1" s="4">
        <v>-0.42714753999999999</v>
      </c>
      <c r="GLT1" t="s">
        <v>13</v>
      </c>
      <c r="GLU1" s="4">
        <v>-8.3047129999999996</v>
      </c>
      <c r="GLV1" t="s">
        <v>14</v>
      </c>
      <c r="GLW1" t="s">
        <v>742</v>
      </c>
      <c r="GLX1" t="s">
        <v>15</v>
      </c>
      <c r="GLY1">
        <v>1692069542776</v>
      </c>
      <c r="GLZ1" t="s">
        <v>12</v>
      </c>
      <c r="GMA1" s="4">
        <v>-0.98318760000000005</v>
      </c>
      <c r="GMB1" t="s">
        <v>13</v>
      </c>
      <c r="GMC1" s="4">
        <v>2.2459989</v>
      </c>
      <c r="GMD1" t="s">
        <v>14</v>
      </c>
      <c r="GME1" t="s">
        <v>743</v>
      </c>
      <c r="GMF1" t="s">
        <v>15</v>
      </c>
      <c r="GMG1">
        <v>1692069542976</v>
      </c>
      <c r="GMH1" t="s">
        <v>12</v>
      </c>
      <c r="GMI1" s="4">
        <v>1.0706941000000001</v>
      </c>
      <c r="GMJ1" t="s">
        <v>13</v>
      </c>
      <c r="GMK1" s="4">
        <v>3.4381021999999999</v>
      </c>
      <c r="GML1" t="s">
        <v>14</v>
      </c>
      <c r="GMM1" t="s">
        <v>744</v>
      </c>
      <c r="GMN1" t="s">
        <v>15</v>
      </c>
      <c r="GMO1">
        <v>1692069543176</v>
      </c>
      <c r="GMP1" t="s">
        <v>12</v>
      </c>
      <c r="GMQ1" s="4">
        <v>-0.6261369</v>
      </c>
      <c r="GMR1" t="s">
        <v>13</v>
      </c>
      <c r="GMS1" s="4">
        <v>-4.1343360000000002</v>
      </c>
      <c r="GMT1" t="s">
        <v>14</v>
      </c>
      <c r="GMU1" t="s">
        <v>745</v>
      </c>
      <c r="GMV1" t="s">
        <v>15</v>
      </c>
      <c r="GMW1">
        <v>1692069543377</v>
      </c>
      <c r="GMX1" t="s">
        <v>12</v>
      </c>
      <c r="GMY1" s="4">
        <v>2.9636127999999999</v>
      </c>
      <c r="GMZ1" t="s">
        <v>13</v>
      </c>
      <c r="GNA1" s="4">
        <v>7.4484323999999997</v>
      </c>
      <c r="GNB1" t="s">
        <v>14</v>
      </c>
      <c r="GNC1" t="s">
        <v>746</v>
      </c>
      <c r="GND1" t="s">
        <v>15</v>
      </c>
      <c r="GNE1">
        <v>1692069543596</v>
      </c>
      <c r="GNF1" t="s">
        <v>12</v>
      </c>
      <c r="GNG1" s="4">
        <v>-1.5202909</v>
      </c>
      <c r="GNH1" t="s">
        <v>13</v>
      </c>
      <c r="GNI1" s="4">
        <v>-9.6040229999999998</v>
      </c>
      <c r="GNJ1" t="s">
        <v>14</v>
      </c>
      <c r="GNK1" t="s">
        <v>747</v>
      </c>
      <c r="GNL1" t="s">
        <v>15</v>
      </c>
      <c r="GNM1">
        <v>1692069543796</v>
      </c>
      <c r="GNN1" t="s">
        <v>12</v>
      </c>
      <c r="GNO1" s="4">
        <v>9.896017E-2</v>
      </c>
      <c r="GNP1" t="s">
        <v>13</v>
      </c>
      <c r="GNQ1" s="4">
        <v>3.2917999999999998</v>
      </c>
      <c r="GNR1" t="s">
        <v>14</v>
      </c>
      <c r="GNS1" t="s">
        <v>748</v>
      </c>
      <c r="GNT1" t="s">
        <v>15</v>
      </c>
      <c r="GNU1">
        <v>1692069543996</v>
      </c>
      <c r="GNV1" t="s">
        <v>12</v>
      </c>
      <c r="GNW1" s="4">
        <v>-3.7471999999999999</v>
      </c>
      <c r="GNX1" t="s">
        <v>13</v>
      </c>
      <c r="GNY1" s="4">
        <v>-3.2200234000000001</v>
      </c>
      <c r="GNZ1" t="s">
        <v>14</v>
      </c>
      <c r="GOA1" t="s">
        <v>749</v>
      </c>
      <c r="GOB1" t="s">
        <v>15</v>
      </c>
      <c r="GOC1">
        <v>1692069544196</v>
      </c>
      <c r="GOD1" t="s">
        <v>12</v>
      </c>
      <c r="GOE1" s="4">
        <v>1.1212431</v>
      </c>
      <c r="GOF1" t="s">
        <v>13</v>
      </c>
      <c r="GOG1" s="4">
        <v>6.9528679999999996</v>
      </c>
      <c r="GOH1" t="s">
        <v>14</v>
      </c>
      <c r="GOI1" t="s">
        <v>750</v>
      </c>
      <c r="GOJ1" t="s">
        <v>15</v>
      </c>
      <c r="GOK1">
        <v>1692069544397</v>
      </c>
      <c r="GOL1" t="s">
        <v>12</v>
      </c>
      <c r="GOM1" s="4">
        <v>-2.8561006</v>
      </c>
      <c r="GON1" t="s">
        <v>13</v>
      </c>
      <c r="GOO1" s="4">
        <v>2.5088235999999999</v>
      </c>
      <c r="GOP1" t="s">
        <v>14</v>
      </c>
      <c r="GOQ1" t="s">
        <v>751</v>
      </c>
      <c r="GOR1" t="s">
        <v>15</v>
      </c>
      <c r="GOS1">
        <v>1692069544597</v>
      </c>
      <c r="GOT1" t="s">
        <v>12</v>
      </c>
      <c r="GOU1" s="4">
        <v>-9.7738440000000003E-3</v>
      </c>
      <c r="GOV1" t="s">
        <v>13</v>
      </c>
      <c r="GOW1" s="4">
        <v>0.21746802000000001</v>
      </c>
      <c r="GOX1" t="s">
        <v>14</v>
      </c>
      <c r="GOY1" t="s">
        <v>752</v>
      </c>
      <c r="GOZ1" t="s">
        <v>15</v>
      </c>
      <c r="GPA1">
        <v>1692069544797</v>
      </c>
      <c r="GPB1" t="s">
        <v>12</v>
      </c>
      <c r="GPC1" s="4">
        <v>0.19730948000000001</v>
      </c>
      <c r="GPD1" t="s">
        <v>13</v>
      </c>
      <c r="GPE1" s="4">
        <v>-6.3488749999999996</v>
      </c>
      <c r="GPF1" t="s">
        <v>14</v>
      </c>
      <c r="GPG1" t="s">
        <v>753</v>
      </c>
      <c r="GPH1" t="s">
        <v>15</v>
      </c>
      <c r="GPI1">
        <v>1692069544998</v>
      </c>
      <c r="GPJ1" t="s">
        <v>12</v>
      </c>
      <c r="GPK1" s="4">
        <v>-1.2056952999999999</v>
      </c>
      <c r="GPL1" t="s">
        <v>13</v>
      </c>
      <c r="GPM1" s="4">
        <v>-1.1969905000000001</v>
      </c>
      <c r="GPN1" t="s">
        <v>14</v>
      </c>
      <c r="GPO1" t="s">
        <v>754</v>
      </c>
      <c r="GPP1" t="s">
        <v>15</v>
      </c>
      <c r="GPQ1">
        <v>1692069545198</v>
      </c>
      <c r="GPR1" t="s">
        <v>12</v>
      </c>
      <c r="GPS1" s="4">
        <v>-2.7052166</v>
      </c>
      <c r="GPT1" t="s">
        <v>13</v>
      </c>
      <c r="GPU1" s="4">
        <v>-7.6701765000000002</v>
      </c>
      <c r="GPV1" t="s">
        <v>14</v>
      </c>
      <c r="GPW1" t="s">
        <v>755</v>
      </c>
      <c r="GPX1" t="s">
        <v>15</v>
      </c>
      <c r="GPY1">
        <v>1692069545399</v>
      </c>
      <c r="GPZ1" t="s">
        <v>12</v>
      </c>
      <c r="GQA1" s="4">
        <v>3.4061846999999998</v>
      </c>
      <c r="GQB1" t="s">
        <v>13</v>
      </c>
      <c r="GQC1" s="4">
        <v>1.6840028</v>
      </c>
      <c r="GQD1" t="s">
        <v>14</v>
      </c>
      <c r="GQE1" t="s">
        <v>756</v>
      </c>
      <c r="GQF1" t="s">
        <v>15</v>
      </c>
      <c r="GQG1">
        <v>1692069545601</v>
      </c>
      <c r="GQH1" t="s">
        <v>12</v>
      </c>
      <c r="GQI1" s="4">
        <v>2.2614230000000002</v>
      </c>
      <c r="GQJ1" t="s">
        <v>13</v>
      </c>
      <c r="GQK1" s="4">
        <v>7.3206090000000001</v>
      </c>
      <c r="GQL1" t="s">
        <v>14</v>
      </c>
      <c r="GQM1" t="s">
        <v>757</v>
      </c>
      <c r="GQN1" t="s">
        <v>15</v>
      </c>
      <c r="GQO1">
        <v>1692069545802</v>
      </c>
      <c r="GQP1" t="s">
        <v>12</v>
      </c>
      <c r="GQQ1" s="4">
        <v>-2.0193677000000001</v>
      </c>
      <c r="GQR1" t="s">
        <v>13</v>
      </c>
      <c r="GQS1" s="4">
        <v>-5.2230505999999997</v>
      </c>
      <c r="GQT1" t="s">
        <v>14</v>
      </c>
      <c r="GQU1" t="s">
        <v>758</v>
      </c>
      <c r="GQV1" t="s">
        <v>15</v>
      </c>
      <c r="GQW1">
        <v>1692069546002</v>
      </c>
      <c r="GQX1" t="s">
        <v>12</v>
      </c>
      <c r="GQY1" s="4">
        <v>-1.05023</v>
      </c>
      <c r="GQZ1" t="s">
        <v>13</v>
      </c>
      <c r="GRA1" s="4">
        <v>-7.6492550000000001</v>
      </c>
      <c r="GRB1" t="s">
        <v>14</v>
      </c>
      <c r="GRC1" t="s">
        <v>759</v>
      </c>
      <c r="GRD1" t="s">
        <v>15</v>
      </c>
      <c r="GRE1">
        <v>1692069546202</v>
      </c>
      <c r="GRF1" t="s">
        <v>12</v>
      </c>
      <c r="GRG1" s="4">
        <v>1.5891659</v>
      </c>
      <c r="GRH1" t="s">
        <v>13</v>
      </c>
      <c r="GRI1" s="4">
        <v>6.075971</v>
      </c>
      <c r="GRJ1" t="s">
        <v>14</v>
      </c>
      <c r="GRK1" t="s">
        <v>134</v>
      </c>
      <c r="GRL1" t="s">
        <v>15</v>
      </c>
      <c r="GRM1">
        <v>1692069546403</v>
      </c>
      <c r="GRN1" t="s">
        <v>12</v>
      </c>
      <c r="GRO1" s="4">
        <v>-0.32711834000000001</v>
      </c>
      <c r="GRP1" t="s">
        <v>13</v>
      </c>
      <c r="GRQ1" s="4">
        <v>-2.1215350000000002</v>
      </c>
      <c r="GRR1" t="s">
        <v>14</v>
      </c>
      <c r="GRS1" t="s">
        <v>760</v>
      </c>
      <c r="GRT1" t="s">
        <v>15</v>
      </c>
      <c r="GRU1">
        <v>1692069546603</v>
      </c>
      <c r="GRV1" t="s">
        <v>12</v>
      </c>
      <c r="GRW1" s="4">
        <v>-4.0414843999999999</v>
      </c>
      <c r="GRX1" t="s">
        <v>13</v>
      </c>
      <c r="GRY1" s="4">
        <v>-8.3874855000000004</v>
      </c>
      <c r="GRZ1" t="s">
        <v>14</v>
      </c>
      <c r="GSA1" t="s">
        <v>761</v>
      </c>
      <c r="GSB1" t="s">
        <v>15</v>
      </c>
      <c r="GSC1">
        <v>1692069546803</v>
      </c>
      <c r="GSD1" t="s">
        <v>12</v>
      </c>
      <c r="GSE1" s="4">
        <v>0.23991731999999999</v>
      </c>
      <c r="GSF1" t="s">
        <v>13</v>
      </c>
      <c r="GSG1" s="4">
        <v>0.20433441999999999</v>
      </c>
      <c r="GSH1" t="s">
        <v>14</v>
      </c>
      <c r="GSI1" t="s">
        <v>762</v>
      </c>
      <c r="GSJ1" t="s">
        <v>15</v>
      </c>
      <c r="GSK1">
        <v>1692069547004</v>
      </c>
      <c r="GSL1" t="s">
        <v>12</v>
      </c>
      <c r="GSM1" s="4">
        <v>3.8621954999999999</v>
      </c>
      <c r="GSN1" t="s">
        <v>13</v>
      </c>
      <c r="GSO1" s="4">
        <v>9.8993769999999994</v>
      </c>
      <c r="GSP1" t="s">
        <v>14</v>
      </c>
      <c r="GSQ1" t="s">
        <v>763</v>
      </c>
      <c r="GSR1" t="s">
        <v>15</v>
      </c>
      <c r="GSS1">
        <v>1692069547228</v>
      </c>
      <c r="GST1" t="s">
        <v>12</v>
      </c>
      <c r="GSU1" s="4">
        <v>-2.1708623999999999</v>
      </c>
      <c r="GSV1" t="s">
        <v>13</v>
      </c>
      <c r="GSW1" s="4">
        <v>-5.0191739999999996</v>
      </c>
      <c r="GSX1" t="s">
        <v>14</v>
      </c>
      <c r="GSY1" t="s">
        <v>764</v>
      </c>
      <c r="GSZ1" t="s">
        <v>15</v>
      </c>
      <c r="GTA1">
        <v>1692069547430</v>
      </c>
      <c r="GTB1" t="s">
        <v>12</v>
      </c>
      <c r="GTC1" s="4">
        <v>-1.1175778999999999</v>
      </c>
      <c r="GTD1" t="s">
        <v>13</v>
      </c>
      <c r="GTE1" s="4">
        <v>-4.7763552999999996</v>
      </c>
      <c r="GTF1" t="s">
        <v>14</v>
      </c>
      <c r="GTG1" t="s">
        <v>526</v>
      </c>
      <c r="GTH1" t="s">
        <v>15</v>
      </c>
      <c r="GTI1">
        <v>1692069547630</v>
      </c>
      <c r="GTJ1" t="s">
        <v>12</v>
      </c>
      <c r="GTK1" s="4">
        <v>0.44547350000000002</v>
      </c>
      <c r="GTL1" t="s">
        <v>13</v>
      </c>
      <c r="GTM1" s="4">
        <v>-0.40103304000000001</v>
      </c>
      <c r="GTN1" t="s">
        <v>14</v>
      </c>
      <c r="GTO1" t="s">
        <v>765</v>
      </c>
      <c r="GTP1" t="s">
        <v>15</v>
      </c>
      <c r="GTQ1">
        <v>1692069547830</v>
      </c>
      <c r="GTR1" t="s">
        <v>12</v>
      </c>
      <c r="GTS1" s="4">
        <v>0.86758137000000002</v>
      </c>
      <c r="GTT1" t="s">
        <v>13</v>
      </c>
      <c r="GTU1" s="4">
        <v>6.5671067000000001</v>
      </c>
      <c r="GTV1" t="s">
        <v>14</v>
      </c>
      <c r="GTW1" t="s">
        <v>766</v>
      </c>
      <c r="GTX1" t="s">
        <v>15</v>
      </c>
      <c r="GTY1">
        <v>1692069548030</v>
      </c>
      <c r="GTZ1" t="s">
        <v>12</v>
      </c>
      <c r="GUA1" s="4">
        <v>1.2884675000000001</v>
      </c>
      <c r="GUB1" t="s">
        <v>13</v>
      </c>
      <c r="GUC1" s="4">
        <v>-0.18600847000000001</v>
      </c>
      <c r="GUD1" t="s">
        <v>14</v>
      </c>
      <c r="GUE1" t="s">
        <v>767</v>
      </c>
      <c r="GUF1" t="s">
        <v>15</v>
      </c>
      <c r="GUG1">
        <v>1692069548231</v>
      </c>
      <c r="GUH1" t="s">
        <v>12</v>
      </c>
      <c r="GUI1" s="4">
        <v>0.25381451999999999</v>
      </c>
      <c r="GUJ1" t="s">
        <v>13</v>
      </c>
      <c r="GUK1" s="4">
        <v>0.48487427999999999</v>
      </c>
      <c r="GUL1" t="s">
        <v>14</v>
      </c>
      <c r="GUM1" t="s">
        <v>768</v>
      </c>
      <c r="GUN1" t="s">
        <v>15</v>
      </c>
      <c r="GUO1">
        <v>1692069548431</v>
      </c>
      <c r="GUP1" t="s">
        <v>12</v>
      </c>
      <c r="GUQ1" s="4">
        <v>-0.53130007000000001</v>
      </c>
      <c r="GUR1" t="s">
        <v>13</v>
      </c>
      <c r="GUS1" s="4">
        <v>-0.63667430000000003</v>
      </c>
      <c r="GUT1" t="s">
        <v>14</v>
      </c>
      <c r="GUU1" t="s">
        <v>769</v>
      </c>
      <c r="GUV1" t="s">
        <v>15</v>
      </c>
      <c r="GUW1">
        <v>1692069548631</v>
      </c>
      <c r="GUX1" t="s">
        <v>12</v>
      </c>
      <c r="GUY1" s="4">
        <v>-1.4049901E-2</v>
      </c>
      <c r="GUZ1" t="s">
        <v>13</v>
      </c>
      <c r="GVA1" s="4">
        <v>-5.4672440000000003E-2</v>
      </c>
      <c r="GVB1" t="s">
        <v>14</v>
      </c>
      <c r="GVC1" t="s">
        <v>770</v>
      </c>
      <c r="GVD1" t="s">
        <v>15</v>
      </c>
      <c r="GVE1">
        <v>1692069548832</v>
      </c>
      <c r="GVF1" t="s">
        <v>12</v>
      </c>
      <c r="GVG1" s="4">
        <v>-1.311375</v>
      </c>
      <c r="GVH1" t="s">
        <v>13</v>
      </c>
      <c r="GVI1" s="4">
        <v>-6.3120703999999996</v>
      </c>
      <c r="GVJ1" t="s">
        <v>14</v>
      </c>
      <c r="GVK1" t="s">
        <v>771</v>
      </c>
      <c r="GVL1" t="s">
        <v>15</v>
      </c>
      <c r="GVM1">
        <v>1692069549032</v>
      </c>
      <c r="GVN1" t="s">
        <v>12</v>
      </c>
      <c r="GVO1" s="4">
        <v>0.83199847000000005</v>
      </c>
      <c r="GVP1" t="s">
        <v>13</v>
      </c>
      <c r="GVQ1" s="4">
        <v>-7.1318514999999999E-2</v>
      </c>
      <c r="GVR1" t="s">
        <v>14</v>
      </c>
      <c r="GVS1" t="s">
        <v>772</v>
      </c>
      <c r="GVT1" t="s">
        <v>15</v>
      </c>
      <c r="GVU1">
        <v>1692069549233</v>
      </c>
      <c r="GVV1" t="s">
        <v>12</v>
      </c>
      <c r="GVW1" s="4">
        <v>-0.22067507</v>
      </c>
      <c r="GVX1" t="s">
        <v>13</v>
      </c>
      <c r="GVY1" s="4">
        <v>2.8090639999999998</v>
      </c>
      <c r="GVZ1" t="s">
        <v>14</v>
      </c>
      <c r="GWA1" t="s">
        <v>773</v>
      </c>
      <c r="GWB1" t="s">
        <v>15</v>
      </c>
      <c r="GWC1">
        <v>1692069549433</v>
      </c>
      <c r="GWD1" t="s">
        <v>12</v>
      </c>
      <c r="GWE1" s="4">
        <v>-0.46379945</v>
      </c>
      <c r="GWF1" t="s">
        <v>13</v>
      </c>
      <c r="GWG1" s="4">
        <v>-6.9944069999999997E-2</v>
      </c>
      <c r="GWH1" t="s">
        <v>14</v>
      </c>
      <c r="GWI1" t="s">
        <v>774</v>
      </c>
      <c r="GWJ1" t="s">
        <v>15</v>
      </c>
      <c r="GWK1">
        <v>1692069549633</v>
      </c>
      <c r="GWL1" t="s">
        <v>12</v>
      </c>
      <c r="GWM1" s="4">
        <v>-0.43753225000000001</v>
      </c>
      <c r="GWN1" t="s">
        <v>13</v>
      </c>
      <c r="GWO1" s="4">
        <v>-1.5008958999999999</v>
      </c>
      <c r="GWP1" t="s">
        <v>14</v>
      </c>
      <c r="GWQ1" t="s">
        <v>775</v>
      </c>
      <c r="GWR1" t="s">
        <v>15</v>
      </c>
      <c r="GWS1">
        <v>1692069549834</v>
      </c>
      <c r="GWT1" t="s">
        <v>12</v>
      </c>
      <c r="GWU1" s="4">
        <v>5.5436023000000001E-2</v>
      </c>
      <c r="GWV1" t="s">
        <v>13</v>
      </c>
      <c r="GWW1" s="4">
        <v>-1.0491611000000001</v>
      </c>
      <c r="GWX1" t="s">
        <v>14</v>
      </c>
      <c r="GWY1" t="s">
        <v>776</v>
      </c>
      <c r="GWZ1" t="s">
        <v>15</v>
      </c>
      <c r="GXA1">
        <v>1692069550034</v>
      </c>
      <c r="GXB1" t="s">
        <v>12</v>
      </c>
      <c r="GXC1" s="4">
        <v>-1.8270979000000001</v>
      </c>
      <c r="GXD1" t="s">
        <v>13</v>
      </c>
      <c r="GXE1" s="4">
        <v>-4.0909643000000004</v>
      </c>
      <c r="GXF1" t="s">
        <v>14</v>
      </c>
      <c r="GXG1" t="s">
        <v>777</v>
      </c>
      <c r="GXH1" t="s">
        <v>15</v>
      </c>
      <c r="GXI1">
        <v>1692069550234</v>
      </c>
      <c r="GXJ1" t="s">
        <v>12</v>
      </c>
      <c r="GXK1" s="4">
        <v>1.4995215</v>
      </c>
      <c r="GXL1" t="s">
        <v>13</v>
      </c>
      <c r="GXM1" s="4">
        <v>5.4603714999999999</v>
      </c>
      <c r="GXN1" t="s">
        <v>14</v>
      </c>
      <c r="GXO1" t="s">
        <v>778</v>
      </c>
      <c r="GXP1" t="s">
        <v>15</v>
      </c>
      <c r="GXQ1">
        <v>1692069550435</v>
      </c>
      <c r="GXR1" t="s">
        <v>12</v>
      </c>
      <c r="GXS1" s="4">
        <v>0.17745635000000001</v>
      </c>
      <c r="GXT1" t="s">
        <v>13</v>
      </c>
      <c r="GXU1" s="4">
        <v>2.7317893999999998</v>
      </c>
      <c r="GXV1" t="s">
        <v>14</v>
      </c>
      <c r="GXW1" t="s">
        <v>779</v>
      </c>
      <c r="GXX1" t="s">
        <v>15</v>
      </c>
      <c r="GXY1">
        <v>1692069550635</v>
      </c>
      <c r="GXZ1" t="s">
        <v>12</v>
      </c>
      <c r="GYA1" s="4">
        <v>0.24174993</v>
      </c>
      <c r="GYB1" t="s">
        <v>13</v>
      </c>
      <c r="GYC1" s="4">
        <v>-3.2006285000000001</v>
      </c>
      <c r="GYD1" t="s">
        <v>14</v>
      </c>
      <c r="GYE1" t="s">
        <v>780</v>
      </c>
      <c r="GYF1" t="s">
        <v>15</v>
      </c>
      <c r="GYG1">
        <v>1692069550835</v>
      </c>
      <c r="GYH1" t="s">
        <v>12</v>
      </c>
      <c r="GYI1" s="4">
        <v>-0.31322116</v>
      </c>
      <c r="GYJ1" t="s">
        <v>13</v>
      </c>
      <c r="GYK1" s="4">
        <v>0.42959097000000002</v>
      </c>
      <c r="GYL1" t="s">
        <v>14</v>
      </c>
      <c r="GYM1" t="s">
        <v>781</v>
      </c>
      <c r="GYN1" t="s">
        <v>15</v>
      </c>
      <c r="GYO1">
        <v>1692069551036</v>
      </c>
      <c r="GYP1" t="s">
        <v>12</v>
      </c>
      <c r="GYQ1" s="4">
        <v>0.88758720000000002</v>
      </c>
      <c r="GYR1" t="s">
        <v>13</v>
      </c>
      <c r="GYS1" s="4">
        <v>-0.19685132999999999</v>
      </c>
      <c r="GYT1" t="s">
        <v>14</v>
      </c>
      <c r="GYU1" t="s">
        <v>782</v>
      </c>
      <c r="GYV1" t="s">
        <v>15</v>
      </c>
      <c r="GYW1">
        <v>1692069551236</v>
      </c>
      <c r="GYX1" t="s">
        <v>12</v>
      </c>
      <c r="GYY1" s="4">
        <v>-0.74678279999999997</v>
      </c>
      <c r="GYZ1" t="s">
        <v>13</v>
      </c>
      <c r="GZA1" s="4">
        <v>-0.25686883999999999</v>
      </c>
      <c r="GZB1" t="s">
        <v>14</v>
      </c>
      <c r="GZC1" t="s">
        <v>93</v>
      </c>
      <c r="GZD1" t="s">
        <v>15</v>
      </c>
      <c r="GZE1">
        <v>1692069551437</v>
      </c>
      <c r="GZF1" t="s">
        <v>12</v>
      </c>
      <c r="GZG1" s="4">
        <v>-0.14950927</v>
      </c>
      <c r="GZH1" t="s">
        <v>13</v>
      </c>
      <c r="GZI1" s="4">
        <v>-1.1273518</v>
      </c>
      <c r="GZJ1" t="s">
        <v>14</v>
      </c>
      <c r="GZK1" t="s">
        <v>783</v>
      </c>
      <c r="GZL1" t="s">
        <v>15</v>
      </c>
      <c r="GZM1">
        <v>1692069551637</v>
      </c>
      <c r="GZN1" t="s">
        <v>12</v>
      </c>
      <c r="GZO1" s="4">
        <v>-0.21731532000000001</v>
      </c>
      <c r="GZP1" t="s">
        <v>13</v>
      </c>
      <c r="GZQ1" s="4">
        <v>1.7397442000000001</v>
      </c>
      <c r="GZR1" t="s">
        <v>14</v>
      </c>
      <c r="GZS1" t="s">
        <v>784</v>
      </c>
      <c r="GZT1" t="s">
        <v>15</v>
      </c>
      <c r="GZU1">
        <v>1692069551837</v>
      </c>
      <c r="GZV1" t="s">
        <v>12</v>
      </c>
      <c r="GZW1" s="4">
        <v>0.17913623000000001</v>
      </c>
      <c r="GZX1" t="s">
        <v>13</v>
      </c>
      <c r="GZY1" s="4">
        <v>-0.90285884999999999</v>
      </c>
      <c r="GZZ1" t="s">
        <v>14</v>
      </c>
      <c r="HAA1" t="s">
        <v>785</v>
      </c>
      <c r="HAB1" t="s">
        <v>15</v>
      </c>
      <c r="HAC1">
        <v>1692069552038</v>
      </c>
      <c r="HAD1" t="s">
        <v>12</v>
      </c>
      <c r="HAE1" s="4">
        <v>-0.10247265</v>
      </c>
      <c r="HAF1" t="s">
        <v>13</v>
      </c>
      <c r="HAG1" s="4">
        <v>-2.0781635999999999</v>
      </c>
      <c r="HAH1" t="s">
        <v>14</v>
      </c>
      <c r="HAI1" t="s">
        <v>786</v>
      </c>
      <c r="HAJ1" t="s">
        <v>15</v>
      </c>
      <c r="HAK1">
        <v>1692069552238</v>
      </c>
      <c r="HAL1" t="s">
        <v>12</v>
      </c>
      <c r="HAM1" s="4">
        <v>0.32818734999999999</v>
      </c>
      <c r="HAN1" t="s">
        <v>13</v>
      </c>
      <c r="HAO1" s="4">
        <v>-0.70829827000000001</v>
      </c>
      <c r="HAP1" t="s">
        <v>14</v>
      </c>
      <c r="HAQ1" t="s">
        <v>787</v>
      </c>
      <c r="HAR1" t="s">
        <v>15</v>
      </c>
      <c r="HAS1">
        <v>1692069552438</v>
      </c>
      <c r="HAT1" t="s">
        <v>12</v>
      </c>
      <c r="HAU1" s="4">
        <v>-8.4452120000000006E-2</v>
      </c>
      <c r="HAV1" t="s">
        <v>13</v>
      </c>
      <c r="HAW1" s="4">
        <v>-2.8411342999999998</v>
      </c>
      <c r="HAX1" t="s">
        <v>14</v>
      </c>
      <c r="HAY1" t="s">
        <v>788</v>
      </c>
      <c r="HAZ1" t="s">
        <v>15</v>
      </c>
      <c r="HBA1">
        <v>1692069552639</v>
      </c>
      <c r="HBB1" t="s">
        <v>12</v>
      </c>
      <c r="HBC1" s="4">
        <v>-0.46578476000000002</v>
      </c>
      <c r="HBD1" t="s">
        <v>13</v>
      </c>
      <c r="HBE1" s="4">
        <v>-0.37446040000000003</v>
      </c>
      <c r="HBF1" t="s">
        <v>14</v>
      </c>
      <c r="HBG1" t="s">
        <v>789</v>
      </c>
      <c r="HBH1" t="s">
        <v>15</v>
      </c>
      <c r="HBI1">
        <v>1692069552839</v>
      </c>
      <c r="HBJ1" t="s">
        <v>12</v>
      </c>
      <c r="HBK1" s="4">
        <v>-0.54489180000000004</v>
      </c>
      <c r="HBL1" t="s">
        <v>13</v>
      </c>
      <c r="HBM1" s="4">
        <v>0.98120229999999997</v>
      </c>
      <c r="HBN1" t="s">
        <v>14</v>
      </c>
      <c r="HBO1" t="s">
        <v>790</v>
      </c>
      <c r="HBP1" t="s">
        <v>15</v>
      </c>
      <c r="HBQ1">
        <v>1692069553040</v>
      </c>
      <c r="HBR1" t="s">
        <v>12</v>
      </c>
      <c r="HBS1" s="4">
        <v>0.55390209999999995</v>
      </c>
      <c r="HBT1" t="s">
        <v>13</v>
      </c>
      <c r="HBU1" s="4">
        <v>0.63453627000000001</v>
      </c>
      <c r="HBV1" t="s">
        <v>14</v>
      </c>
      <c r="HBW1" t="s">
        <v>791</v>
      </c>
      <c r="HBX1" t="s">
        <v>15</v>
      </c>
      <c r="HBY1">
        <v>1692069553240</v>
      </c>
      <c r="HBZ1" t="s">
        <v>12</v>
      </c>
      <c r="HCA1" s="4">
        <v>0.32146785</v>
      </c>
      <c r="HCB1" t="s">
        <v>13</v>
      </c>
      <c r="HCC1" s="4">
        <v>-2.5143213000000002</v>
      </c>
      <c r="HCD1" t="s">
        <v>14</v>
      </c>
      <c r="HCE1" t="s">
        <v>792</v>
      </c>
      <c r="HCF1" t="s">
        <v>15</v>
      </c>
      <c r="HCG1">
        <v>1692069553440</v>
      </c>
      <c r="HCH1" t="s">
        <v>12</v>
      </c>
      <c r="HCI1" s="4">
        <v>1.1879801999999999</v>
      </c>
      <c r="HCJ1" t="s">
        <v>13</v>
      </c>
      <c r="HCK1" s="4">
        <v>-1.1565205999999999</v>
      </c>
      <c r="HCL1" t="s">
        <v>14</v>
      </c>
      <c r="HCM1" t="s">
        <v>793</v>
      </c>
      <c r="HCN1" t="s">
        <v>15</v>
      </c>
      <c r="HCO1">
        <v>1692069553640</v>
      </c>
      <c r="HCP1" t="s">
        <v>12</v>
      </c>
      <c r="HCQ1" s="4">
        <v>-4.3218716999999997E-2</v>
      </c>
      <c r="HCR1" t="s">
        <v>13</v>
      </c>
      <c r="HCS1" s="4">
        <v>5.2571063000000002</v>
      </c>
      <c r="HCT1" t="s">
        <v>14</v>
      </c>
      <c r="HCU1" t="s">
        <v>794</v>
      </c>
      <c r="HCV1" t="s">
        <v>15</v>
      </c>
      <c r="HCW1">
        <v>1692069553841</v>
      </c>
      <c r="HCX1" t="s">
        <v>12</v>
      </c>
      <c r="HCY1" s="4">
        <v>-5.0549097000000001E-2</v>
      </c>
      <c r="HCZ1" t="s">
        <v>13</v>
      </c>
      <c r="HDA1" s="4">
        <v>0.30619619999999997</v>
      </c>
      <c r="HDB1" t="s">
        <v>14</v>
      </c>
      <c r="HDC1" t="s">
        <v>795</v>
      </c>
      <c r="HDD1" t="s">
        <v>15</v>
      </c>
      <c r="HDE1">
        <v>1692069554041</v>
      </c>
      <c r="HDF1" t="s">
        <v>12</v>
      </c>
      <c r="HDG1" s="4">
        <v>-0.38759398</v>
      </c>
      <c r="HDH1" t="s">
        <v>13</v>
      </c>
      <c r="HDI1" s="4">
        <v>2.8394544000000002</v>
      </c>
      <c r="HDJ1" t="s">
        <v>14</v>
      </c>
      <c r="HDK1" t="s">
        <v>796</v>
      </c>
      <c r="HDL1" t="s">
        <v>15</v>
      </c>
      <c r="HDM1">
        <v>1692069554242</v>
      </c>
      <c r="HDN1" t="s">
        <v>12</v>
      </c>
      <c r="HDO1" s="4">
        <v>0.37079519999999999</v>
      </c>
      <c r="HDP1" t="s">
        <v>13</v>
      </c>
      <c r="HDQ1" s="4">
        <v>-1.6293302999999999</v>
      </c>
      <c r="HDR1" t="s">
        <v>14</v>
      </c>
      <c r="HDS1" t="s">
        <v>797</v>
      </c>
      <c r="HDT1" t="s">
        <v>15</v>
      </c>
      <c r="HDU1">
        <v>1692069554442</v>
      </c>
      <c r="HDV1" t="s">
        <v>12</v>
      </c>
      <c r="HDW1" s="4">
        <v>-0.69104129999999997</v>
      </c>
      <c r="HDX1" t="s">
        <v>13</v>
      </c>
      <c r="HDY1" s="4">
        <v>-2.7748553999999999</v>
      </c>
      <c r="HDZ1" t="s">
        <v>14</v>
      </c>
      <c r="HEA1" t="s">
        <v>798</v>
      </c>
      <c r="HEB1" t="s">
        <v>15</v>
      </c>
      <c r="HEC1">
        <v>1692069554642</v>
      </c>
      <c r="HED1" t="s">
        <v>12</v>
      </c>
      <c r="HEE1" s="4">
        <v>0.73395460000000001</v>
      </c>
      <c r="HEF1" t="s">
        <v>13</v>
      </c>
      <c r="HEG1" s="4">
        <v>-0.66171979999999997</v>
      </c>
      <c r="HEH1" t="s">
        <v>14</v>
      </c>
      <c r="HEI1" t="s">
        <v>799</v>
      </c>
      <c r="HEJ1" t="s">
        <v>15</v>
      </c>
      <c r="HEK1">
        <v>1692069554843</v>
      </c>
      <c r="HEL1" t="s">
        <v>12</v>
      </c>
      <c r="HEM1" s="4">
        <v>-0.52458053999999998</v>
      </c>
      <c r="HEN1" t="s">
        <v>13</v>
      </c>
      <c r="HEO1" s="4">
        <v>0.47708577000000002</v>
      </c>
      <c r="HEP1" t="s">
        <v>14</v>
      </c>
      <c r="HEQ1" t="s">
        <v>169</v>
      </c>
      <c r="HER1" t="s">
        <v>15</v>
      </c>
      <c r="HES1">
        <v>1692069555043</v>
      </c>
      <c r="HET1" t="s">
        <v>12</v>
      </c>
      <c r="HEU1" s="4">
        <v>-3.0692922999999999</v>
      </c>
      <c r="HEV1" t="s">
        <v>13</v>
      </c>
      <c r="HEW1" s="4">
        <v>-6.6338439999999999</v>
      </c>
      <c r="HEX1" t="s">
        <v>14</v>
      </c>
      <c r="HEY1" t="s">
        <v>800</v>
      </c>
      <c r="HEZ1" t="s">
        <v>15</v>
      </c>
      <c r="HFA1">
        <v>1692069555243</v>
      </c>
      <c r="HFB1" t="s">
        <v>12</v>
      </c>
      <c r="HFC1" s="4">
        <v>-1.2075279000000001</v>
      </c>
      <c r="HFD1" t="s">
        <v>13</v>
      </c>
      <c r="HFE1" s="4">
        <v>0.78312919999999997</v>
      </c>
      <c r="HFF1" t="s">
        <v>14</v>
      </c>
      <c r="HFG1" t="s">
        <v>801</v>
      </c>
      <c r="HFH1" t="s">
        <v>15</v>
      </c>
      <c r="HFI1">
        <v>1692069555444</v>
      </c>
      <c r="HFJ1" t="s">
        <v>12</v>
      </c>
      <c r="HFK1" s="4">
        <v>0.37125333999999999</v>
      </c>
      <c r="HFL1" t="s">
        <v>13</v>
      </c>
      <c r="HFM1" s="4">
        <v>-0.48823403999999998</v>
      </c>
      <c r="HFN1" t="s">
        <v>14</v>
      </c>
      <c r="HFO1" t="s">
        <v>802</v>
      </c>
      <c r="HFP1" t="s">
        <v>15</v>
      </c>
      <c r="HFQ1">
        <v>1692069555644</v>
      </c>
      <c r="HFR1" t="s">
        <v>12</v>
      </c>
      <c r="HFS1" s="4">
        <v>-0.49037206</v>
      </c>
      <c r="HFT1" t="s">
        <v>13</v>
      </c>
      <c r="HFU1" s="4">
        <v>-2.7507261999999999</v>
      </c>
      <c r="HFV1" t="s">
        <v>14</v>
      </c>
      <c r="HFW1" t="s">
        <v>803</v>
      </c>
      <c r="HFX1" t="s">
        <v>15</v>
      </c>
      <c r="HFY1">
        <v>1692069555844</v>
      </c>
      <c r="HFZ1" t="s">
        <v>12</v>
      </c>
      <c r="HGA1" s="4">
        <v>1.5007432000000001</v>
      </c>
      <c r="HGB1" t="s">
        <v>13</v>
      </c>
      <c r="HGC1" s="4">
        <v>-0.24694227999999999</v>
      </c>
      <c r="HGD1" t="s">
        <v>14</v>
      </c>
      <c r="HGE1" t="s">
        <v>804</v>
      </c>
      <c r="HGF1" t="s">
        <v>15</v>
      </c>
      <c r="HGG1">
        <v>1692069556045</v>
      </c>
      <c r="HGH1" t="s">
        <v>12</v>
      </c>
      <c r="HGI1" s="4">
        <v>-2.4379632</v>
      </c>
      <c r="HGJ1" t="s">
        <v>13</v>
      </c>
      <c r="HGK1" s="4">
        <v>-4.9365550000000002</v>
      </c>
      <c r="HGL1" t="s">
        <v>14</v>
      </c>
      <c r="HGM1" t="s">
        <v>805</v>
      </c>
      <c r="HGN1" t="s">
        <v>15</v>
      </c>
      <c r="HGO1">
        <v>1692069556245</v>
      </c>
      <c r="HGP1" t="s">
        <v>12</v>
      </c>
      <c r="HGQ1" s="4">
        <v>-0.22143864999999999</v>
      </c>
      <c r="HGR1" t="s">
        <v>13</v>
      </c>
      <c r="HGS1" s="4">
        <v>3.193298</v>
      </c>
      <c r="HGT1" t="s">
        <v>14</v>
      </c>
      <c r="HGU1" t="s">
        <v>806</v>
      </c>
      <c r="HGV1" t="s">
        <v>15</v>
      </c>
      <c r="HGW1">
        <v>1692069556446</v>
      </c>
      <c r="HGX1" t="s">
        <v>12</v>
      </c>
      <c r="HGY1" s="4">
        <v>0.55665094000000004</v>
      </c>
      <c r="HGZ1" t="s">
        <v>13</v>
      </c>
      <c r="HHA1" s="4">
        <v>4.3832636000000003</v>
      </c>
      <c r="HHB1" t="s">
        <v>14</v>
      </c>
      <c r="HHC1" t="s">
        <v>807</v>
      </c>
      <c r="HHD1" t="s">
        <v>15</v>
      </c>
      <c r="HHE1">
        <v>1692069556646</v>
      </c>
      <c r="HHF1" t="s">
        <v>12</v>
      </c>
      <c r="HHG1" s="4">
        <v>1.2173016999999999</v>
      </c>
      <c r="HHH1" t="s">
        <v>13</v>
      </c>
      <c r="HHI1" s="4">
        <v>-1.7788396</v>
      </c>
      <c r="HHJ1" t="s">
        <v>14</v>
      </c>
      <c r="HHK1" t="s">
        <v>808</v>
      </c>
      <c r="HHL1" t="s">
        <v>15</v>
      </c>
      <c r="HHM1">
        <v>1692069556846</v>
      </c>
      <c r="HHN1" t="s">
        <v>12</v>
      </c>
      <c r="HHO1" s="4">
        <v>0.79443026000000005</v>
      </c>
      <c r="HHP1" t="s">
        <v>13</v>
      </c>
      <c r="HHQ1" s="4">
        <v>-3.2154419999999999</v>
      </c>
      <c r="HHR1" t="s">
        <v>14</v>
      </c>
      <c r="HHS1" t="s">
        <v>809</v>
      </c>
      <c r="HHT1" t="s">
        <v>15</v>
      </c>
      <c r="HHU1">
        <v>1692069557046</v>
      </c>
      <c r="HHV1" t="s">
        <v>12</v>
      </c>
      <c r="HHW1" s="4">
        <v>0.80512039999999996</v>
      </c>
      <c r="HHX1" t="s">
        <v>13</v>
      </c>
      <c r="HHY1" s="4">
        <v>0.61300325</v>
      </c>
      <c r="HHZ1" t="s">
        <v>14</v>
      </c>
      <c r="HIA1" t="s">
        <v>810</v>
      </c>
      <c r="HIB1" t="s">
        <v>15</v>
      </c>
      <c r="HIC1">
        <v>1692069557247</v>
      </c>
      <c r="HID1" t="s">
        <v>12</v>
      </c>
      <c r="HIE1" s="4">
        <v>-1.2576187999999999</v>
      </c>
      <c r="HIF1" t="s">
        <v>13</v>
      </c>
      <c r="HIG1" s="4">
        <v>0.76694130000000005</v>
      </c>
      <c r="HIH1" t="s">
        <v>14</v>
      </c>
      <c r="HII1" t="s">
        <v>811</v>
      </c>
      <c r="HIJ1" t="s">
        <v>15</v>
      </c>
      <c r="HIK1">
        <v>1692069557447</v>
      </c>
      <c r="HIL1" t="s">
        <v>12</v>
      </c>
      <c r="HIM1" s="4">
        <v>-2.1413882000000002</v>
      </c>
      <c r="HIN1" t="s">
        <v>13</v>
      </c>
      <c r="HIO1" s="4">
        <v>3.0903673</v>
      </c>
      <c r="HIP1" t="s">
        <v>14</v>
      </c>
      <c r="HIQ1" t="s">
        <v>812</v>
      </c>
      <c r="HIR1" t="s">
        <v>15</v>
      </c>
      <c r="HIS1">
        <v>1692069557648</v>
      </c>
      <c r="HIT1" t="s">
        <v>12</v>
      </c>
      <c r="HIU1" s="4">
        <v>-0.41691553999999997</v>
      </c>
      <c r="HIV1" t="s">
        <v>13</v>
      </c>
      <c r="HIW1" s="4">
        <v>-2.990491</v>
      </c>
      <c r="HIX1" t="s">
        <v>14</v>
      </c>
      <c r="HIY1" t="s">
        <v>813</v>
      </c>
      <c r="HIZ1" t="s">
        <v>15</v>
      </c>
      <c r="HJA1">
        <v>1692069557876</v>
      </c>
      <c r="HJB1" t="s">
        <v>12</v>
      </c>
      <c r="HJC1" s="4">
        <v>3.9093849999999999</v>
      </c>
      <c r="HJD1" t="s">
        <v>13</v>
      </c>
      <c r="HJE1" s="4">
        <v>5.0022225000000002</v>
      </c>
      <c r="HJF1" t="s">
        <v>14</v>
      </c>
      <c r="HJG1" t="s">
        <v>814</v>
      </c>
      <c r="HJH1" t="s">
        <v>15</v>
      </c>
      <c r="HJI1">
        <v>1692069558078</v>
      </c>
      <c r="HJJ1" t="s">
        <v>12</v>
      </c>
      <c r="HJK1" s="4">
        <v>0.53374350000000004</v>
      </c>
      <c r="HJL1" t="s">
        <v>13</v>
      </c>
      <c r="HJM1" s="4">
        <v>1.5421293</v>
      </c>
      <c r="HJN1" t="s">
        <v>14</v>
      </c>
      <c r="HJO1" t="s">
        <v>815</v>
      </c>
      <c r="HJP1" t="s">
        <v>15</v>
      </c>
      <c r="HJQ1">
        <v>1692069558278</v>
      </c>
      <c r="HJR1" t="s">
        <v>12</v>
      </c>
      <c r="HJS1" s="4">
        <v>-0.53465980000000002</v>
      </c>
      <c r="HJT1" t="s">
        <v>13</v>
      </c>
      <c r="HJU1" s="4">
        <v>-1.3495541</v>
      </c>
      <c r="HJV1" t="s">
        <v>14</v>
      </c>
      <c r="HJW1" t="s">
        <v>816</v>
      </c>
      <c r="HJX1" t="s">
        <v>15</v>
      </c>
      <c r="HJY1">
        <v>1692069558479</v>
      </c>
      <c r="HJZ1" t="s">
        <v>12</v>
      </c>
      <c r="HKA1" s="4">
        <v>-3.2667546000000001</v>
      </c>
      <c r="HKB1" t="s">
        <v>13</v>
      </c>
      <c r="HKC1" s="4">
        <v>1.6424639000000001</v>
      </c>
      <c r="HKD1" t="s">
        <v>14</v>
      </c>
      <c r="HKE1" t="s">
        <v>817</v>
      </c>
      <c r="HKF1" t="s">
        <v>15</v>
      </c>
      <c r="HKG1">
        <v>1692069558679</v>
      </c>
      <c r="HKH1" t="s">
        <v>12</v>
      </c>
      <c r="HKI1" s="4">
        <v>-0.82375180000000003</v>
      </c>
      <c r="HKJ1" t="s">
        <v>13</v>
      </c>
      <c r="HKK1" s="4">
        <v>4.9938234999999997E-2</v>
      </c>
      <c r="HKL1" t="s">
        <v>14</v>
      </c>
      <c r="HKM1" t="s">
        <v>818</v>
      </c>
      <c r="HKN1" t="s">
        <v>15</v>
      </c>
      <c r="HKO1">
        <v>1692069558879</v>
      </c>
      <c r="HKP1" t="s">
        <v>12</v>
      </c>
      <c r="HKQ1" s="4">
        <v>2.1122193</v>
      </c>
      <c r="HKR1" t="s">
        <v>13</v>
      </c>
      <c r="HKS1" s="4">
        <v>-2.9129109999999998</v>
      </c>
      <c r="HKT1" t="s">
        <v>14</v>
      </c>
      <c r="HKU1" t="s">
        <v>819</v>
      </c>
      <c r="HKV1" t="s">
        <v>15</v>
      </c>
      <c r="HKW1">
        <v>1692069559080</v>
      </c>
      <c r="HKX1" t="s">
        <v>12</v>
      </c>
      <c r="HKY1" s="4">
        <v>0.99341959999999996</v>
      </c>
      <c r="HKZ1" t="s">
        <v>13</v>
      </c>
      <c r="HLA1" s="4">
        <v>-1.5039502</v>
      </c>
      <c r="HLB1" t="s">
        <v>14</v>
      </c>
      <c r="HLC1" t="s">
        <v>820</v>
      </c>
      <c r="HLD1" t="s">
        <v>15</v>
      </c>
      <c r="HLE1">
        <v>1692069559280</v>
      </c>
      <c r="HLF1" t="s">
        <v>12</v>
      </c>
      <c r="HLG1" s="4">
        <v>-1.282817E-2</v>
      </c>
      <c r="HLH1" t="s">
        <v>13</v>
      </c>
      <c r="HLI1" s="4">
        <v>1.545031</v>
      </c>
      <c r="HLJ1" t="s">
        <v>14</v>
      </c>
      <c r="HLK1" t="s">
        <v>821</v>
      </c>
      <c r="HLL1" t="s">
        <v>15</v>
      </c>
      <c r="HLM1">
        <v>1692069559480</v>
      </c>
      <c r="HLN1" t="s">
        <v>12</v>
      </c>
      <c r="HLO1" s="4">
        <v>-2.6152668000000001</v>
      </c>
      <c r="HLP1" t="s">
        <v>13</v>
      </c>
      <c r="HLQ1" s="4">
        <v>0.60429849999999996</v>
      </c>
      <c r="HLR1" t="s">
        <v>14</v>
      </c>
      <c r="HLS1" t="s">
        <v>822</v>
      </c>
      <c r="HLT1" t="s">
        <v>15</v>
      </c>
      <c r="HLU1">
        <v>1692069559681</v>
      </c>
      <c r="HLV1" t="s">
        <v>12</v>
      </c>
      <c r="HLW1" s="4">
        <v>-1.5218179999999999</v>
      </c>
      <c r="HLX1" t="s">
        <v>13</v>
      </c>
      <c r="HLY1" s="4">
        <v>2.8901563000000001</v>
      </c>
      <c r="HLZ1" t="s">
        <v>14</v>
      </c>
      <c r="HMA1" t="s">
        <v>823</v>
      </c>
      <c r="HMB1" t="s">
        <v>15</v>
      </c>
      <c r="HMC1">
        <v>1692069559881</v>
      </c>
      <c r="HMD1" t="s">
        <v>12</v>
      </c>
      <c r="HME1" s="4">
        <v>2.5920540000000001</v>
      </c>
      <c r="HMF1" t="s">
        <v>13</v>
      </c>
      <c r="HMG1" s="4">
        <v>-3.1810808000000002</v>
      </c>
      <c r="HMH1" t="s">
        <v>14</v>
      </c>
      <c r="HMI1" t="s">
        <v>824</v>
      </c>
      <c r="HMJ1" t="s">
        <v>15</v>
      </c>
      <c r="HMK1">
        <v>1692069560082</v>
      </c>
      <c r="HML1" t="s">
        <v>12</v>
      </c>
      <c r="HMM1" s="4">
        <v>1.1224649</v>
      </c>
      <c r="HMN1" t="s">
        <v>13</v>
      </c>
      <c r="HMO1" s="4">
        <v>-1.4671456</v>
      </c>
      <c r="HMP1" t="s">
        <v>14</v>
      </c>
      <c r="HMQ1" t="s">
        <v>825</v>
      </c>
      <c r="HMR1" t="s">
        <v>15</v>
      </c>
      <c r="HMS1">
        <v>1692069560282</v>
      </c>
      <c r="HMT1" t="s">
        <v>12</v>
      </c>
      <c r="HMU1" s="4">
        <v>8.3688540000000006E-2</v>
      </c>
      <c r="HMV1" t="s">
        <v>13</v>
      </c>
      <c r="HMW1" s="4">
        <v>-1.5323553999999999</v>
      </c>
      <c r="HMX1" t="s">
        <v>14</v>
      </c>
      <c r="HMY1" t="s">
        <v>826</v>
      </c>
      <c r="HMZ1" t="s">
        <v>15</v>
      </c>
      <c r="HNA1">
        <v>1692069560482</v>
      </c>
      <c r="HNB1" t="s">
        <v>12</v>
      </c>
      <c r="HNC1" s="4">
        <v>-0.92072666000000003</v>
      </c>
      <c r="HND1" t="s">
        <v>13</v>
      </c>
      <c r="HNE1" s="4">
        <v>-1.845882</v>
      </c>
      <c r="HNF1" t="s">
        <v>14</v>
      </c>
      <c r="HNG1" t="s">
        <v>827</v>
      </c>
      <c r="HNH1" t="s">
        <v>15</v>
      </c>
      <c r="HNI1">
        <v>1692069560682</v>
      </c>
      <c r="HNJ1" t="s">
        <v>12</v>
      </c>
      <c r="HNK1" s="4">
        <v>1.1340714000000001</v>
      </c>
      <c r="HNL1" t="s">
        <v>13</v>
      </c>
      <c r="HNM1" s="4">
        <v>0.98303490000000004</v>
      </c>
      <c r="HNN1" t="s">
        <v>14</v>
      </c>
      <c r="HNO1" t="s">
        <v>828</v>
      </c>
      <c r="HNP1" t="s">
        <v>15</v>
      </c>
      <c r="HNQ1">
        <v>1692069560883</v>
      </c>
      <c r="HNR1" t="s">
        <v>12</v>
      </c>
      <c r="HNS1" s="4">
        <v>2.492483</v>
      </c>
      <c r="HNT1" t="s">
        <v>13</v>
      </c>
      <c r="HNU1" s="4">
        <v>1.4998269</v>
      </c>
      <c r="HNV1" t="s">
        <v>14</v>
      </c>
      <c r="HNW1" t="s">
        <v>829</v>
      </c>
      <c r="HNX1" t="s">
        <v>15</v>
      </c>
      <c r="HNY1">
        <v>1692069561083</v>
      </c>
      <c r="HNZ1" t="s">
        <v>12</v>
      </c>
      <c r="HOA1" s="4">
        <v>0.15836681</v>
      </c>
      <c r="HOB1" t="s">
        <v>13</v>
      </c>
      <c r="HOC1" s="4">
        <v>-0.97891159999999999</v>
      </c>
      <c r="HOD1" t="s">
        <v>14</v>
      </c>
      <c r="HOE1" t="s">
        <v>830</v>
      </c>
      <c r="HOF1" t="s">
        <v>15</v>
      </c>
      <c r="HOG1">
        <v>1692069561284</v>
      </c>
      <c r="HOH1" t="s">
        <v>12</v>
      </c>
      <c r="HOI1" s="4">
        <v>-1.8070921</v>
      </c>
      <c r="HOJ1" t="s">
        <v>13</v>
      </c>
      <c r="HOK1" s="4">
        <v>-0.29382619999999998</v>
      </c>
      <c r="HOL1" t="s">
        <v>14</v>
      </c>
      <c r="HOM1" t="s">
        <v>831</v>
      </c>
      <c r="HON1" t="s">
        <v>15</v>
      </c>
      <c r="HOO1">
        <v>1692069561484</v>
      </c>
      <c r="HOP1" t="s">
        <v>12</v>
      </c>
      <c r="HOQ1" s="4">
        <v>-0.18234327</v>
      </c>
      <c r="HOR1" t="s">
        <v>13</v>
      </c>
      <c r="HOS1" s="4">
        <v>-0.17745635000000001</v>
      </c>
      <c r="HOT1" t="s">
        <v>14</v>
      </c>
      <c r="HOU1" t="s">
        <v>832</v>
      </c>
      <c r="HOV1" t="s">
        <v>15</v>
      </c>
      <c r="HOW1">
        <v>1692069561684</v>
      </c>
      <c r="HOX1" t="s">
        <v>12</v>
      </c>
      <c r="HOY1" s="4">
        <v>0.32834007999999998</v>
      </c>
      <c r="HOZ1" t="s">
        <v>13</v>
      </c>
      <c r="HPA1" s="4">
        <v>2.9932396E-2</v>
      </c>
      <c r="HPB1" t="s">
        <v>14</v>
      </c>
      <c r="HPC1" t="s">
        <v>833</v>
      </c>
      <c r="HPD1" t="s">
        <v>15</v>
      </c>
      <c r="HPE1">
        <v>1692069561885</v>
      </c>
      <c r="HPF1" t="s">
        <v>12</v>
      </c>
      <c r="HPG1" s="4">
        <v>1.6673567</v>
      </c>
      <c r="HPH1" t="s">
        <v>13</v>
      </c>
      <c r="HPI1" s="4">
        <v>3.9289323999999999</v>
      </c>
      <c r="HPJ1" t="s">
        <v>14</v>
      </c>
      <c r="HPK1" t="s">
        <v>834</v>
      </c>
      <c r="HPL1" t="s">
        <v>15</v>
      </c>
      <c r="HPM1">
        <v>1692069562085</v>
      </c>
      <c r="HPN1" t="s">
        <v>12</v>
      </c>
      <c r="HPO1" s="4">
        <v>-3.8015669999999999</v>
      </c>
      <c r="HPP1" t="s">
        <v>13</v>
      </c>
      <c r="HPQ1" s="4">
        <v>-9.6516699999999993</v>
      </c>
      <c r="HPR1" t="s">
        <v>14</v>
      </c>
      <c r="HPS1" t="s">
        <v>835</v>
      </c>
      <c r="HPT1" t="s">
        <v>15</v>
      </c>
      <c r="HPU1">
        <v>1692069562285</v>
      </c>
      <c r="HPV1" t="s">
        <v>12</v>
      </c>
      <c r="HPW1" s="4">
        <v>2.923143</v>
      </c>
      <c r="HPX1" t="s">
        <v>13</v>
      </c>
      <c r="HPY1" s="4">
        <v>12.161564</v>
      </c>
      <c r="HPZ1" t="s">
        <v>14</v>
      </c>
      <c r="HQA1" t="s">
        <v>836</v>
      </c>
      <c r="HQB1" t="s">
        <v>15</v>
      </c>
      <c r="HQC1">
        <v>1692069562486</v>
      </c>
      <c r="HQD1" t="s">
        <v>12</v>
      </c>
      <c r="HQE1" s="4">
        <v>-3.0295860000000001</v>
      </c>
      <c r="HQF1" t="s">
        <v>13</v>
      </c>
      <c r="HQG1" s="4">
        <v>-7.9449133999999999</v>
      </c>
      <c r="HQH1" t="s">
        <v>14</v>
      </c>
      <c r="HQI1" t="s">
        <v>837</v>
      </c>
      <c r="HQJ1" t="s">
        <v>15</v>
      </c>
      <c r="HQK1">
        <v>1692069562686</v>
      </c>
      <c r="HQL1" t="s">
        <v>12</v>
      </c>
      <c r="HQM1" s="4">
        <v>2.4142920000000001</v>
      </c>
      <c r="HQN1" t="s">
        <v>13</v>
      </c>
      <c r="HQO1" s="4">
        <v>1.8829921000000001</v>
      </c>
      <c r="HQP1" t="s">
        <v>14</v>
      </c>
      <c r="HQQ1" t="s">
        <v>838</v>
      </c>
      <c r="HQR1" t="s">
        <v>15</v>
      </c>
      <c r="HQS1">
        <v>1692069562886</v>
      </c>
      <c r="HQT1" t="s">
        <v>12</v>
      </c>
      <c r="HQU1" s="4">
        <v>0.94057979999999997</v>
      </c>
      <c r="HQV1" t="s">
        <v>13</v>
      </c>
      <c r="HQW1" s="4">
        <v>5.0854530000000002</v>
      </c>
      <c r="HQX1" t="s">
        <v>14</v>
      </c>
      <c r="HQY1" t="s">
        <v>839</v>
      </c>
      <c r="HQZ1" t="s">
        <v>15</v>
      </c>
      <c r="HRA1">
        <v>1692069563087</v>
      </c>
      <c r="HRB1" t="s">
        <v>12</v>
      </c>
      <c r="HRC1" s="4">
        <v>-2.8451050000000002</v>
      </c>
      <c r="HRD1" t="s">
        <v>13</v>
      </c>
      <c r="HRE1" s="4">
        <v>-9.3531099999999991</v>
      </c>
      <c r="HRF1" t="s">
        <v>14</v>
      </c>
      <c r="HRG1" t="s">
        <v>840</v>
      </c>
      <c r="HRH1" t="s">
        <v>15</v>
      </c>
      <c r="HRI1">
        <v>1692069563287</v>
      </c>
      <c r="HRJ1" t="s">
        <v>12</v>
      </c>
      <c r="HRK1" s="4">
        <v>-0.23747386000000001</v>
      </c>
      <c r="HRL1" t="s">
        <v>13</v>
      </c>
      <c r="HRM1" s="4">
        <v>-0.68707066999999999</v>
      </c>
      <c r="HRN1" t="s">
        <v>14</v>
      </c>
      <c r="HRO1" t="s">
        <v>118</v>
      </c>
      <c r="HRP1" t="s">
        <v>15</v>
      </c>
      <c r="HRQ1">
        <v>1692069563487</v>
      </c>
      <c r="HRR1" t="s">
        <v>12</v>
      </c>
      <c r="HRS1" s="4">
        <v>3.4066426999999999</v>
      </c>
      <c r="HRT1" t="s">
        <v>13</v>
      </c>
      <c r="HRU1" s="4">
        <v>9.8838000000000008</v>
      </c>
      <c r="HRV1" t="s">
        <v>14</v>
      </c>
      <c r="HRW1" t="s">
        <v>841</v>
      </c>
      <c r="HRX1" t="s">
        <v>15</v>
      </c>
      <c r="HRY1">
        <v>1692069563688</v>
      </c>
      <c r="HRZ1" t="s">
        <v>12</v>
      </c>
      <c r="HSA1" s="4">
        <v>-7.3151110000000005E-2</v>
      </c>
      <c r="HSB1" t="s">
        <v>13</v>
      </c>
      <c r="HSC1" s="4">
        <v>-2.0769416999999999</v>
      </c>
      <c r="HSD1" t="s">
        <v>14</v>
      </c>
      <c r="HSE1" t="s">
        <v>842</v>
      </c>
      <c r="HSF1" t="s">
        <v>15</v>
      </c>
      <c r="HSG1">
        <v>1692069563888</v>
      </c>
      <c r="HSH1" t="s">
        <v>12</v>
      </c>
      <c r="HSI1" s="4">
        <v>-2.0378466</v>
      </c>
      <c r="HSJ1" t="s">
        <v>13</v>
      </c>
      <c r="HSK1" s="4">
        <v>-6.7150889999999999</v>
      </c>
      <c r="HSL1" t="s">
        <v>14</v>
      </c>
      <c r="HSM1" t="s">
        <v>843</v>
      </c>
      <c r="HSN1" t="s">
        <v>15</v>
      </c>
      <c r="HSO1">
        <v>1692069564089</v>
      </c>
      <c r="HSP1" t="s">
        <v>12</v>
      </c>
      <c r="HSQ1" s="4">
        <v>-1.8842137999999999</v>
      </c>
      <c r="HSR1" t="s">
        <v>13</v>
      </c>
      <c r="HSS1" s="4">
        <v>2.5149322000000001</v>
      </c>
      <c r="HST1" t="s">
        <v>14</v>
      </c>
      <c r="HSU1" t="s">
        <v>844</v>
      </c>
      <c r="HSV1" t="s">
        <v>15</v>
      </c>
      <c r="HSW1">
        <v>1692069564289</v>
      </c>
      <c r="HSX1" t="s">
        <v>12</v>
      </c>
      <c r="HSY1" s="4">
        <v>0.94470310000000002</v>
      </c>
      <c r="HSZ1" t="s">
        <v>13</v>
      </c>
      <c r="HTA1" s="4">
        <v>-4.0931024999999996</v>
      </c>
      <c r="HTB1" t="s">
        <v>14</v>
      </c>
      <c r="HTC1" t="s">
        <v>845</v>
      </c>
      <c r="HTD1" t="s">
        <v>15</v>
      </c>
      <c r="HTE1">
        <v>1692069564490</v>
      </c>
      <c r="HTF1" t="s">
        <v>12</v>
      </c>
      <c r="HTG1" s="4">
        <v>-1.9355264999999999</v>
      </c>
      <c r="HTH1" t="s">
        <v>13</v>
      </c>
      <c r="HTI1" s="4">
        <v>2.3478606000000002</v>
      </c>
      <c r="HTJ1" t="s">
        <v>14</v>
      </c>
      <c r="HTK1" t="s">
        <v>846</v>
      </c>
      <c r="HTL1" t="s">
        <v>15</v>
      </c>
      <c r="HTM1">
        <v>1692069564690</v>
      </c>
      <c r="HTN1" t="s">
        <v>12</v>
      </c>
      <c r="HTO1" s="4">
        <v>1.7402023</v>
      </c>
      <c r="HTP1" t="s">
        <v>13</v>
      </c>
      <c r="HTQ1" s="4">
        <v>-0.18661933</v>
      </c>
      <c r="HTR1" t="s">
        <v>14</v>
      </c>
      <c r="HTS1" t="s">
        <v>847</v>
      </c>
      <c r="HTT1" t="s">
        <v>15</v>
      </c>
      <c r="HTU1">
        <v>1692069564890</v>
      </c>
      <c r="HTV1" t="s">
        <v>12</v>
      </c>
      <c r="HTW1" s="4">
        <v>-0.82482080000000002</v>
      </c>
      <c r="HTX1" t="s">
        <v>13</v>
      </c>
      <c r="HTY1" s="4">
        <v>2.7125469999999998</v>
      </c>
      <c r="HTZ1" t="s">
        <v>14</v>
      </c>
      <c r="HUA1" t="s">
        <v>848</v>
      </c>
      <c r="HUB1" t="s">
        <v>15</v>
      </c>
      <c r="HUC1">
        <v>1692069565090</v>
      </c>
      <c r="HUD1" t="s">
        <v>12</v>
      </c>
      <c r="HUE1" s="4">
        <v>-1.4824172</v>
      </c>
      <c r="HUF1" t="s">
        <v>13</v>
      </c>
      <c r="HUG1" s="4">
        <v>-4.1584653999999999</v>
      </c>
      <c r="HUH1" t="s">
        <v>14</v>
      </c>
      <c r="HUI1" t="s">
        <v>849</v>
      </c>
      <c r="HUJ1" t="s">
        <v>15</v>
      </c>
      <c r="HUK1">
        <v>1692069565291</v>
      </c>
      <c r="HUL1" t="s">
        <v>12</v>
      </c>
      <c r="HUM1" s="4">
        <v>-1.9787452000000001</v>
      </c>
      <c r="HUN1" t="s">
        <v>13</v>
      </c>
      <c r="HUO1" s="4">
        <v>1.1588113</v>
      </c>
      <c r="HUP1" t="s">
        <v>14</v>
      </c>
      <c r="HUQ1" t="s">
        <v>850</v>
      </c>
      <c r="HUR1" t="s">
        <v>15</v>
      </c>
      <c r="HUS1">
        <v>1692069565491</v>
      </c>
      <c r="HUT1" t="s">
        <v>12</v>
      </c>
      <c r="HUU1" s="4">
        <v>4.3524149999999998E-2</v>
      </c>
      <c r="HUV1" t="s">
        <v>13</v>
      </c>
      <c r="HUW1" s="4">
        <v>-5.3823337999999996</v>
      </c>
      <c r="HUX1" t="s">
        <v>14</v>
      </c>
      <c r="HUY1" t="s">
        <v>851</v>
      </c>
      <c r="HUZ1" t="s">
        <v>15</v>
      </c>
      <c r="HVA1">
        <v>1692069565691</v>
      </c>
      <c r="HVB1" t="s">
        <v>12</v>
      </c>
      <c r="HVC1" s="4">
        <v>1.8700112</v>
      </c>
      <c r="HVD1" t="s">
        <v>13</v>
      </c>
      <c r="HVE1" s="4">
        <v>5.2882604999999998</v>
      </c>
      <c r="HVF1" t="s">
        <v>14</v>
      </c>
      <c r="HVG1" t="s">
        <v>852</v>
      </c>
      <c r="HVH1" t="s">
        <v>15</v>
      </c>
      <c r="HVI1">
        <v>1692069565892</v>
      </c>
      <c r="HVJ1" t="s">
        <v>12</v>
      </c>
      <c r="HVK1" s="4">
        <v>2.4871378000000002</v>
      </c>
      <c r="HVL1" t="s">
        <v>13</v>
      </c>
      <c r="HVM1" s="4">
        <v>4.5808783000000002</v>
      </c>
      <c r="HVN1" t="s">
        <v>14</v>
      </c>
      <c r="HVO1" t="s">
        <v>853</v>
      </c>
      <c r="HVP1" t="s">
        <v>15</v>
      </c>
      <c r="HVQ1">
        <v>1692069566092</v>
      </c>
      <c r="HVR1" t="s">
        <v>12</v>
      </c>
      <c r="HVS1" s="4">
        <v>-0.54260105000000003</v>
      </c>
      <c r="HVT1" t="s">
        <v>13</v>
      </c>
      <c r="HVU1" s="4">
        <v>-5.3200253999999996</v>
      </c>
      <c r="HVV1" t="s">
        <v>14</v>
      </c>
      <c r="HVW1" t="s">
        <v>854</v>
      </c>
      <c r="HVX1" t="s">
        <v>15</v>
      </c>
      <c r="HVY1">
        <v>1692069566292</v>
      </c>
      <c r="HVZ1" t="s">
        <v>12</v>
      </c>
      <c r="HWA1" s="4">
        <v>3.1543554999999999</v>
      </c>
      <c r="HWB1" t="s">
        <v>13</v>
      </c>
      <c r="HWC1" s="4">
        <v>7.9795800000000003</v>
      </c>
      <c r="HWD1" t="s">
        <v>14</v>
      </c>
      <c r="HWE1" t="s">
        <v>855</v>
      </c>
      <c r="HWF1" t="s">
        <v>15</v>
      </c>
      <c r="HWG1">
        <v>1692069566493</v>
      </c>
      <c r="HWH1" t="s">
        <v>12</v>
      </c>
      <c r="HWI1" s="4">
        <v>1.5590808</v>
      </c>
      <c r="HWJ1" t="s">
        <v>13</v>
      </c>
      <c r="HWK1" s="4">
        <v>5.0596439999999996</v>
      </c>
      <c r="HWL1" t="s">
        <v>14</v>
      </c>
      <c r="HWM1" t="s">
        <v>856</v>
      </c>
      <c r="HWN1" t="s">
        <v>15</v>
      </c>
      <c r="HWO1">
        <v>1692069566693</v>
      </c>
      <c r="HWP1" t="s">
        <v>12</v>
      </c>
      <c r="HWQ1" s="4">
        <v>-0.41065415999999999</v>
      </c>
      <c r="HWR1" t="s">
        <v>13</v>
      </c>
      <c r="HWS1" s="4">
        <v>-3.8235583000000002</v>
      </c>
      <c r="HWT1" t="s">
        <v>14</v>
      </c>
      <c r="HWU1" t="s">
        <v>857</v>
      </c>
      <c r="HWV1" t="s">
        <v>15</v>
      </c>
      <c r="HWW1">
        <v>1692069566894</v>
      </c>
      <c r="HWX1" t="s">
        <v>12</v>
      </c>
      <c r="HWY1" s="4">
        <v>-1.1662945</v>
      </c>
      <c r="HWZ1" t="s">
        <v>13</v>
      </c>
      <c r="HXA1" s="4">
        <v>0.77304994999999999</v>
      </c>
      <c r="HXB1" t="s">
        <v>14</v>
      </c>
      <c r="HXC1" t="s">
        <v>858</v>
      </c>
      <c r="HXD1" t="s">
        <v>15</v>
      </c>
      <c r="HXE1">
        <v>1692069567094</v>
      </c>
      <c r="HXF1" t="s">
        <v>12</v>
      </c>
      <c r="HXG1" s="4">
        <v>2.2136230000000001</v>
      </c>
      <c r="HXH1" t="s">
        <v>13</v>
      </c>
      <c r="HXI1" s="4">
        <v>6.8374147000000001</v>
      </c>
      <c r="HXJ1" t="s">
        <v>14</v>
      </c>
      <c r="HXK1" t="s">
        <v>859</v>
      </c>
      <c r="HXL1" t="s">
        <v>15</v>
      </c>
      <c r="HXM1">
        <v>1692069567294</v>
      </c>
      <c r="HXN1" t="s">
        <v>12</v>
      </c>
      <c r="HXO1" s="4">
        <v>-1.0925324999999999</v>
      </c>
      <c r="HXP1" t="s">
        <v>13</v>
      </c>
      <c r="HXQ1" s="4">
        <v>-1.9320141</v>
      </c>
      <c r="HXR1" t="s">
        <v>14</v>
      </c>
      <c r="HXS1" t="s">
        <v>860</v>
      </c>
      <c r="HXT1" t="s">
        <v>15</v>
      </c>
      <c r="HXU1">
        <v>1692069567495</v>
      </c>
      <c r="HXV1" t="s">
        <v>12</v>
      </c>
      <c r="HXW1" s="4">
        <v>-3.4881932999999998</v>
      </c>
      <c r="HXX1" t="s">
        <v>13</v>
      </c>
      <c r="HXY1" s="4">
        <v>-7.7874626999999998</v>
      </c>
      <c r="HXZ1" t="s">
        <v>14</v>
      </c>
      <c r="HYA1" t="s">
        <v>861</v>
      </c>
      <c r="HYB1" t="s">
        <v>15</v>
      </c>
      <c r="HYC1">
        <v>1692069567695</v>
      </c>
      <c r="HYD1" t="s">
        <v>12</v>
      </c>
      <c r="HYE1" s="4">
        <v>-1.6704110000000001</v>
      </c>
      <c r="HYF1" t="s">
        <v>13</v>
      </c>
      <c r="HYG1" s="4">
        <v>-8.4904159999999997</v>
      </c>
      <c r="HYH1" t="s">
        <v>14</v>
      </c>
      <c r="HYI1" t="s">
        <v>862</v>
      </c>
      <c r="HYJ1" t="s">
        <v>15</v>
      </c>
      <c r="HYK1">
        <v>1692069567895</v>
      </c>
      <c r="HYL1" t="s">
        <v>12</v>
      </c>
      <c r="HYM1" s="4">
        <v>-2.8664849999999999</v>
      </c>
      <c r="HYN1" t="s">
        <v>13</v>
      </c>
      <c r="HYO1" s="4">
        <v>-6.1640882000000001</v>
      </c>
      <c r="HYP1" t="s">
        <v>14</v>
      </c>
      <c r="HYQ1" t="s">
        <v>863</v>
      </c>
      <c r="HYR1" t="s">
        <v>15</v>
      </c>
      <c r="HYS1">
        <v>1692069568096</v>
      </c>
      <c r="HYT1" t="s">
        <v>12</v>
      </c>
      <c r="HYU1" s="4">
        <v>-0.58994310000000005</v>
      </c>
      <c r="HYV1" t="s">
        <v>13</v>
      </c>
      <c r="HYW1" s="4">
        <v>4.1526620000000003</v>
      </c>
      <c r="HYX1" t="s">
        <v>14</v>
      </c>
      <c r="HYY1" t="s">
        <v>864</v>
      </c>
      <c r="HYZ1" t="s">
        <v>15</v>
      </c>
      <c r="HZA1">
        <v>1692069568296</v>
      </c>
      <c r="HZB1" t="s">
        <v>12</v>
      </c>
      <c r="HZC1" s="4">
        <v>-1.6850718</v>
      </c>
      <c r="HZD1" t="s">
        <v>13</v>
      </c>
      <c r="HZE1" s="4">
        <v>1.9320141</v>
      </c>
      <c r="HZF1" t="s">
        <v>14</v>
      </c>
      <c r="HZG1" t="s">
        <v>865</v>
      </c>
      <c r="HZH1" t="s">
        <v>15</v>
      </c>
      <c r="HZI1">
        <v>1692069568496</v>
      </c>
      <c r="HZJ1" t="s">
        <v>12</v>
      </c>
      <c r="HZK1" s="4">
        <v>0.69134675999999995</v>
      </c>
      <c r="HZL1" t="s">
        <v>13</v>
      </c>
      <c r="HZM1" s="4">
        <v>-2.2085834000000002</v>
      </c>
      <c r="HZN1" t="s">
        <v>14</v>
      </c>
      <c r="HZO1" t="s">
        <v>866</v>
      </c>
      <c r="HZP1" t="s">
        <v>15</v>
      </c>
      <c r="HZQ1">
        <v>1692069568697</v>
      </c>
      <c r="HZR1" t="s">
        <v>12</v>
      </c>
      <c r="HZS1" s="4">
        <v>0.98853265999999995</v>
      </c>
      <c r="HZT1" t="s">
        <v>13</v>
      </c>
      <c r="HZU1" s="4">
        <v>0.38056904000000003</v>
      </c>
      <c r="HZV1" t="s">
        <v>14</v>
      </c>
      <c r="HZW1" t="s">
        <v>867</v>
      </c>
      <c r="HZX1" t="s">
        <v>15</v>
      </c>
      <c r="HZY1">
        <v>1692069568897</v>
      </c>
      <c r="HZZ1" t="s">
        <v>12</v>
      </c>
      <c r="IAA1" s="4">
        <v>0.46654832000000002</v>
      </c>
      <c r="IAB1" t="s">
        <v>13</v>
      </c>
      <c r="IAC1" s="4">
        <v>-0.41172317000000003</v>
      </c>
      <c r="IAD1" t="s">
        <v>14</v>
      </c>
      <c r="IAE1" t="s">
        <v>868</v>
      </c>
      <c r="IAF1" t="s">
        <v>15</v>
      </c>
      <c r="IAG1">
        <v>1692069569098</v>
      </c>
      <c r="IAH1" t="s">
        <v>12</v>
      </c>
      <c r="IAI1" s="4">
        <v>-1.2292136</v>
      </c>
      <c r="IAJ1" t="s">
        <v>13</v>
      </c>
      <c r="IAK1" s="4">
        <v>-0.56825740000000002</v>
      </c>
      <c r="IAL1" t="s">
        <v>14</v>
      </c>
      <c r="IAM1" t="s">
        <v>869</v>
      </c>
      <c r="IAN1" t="s">
        <v>15</v>
      </c>
      <c r="IAO1">
        <v>1692069569298</v>
      </c>
      <c r="IAP1" t="s">
        <v>12</v>
      </c>
      <c r="IAQ1" s="4">
        <v>-2.7501153999999999</v>
      </c>
      <c r="IAR1" t="s">
        <v>13</v>
      </c>
      <c r="IAS1" s="4">
        <v>-1.1273518</v>
      </c>
      <c r="IAT1" t="s">
        <v>14</v>
      </c>
      <c r="IAU1" t="s">
        <v>870</v>
      </c>
      <c r="IAV1" t="s">
        <v>15</v>
      </c>
      <c r="IAW1">
        <v>1692069569498</v>
      </c>
      <c r="IAX1" t="s">
        <v>12</v>
      </c>
      <c r="IAY1" s="4">
        <v>1.7773124</v>
      </c>
      <c r="IAZ1" t="s">
        <v>13</v>
      </c>
      <c r="IBA1" s="4">
        <v>8.4604840000000001E-2</v>
      </c>
      <c r="IBB1" t="s">
        <v>14</v>
      </c>
      <c r="IBC1" t="s">
        <v>871</v>
      </c>
      <c r="IBD1" t="s">
        <v>15</v>
      </c>
      <c r="IBE1">
        <v>1692069569699</v>
      </c>
      <c r="IBF1" t="s">
        <v>12</v>
      </c>
      <c r="IBG1" s="4">
        <v>2.7033841999999999</v>
      </c>
      <c r="IBH1" t="s">
        <v>13</v>
      </c>
      <c r="IBI1" s="4">
        <v>0.82558434999999997</v>
      </c>
      <c r="IBJ1" t="s">
        <v>14</v>
      </c>
      <c r="IBK1" t="s">
        <v>872</v>
      </c>
      <c r="IBL1" t="s">
        <v>15</v>
      </c>
      <c r="IBM1">
        <v>1692069569899</v>
      </c>
      <c r="IBN1" t="s">
        <v>12</v>
      </c>
      <c r="IBO1" s="4">
        <v>1.6811012000000001</v>
      </c>
      <c r="IBP1" t="s">
        <v>13</v>
      </c>
      <c r="IBQ1" s="4">
        <v>0.85964010000000002</v>
      </c>
      <c r="IBR1" t="s">
        <v>14</v>
      </c>
      <c r="IBS1" t="s">
        <v>873</v>
      </c>
      <c r="IBT1" t="s">
        <v>15</v>
      </c>
      <c r="IBU1">
        <v>1692069570099</v>
      </c>
      <c r="IBV1" t="s">
        <v>12</v>
      </c>
      <c r="IBW1" s="4">
        <v>-0.75900005999999998</v>
      </c>
      <c r="IBX1" t="s">
        <v>13</v>
      </c>
      <c r="IBY1" s="4">
        <v>-0.51954089999999997</v>
      </c>
      <c r="IBZ1" t="s">
        <v>14</v>
      </c>
      <c r="ICA1" t="s">
        <v>874</v>
      </c>
      <c r="ICB1" t="s">
        <v>15</v>
      </c>
      <c r="ICC1">
        <v>1692069570299</v>
      </c>
      <c r="ICD1" t="s">
        <v>12</v>
      </c>
      <c r="ICE1" s="4">
        <v>-1.5548048000000001</v>
      </c>
      <c r="ICF1" t="s">
        <v>13</v>
      </c>
      <c r="ICG1" s="4">
        <v>-2.1499402999999999</v>
      </c>
      <c r="ICH1" t="s">
        <v>14</v>
      </c>
      <c r="ICI1" t="s">
        <v>875</v>
      </c>
      <c r="ICJ1" t="s">
        <v>15</v>
      </c>
      <c r="ICK1">
        <v>1692069570500</v>
      </c>
      <c r="ICL1" t="s">
        <v>12</v>
      </c>
      <c r="ICM1" s="4">
        <v>0.53435440000000001</v>
      </c>
      <c r="ICN1" t="s">
        <v>13</v>
      </c>
      <c r="ICO1" s="4">
        <v>0.36392298000000001</v>
      </c>
      <c r="ICP1" t="s">
        <v>14</v>
      </c>
      <c r="ICQ1" t="s">
        <v>876</v>
      </c>
      <c r="ICR1" t="s">
        <v>15</v>
      </c>
      <c r="ICS1">
        <v>1692069570700</v>
      </c>
      <c r="ICT1" t="s">
        <v>12</v>
      </c>
      <c r="ICU1" s="4">
        <v>1.2447907</v>
      </c>
      <c r="ICV1" t="s">
        <v>13</v>
      </c>
      <c r="ICW1" s="4">
        <v>0.80542579999999997</v>
      </c>
      <c r="ICX1" t="s">
        <v>14</v>
      </c>
      <c r="ICY1" t="s">
        <v>877</v>
      </c>
      <c r="ICZ1" t="s">
        <v>15</v>
      </c>
      <c r="IDA1">
        <v>1692069570901</v>
      </c>
      <c r="IDB1" t="s">
        <v>12</v>
      </c>
      <c r="IDC1" s="4">
        <v>-1.1114693</v>
      </c>
      <c r="IDD1" t="s">
        <v>13</v>
      </c>
      <c r="IDE1" s="4">
        <v>-0.56443949999999998</v>
      </c>
      <c r="IDF1" t="s">
        <v>14</v>
      </c>
      <c r="IDG1" t="s">
        <v>878</v>
      </c>
      <c r="IDH1" t="s">
        <v>15</v>
      </c>
      <c r="IDI1">
        <v>1692069571101</v>
      </c>
      <c r="IDJ1" t="s">
        <v>12</v>
      </c>
      <c r="IDK1" s="4">
        <v>1.8020525999999999E-2</v>
      </c>
      <c r="IDL1" t="s">
        <v>13</v>
      </c>
      <c r="IDM1" s="4">
        <v>0.57115899999999997</v>
      </c>
      <c r="IDN1" t="s">
        <v>14</v>
      </c>
      <c r="IDO1" t="s">
        <v>879</v>
      </c>
      <c r="IDP1" t="s">
        <v>15</v>
      </c>
      <c r="IDQ1">
        <v>1692069571302</v>
      </c>
      <c r="IDR1" t="s">
        <v>12</v>
      </c>
      <c r="IDS1" s="4">
        <v>-0.60613099999999998</v>
      </c>
      <c r="IDT1" t="s">
        <v>13</v>
      </c>
      <c r="IDU1" s="4">
        <v>-0.47510046</v>
      </c>
      <c r="IDV1" t="s">
        <v>14</v>
      </c>
      <c r="IDW1" t="s">
        <v>880</v>
      </c>
      <c r="IDX1" t="s">
        <v>15</v>
      </c>
      <c r="IDY1">
        <v>1692069571502</v>
      </c>
      <c r="IDZ1" t="s">
        <v>12</v>
      </c>
      <c r="IEA1" s="4">
        <v>0.59895337000000004</v>
      </c>
      <c r="IEB1" t="s">
        <v>13</v>
      </c>
      <c r="IEC1" s="4">
        <v>-0.26282476999999999</v>
      </c>
      <c r="IED1" t="s">
        <v>14</v>
      </c>
      <c r="IEE1" t="s">
        <v>881</v>
      </c>
      <c r="IEF1" t="s">
        <v>15</v>
      </c>
      <c r="IEG1">
        <v>1692069571702</v>
      </c>
      <c r="IEH1" t="s">
        <v>12</v>
      </c>
      <c r="IEI1" s="4">
        <v>0.91858863999999996</v>
      </c>
      <c r="IEJ1" t="s">
        <v>13</v>
      </c>
      <c r="IEK1" s="4">
        <v>-0.37583485</v>
      </c>
      <c r="IEL1" t="s">
        <v>14</v>
      </c>
      <c r="IEM1" t="s">
        <v>882</v>
      </c>
      <c r="IEN1" t="s">
        <v>15</v>
      </c>
      <c r="IEO1">
        <v>1692069571902</v>
      </c>
      <c r="IEP1" t="s">
        <v>12</v>
      </c>
      <c r="IEQ1" s="4">
        <v>-3.7262780000000002E-2</v>
      </c>
      <c r="IER1" t="s">
        <v>13</v>
      </c>
      <c r="IES1" s="4">
        <v>0.70127329999999999</v>
      </c>
      <c r="IET1" t="s">
        <v>14</v>
      </c>
      <c r="IEU1" t="s">
        <v>883</v>
      </c>
      <c r="IEV1" t="s">
        <v>15</v>
      </c>
      <c r="IEW1">
        <v>1692069572159</v>
      </c>
      <c r="IEX1" t="s">
        <v>12</v>
      </c>
      <c r="IEY1" s="4">
        <v>-1.1953106</v>
      </c>
      <c r="IEZ1" t="s">
        <v>13</v>
      </c>
      <c r="IFA1" s="4">
        <v>0.71715580000000001</v>
      </c>
      <c r="IFB1" t="s">
        <v>14</v>
      </c>
      <c r="IFC1" t="s">
        <v>884</v>
      </c>
      <c r="IFD1" t="s">
        <v>15</v>
      </c>
      <c r="IFE1">
        <v>1692069572360</v>
      </c>
      <c r="IFF1" t="s">
        <v>12</v>
      </c>
      <c r="IFG1" s="4">
        <v>0.20341812000000001</v>
      </c>
      <c r="IFH1" t="s">
        <v>13</v>
      </c>
      <c r="IFI1" s="4">
        <v>-0.45646905999999998</v>
      </c>
      <c r="IFJ1" t="s">
        <v>14</v>
      </c>
      <c r="IFK1" t="s">
        <v>90</v>
      </c>
      <c r="IFL1" t="s">
        <v>15</v>
      </c>
      <c r="IFM1">
        <v>1692069572560</v>
      </c>
      <c r="IFN1" t="s">
        <v>12</v>
      </c>
      <c r="IFO1" s="4">
        <v>-0.28313603999999998</v>
      </c>
      <c r="IFP1" t="s">
        <v>13</v>
      </c>
      <c r="IFQ1" s="4">
        <v>-0.62323530000000005</v>
      </c>
      <c r="IFR1" t="s">
        <v>14</v>
      </c>
      <c r="IFS1" t="s">
        <v>885</v>
      </c>
      <c r="IFT1" t="s">
        <v>15</v>
      </c>
      <c r="IFU1">
        <v>1692069572761</v>
      </c>
      <c r="IFV1" t="s">
        <v>12</v>
      </c>
      <c r="IFW1" s="4">
        <v>0.1151481</v>
      </c>
      <c r="IFX1" t="s">
        <v>13</v>
      </c>
      <c r="IFY1" s="4">
        <v>-0.93187492999999999</v>
      </c>
      <c r="IFZ1" t="s">
        <v>14</v>
      </c>
      <c r="IGA1" t="s">
        <v>886</v>
      </c>
      <c r="IGB1" t="s">
        <v>15</v>
      </c>
      <c r="IGC1">
        <v>1692069572961</v>
      </c>
      <c r="IGD1" t="s">
        <v>12</v>
      </c>
      <c r="IGE1" s="4">
        <v>-0.77289724000000004</v>
      </c>
      <c r="IGF1" t="s">
        <v>13</v>
      </c>
      <c r="IGG1" s="4">
        <v>-0.56505035999999997</v>
      </c>
      <c r="IGH1" t="s">
        <v>14</v>
      </c>
      <c r="IGI1" t="s">
        <v>887</v>
      </c>
      <c r="IGJ1" t="s">
        <v>15</v>
      </c>
      <c r="IGK1">
        <v>1692069573162</v>
      </c>
      <c r="IGL1" t="s">
        <v>12</v>
      </c>
      <c r="IGM1" s="4">
        <v>1.8631390000000001E-2</v>
      </c>
      <c r="IGN1" t="s">
        <v>13</v>
      </c>
      <c r="IGO1" s="4">
        <v>0.57207529999999995</v>
      </c>
      <c r="IGP1" t="s">
        <v>14</v>
      </c>
      <c r="IGQ1" t="s">
        <v>888</v>
      </c>
      <c r="IGR1" t="s">
        <v>15</v>
      </c>
      <c r="IGS1">
        <v>1692069573362</v>
      </c>
      <c r="IGT1" t="s">
        <v>12</v>
      </c>
      <c r="IGU1" s="4">
        <v>0.15149457999999999</v>
      </c>
      <c r="IGV1" t="s">
        <v>13</v>
      </c>
      <c r="IGW1" s="4">
        <v>0.74281216000000005</v>
      </c>
      <c r="IGX1" t="s">
        <v>14</v>
      </c>
      <c r="IGY1" t="s">
        <v>889</v>
      </c>
      <c r="IGZ1" t="s">
        <v>15</v>
      </c>
      <c r="IHA1">
        <v>1692069573562</v>
      </c>
      <c r="IHB1" t="s">
        <v>12</v>
      </c>
      <c r="IHC1" s="4">
        <v>0.35445454999999998</v>
      </c>
      <c r="IHD1" t="s">
        <v>13</v>
      </c>
      <c r="IHE1" s="4">
        <v>0.50381109999999996</v>
      </c>
      <c r="IHF1" t="s">
        <v>14</v>
      </c>
      <c r="IHG1" t="s">
        <v>890</v>
      </c>
      <c r="IHH1" t="s">
        <v>15</v>
      </c>
      <c r="IHI1">
        <v>1692069573762</v>
      </c>
      <c r="IHJ1" t="s">
        <v>12</v>
      </c>
      <c r="IHK1" s="4">
        <v>-0.19410243999999999</v>
      </c>
      <c r="IHL1" t="s">
        <v>13</v>
      </c>
      <c r="IHM1" s="4">
        <v>-0.24831671999999999</v>
      </c>
      <c r="IHN1" t="s">
        <v>14</v>
      </c>
      <c r="IHO1" t="s">
        <v>891</v>
      </c>
      <c r="IHP1" t="s">
        <v>15</v>
      </c>
      <c r="IHQ1">
        <v>1692069573963</v>
      </c>
      <c r="IHR1" t="s">
        <v>12</v>
      </c>
      <c r="IHS1" s="4">
        <v>-1.2081386999999999</v>
      </c>
      <c r="IHT1" t="s">
        <v>13</v>
      </c>
      <c r="IHU1" s="4">
        <v>-1.2997685999999999</v>
      </c>
      <c r="IHV1" t="s">
        <v>14</v>
      </c>
      <c r="IHW1" t="s">
        <v>892</v>
      </c>
      <c r="IHX1" t="s">
        <v>15</v>
      </c>
      <c r="IHY1">
        <v>1692069574163</v>
      </c>
      <c r="IHZ1" t="s">
        <v>12</v>
      </c>
      <c r="IIA1" s="4">
        <v>-0.14477506000000001</v>
      </c>
      <c r="IIB1" t="s">
        <v>13</v>
      </c>
      <c r="IIC1" s="4">
        <v>-0.4978552</v>
      </c>
      <c r="IID1" t="s">
        <v>14</v>
      </c>
      <c r="IIE1" t="s">
        <v>893</v>
      </c>
      <c r="IIF1" t="s">
        <v>15</v>
      </c>
      <c r="IIG1">
        <v>1692069574364</v>
      </c>
      <c r="IIH1" t="s">
        <v>12</v>
      </c>
      <c r="III1" s="4">
        <v>1.212262</v>
      </c>
      <c r="IIJ1" t="s">
        <v>13</v>
      </c>
      <c r="IIK1" s="4">
        <v>1.5900822999999999</v>
      </c>
      <c r="IIL1" t="s">
        <v>14</v>
      </c>
      <c r="IIM1" t="s">
        <v>894</v>
      </c>
      <c r="IIN1" t="s">
        <v>15</v>
      </c>
      <c r="IIO1">
        <v>1692069574564</v>
      </c>
      <c r="IIP1" t="s">
        <v>12</v>
      </c>
      <c r="IIQ1" s="4">
        <v>0.37278050000000001</v>
      </c>
      <c r="IIR1" t="s">
        <v>13</v>
      </c>
      <c r="IIS1" s="4">
        <v>1.3790283000000001</v>
      </c>
      <c r="IIT1" t="s">
        <v>14</v>
      </c>
      <c r="IIU1" t="s">
        <v>895</v>
      </c>
      <c r="IIV1" t="s">
        <v>15</v>
      </c>
      <c r="IIW1">
        <v>1692069574764</v>
      </c>
      <c r="IIX1" t="s">
        <v>12</v>
      </c>
      <c r="IIY1" s="4">
        <v>-1.0731375000000001</v>
      </c>
      <c r="IIZ1" t="s">
        <v>13</v>
      </c>
      <c r="IJA1" s="4">
        <v>0.11881329</v>
      </c>
      <c r="IJB1" t="s">
        <v>14</v>
      </c>
      <c r="IJC1" t="s">
        <v>896</v>
      </c>
      <c r="IJD1" t="s">
        <v>15</v>
      </c>
      <c r="IJE1">
        <v>1692069574965</v>
      </c>
      <c r="IJF1" t="s">
        <v>12</v>
      </c>
      <c r="IJG1" s="4">
        <v>-0.66065079999999998</v>
      </c>
      <c r="IJH1" t="s">
        <v>13</v>
      </c>
      <c r="IJI1" s="4">
        <v>-0.19135353999999999</v>
      </c>
      <c r="IJJ1" t="s">
        <v>14</v>
      </c>
      <c r="IJK1" t="s">
        <v>897</v>
      </c>
      <c r="IJL1" t="s">
        <v>15</v>
      </c>
      <c r="IJM1">
        <v>1692069575165</v>
      </c>
      <c r="IJN1" t="s">
        <v>12</v>
      </c>
      <c r="IJO1" s="4">
        <v>-0.73364912999999998</v>
      </c>
      <c r="IJP1" t="s">
        <v>13</v>
      </c>
      <c r="IJQ1" s="4">
        <v>-1.6074919000000001</v>
      </c>
      <c r="IJR1" t="s">
        <v>14</v>
      </c>
      <c r="IJS1" t="s">
        <v>898</v>
      </c>
      <c r="IJT1" t="s">
        <v>15</v>
      </c>
      <c r="IJU1">
        <v>1692069575365</v>
      </c>
      <c r="IJV1" t="s">
        <v>12</v>
      </c>
      <c r="IJW1" s="4">
        <v>0.12705996999999999</v>
      </c>
      <c r="IJX1" t="s">
        <v>13</v>
      </c>
      <c r="IJY1" s="4">
        <v>-0.93431836000000001</v>
      </c>
      <c r="IJZ1" t="s">
        <v>14</v>
      </c>
      <c r="IKA1" t="s">
        <v>899</v>
      </c>
      <c r="IKB1" t="s">
        <v>15</v>
      </c>
      <c r="IKC1">
        <v>1692069575565</v>
      </c>
      <c r="IKD1" t="s">
        <v>12</v>
      </c>
      <c r="IKE1" s="4">
        <v>0.13927728</v>
      </c>
      <c r="IKF1" t="s">
        <v>13</v>
      </c>
      <c r="IKG1" s="4">
        <v>0.23701570999999999</v>
      </c>
      <c r="IKH1" t="s">
        <v>14</v>
      </c>
      <c r="IKI1" t="s">
        <v>900</v>
      </c>
      <c r="IKJ1" t="s">
        <v>15</v>
      </c>
      <c r="IKK1">
        <v>1692069575765</v>
      </c>
      <c r="IKL1" t="s">
        <v>12</v>
      </c>
      <c r="IKM1" s="4">
        <v>0.49480084000000002</v>
      </c>
      <c r="IKN1" t="s">
        <v>13</v>
      </c>
      <c r="IKO1" s="4">
        <v>1.0374019000000001</v>
      </c>
      <c r="IKP1" t="s">
        <v>14</v>
      </c>
      <c r="IKQ1" t="s">
        <v>901</v>
      </c>
      <c r="IKR1" t="s">
        <v>15</v>
      </c>
      <c r="IKS1">
        <v>1692069575966</v>
      </c>
      <c r="IKT1" t="s">
        <v>12</v>
      </c>
      <c r="IKU1" s="4">
        <v>0.45478916000000003</v>
      </c>
      <c r="IKV1" t="s">
        <v>13</v>
      </c>
      <c r="IKW1" s="4">
        <v>0.94470310000000002</v>
      </c>
      <c r="IKX1" t="s">
        <v>14</v>
      </c>
      <c r="IKY1" t="s">
        <v>902</v>
      </c>
      <c r="IKZ1" t="s">
        <v>15</v>
      </c>
      <c r="ILA1">
        <v>1692069576167</v>
      </c>
      <c r="ILB1" t="s">
        <v>12</v>
      </c>
      <c r="ILC1" s="4">
        <v>0.68264190000000002</v>
      </c>
      <c r="ILD1" t="s">
        <v>13</v>
      </c>
      <c r="ILE1" s="4">
        <v>1.3862059</v>
      </c>
      <c r="ILF1" t="s">
        <v>14</v>
      </c>
      <c r="ILG1" t="s">
        <v>903</v>
      </c>
      <c r="ILH1" t="s">
        <v>15</v>
      </c>
      <c r="ILI1">
        <v>1692069576367</v>
      </c>
      <c r="ILJ1" t="s">
        <v>12</v>
      </c>
      <c r="ILK1" s="4">
        <v>-0.69043045999999997</v>
      </c>
      <c r="ILL1" t="s">
        <v>13</v>
      </c>
      <c r="ILM1" s="4">
        <v>-1.7374535</v>
      </c>
      <c r="ILN1" t="s">
        <v>14</v>
      </c>
      <c r="ILO1" t="s">
        <v>904</v>
      </c>
      <c r="ILP1" t="s">
        <v>15</v>
      </c>
      <c r="ILQ1">
        <v>1692069576567</v>
      </c>
      <c r="ILR1" t="s">
        <v>12</v>
      </c>
      <c r="ILS1" s="4">
        <v>-6.0475660000000001E-2</v>
      </c>
      <c r="ILT1" t="s">
        <v>13</v>
      </c>
      <c r="ILU1" s="4">
        <v>-0.68707066999999999</v>
      </c>
      <c r="ILV1" t="s">
        <v>14</v>
      </c>
      <c r="ILW1" t="s">
        <v>905</v>
      </c>
      <c r="ILX1" t="s">
        <v>15</v>
      </c>
      <c r="ILY1">
        <v>1692069576768</v>
      </c>
      <c r="ILZ1" t="s">
        <v>12</v>
      </c>
      <c r="IMA1" s="4">
        <v>0.2321288</v>
      </c>
      <c r="IMB1" t="s">
        <v>13</v>
      </c>
      <c r="IMC1" s="4">
        <v>0.15653422</v>
      </c>
      <c r="IMD1" t="s">
        <v>14</v>
      </c>
      <c r="IME1" t="s">
        <v>906</v>
      </c>
      <c r="IMF1" t="s">
        <v>15</v>
      </c>
      <c r="IMG1">
        <v>1692069576968</v>
      </c>
      <c r="IMH1" t="s">
        <v>12</v>
      </c>
      <c r="IMI1" s="4">
        <v>0.41263947000000001</v>
      </c>
      <c r="IMJ1" t="s">
        <v>13</v>
      </c>
      <c r="IMK1" s="4">
        <v>0.22876903000000001</v>
      </c>
      <c r="IML1" t="s">
        <v>14</v>
      </c>
      <c r="IMM1" t="s">
        <v>907</v>
      </c>
      <c r="IMN1" t="s">
        <v>15</v>
      </c>
      <c r="IMO1">
        <v>1692069577168</v>
      </c>
      <c r="IMP1" t="s">
        <v>12</v>
      </c>
      <c r="IMQ1" s="4">
        <v>0.36819901999999999</v>
      </c>
      <c r="IMR1" t="s">
        <v>13</v>
      </c>
      <c r="IMS1" s="4">
        <v>2.2143864999999999E-2</v>
      </c>
      <c r="IMT1" t="s">
        <v>14</v>
      </c>
      <c r="IMU1" t="s">
        <v>908</v>
      </c>
      <c r="IMV1" t="s">
        <v>15</v>
      </c>
      <c r="IMW1">
        <v>1692069577369</v>
      </c>
      <c r="IMX1" t="s">
        <v>12</v>
      </c>
      <c r="IMY1" s="4">
        <v>0.18784106</v>
      </c>
      <c r="IMZ1" t="s">
        <v>13</v>
      </c>
      <c r="INA1" s="4">
        <v>3.1306844E-2</v>
      </c>
      <c r="INB1" t="s">
        <v>14</v>
      </c>
      <c r="INC1" t="s">
        <v>909</v>
      </c>
      <c r="IND1" t="s">
        <v>15</v>
      </c>
      <c r="INE1">
        <v>1692069577570</v>
      </c>
      <c r="INF1" t="s">
        <v>12</v>
      </c>
      <c r="ING1" s="4">
        <v>-0.10293078999999999</v>
      </c>
      <c r="INH1" t="s">
        <v>13</v>
      </c>
      <c r="INI1" s="4">
        <v>-1.0360274</v>
      </c>
      <c r="INJ1" t="s">
        <v>14</v>
      </c>
      <c r="INK1" t="s">
        <v>910</v>
      </c>
      <c r="INL1" t="s">
        <v>15</v>
      </c>
      <c r="INM1">
        <v>1692069577770</v>
      </c>
      <c r="INN1" t="s">
        <v>12</v>
      </c>
      <c r="INO1" s="4">
        <v>-4.1386119999999998E-2</v>
      </c>
      <c r="INP1" t="s">
        <v>13</v>
      </c>
      <c r="INQ1" s="4">
        <v>-0.2762638</v>
      </c>
      <c r="INR1" t="s">
        <v>14</v>
      </c>
      <c r="INS1" t="s">
        <v>911</v>
      </c>
      <c r="INT1" t="s">
        <v>15</v>
      </c>
      <c r="INU1">
        <v>1692069577972</v>
      </c>
      <c r="INV1" t="s">
        <v>12</v>
      </c>
      <c r="INW1" s="4">
        <v>-0.22800545</v>
      </c>
      <c r="INX1" t="s">
        <v>13</v>
      </c>
      <c r="INY1" s="4">
        <v>4.1233405000000001E-2</v>
      </c>
      <c r="INZ1" t="s">
        <v>14</v>
      </c>
      <c r="IOA1" t="s">
        <v>912</v>
      </c>
      <c r="IOB1" t="s">
        <v>15</v>
      </c>
      <c r="IOC1">
        <v>1692069578173</v>
      </c>
      <c r="IOD1" t="s">
        <v>12</v>
      </c>
      <c r="IOE1" s="4">
        <v>0.25885415000000001</v>
      </c>
      <c r="IOF1" t="s">
        <v>13</v>
      </c>
      <c r="IOG1" s="4">
        <v>-0.17745635000000001</v>
      </c>
      <c r="IOH1" t="s">
        <v>14</v>
      </c>
      <c r="IOI1" t="s">
        <v>913</v>
      </c>
      <c r="IOJ1" t="s">
        <v>15</v>
      </c>
      <c r="IOK1">
        <v>1692069578373</v>
      </c>
      <c r="IOL1" t="s">
        <v>12</v>
      </c>
      <c r="IOM1" s="4">
        <v>1.4873042000000001</v>
      </c>
      <c r="ION1" t="s">
        <v>13</v>
      </c>
      <c r="IOO1" s="4">
        <v>1.9451476000000001</v>
      </c>
      <c r="IOP1" t="s">
        <v>14</v>
      </c>
      <c r="IOQ1" t="s">
        <v>914</v>
      </c>
      <c r="IOR1" t="s">
        <v>15</v>
      </c>
      <c r="IOS1">
        <v>1692069578573</v>
      </c>
      <c r="IOT1" t="s">
        <v>12</v>
      </c>
      <c r="IOU1" s="4">
        <v>-2.9626963999999999E-2</v>
      </c>
      <c r="IOV1" t="s">
        <v>13</v>
      </c>
      <c r="IOW1" s="4">
        <v>3.4049627999999998</v>
      </c>
      <c r="IOX1" t="s">
        <v>14</v>
      </c>
      <c r="IOY1" t="s">
        <v>915</v>
      </c>
      <c r="IOZ1" t="s">
        <v>15</v>
      </c>
      <c r="IPA1">
        <v>1692069578774</v>
      </c>
      <c r="IPB1" t="s">
        <v>12</v>
      </c>
      <c r="IPC1" s="4">
        <v>-0.42959097000000002</v>
      </c>
      <c r="IPD1" t="s">
        <v>13</v>
      </c>
      <c r="IPE1" s="4">
        <v>-1.3049607999999999</v>
      </c>
      <c r="IPF1" t="s">
        <v>14</v>
      </c>
      <c r="IPG1" t="s">
        <v>916</v>
      </c>
      <c r="IPH1" t="s">
        <v>15</v>
      </c>
      <c r="IPI1">
        <v>1692069578974</v>
      </c>
      <c r="IPJ1" t="s">
        <v>12</v>
      </c>
      <c r="IPK1" s="4">
        <v>1.1302534</v>
      </c>
      <c r="IPL1" t="s">
        <v>13</v>
      </c>
      <c r="IPM1" s="4">
        <v>0.39461896000000002</v>
      </c>
      <c r="IPN1" t="s">
        <v>14</v>
      </c>
      <c r="IPO1" t="s">
        <v>917</v>
      </c>
      <c r="IPP1" t="s">
        <v>15</v>
      </c>
      <c r="IPQ1">
        <v>1692069579174</v>
      </c>
      <c r="IPR1" t="s">
        <v>12</v>
      </c>
      <c r="IPS1" s="4">
        <v>-1.7487545</v>
      </c>
      <c r="IPT1" t="s">
        <v>13</v>
      </c>
      <c r="IPU1" s="4">
        <v>2.7337747000000001</v>
      </c>
      <c r="IPV1" t="s">
        <v>14</v>
      </c>
      <c r="IPW1" t="s">
        <v>918</v>
      </c>
      <c r="IPX1" t="s">
        <v>15</v>
      </c>
      <c r="IPY1">
        <v>1692069579375</v>
      </c>
      <c r="IPZ1" t="s">
        <v>12</v>
      </c>
      <c r="IQA1" s="4">
        <v>-0.88621276999999998</v>
      </c>
      <c r="IQB1" t="s">
        <v>13</v>
      </c>
      <c r="IQC1" s="4">
        <v>-4.6120324000000004</v>
      </c>
      <c r="IQD1" t="s">
        <v>14</v>
      </c>
      <c r="IQE1" t="s">
        <v>919</v>
      </c>
      <c r="IQF1" t="s">
        <v>15</v>
      </c>
      <c r="IQG1">
        <v>1692069579575</v>
      </c>
      <c r="IQH1" t="s">
        <v>12</v>
      </c>
      <c r="IQI1" s="4">
        <v>-2.0100522000000001</v>
      </c>
      <c r="IQJ1" t="s">
        <v>13</v>
      </c>
      <c r="IQK1" s="4">
        <v>-5.7454929999999997</v>
      </c>
      <c r="IQL1" t="s">
        <v>14</v>
      </c>
      <c r="IQM1" t="s">
        <v>41</v>
      </c>
      <c r="IQN1" t="s">
        <v>15</v>
      </c>
      <c r="IQO1">
        <v>1692069579775</v>
      </c>
      <c r="IQP1" t="s">
        <v>12</v>
      </c>
      <c r="IQQ1" s="4">
        <v>0.2790127</v>
      </c>
      <c r="IQR1" t="s">
        <v>13</v>
      </c>
      <c r="IQS1" s="4">
        <v>0.19135353999999999</v>
      </c>
      <c r="IQT1" t="s">
        <v>14</v>
      </c>
      <c r="IQU1" t="s">
        <v>920</v>
      </c>
      <c r="IQV1" t="s">
        <v>15</v>
      </c>
      <c r="IQW1">
        <v>1692069579976</v>
      </c>
      <c r="IQX1" t="s">
        <v>12</v>
      </c>
      <c r="IQY1" s="4">
        <v>0.34116822000000002</v>
      </c>
      <c r="IQZ1" t="s">
        <v>13</v>
      </c>
      <c r="IRA1" s="4">
        <v>0.59559362999999999</v>
      </c>
      <c r="IRB1" t="s">
        <v>14</v>
      </c>
      <c r="IRC1" t="s">
        <v>921</v>
      </c>
      <c r="IRD1" t="s">
        <v>15</v>
      </c>
      <c r="IRE1">
        <v>1692069580176</v>
      </c>
      <c r="IRF1" t="s">
        <v>12</v>
      </c>
      <c r="IRG1" s="4">
        <v>0.67210449999999999</v>
      </c>
      <c r="IRH1" t="s">
        <v>13</v>
      </c>
      <c r="IRI1" s="4">
        <v>0.26557364999999999</v>
      </c>
      <c r="IRJ1" t="s">
        <v>14</v>
      </c>
      <c r="IRK1" t="s">
        <v>922</v>
      </c>
      <c r="IRL1" t="s">
        <v>15</v>
      </c>
      <c r="IRM1">
        <v>1692069580376</v>
      </c>
      <c r="IRN1" t="s">
        <v>12</v>
      </c>
      <c r="IRO1" s="4">
        <v>-1.4321736</v>
      </c>
      <c r="IRP1" t="s">
        <v>13</v>
      </c>
      <c r="IRQ1" s="4">
        <v>-3.1206049999999999</v>
      </c>
      <c r="IRR1" t="s">
        <v>14</v>
      </c>
      <c r="IRS1" t="s">
        <v>923</v>
      </c>
      <c r="IRT1" t="s">
        <v>15</v>
      </c>
      <c r="IRU1">
        <v>1692069580577</v>
      </c>
      <c r="IRV1" t="s">
        <v>12</v>
      </c>
      <c r="IRW1" s="4">
        <v>-2.5955664999999999</v>
      </c>
      <c r="IRX1" t="s">
        <v>13</v>
      </c>
      <c r="IRY1" s="4">
        <v>-5.3753085</v>
      </c>
      <c r="IRZ1" t="s">
        <v>14</v>
      </c>
      <c r="ISA1" t="s">
        <v>924</v>
      </c>
      <c r="ISB1" t="s">
        <v>15</v>
      </c>
      <c r="ISC1">
        <v>1692069580777</v>
      </c>
      <c r="ISD1" t="s">
        <v>12</v>
      </c>
      <c r="ISE1" s="4">
        <v>-1.0325149</v>
      </c>
      <c r="ISF1" t="s">
        <v>13</v>
      </c>
      <c r="ISG1" s="4">
        <v>-3.0382910000000001</v>
      </c>
      <c r="ISH1" t="s">
        <v>14</v>
      </c>
      <c r="ISI1" t="s">
        <v>925</v>
      </c>
      <c r="ISJ1" t="s">
        <v>15</v>
      </c>
      <c r="ISK1">
        <v>1692069580978</v>
      </c>
      <c r="ISL1" t="s">
        <v>12</v>
      </c>
      <c r="ISM1" s="4">
        <v>0.65774920000000003</v>
      </c>
      <c r="ISN1" t="s">
        <v>13</v>
      </c>
      <c r="ISO1" s="4">
        <v>-1.2808317</v>
      </c>
      <c r="ISP1" t="s">
        <v>14</v>
      </c>
      <c r="ISQ1" t="s">
        <v>926</v>
      </c>
      <c r="ISR1" t="s">
        <v>15</v>
      </c>
      <c r="ISS1">
        <v>1692069581178</v>
      </c>
      <c r="IST1" t="s">
        <v>12</v>
      </c>
      <c r="ISU1" s="4">
        <v>1.8477147</v>
      </c>
      <c r="ISV1" t="s">
        <v>13</v>
      </c>
      <c r="ISW1" s="4">
        <v>3.8893789999999999</v>
      </c>
      <c r="ISX1" t="s">
        <v>14</v>
      </c>
      <c r="ISY1" t="s">
        <v>927</v>
      </c>
      <c r="ISZ1" t="s">
        <v>15</v>
      </c>
      <c r="ITA1">
        <v>1692069581378</v>
      </c>
      <c r="ITB1" t="s">
        <v>12</v>
      </c>
      <c r="ITC1" s="4">
        <v>0.32375857000000002</v>
      </c>
      <c r="ITD1" t="s">
        <v>13</v>
      </c>
      <c r="ITE1" s="4">
        <v>2.5622742000000001</v>
      </c>
      <c r="ITF1" t="s">
        <v>14</v>
      </c>
      <c r="ITG1" t="s">
        <v>321</v>
      </c>
      <c r="ITH1" t="s">
        <v>15</v>
      </c>
      <c r="ITI1">
        <v>1692069581579</v>
      </c>
      <c r="ITJ1" t="s">
        <v>12</v>
      </c>
      <c r="ITK1" s="4">
        <v>0.73777250000000005</v>
      </c>
      <c r="ITL1" t="s">
        <v>13</v>
      </c>
      <c r="ITM1" s="4">
        <v>0.85475319999999999</v>
      </c>
      <c r="ITN1" t="s">
        <v>14</v>
      </c>
      <c r="ITO1" t="s">
        <v>133</v>
      </c>
      <c r="ITP1" t="s">
        <v>15</v>
      </c>
      <c r="ITQ1">
        <v>1692069581779</v>
      </c>
      <c r="ITR1" t="s">
        <v>12</v>
      </c>
      <c r="ITS1" s="4">
        <v>-0.43615779999999998</v>
      </c>
      <c r="ITT1" t="s">
        <v>13</v>
      </c>
      <c r="ITU1" s="4">
        <v>5.1689889999999998</v>
      </c>
      <c r="ITV1" t="s">
        <v>14</v>
      </c>
      <c r="ITW1" t="s">
        <v>928</v>
      </c>
      <c r="ITX1" t="s">
        <v>15</v>
      </c>
      <c r="ITY1">
        <v>1692069581979</v>
      </c>
      <c r="ITZ1" t="s">
        <v>12</v>
      </c>
      <c r="IUA1" s="4">
        <v>0.28008171999999998</v>
      </c>
      <c r="IUB1" t="s">
        <v>13</v>
      </c>
      <c r="IUC1" s="4">
        <v>-1.6699529</v>
      </c>
      <c r="IUD1" t="s">
        <v>14</v>
      </c>
      <c r="IUE1" t="s">
        <v>929</v>
      </c>
      <c r="IUF1" t="s">
        <v>15</v>
      </c>
      <c r="IUG1">
        <v>1692069582180</v>
      </c>
      <c r="IUH1" t="s">
        <v>12</v>
      </c>
      <c r="IUI1" s="4">
        <v>5.8032200000000004E-3</v>
      </c>
      <c r="IUJ1" t="s">
        <v>13</v>
      </c>
      <c r="IUK1" s="4">
        <v>-1.353372</v>
      </c>
      <c r="IUL1" t="s">
        <v>14</v>
      </c>
      <c r="IUM1" t="s">
        <v>930</v>
      </c>
      <c r="IUN1" t="s">
        <v>15</v>
      </c>
      <c r="IUO1">
        <v>1692069582380</v>
      </c>
      <c r="IUP1" t="s">
        <v>12</v>
      </c>
      <c r="IUQ1" s="4">
        <v>7.5441859999999999E-2</v>
      </c>
      <c r="IUR1" t="s">
        <v>13</v>
      </c>
      <c r="IUS1" s="4">
        <v>-1.4700472</v>
      </c>
      <c r="IUT1" t="s">
        <v>14</v>
      </c>
      <c r="IUU1" t="s">
        <v>931</v>
      </c>
      <c r="IUV1" t="s">
        <v>15</v>
      </c>
      <c r="IUW1">
        <v>1692069582580</v>
      </c>
      <c r="IUX1" t="s">
        <v>12</v>
      </c>
      <c r="IUY1" s="4">
        <v>1.0551170000000001</v>
      </c>
      <c r="IUZ1" t="s">
        <v>13</v>
      </c>
      <c r="IVA1" s="4">
        <v>0.75701474999999996</v>
      </c>
      <c r="IVB1" t="s">
        <v>14</v>
      </c>
      <c r="IVC1" t="s">
        <v>932</v>
      </c>
      <c r="IVD1" t="s">
        <v>15</v>
      </c>
      <c r="IVE1">
        <v>1692069582781</v>
      </c>
      <c r="IVF1" t="s">
        <v>12</v>
      </c>
      <c r="IVG1" s="4">
        <v>0.19425513999999999</v>
      </c>
      <c r="IVH1" t="s">
        <v>13</v>
      </c>
      <c r="IVI1" s="4">
        <v>3.6080755999999998</v>
      </c>
      <c r="IVJ1" t="s">
        <v>14</v>
      </c>
      <c r="IVK1" t="s">
        <v>933</v>
      </c>
      <c r="IVL1" t="s">
        <v>15</v>
      </c>
      <c r="IVM1">
        <v>1692069582981</v>
      </c>
      <c r="IVN1" t="s">
        <v>12</v>
      </c>
      <c r="IVO1" s="4">
        <v>0.37812558000000002</v>
      </c>
      <c r="IVP1" t="s">
        <v>13</v>
      </c>
      <c r="IVQ1" s="4">
        <v>0.67317349999999998</v>
      </c>
      <c r="IVR1" t="s">
        <v>14</v>
      </c>
      <c r="IVS1" t="s">
        <v>934</v>
      </c>
      <c r="IVT1" t="s">
        <v>15</v>
      </c>
      <c r="IVU1">
        <v>1692069583182</v>
      </c>
      <c r="IVV1" t="s">
        <v>12</v>
      </c>
      <c r="IVW1" s="4">
        <v>1.0337367</v>
      </c>
      <c r="IVX1" t="s">
        <v>13</v>
      </c>
      <c r="IVY1" s="4">
        <v>1.0535897999999999</v>
      </c>
      <c r="IVZ1" t="s">
        <v>14</v>
      </c>
      <c r="IWA1" t="s">
        <v>174</v>
      </c>
      <c r="IWB1" t="s">
        <v>15</v>
      </c>
      <c r="IWC1">
        <v>1692069583382</v>
      </c>
      <c r="IWD1" t="s">
        <v>12</v>
      </c>
      <c r="IWE1" s="4">
        <v>1.2919799999999999</v>
      </c>
      <c r="IWF1" t="s">
        <v>13</v>
      </c>
      <c r="IWG1" s="4">
        <v>2.3518312999999999E-2</v>
      </c>
      <c r="IWH1" t="s">
        <v>14</v>
      </c>
      <c r="IWI1" t="s">
        <v>935</v>
      </c>
      <c r="IWJ1" t="s">
        <v>15</v>
      </c>
      <c r="IWK1">
        <v>1692069583582</v>
      </c>
      <c r="IWL1" t="s">
        <v>12</v>
      </c>
      <c r="IWM1" s="4">
        <v>0.17394388</v>
      </c>
      <c r="IWN1" t="s">
        <v>13</v>
      </c>
      <c r="IWO1" s="4">
        <v>-2.9741502</v>
      </c>
      <c r="IWP1" t="s">
        <v>14</v>
      </c>
      <c r="IWQ1" t="s">
        <v>936</v>
      </c>
      <c r="IWR1" t="s">
        <v>15</v>
      </c>
      <c r="IWS1">
        <v>1692069583782</v>
      </c>
      <c r="IWT1" t="s">
        <v>12</v>
      </c>
      <c r="IWU1" s="4">
        <v>-8.7048300000000002E-3</v>
      </c>
      <c r="IWV1" t="s">
        <v>13</v>
      </c>
      <c r="IWW1" s="4">
        <v>3.5188891999999998</v>
      </c>
      <c r="IWX1" t="s">
        <v>14</v>
      </c>
      <c r="IWY1" t="s">
        <v>937</v>
      </c>
      <c r="IWZ1" t="s">
        <v>15</v>
      </c>
      <c r="IXA1">
        <v>1692069583983</v>
      </c>
      <c r="IXB1" t="s">
        <v>12</v>
      </c>
      <c r="IXC1" s="4">
        <v>-0.37919459999999999</v>
      </c>
      <c r="IXD1" t="s">
        <v>13</v>
      </c>
      <c r="IXE1" s="4">
        <v>-0.71287970000000001</v>
      </c>
      <c r="IXF1" t="s">
        <v>14</v>
      </c>
      <c r="IXG1" t="s">
        <v>938</v>
      </c>
      <c r="IXH1" t="s">
        <v>15</v>
      </c>
      <c r="IXI1">
        <v>1692069584183</v>
      </c>
      <c r="IXJ1" t="s">
        <v>12</v>
      </c>
      <c r="IXK1" s="4">
        <v>1.1262828</v>
      </c>
      <c r="IXL1" t="s">
        <v>13</v>
      </c>
      <c r="IXM1" s="4">
        <v>3.1256447000000001</v>
      </c>
      <c r="IXN1" t="s">
        <v>14</v>
      </c>
      <c r="IXO1" t="s">
        <v>939</v>
      </c>
      <c r="IXP1" t="s">
        <v>15</v>
      </c>
      <c r="IXQ1">
        <v>1692069584384</v>
      </c>
      <c r="IXR1" t="s">
        <v>12</v>
      </c>
      <c r="IXS1" s="4">
        <v>-1.3561208</v>
      </c>
      <c r="IXT1" t="s">
        <v>13</v>
      </c>
      <c r="IXU1" s="4">
        <v>-3.14</v>
      </c>
      <c r="IXV1" t="s">
        <v>14</v>
      </c>
      <c r="IXW1" t="s">
        <v>940</v>
      </c>
      <c r="IXX1" t="s">
        <v>15</v>
      </c>
      <c r="IXY1">
        <v>1692069584584</v>
      </c>
      <c r="IXZ1" t="s">
        <v>12</v>
      </c>
      <c r="IYA1" s="4">
        <v>-1.8606955000000001</v>
      </c>
      <c r="IYB1" t="s">
        <v>13</v>
      </c>
      <c r="IYC1" s="4">
        <v>-5.3768359999999999</v>
      </c>
      <c r="IYD1" t="s">
        <v>14</v>
      </c>
      <c r="IYE1" t="s">
        <v>941</v>
      </c>
      <c r="IYF1" t="s">
        <v>15</v>
      </c>
      <c r="IYG1">
        <v>1692069584784</v>
      </c>
      <c r="IYH1" t="s">
        <v>12</v>
      </c>
      <c r="IYI1" s="4">
        <v>1.8544341</v>
      </c>
      <c r="IYJ1" t="s">
        <v>13</v>
      </c>
      <c r="IYK1" s="4">
        <v>5.7700806</v>
      </c>
      <c r="IYL1" t="s">
        <v>14</v>
      </c>
      <c r="IYM1" t="s">
        <v>145</v>
      </c>
      <c r="IYN1" t="s">
        <v>15</v>
      </c>
      <c r="IYO1">
        <v>1692069584985</v>
      </c>
      <c r="IYP1" t="s">
        <v>12</v>
      </c>
      <c r="IYQ1" s="4">
        <v>0.24022275000000001</v>
      </c>
      <c r="IYR1" t="s">
        <v>13</v>
      </c>
      <c r="IYS1" s="4">
        <v>0.55894169999999999</v>
      </c>
      <c r="IYT1" t="s">
        <v>14</v>
      </c>
      <c r="IYU1" t="s">
        <v>942</v>
      </c>
      <c r="IYV1" t="s">
        <v>15</v>
      </c>
      <c r="IYW1">
        <v>1692069585185</v>
      </c>
      <c r="IYX1" t="s">
        <v>12</v>
      </c>
      <c r="IYY1" s="4">
        <v>-6.7195179999999993E-2</v>
      </c>
      <c r="IYZ1" t="s">
        <v>13</v>
      </c>
      <c r="IZA1" s="4">
        <v>-0.57207529999999995</v>
      </c>
      <c r="IZB1" t="s">
        <v>14</v>
      </c>
      <c r="IZC1" t="s">
        <v>943</v>
      </c>
      <c r="IZD1" t="s">
        <v>15</v>
      </c>
      <c r="IZE1">
        <v>1692069585385</v>
      </c>
      <c r="IZF1" t="s">
        <v>12</v>
      </c>
      <c r="IZG1" s="4">
        <v>-3.8637230000000002E-2</v>
      </c>
      <c r="IZH1" t="s">
        <v>13</v>
      </c>
      <c r="IZI1" s="4">
        <v>0.66630124999999996</v>
      </c>
      <c r="IZJ1" t="s">
        <v>14</v>
      </c>
      <c r="IZK1" t="s">
        <v>944</v>
      </c>
      <c r="IZL1" t="s">
        <v>15</v>
      </c>
      <c r="IZM1">
        <v>1692069585586</v>
      </c>
      <c r="IZN1" t="s">
        <v>12</v>
      </c>
      <c r="IZO1" s="4">
        <v>-0.42439863</v>
      </c>
      <c r="IZP1" t="s">
        <v>13</v>
      </c>
      <c r="IZQ1" s="4">
        <v>-2.3964243000000001</v>
      </c>
      <c r="IZR1" t="s">
        <v>14</v>
      </c>
      <c r="IZS1" t="s">
        <v>945</v>
      </c>
      <c r="IZT1" t="s">
        <v>15</v>
      </c>
      <c r="IZU1">
        <v>1692069585786</v>
      </c>
      <c r="IZV1" t="s">
        <v>12</v>
      </c>
      <c r="IZW1" s="4">
        <v>0.65958170000000005</v>
      </c>
      <c r="IZX1" t="s">
        <v>13</v>
      </c>
      <c r="IZY1" s="4">
        <v>0.48441613</v>
      </c>
      <c r="IZZ1" t="s">
        <v>14</v>
      </c>
      <c r="JAA1" t="s">
        <v>946</v>
      </c>
      <c r="JAB1" t="s">
        <v>15</v>
      </c>
      <c r="JAC1">
        <v>1692069585986</v>
      </c>
      <c r="JAD1" t="s">
        <v>12</v>
      </c>
      <c r="JAE1" s="4">
        <v>-0.12140947000000001</v>
      </c>
      <c r="JAF1" t="s">
        <v>13</v>
      </c>
      <c r="JAG1" s="4">
        <v>-0.69547009999999998</v>
      </c>
      <c r="JAH1" t="s">
        <v>14</v>
      </c>
      <c r="JAI1" t="s">
        <v>149</v>
      </c>
      <c r="JAJ1" t="s">
        <v>15</v>
      </c>
      <c r="JAK1">
        <v>1692069586187</v>
      </c>
      <c r="JAL1" t="s">
        <v>12</v>
      </c>
      <c r="JAM1" s="4">
        <v>-0.22311853000000001</v>
      </c>
      <c r="JAN1" t="s">
        <v>13</v>
      </c>
      <c r="JAO1" s="4">
        <v>0.8425359</v>
      </c>
      <c r="JAP1" t="s">
        <v>14</v>
      </c>
      <c r="JAQ1" t="s">
        <v>947</v>
      </c>
      <c r="JAR1" t="s">
        <v>15</v>
      </c>
      <c r="JAS1">
        <v>1692069586387</v>
      </c>
      <c r="JAT1" t="s">
        <v>12</v>
      </c>
      <c r="JAU1" s="4">
        <v>0.344528</v>
      </c>
      <c r="JAV1" t="s">
        <v>13</v>
      </c>
      <c r="JAW1" s="4">
        <v>0.35033122</v>
      </c>
      <c r="JAX1" t="s">
        <v>14</v>
      </c>
      <c r="JAY1" t="s">
        <v>948</v>
      </c>
      <c r="JAZ1" t="s">
        <v>15</v>
      </c>
      <c r="JBA1">
        <v>1692069586587</v>
      </c>
      <c r="JBB1" t="s">
        <v>12</v>
      </c>
      <c r="JBC1" s="4">
        <v>-0.24480425</v>
      </c>
      <c r="JBD1" t="s">
        <v>13</v>
      </c>
      <c r="JBE1" s="4">
        <v>-1.0674870000000001</v>
      </c>
      <c r="JBF1" t="s">
        <v>14</v>
      </c>
      <c r="JBG1" t="s">
        <v>949</v>
      </c>
      <c r="JBH1" t="s">
        <v>15</v>
      </c>
      <c r="JBI1">
        <v>1692069586788</v>
      </c>
      <c r="JBJ1" t="s">
        <v>12</v>
      </c>
      <c r="JBK1" s="4">
        <v>-1.0172433999999999</v>
      </c>
      <c r="JBL1" t="s">
        <v>13</v>
      </c>
      <c r="JBM1" s="4">
        <v>-1.8358028</v>
      </c>
      <c r="JBN1" t="s">
        <v>14</v>
      </c>
      <c r="JBO1" t="s">
        <v>950</v>
      </c>
      <c r="JBP1" t="s">
        <v>15</v>
      </c>
      <c r="JBQ1">
        <v>1692069586988</v>
      </c>
      <c r="JBR1" t="s">
        <v>12</v>
      </c>
      <c r="JBS1" s="4">
        <v>-0.51801370000000002</v>
      </c>
      <c r="JBT1" t="s">
        <v>13</v>
      </c>
      <c r="JBU1" s="4">
        <v>-1.5862643999999999</v>
      </c>
      <c r="JBV1" t="s">
        <v>14</v>
      </c>
      <c r="JBW1" t="s">
        <v>951</v>
      </c>
      <c r="JBX1" t="s">
        <v>15</v>
      </c>
      <c r="JBY1">
        <v>1692069587189</v>
      </c>
      <c r="JBZ1" t="s">
        <v>12</v>
      </c>
      <c r="JCA1" s="4">
        <v>0.69821900000000003</v>
      </c>
      <c r="JCB1" t="s">
        <v>13</v>
      </c>
      <c r="JCC1" s="4">
        <v>0.71990469999999995</v>
      </c>
      <c r="JCD1" t="s">
        <v>14</v>
      </c>
      <c r="JCE1" t="s">
        <v>952</v>
      </c>
      <c r="JCF1" t="s">
        <v>15</v>
      </c>
      <c r="JCG1">
        <v>1692069587389</v>
      </c>
      <c r="JCH1" t="s">
        <v>12</v>
      </c>
      <c r="JCI1" s="4">
        <v>0.62338800000000005</v>
      </c>
      <c r="JCJ1" t="s">
        <v>13</v>
      </c>
      <c r="JCK1" s="4">
        <v>-0.52702400000000005</v>
      </c>
      <c r="JCL1" t="s">
        <v>14</v>
      </c>
      <c r="JCM1" t="s">
        <v>953</v>
      </c>
      <c r="JCN1" t="s">
        <v>15</v>
      </c>
      <c r="JCO1">
        <v>1692069587589</v>
      </c>
      <c r="JCP1" t="s">
        <v>12</v>
      </c>
      <c r="JCQ1" s="4">
        <v>-1.1565205999999999</v>
      </c>
      <c r="JCR1" t="s">
        <v>13</v>
      </c>
      <c r="JCS1" s="4">
        <v>-1.5105170000000001</v>
      </c>
      <c r="JCT1" t="s">
        <v>14</v>
      </c>
      <c r="JCU1" t="s">
        <v>954</v>
      </c>
      <c r="JCV1" t="s">
        <v>15</v>
      </c>
      <c r="JCW1">
        <v>1692069587790</v>
      </c>
      <c r="JCX1" t="s">
        <v>12</v>
      </c>
      <c r="JCY1" s="4">
        <v>-3.2070424E-2</v>
      </c>
      <c r="JCZ1" t="s">
        <v>13</v>
      </c>
      <c r="JDA1" s="4">
        <v>1.561677</v>
      </c>
      <c r="JDB1" t="s">
        <v>14</v>
      </c>
      <c r="JDC1" t="s">
        <v>955</v>
      </c>
      <c r="JDD1" t="s">
        <v>15</v>
      </c>
      <c r="JDE1">
        <v>1692069587990</v>
      </c>
      <c r="JDF1" t="s">
        <v>12</v>
      </c>
      <c r="JDG1" s="4">
        <v>-0.71043630000000002</v>
      </c>
      <c r="JDH1" t="s">
        <v>13</v>
      </c>
      <c r="JDI1" s="4">
        <v>0.54764069999999998</v>
      </c>
      <c r="JDJ1" t="s">
        <v>14</v>
      </c>
      <c r="JDK1" t="s">
        <v>956</v>
      </c>
      <c r="JDL1" t="s">
        <v>15</v>
      </c>
      <c r="JDM1">
        <v>1692069588191</v>
      </c>
      <c r="JDN1" t="s">
        <v>12</v>
      </c>
      <c r="JDO1" s="4">
        <v>0.62522060000000002</v>
      </c>
      <c r="JDP1" t="s">
        <v>13</v>
      </c>
      <c r="JDQ1" s="4">
        <v>-0.33139439999999998</v>
      </c>
      <c r="JDR1" t="s">
        <v>14</v>
      </c>
      <c r="JDS1" t="s">
        <v>957</v>
      </c>
      <c r="JDT1" t="s">
        <v>15</v>
      </c>
      <c r="JDU1">
        <v>1692069588391</v>
      </c>
      <c r="JDV1" t="s">
        <v>12</v>
      </c>
      <c r="JDW1" s="4">
        <v>0.13179416999999999</v>
      </c>
      <c r="JDX1" t="s">
        <v>13</v>
      </c>
      <c r="JDY1" s="4">
        <v>0.37858373000000001</v>
      </c>
      <c r="JDZ1" t="s">
        <v>14</v>
      </c>
      <c r="JEA1" t="s">
        <v>958</v>
      </c>
      <c r="JEB1" t="s">
        <v>15</v>
      </c>
      <c r="JEC1">
        <v>1692069588591</v>
      </c>
      <c r="JED1" t="s">
        <v>12</v>
      </c>
      <c r="JEE1" s="4">
        <v>-0.19318613000000001</v>
      </c>
      <c r="JEF1" t="s">
        <v>13</v>
      </c>
      <c r="JEG1" s="4">
        <v>-0.70142599999999999</v>
      </c>
      <c r="JEH1" t="s">
        <v>14</v>
      </c>
      <c r="JEI1" t="s">
        <v>959</v>
      </c>
      <c r="JEJ1" t="s">
        <v>15</v>
      </c>
      <c r="JEK1">
        <v>1692069588791</v>
      </c>
      <c r="JEL1" t="s">
        <v>12</v>
      </c>
      <c r="JEM1" s="4">
        <v>-0.25411992999999999</v>
      </c>
      <c r="JEN1" t="s">
        <v>13</v>
      </c>
      <c r="JEO1" s="4">
        <v>0.64629539999999996</v>
      </c>
      <c r="JEP1" t="s">
        <v>14</v>
      </c>
      <c r="JEQ1" t="s">
        <v>960</v>
      </c>
      <c r="JER1" t="s">
        <v>15</v>
      </c>
      <c r="JES1">
        <v>1692069588992</v>
      </c>
      <c r="JET1" t="s">
        <v>12</v>
      </c>
      <c r="JEU1" s="4">
        <v>0.12965615</v>
      </c>
      <c r="JEV1" t="s">
        <v>13</v>
      </c>
      <c r="JEW1" s="4">
        <v>-0.23457226</v>
      </c>
      <c r="JEX1" t="s">
        <v>14</v>
      </c>
      <c r="JEY1" t="s">
        <v>961</v>
      </c>
      <c r="JEZ1" t="s">
        <v>15</v>
      </c>
      <c r="JFA1">
        <v>1692069589192</v>
      </c>
      <c r="JFB1" t="s">
        <v>12</v>
      </c>
      <c r="JFC1" s="4">
        <v>-0.33826664000000001</v>
      </c>
      <c r="JFD1" t="s">
        <v>13</v>
      </c>
      <c r="JFE1" s="4">
        <v>2.3307563999999998</v>
      </c>
      <c r="JFF1" t="s">
        <v>14</v>
      </c>
      <c r="JFG1" t="s">
        <v>962</v>
      </c>
      <c r="JFH1" t="s">
        <v>15</v>
      </c>
      <c r="JFI1">
        <v>1692069589392</v>
      </c>
      <c r="JFJ1" t="s">
        <v>12</v>
      </c>
      <c r="JFK1" s="4">
        <v>3.0147727</v>
      </c>
      <c r="JFL1" t="s">
        <v>13</v>
      </c>
      <c r="JFM1" s="4">
        <v>-0.27320948</v>
      </c>
      <c r="JFN1" t="s">
        <v>14</v>
      </c>
      <c r="JFO1" t="s">
        <v>963</v>
      </c>
      <c r="JFP1" t="s">
        <v>15</v>
      </c>
      <c r="JFQ1">
        <v>1692069589593</v>
      </c>
      <c r="JFR1" t="s">
        <v>12</v>
      </c>
      <c r="JFS1" s="4">
        <v>1.6638442</v>
      </c>
      <c r="JFT1" t="s">
        <v>13</v>
      </c>
      <c r="JFU1" s="4">
        <v>0.46547929999999998</v>
      </c>
      <c r="JFV1" t="s">
        <v>14</v>
      </c>
      <c r="JFW1" t="s">
        <v>964</v>
      </c>
      <c r="JFX1" t="s">
        <v>15</v>
      </c>
      <c r="JFY1">
        <v>1692069589793</v>
      </c>
      <c r="JFZ1" t="s">
        <v>12</v>
      </c>
      <c r="JGA1" s="4">
        <v>1.171945</v>
      </c>
      <c r="JGB1" t="s">
        <v>13</v>
      </c>
      <c r="JGC1" s="4">
        <v>-0.64721172999999999</v>
      </c>
      <c r="JGD1" t="s">
        <v>14</v>
      </c>
      <c r="JGE1" t="s">
        <v>965</v>
      </c>
      <c r="JGF1" t="s">
        <v>15</v>
      </c>
      <c r="JGG1">
        <v>1692069589994</v>
      </c>
      <c r="JGH1" t="s">
        <v>12</v>
      </c>
      <c r="JGI1" s="4">
        <v>1.0015136</v>
      </c>
      <c r="JGJ1" t="s">
        <v>13</v>
      </c>
      <c r="JGK1" s="4">
        <v>0.5746715</v>
      </c>
      <c r="JGL1" t="s">
        <v>14</v>
      </c>
      <c r="JGM1" t="s">
        <v>966</v>
      </c>
      <c r="JGN1" t="s">
        <v>15</v>
      </c>
      <c r="JGO1">
        <v>1692069590194</v>
      </c>
      <c r="JGP1" t="s">
        <v>12</v>
      </c>
      <c r="JGQ1" s="4">
        <v>-0.30344729999999998</v>
      </c>
      <c r="JGR1" t="s">
        <v>13</v>
      </c>
      <c r="JGS1" s="4">
        <v>1.7808249</v>
      </c>
      <c r="JGT1" t="s">
        <v>14</v>
      </c>
      <c r="JGU1" t="s">
        <v>967</v>
      </c>
      <c r="JGV1" t="s">
        <v>15</v>
      </c>
      <c r="JGW1">
        <v>1692069590394</v>
      </c>
      <c r="JGX1" t="s">
        <v>12</v>
      </c>
      <c r="JGY1" s="4">
        <v>-1.0079276999999999E-2</v>
      </c>
      <c r="JGZ1" t="s">
        <v>13</v>
      </c>
      <c r="JHA1" s="4">
        <v>-9.743301E-2</v>
      </c>
      <c r="JHB1" t="s">
        <v>14</v>
      </c>
      <c r="JHC1" t="s">
        <v>968</v>
      </c>
      <c r="JHD1" t="s">
        <v>15</v>
      </c>
      <c r="JHE1">
        <v>1692069590594</v>
      </c>
      <c r="JHF1" t="s">
        <v>12</v>
      </c>
      <c r="JHG1" s="4">
        <v>0.30665436000000001</v>
      </c>
      <c r="JHH1" t="s">
        <v>13</v>
      </c>
      <c r="JHI1" s="4">
        <v>0.84100870000000005</v>
      </c>
      <c r="JHJ1" t="s">
        <v>14</v>
      </c>
      <c r="JHK1" t="s">
        <v>969</v>
      </c>
      <c r="JHL1" t="s">
        <v>15</v>
      </c>
      <c r="JHM1">
        <v>1692069590795</v>
      </c>
      <c r="JHN1" t="s">
        <v>12</v>
      </c>
      <c r="JHO1" s="4">
        <v>-0.59498273999999995</v>
      </c>
      <c r="JHP1" t="s">
        <v>13</v>
      </c>
      <c r="JHQ1" s="4">
        <v>-0.26267206999999998</v>
      </c>
      <c r="JHR1" t="s">
        <v>14</v>
      </c>
      <c r="JHS1" t="s">
        <v>970</v>
      </c>
      <c r="JHT1" t="s">
        <v>15</v>
      </c>
      <c r="JHU1">
        <v>1692069590995</v>
      </c>
      <c r="JHV1" t="s">
        <v>12</v>
      </c>
      <c r="JHW1" s="4">
        <v>0.83352559999999998</v>
      </c>
      <c r="JHX1" t="s">
        <v>13</v>
      </c>
      <c r="JHY1" s="4">
        <v>1.1042917000000001</v>
      </c>
      <c r="JHZ1" t="s">
        <v>14</v>
      </c>
      <c r="JIA1" t="s">
        <v>971</v>
      </c>
      <c r="JIB1" t="s">
        <v>15</v>
      </c>
      <c r="JIC1">
        <v>1692069591196</v>
      </c>
      <c r="JID1" t="s">
        <v>12</v>
      </c>
      <c r="JIE1" s="4">
        <v>0.63682700000000003</v>
      </c>
      <c r="JIF1" t="s">
        <v>13</v>
      </c>
      <c r="JIG1" s="4">
        <v>-2.0372355</v>
      </c>
      <c r="JIH1" t="s">
        <v>14</v>
      </c>
      <c r="JII1" t="s">
        <v>972</v>
      </c>
      <c r="JIJ1" t="s">
        <v>15</v>
      </c>
      <c r="JIK1">
        <v>1692069591396</v>
      </c>
      <c r="JIL1" t="s">
        <v>12</v>
      </c>
      <c r="JIM1" s="4">
        <v>-0.62186079999999999</v>
      </c>
      <c r="JIN1" t="s">
        <v>13</v>
      </c>
      <c r="JIO1" s="4">
        <v>-0.44562619999999997</v>
      </c>
      <c r="JIP1" t="s">
        <v>14</v>
      </c>
      <c r="JIQ1" t="s">
        <v>973</v>
      </c>
      <c r="JIR1" t="s">
        <v>15</v>
      </c>
      <c r="JIS1">
        <v>1692069591596</v>
      </c>
      <c r="JIT1" t="s">
        <v>12</v>
      </c>
      <c r="JIU1" s="4">
        <v>0.17165314000000001</v>
      </c>
      <c r="JIV1" t="s">
        <v>13</v>
      </c>
      <c r="JIW1" s="4">
        <v>0.13316861999999999</v>
      </c>
      <c r="JIX1" t="s">
        <v>14</v>
      </c>
      <c r="JIY1" t="s">
        <v>974</v>
      </c>
      <c r="JIZ1" t="s">
        <v>15</v>
      </c>
      <c r="JJA1">
        <v>1692069591797</v>
      </c>
      <c r="JJB1" t="s">
        <v>12</v>
      </c>
      <c r="JJC1" s="4">
        <v>0.36392298000000001</v>
      </c>
      <c r="JJD1" t="s">
        <v>13</v>
      </c>
      <c r="JJE1" s="4">
        <v>-0.1863139</v>
      </c>
      <c r="JJF1" t="s">
        <v>14</v>
      </c>
      <c r="JJG1" t="s">
        <v>975</v>
      </c>
      <c r="JJH1" t="s">
        <v>15</v>
      </c>
      <c r="JJI1">
        <v>1692069591997</v>
      </c>
      <c r="JJJ1" t="s">
        <v>12</v>
      </c>
      <c r="JJK1" s="4">
        <v>1.6007724000000001</v>
      </c>
      <c r="JJL1" t="s">
        <v>13</v>
      </c>
      <c r="JJM1" s="4">
        <v>0.29275718000000001</v>
      </c>
      <c r="JJN1" t="s">
        <v>14</v>
      </c>
      <c r="JJO1" t="s">
        <v>976</v>
      </c>
      <c r="JJP1" t="s">
        <v>15</v>
      </c>
      <c r="JJQ1">
        <v>1692069592198</v>
      </c>
      <c r="JJR1" t="s">
        <v>12</v>
      </c>
      <c r="JJS1" s="4">
        <v>0.54932060000000005</v>
      </c>
      <c r="JJT1" t="s">
        <v>13</v>
      </c>
      <c r="JJU1" s="4">
        <v>0.27107145999999999</v>
      </c>
      <c r="JJV1" t="s">
        <v>14</v>
      </c>
      <c r="JJW1" t="s">
        <v>977</v>
      </c>
      <c r="JJX1" t="s">
        <v>15</v>
      </c>
      <c r="JJY1">
        <v>1692069592398</v>
      </c>
      <c r="JJZ1" t="s">
        <v>12</v>
      </c>
      <c r="JKA1" s="4">
        <v>-0.50869805000000001</v>
      </c>
      <c r="JKB1" t="s">
        <v>13</v>
      </c>
      <c r="JKC1" s="4">
        <v>-0.2350304</v>
      </c>
      <c r="JKD1" t="s">
        <v>14</v>
      </c>
      <c r="JKE1" t="s">
        <v>978</v>
      </c>
      <c r="JKF1" t="s">
        <v>15</v>
      </c>
      <c r="JKG1">
        <v>1692069592598</v>
      </c>
      <c r="JKH1" t="s">
        <v>12</v>
      </c>
      <c r="JKI1" s="4">
        <v>-1.5795448000000001</v>
      </c>
      <c r="JKJ1" t="s">
        <v>13</v>
      </c>
      <c r="JKK1" s="4">
        <v>0.62170809999999999</v>
      </c>
      <c r="JKL1" t="s">
        <v>14</v>
      </c>
      <c r="JKM1" t="s">
        <v>979</v>
      </c>
      <c r="JKN1" t="s">
        <v>15</v>
      </c>
      <c r="JKO1">
        <v>1692069592798</v>
      </c>
      <c r="JKP1" t="s">
        <v>12</v>
      </c>
      <c r="JKQ1" s="4">
        <v>-1.2898419999999999</v>
      </c>
      <c r="JKR1" t="s">
        <v>13</v>
      </c>
      <c r="JKS1" s="4">
        <v>-9.4378680000000006E-2</v>
      </c>
      <c r="JKT1" t="s">
        <v>14</v>
      </c>
      <c r="JKU1" t="s">
        <v>980</v>
      </c>
      <c r="JKV1" t="s">
        <v>15</v>
      </c>
      <c r="JKW1">
        <v>1692069592999</v>
      </c>
      <c r="JKX1" t="s">
        <v>12</v>
      </c>
      <c r="JKY1" s="4">
        <v>-0.29168813999999998</v>
      </c>
      <c r="JKZ1" t="s">
        <v>13</v>
      </c>
      <c r="JLA1" s="4">
        <v>-0.64766984999999999</v>
      </c>
      <c r="JLB1" t="s">
        <v>14</v>
      </c>
      <c r="JLC1" t="s">
        <v>981</v>
      </c>
      <c r="JLD1" t="s">
        <v>15</v>
      </c>
      <c r="JLE1">
        <v>1692069593199</v>
      </c>
      <c r="JLF1" t="s">
        <v>12</v>
      </c>
      <c r="JLG1" s="4">
        <v>-0.63560530000000004</v>
      </c>
      <c r="JLH1" t="s">
        <v>13</v>
      </c>
      <c r="JLI1" s="4">
        <v>-0.1049161</v>
      </c>
      <c r="JLJ1" t="s">
        <v>14</v>
      </c>
      <c r="JLK1" t="s">
        <v>982</v>
      </c>
      <c r="JLL1" t="s">
        <v>15</v>
      </c>
      <c r="JLM1">
        <v>1692069593399</v>
      </c>
      <c r="JLN1" t="s">
        <v>12</v>
      </c>
      <c r="JLO1" s="4">
        <v>0.46303585000000003</v>
      </c>
      <c r="JLP1" t="s">
        <v>13</v>
      </c>
      <c r="JLQ1" s="4">
        <v>-0.91049460000000004</v>
      </c>
      <c r="JLR1" t="s">
        <v>14</v>
      </c>
      <c r="JLS1" t="s">
        <v>983</v>
      </c>
      <c r="JLT1" t="s">
        <v>15</v>
      </c>
      <c r="JLU1">
        <v>1692069593600</v>
      </c>
      <c r="JLV1" t="s">
        <v>12</v>
      </c>
      <c r="JLW1" s="4">
        <v>-0.28069258000000002</v>
      </c>
      <c r="JLX1" t="s">
        <v>13</v>
      </c>
      <c r="JLY1" s="4">
        <v>0.37446040000000003</v>
      </c>
      <c r="JLZ1" t="s">
        <v>14</v>
      </c>
      <c r="JMA1" t="s">
        <v>984</v>
      </c>
      <c r="JMB1" t="s">
        <v>15</v>
      </c>
      <c r="JMC1">
        <v>1692069593800</v>
      </c>
      <c r="JMD1" t="s">
        <v>12</v>
      </c>
      <c r="JME1" s="4">
        <v>0.42943826000000002</v>
      </c>
      <c r="JMF1" t="s">
        <v>13</v>
      </c>
      <c r="JMG1" s="4">
        <v>-0.25503622999999997</v>
      </c>
      <c r="JMH1" t="s">
        <v>14</v>
      </c>
      <c r="JMI1" t="s">
        <v>985</v>
      </c>
      <c r="JMJ1" t="s">
        <v>15</v>
      </c>
      <c r="JMK1">
        <v>1692069594001</v>
      </c>
      <c r="JML1" t="s">
        <v>12</v>
      </c>
      <c r="JMM1" s="4">
        <v>-0.14553864</v>
      </c>
      <c r="JMN1" t="s">
        <v>13</v>
      </c>
      <c r="JMO1" s="4">
        <v>-2.8863382999999999E-2</v>
      </c>
      <c r="JMP1" t="s">
        <v>14</v>
      </c>
      <c r="JMQ1" t="s">
        <v>378</v>
      </c>
      <c r="JMR1" t="s">
        <v>15</v>
      </c>
      <c r="JMS1">
        <v>1692069594201</v>
      </c>
      <c r="JMT1" t="s">
        <v>12</v>
      </c>
      <c r="JMU1" s="4">
        <v>0.69562279999999999</v>
      </c>
      <c r="JMV1" t="s">
        <v>13</v>
      </c>
      <c r="JMW1" s="4">
        <v>0.60017509999999996</v>
      </c>
      <c r="JMX1" t="s">
        <v>14</v>
      </c>
      <c r="JMY1" t="s">
        <v>986</v>
      </c>
      <c r="JMZ1" t="s">
        <v>15</v>
      </c>
      <c r="JNA1">
        <v>1692069594401</v>
      </c>
      <c r="JNB1" t="s">
        <v>12</v>
      </c>
      <c r="JNC1" s="4">
        <v>0.43539420000000001</v>
      </c>
      <c r="JND1" t="s">
        <v>13</v>
      </c>
      <c r="JNE1" s="4">
        <v>0.67378439999999995</v>
      </c>
      <c r="JNF1" t="s">
        <v>14</v>
      </c>
      <c r="JNG1" t="s">
        <v>43</v>
      </c>
      <c r="JNH1" t="s">
        <v>15</v>
      </c>
      <c r="JNI1">
        <v>1692069594602</v>
      </c>
      <c r="JNJ1" t="s">
        <v>12</v>
      </c>
      <c r="JNK1" s="4">
        <v>-0.1337795</v>
      </c>
      <c r="JNL1" t="s">
        <v>13</v>
      </c>
      <c r="JNM1" s="4">
        <v>-0.29611692000000001</v>
      </c>
      <c r="JNN1" t="s">
        <v>14</v>
      </c>
      <c r="JNO1" t="s">
        <v>49</v>
      </c>
      <c r="JNP1" t="s">
        <v>15</v>
      </c>
      <c r="JNQ1">
        <v>1692069594802</v>
      </c>
      <c r="JNR1" t="s">
        <v>12</v>
      </c>
      <c r="JNS1" s="4">
        <v>0.25350907</v>
      </c>
      <c r="JNT1" t="s">
        <v>13</v>
      </c>
      <c r="JNU1" s="4">
        <v>5.3450707000000002E-3</v>
      </c>
      <c r="JNV1" t="s">
        <v>14</v>
      </c>
      <c r="JNW1" t="s">
        <v>987</v>
      </c>
      <c r="JNX1" t="s">
        <v>15</v>
      </c>
      <c r="JNY1">
        <v>1692069595002</v>
      </c>
      <c r="JNZ1" t="s">
        <v>12</v>
      </c>
      <c r="JOA1" s="4">
        <v>0.11988231000000001</v>
      </c>
      <c r="JOB1" t="s">
        <v>13</v>
      </c>
      <c r="JOC1" s="4">
        <v>-0.22739458000000001</v>
      </c>
      <c r="JOD1" t="s">
        <v>14</v>
      </c>
      <c r="JOE1" t="s">
        <v>988</v>
      </c>
      <c r="JOF1" t="s">
        <v>15</v>
      </c>
      <c r="JOG1">
        <v>1692069595203</v>
      </c>
      <c r="JOH1" t="s">
        <v>12</v>
      </c>
      <c r="JOI1" s="4">
        <v>0.30787608</v>
      </c>
      <c r="JOJ1" t="s">
        <v>13</v>
      </c>
      <c r="JOK1" s="4">
        <v>0.45814893000000001</v>
      </c>
      <c r="JOL1" t="s">
        <v>14</v>
      </c>
      <c r="JOM1" t="s">
        <v>989</v>
      </c>
      <c r="JON1" t="s">
        <v>15</v>
      </c>
      <c r="JOO1">
        <v>1692069595403</v>
      </c>
      <c r="JOP1" t="s">
        <v>12</v>
      </c>
      <c r="JOQ1" s="4">
        <v>5.3908860000000003E-2</v>
      </c>
      <c r="JOR1" t="s">
        <v>13</v>
      </c>
      <c r="JOS1" s="4">
        <v>0.51266867000000005</v>
      </c>
      <c r="JOT1" t="s">
        <v>14</v>
      </c>
      <c r="JOU1" t="s">
        <v>82</v>
      </c>
      <c r="JOV1" t="s">
        <v>15</v>
      </c>
      <c r="JOW1">
        <v>1692069595603</v>
      </c>
      <c r="JOX1" t="s">
        <v>12</v>
      </c>
      <c r="JOY1" s="4">
        <v>-4.7342054999999997E-3</v>
      </c>
      <c r="JOZ1" t="s">
        <v>13</v>
      </c>
      <c r="JPA1" s="4">
        <v>0.29352075</v>
      </c>
      <c r="JPB1" t="s">
        <v>14</v>
      </c>
      <c r="JPC1" t="s">
        <v>100</v>
      </c>
      <c r="JPD1" t="s">
        <v>15</v>
      </c>
      <c r="JPE1">
        <v>1692069595804</v>
      </c>
      <c r="JPF1" t="s">
        <v>12</v>
      </c>
      <c r="JPG1" s="4">
        <v>0.34284811999999998</v>
      </c>
      <c r="JPH1" t="s">
        <v>13</v>
      </c>
      <c r="JPI1" s="4">
        <v>-0.66278879999999996</v>
      </c>
      <c r="JPJ1" t="s">
        <v>14</v>
      </c>
      <c r="JPK1" t="s">
        <v>990</v>
      </c>
      <c r="JPL1" t="s">
        <v>15</v>
      </c>
      <c r="JPM1">
        <v>1692069596004</v>
      </c>
      <c r="JPN1" t="s">
        <v>12</v>
      </c>
      <c r="JPO1" s="4">
        <v>-0.48777589999999998</v>
      </c>
      <c r="JPP1" t="s">
        <v>13</v>
      </c>
      <c r="JPQ1" s="4">
        <v>0.10980303</v>
      </c>
      <c r="JPR1" t="s">
        <v>14</v>
      </c>
      <c r="JPS1" t="s">
        <v>991</v>
      </c>
      <c r="JPT1" t="s">
        <v>15</v>
      </c>
      <c r="JPU1">
        <v>1692069596205</v>
      </c>
      <c r="JPV1" t="s">
        <v>12</v>
      </c>
      <c r="JPW1" s="4">
        <v>0.17302757999999999</v>
      </c>
      <c r="JPX1" t="s">
        <v>13</v>
      </c>
      <c r="JPY1" s="4">
        <v>-0.12064589000000001</v>
      </c>
      <c r="JPZ1" t="s">
        <v>14</v>
      </c>
      <c r="JQA1" t="s">
        <v>992</v>
      </c>
      <c r="JQB1" t="s">
        <v>15</v>
      </c>
      <c r="JQC1">
        <v>1692069596405</v>
      </c>
      <c r="JQD1" t="s">
        <v>12</v>
      </c>
      <c r="JQE1" s="4">
        <v>0.18707747999999999</v>
      </c>
      <c r="JQF1" t="s">
        <v>13</v>
      </c>
      <c r="JQG1" s="4">
        <v>-0.56566119999999998</v>
      </c>
      <c r="JQH1" t="s">
        <v>14</v>
      </c>
      <c r="JQI1" t="s">
        <v>195</v>
      </c>
      <c r="JQJ1" t="s">
        <v>15</v>
      </c>
      <c r="JQK1">
        <v>1692069596605</v>
      </c>
      <c r="JQL1" t="s">
        <v>12</v>
      </c>
      <c r="JQM1" s="4">
        <v>-0.66065079999999998</v>
      </c>
      <c r="JQN1" t="s">
        <v>13</v>
      </c>
      <c r="JQO1" s="4">
        <v>9.4531395000000004E-2</v>
      </c>
      <c r="JQP1" t="s">
        <v>14</v>
      </c>
      <c r="JQQ1" t="s">
        <v>993</v>
      </c>
      <c r="JQR1" t="s">
        <v>15</v>
      </c>
      <c r="JQS1">
        <v>1692069596806</v>
      </c>
      <c r="JQT1" t="s">
        <v>12</v>
      </c>
      <c r="JQU1" s="4">
        <v>0.25610524000000001</v>
      </c>
      <c r="JQV1" t="s">
        <v>13</v>
      </c>
      <c r="JQW1" s="4">
        <v>-0.79870629999999998</v>
      </c>
      <c r="JQX1" t="s">
        <v>14</v>
      </c>
      <c r="JQY1" t="s">
        <v>62</v>
      </c>
      <c r="JQZ1" t="s">
        <v>15</v>
      </c>
      <c r="JRA1">
        <v>1692069597006</v>
      </c>
      <c r="JRB1" t="s">
        <v>12</v>
      </c>
      <c r="JRC1" s="4">
        <v>0.28878652999999999</v>
      </c>
      <c r="JRD1" t="s">
        <v>13</v>
      </c>
      <c r="JRE1" s="4">
        <v>0.13271047</v>
      </c>
      <c r="JRF1" t="s">
        <v>14</v>
      </c>
      <c r="JRG1" t="s">
        <v>126</v>
      </c>
      <c r="JRH1" t="s">
        <v>15</v>
      </c>
      <c r="JRI1">
        <v>1692069597206</v>
      </c>
      <c r="JRJ1" t="s">
        <v>12</v>
      </c>
      <c r="JRK1" s="4">
        <v>-0.41462478000000003</v>
      </c>
      <c r="JRL1" t="s">
        <v>13</v>
      </c>
      <c r="JRM1" s="4">
        <v>0.22983803999999999</v>
      </c>
      <c r="JRN1" t="s">
        <v>14</v>
      </c>
      <c r="JRO1" t="s">
        <v>994</v>
      </c>
      <c r="JRP1" t="s">
        <v>15</v>
      </c>
      <c r="JRQ1">
        <v>1692069597407</v>
      </c>
      <c r="JRR1" t="s">
        <v>12</v>
      </c>
      <c r="JRS1" s="4">
        <v>0.39767328000000002</v>
      </c>
      <c r="JRT1" t="s">
        <v>13</v>
      </c>
      <c r="JRU1" s="4">
        <v>-9.0713485999999996E-2</v>
      </c>
      <c r="JRV1" t="s">
        <v>14</v>
      </c>
      <c r="JRW1" t="s">
        <v>995</v>
      </c>
      <c r="JRX1" t="s">
        <v>15</v>
      </c>
      <c r="JRY1">
        <v>1692069597607</v>
      </c>
      <c r="JRZ1" t="s">
        <v>12</v>
      </c>
      <c r="JSA1" s="4">
        <v>0.11255192</v>
      </c>
      <c r="JSB1" t="s">
        <v>13</v>
      </c>
      <c r="JSC1" s="4">
        <v>-0.80420409999999998</v>
      </c>
      <c r="JSD1" t="s">
        <v>14</v>
      </c>
      <c r="JSE1" t="s">
        <v>996</v>
      </c>
      <c r="JSF1" t="s">
        <v>15</v>
      </c>
      <c r="JSG1">
        <v>1692069597807</v>
      </c>
      <c r="JSH1" t="s">
        <v>12</v>
      </c>
      <c r="JSI1" s="4">
        <v>-0.67821310000000001</v>
      </c>
      <c r="JSJ1" t="s">
        <v>13</v>
      </c>
      <c r="JSK1" s="4">
        <v>4.7036624999999999E-2</v>
      </c>
      <c r="JSL1" t="s">
        <v>14</v>
      </c>
      <c r="JSM1" t="s">
        <v>997</v>
      </c>
      <c r="JSN1" t="s">
        <v>15</v>
      </c>
      <c r="JSO1">
        <v>1692069598008</v>
      </c>
      <c r="JSP1" t="s">
        <v>12</v>
      </c>
      <c r="JSQ1" s="4">
        <v>8.5673853999999994E-2</v>
      </c>
      <c r="JSR1" t="s">
        <v>13</v>
      </c>
      <c r="JSS1" s="4">
        <v>-9.0713485999999996E-2</v>
      </c>
      <c r="JST1" t="s">
        <v>14</v>
      </c>
      <c r="JSU1" t="s">
        <v>998</v>
      </c>
      <c r="JSV1" t="s">
        <v>15</v>
      </c>
      <c r="JSW1">
        <v>1692069598208</v>
      </c>
      <c r="JSX1" t="s">
        <v>12</v>
      </c>
      <c r="JSY1" s="4">
        <v>1.2452487999999999</v>
      </c>
      <c r="JSZ1" t="s">
        <v>13</v>
      </c>
      <c r="JTA1" s="4">
        <v>-0.65759639999999997</v>
      </c>
      <c r="JTB1" t="s">
        <v>14</v>
      </c>
      <c r="JTC1" t="s">
        <v>999</v>
      </c>
      <c r="JTD1" t="s">
        <v>15</v>
      </c>
      <c r="JTE1">
        <v>1692069598408</v>
      </c>
      <c r="JTF1" t="s">
        <v>12</v>
      </c>
      <c r="JTG1" s="4">
        <v>-9.7585720000000001E-2</v>
      </c>
      <c r="JTH1" t="s">
        <v>13</v>
      </c>
      <c r="JTI1" s="4">
        <v>1.7715093000000001E-2</v>
      </c>
      <c r="JTJ1" t="s">
        <v>14</v>
      </c>
      <c r="JTK1" t="s">
        <v>1000</v>
      </c>
      <c r="JTL1" t="s">
        <v>15</v>
      </c>
      <c r="JTM1">
        <v>1692069598609</v>
      </c>
      <c r="JTN1" t="s">
        <v>12</v>
      </c>
      <c r="JTO1" s="4">
        <v>-0.47143524999999997</v>
      </c>
      <c r="JTP1" t="s">
        <v>13</v>
      </c>
      <c r="JTQ1" s="4">
        <v>0.69165220000000005</v>
      </c>
      <c r="JTR1" t="s">
        <v>14</v>
      </c>
      <c r="JTS1" t="s">
        <v>451</v>
      </c>
      <c r="JTT1" t="s">
        <v>15</v>
      </c>
      <c r="JTU1">
        <v>1692069598809</v>
      </c>
      <c r="JTV1" t="s">
        <v>12</v>
      </c>
      <c r="JTW1" s="4">
        <v>-0.58337629999999996</v>
      </c>
      <c r="JTX1" t="s">
        <v>13</v>
      </c>
      <c r="JTY1" s="4">
        <v>-0.21120665999999999</v>
      </c>
      <c r="JTZ1" t="s">
        <v>14</v>
      </c>
      <c r="JUA1" t="s">
        <v>1001</v>
      </c>
      <c r="JUB1" t="s">
        <v>15</v>
      </c>
      <c r="JUC1">
        <v>1692069599010</v>
      </c>
      <c r="JUD1" t="s">
        <v>12</v>
      </c>
      <c r="JUE1" s="4">
        <v>0.98776909999999996</v>
      </c>
      <c r="JUF1" t="s">
        <v>13</v>
      </c>
      <c r="JUG1" s="4">
        <v>0.54336463999999995</v>
      </c>
      <c r="JUH1" t="s">
        <v>14</v>
      </c>
      <c r="JUI1" t="s">
        <v>1002</v>
      </c>
      <c r="JUJ1" t="s">
        <v>15</v>
      </c>
      <c r="JUK1">
        <v>1692069599210</v>
      </c>
      <c r="JUL1" t="s">
        <v>12</v>
      </c>
      <c r="JUM1" s="4">
        <v>-1.282817E-2</v>
      </c>
      <c r="JUN1" t="s">
        <v>13</v>
      </c>
      <c r="JUO1" s="4">
        <v>-0.30146200000000001</v>
      </c>
      <c r="JUP1" t="s">
        <v>14</v>
      </c>
      <c r="JUQ1" t="s">
        <v>1003</v>
      </c>
      <c r="JUR1" t="s">
        <v>15</v>
      </c>
      <c r="JUS1">
        <v>1692069599410</v>
      </c>
      <c r="JUT1" t="s">
        <v>12</v>
      </c>
      <c r="JUU1" s="4">
        <v>-0.26939157000000002</v>
      </c>
      <c r="JUV1" t="s">
        <v>13</v>
      </c>
      <c r="JUW1" s="4">
        <v>-0.27000242000000002</v>
      </c>
      <c r="JUX1" t="s">
        <v>14</v>
      </c>
      <c r="JUY1" t="s">
        <v>1004</v>
      </c>
      <c r="JUZ1" t="s">
        <v>15</v>
      </c>
      <c r="JVA1">
        <v>1692069599611</v>
      </c>
      <c r="JVB1" t="s">
        <v>12</v>
      </c>
      <c r="JVC1" s="4">
        <v>-0.63255094999999995</v>
      </c>
      <c r="JVD1" t="s">
        <v>13</v>
      </c>
      <c r="JVE1" s="4">
        <v>-0.70707655000000003</v>
      </c>
      <c r="JVF1" t="s">
        <v>14</v>
      </c>
      <c r="JVG1" t="s">
        <v>1005</v>
      </c>
      <c r="JVH1" t="s">
        <v>15</v>
      </c>
      <c r="JVI1">
        <v>1692069599811</v>
      </c>
      <c r="JVJ1" t="s">
        <v>12</v>
      </c>
      <c r="JVK1" s="4">
        <v>1.7956384000000001</v>
      </c>
      <c r="JVL1" t="s">
        <v>13</v>
      </c>
      <c r="JVM1" s="4">
        <v>1.7585284000000001</v>
      </c>
      <c r="JVN1" t="s">
        <v>14</v>
      </c>
      <c r="JVO1" t="s">
        <v>1006</v>
      </c>
      <c r="JVP1" t="s">
        <v>15</v>
      </c>
      <c r="JVQ1">
        <v>1692069600011</v>
      </c>
      <c r="JVR1" t="s">
        <v>12</v>
      </c>
      <c r="JVS1" s="4">
        <v>-0.37965273999999999</v>
      </c>
      <c r="JVT1" t="s">
        <v>13</v>
      </c>
      <c r="JVU1" s="4">
        <v>-0.14034629000000001</v>
      </c>
      <c r="JVV1" t="s">
        <v>14</v>
      </c>
      <c r="JVW1" t="s">
        <v>1007</v>
      </c>
      <c r="JVX1" t="s">
        <v>15</v>
      </c>
      <c r="JVY1">
        <v>1692069600212</v>
      </c>
      <c r="JVZ1" t="s">
        <v>12</v>
      </c>
      <c r="JWA1" s="4">
        <v>-3.2070424E-2</v>
      </c>
      <c r="JWB1" t="s">
        <v>13</v>
      </c>
      <c r="JWC1" s="4">
        <v>0.16600263000000001</v>
      </c>
      <c r="JWD1" t="s">
        <v>14</v>
      </c>
      <c r="JWE1" t="s">
        <v>1008</v>
      </c>
      <c r="JWF1" t="s">
        <v>15</v>
      </c>
      <c r="JWG1">
        <v>1692069600412</v>
      </c>
      <c r="JWH1" t="s">
        <v>12</v>
      </c>
      <c r="JWI1" s="4">
        <v>-0.51037790000000005</v>
      </c>
      <c r="JWJ1" t="s">
        <v>13</v>
      </c>
      <c r="JWK1" s="4">
        <v>-1.3344351000000001</v>
      </c>
      <c r="JWL1" t="s">
        <v>14</v>
      </c>
      <c r="JWM1" t="s">
        <v>140</v>
      </c>
      <c r="JWN1" t="s">
        <v>15</v>
      </c>
      <c r="JWO1">
        <v>1692069600612</v>
      </c>
      <c r="JWP1" t="s">
        <v>12</v>
      </c>
      <c r="JWQ1" s="4">
        <v>1.0580186</v>
      </c>
      <c r="JWR1" t="s">
        <v>13</v>
      </c>
      <c r="JWS1" s="4">
        <v>-1.7455474</v>
      </c>
      <c r="JWT1" t="s">
        <v>14</v>
      </c>
      <c r="JWU1" t="s">
        <v>1009</v>
      </c>
      <c r="JWV1" t="s">
        <v>15</v>
      </c>
      <c r="JWW1">
        <v>1692069600813</v>
      </c>
      <c r="JWX1" t="s">
        <v>12</v>
      </c>
      <c r="JWY1" s="4">
        <v>-1.4987577999999999</v>
      </c>
      <c r="JWZ1" t="s">
        <v>13</v>
      </c>
      <c r="JXA1" s="4">
        <v>-1.7696765999999999</v>
      </c>
      <c r="JXB1" t="s">
        <v>14</v>
      </c>
      <c r="JXC1" t="s">
        <v>1010</v>
      </c>
      <c r="JXD1" t="s">
        <v>15</v>
      </c>
      <c r="JXE1">
        <v>1692069601013</v>
      </c>
      <c r="JXF1" t="s">
        <v>12</v>
      </c>
      <c r="JXG1" s="4">
        <v>0.44791694999999998</v>
      </c>
      <c r="JXH1" t="s">
        <v>13</v>
      </c>
      <c r="JXI1" s="4">
        <v>-2.1455114000000002</v>
      </c>
      <c r="JXJ1" t="s">
        <v>14</v>
      </c>
      <c r="JXK1" t="s">
        <v>1011</v>
      </c>
      <c r="JXL1" t="s">
        <v>15</v>
      </c>
      <c r="JXM1">
        <v>1692069601213</v>
      </c>
      <c r="JXN1" t="s">
        <v>12</v>
      </c>
      <c r="JXO1" s="4">
        <v>0.33628132999999999</v>
      </c>
      <c r="JXP1" t="s">
        <v>13</v>
      </c>
      <c r="JXQ1" s="4">
        <v>-2.0628920000000002</v>
      </c>
      <c r="JXR1" t="s">
        <v>14</v>
      </c>
      <c r="JXS1" t="s">
        <v>1012</v>
      </c>
      <c r="JXT1" t="s">
        <v>15</v>
      </c>
      <c r="JXU1">
        <v>1692069601414</v>
      </c>
      <c r="JXV1" t="s">
        <v>12</v>
      </c>
      <c r="JXW1" s="4">
        <v>2.5605943</v>
      </c>
      <c r="JXX1" t="s">
        <v>13</v>
      </c>
      <c r="JXY1" s="4">
        <v>10.6832695</v>
      </c>
      <c r="JXZ1" t="s">
        <v>14</v>
      </c>
      <c r="JYA1" t="s">
        <v>1013</v>
      </c>
      <c r="JYB1" t="s">
        <v>15</v>
      </c>
      <c r="JYC1">
        <v>1692069601614</v>
      </c>
      <c r="JYD1" t="s">
        <v>12</v>
      </c>
      <c r="JYE1" s="4">
        <v>-1.8530598</v>
      </c>
      <c r="JYF1" t="s">
        <v>13</v>
      </c>
      <c r="JYG1" s="4">
        <v>4.457484</v>
      </c>
      <c r="JYH1" t="s">
        <v>14</v>
      </c>
      <c r="JYI1" t="s">
        <v>1014</v>
      </c>
      <c r="JYJ1" t="s">
        <v>15</v>
      </c>
      <c r="JYK1">
        <v>1692069601814</v>
      </c>
      <c r="JYL1" t="s">
        <v>12</v>
      </c>
      <c r="JYM1" s="4">
        <v>-0.42348233000000002</v>
      </c>
      <c r="JYN1" t="s">
        <v>13</v>
      </c>
      <c r="JYO1" s="4">
        <v>-0.62812219999999996</v>
      </c>
      <c r="JYP1" t="s">
        <v>14</v>
      </c>
      <c r="JYQ1" t="s">
        <v>1015</v>
      </c>
      <c r="JYR1" t="s">
        <v>15</v>
      </c>
      <c r="JYS1">
        <v>1692069602015</v>
      </c>
      <c r="JYT1" t="s">
        <v>12</v>
      </c>
      <c r="JYU1" s="4">
        <v>-0.27259862000000001</v>
      </c>
      <c r="JYV1" t="s">
        <v>13</v>
      </c>
      <c r="JYW1" s="4">
        <v>-1.9130772</v>
      </c>
      <c r="JYX1" t="s">
        <v>14</v>
      </c>
      <c r="JYY1" t="s">
        <v>1016</v>
      </c>
      <c r="JYZ1" t="s">
        <v>15</v>
      </c>
      <c r="JZA1">
        <v>1692069602215</v>
      </c>
      <c r="JZB1" t="s">
        <v>12</v>
      </c>
      <c r="JZC1" s="4">
        <v>0.32360587000000002</v>
      </c>
      <c r="JZD1" t="s">
        <v>13</v>
      </c>
      <c r="JZE1" s="4">
        <v>2.6890287000000002</v>
      </c>
      <c r="JZF1" t="s">
        <v>14</v>
      </c>
      <c r="JZG1" t="s">
        <v>1017</v>
      </c>
      <c r="JZH1" t="s">
        <v>15</v>
      </c>
      <c r="JZI1">
        <v>1692069602415</v>
      </c>
      <c r="JZJ1" t="s">
        <v>12</v>
      </c>
      <c r="JZK1" s="4">
        <v>2.5935812</v>
      </c>
      <c r="JZL1" t="s">
        <v>13</v>
      </c>
      <c r="JZM1" s="4">
        <v>6.1139975</v>
      </c>
      <c r="JZN1" t="s">
        <v>14</v>
      </c>
      <c r="JZO1" t="s">
        <v>141</v>
      </c>
      <c r="JZP1" t="s">
        <v>15</v>
      </c>
      <c r="JZQ1">
        <v>1692069602616</v>
      </c>
      <c r="JZR1" t="s">
        <v>12</v>
      </c>
      <c r="JZS1" s="4">
        <v>0.60490929999999998</v>
      </c>
      <c r="JZT1" t="s">
        <v>13</v>
      </c>
      <c r="JZU1" s="4">
        <v>4.0784415999999997</v>
      </c>
      <c r="JZV1" t="s">
        <v>14</v>
      </c>
      <c r="JZW1" t="s">
        <v>1018</v>
      </c>
      <c r="JZX1" t="s">
        <v>15</v>
      </c>
      <c r="JZY1">
        <v>1692069602816</v>
      </c>
      <c r="JZZ1" t="s">
        <v>12</v>
      </c>
      <c r="KAA1" s="4">
        <v>0.26022859999999998</v>
      </c>
      <c r="KAB1" t="s">
        <v>13</v>
      </c>
      <c r="KAC1" s="4">
        <v>-0.29825497000000001</v>
      </c>
      <c r="KAD1" t="s">
        <v>14</v>
      </c>
      <c r="KAE1" t="s">
        <v>1019</v>
      </c>
      <c r="KAF1" t="s">
        <v>15</v>
      </c>
      <c r="KAG1">
        <v>1692069603016</v>
      </c>
      <c r="KAH1" t="s">
        <v>12</v>
      </c>
      <c r="KAI1" s="4">
        <v>1.5106697</v>
      </c>
      <c r="KAJ1" t="s">
        <v>13</v>
      </c>
      <c r="KAK1" s="4">
        <v>-1.0224356999999999</v>
      </c>
      <c r="KAL1" t="s">
        <v>14</v>
      </c>
      <c r="KAM1" t="s">
        <v>1020</v>
      </c>
      <c r="KAN1" t="s">
        <v>15</v>
      </c>
      <c r="KAO1">
        <v>1692069603217</v>
      </c>
      <c r="KAP1" t="s">
        <v>12</v>
      </c>
      <c r="KAQ1" s="4">
        <v>0.76419239999999999</v>
      </c>
      <c r="KAR1" t="s">
        <v>13</v>
      </c>
      <c r="KAS1" s="4">
        <v>1.0228938999999999</v>
      </c>
      <c r="KAT1" t="s">
        <v>14</v>
      </c>
      <c r="KAU1" t="s">
        <v>1021</v>
      </c>
      <c r="KAV1" t="s">
        <v>15</v>
      </c>
      <c r="KAW1">
        <v>1692069603418</v>
      </c>
      <c r="KAX1" t="s">
        <v>12</v>
      </c>
      <c r="KAY1" s="4">
        <v>1.8692477000000001</v>
      </c>
      <c r="KAZ1" t="s">
        <v>13</v>
      </c>
      <c r="KBA1" s="4">
        <v>2.7858510000000001</v>
      </c>
      <c r="KBB1" t="s">
        <v>14</v>
      </c>
      <c r="KBC1" t="s">
        <v>69</v>
      </c>
      <c r="KBD1" t="s">
        <v>15</v>
      </c>
      <c r="KBE1">
        <v>1692069603618</v>
      </c>
      <c r="KBF1" t="s">
        <v>12</v>
      </c>
      <c r="KBG1" s="4">
        <v>-0.58475080000000002</v>
      </c>
      <c r="KBH1" t="s">
        <v>13</v>
      </c>
      <c r="KBI1" s="4">
        <v>1.2832751</v>
      </c>
      <c r="KBJ1" t="s">
        <v>14</v>
      </c>
      <c r="KBK1" t="s">
        <v>1022</v>
      </c>
      <c r="KBL1" t="s">
        <v>15</v>
      </c>
      <c r="KBM1">
        <v>1692069603818</v>
      </c>
      <c r="KBN1" t="s">
        <v>12</v>
      </c>
      <c r="KBO1" s="4">
        <v>0.18860463999999999</v>
      </c>
      <c r="KBP1" t="s">
        <v>13</v>
      </c>
      <c r="KBQ1" s="4">
        <v>0.44990226999999999</v>
      </c>
      <c r="KBR1" t="s">
        <v>14</v>
      </c>
      <c r="KBS1" t="s">
        <v>1023</v>
      </c>
      <c r="KBT1" t="s">
        <v>15</v>
      </c>
      <c r="KBU1">
        <v>1692069604018</v>
      </c>
      <c r="KBV1" t="s">
        <v>12</v>
      </c>
      <c r="KBW1" s="4">
        <v>1.9778290000000001</v>
      </c>
      <c r="KBX1" t="s">
        <v>13</v>
      </c>
      <c r="KBY1" s="4">
        <v>5.6060629999999998</v>
      </c>
      <c r="KBZ1" t="s">
        <v>14</v>
      </c>
      <c r="KCA1" t="s">
        <v>1024</v>
      </c>
      <c r="KCB1" t="s">
        <v>15</v>
      </c>
      <c r="KCC1">
        <v>1692069604219</v>
      </c>
      <c r="KCD1" t="s">
        <v>12</v>
      </c>
      <c r="KCE1" s="4">
        <v>-1.7905987999999999</v>
      </c>
      <c r="KCF1" t="s">
        <v>13</v>
      </c>
      <c r="KCG1" s="4">
        <v>-0.13194689000000001</v>
      </c>
      <c r="KCH1" t="s">
        <v>14</v>
      </c>
      <c r="KCI1" t="s">
        <v>1025</v>
      </c>
      <c r="KCJ1" t="s">
        <v>15</v>
      </c>
      <c r="KCK1">
        <v>1692069604419</v>
      </c>
      <c r="KCL1" t="s">
        <v>12</v>
      </c>
      <c r="KCM1" s="4">
        <v>-2.1513146999999999</v>
      </c>
      <c r="KCN1" t="s">
        <v>13</v>
      </c>
      <c r="KCO1" s="4">
        <v>-5.6358430000000004</v>
      </c>
      <c r="KCP1" t="s">
        <v>14</v>
      </c>
      <c r="KCQ1" t="s">
        <v>1026</v>
      </c>
      <c r="KCR1" t="s">
        <v>15</v>
      </c>
      <c r="KCS1">
        <v>1692069604619</v>
      </c>
      <c r="KCT1" t="s">
        <v>12</v>
      </c>
      <c r="KCU1" s="4">
        <v>-1.7557794</v>
      </c>
      <c r="KCV1" t="s">
        <v>13</v>
      </c>
      <c r="KCW1" s="4">
        <v>-4.6405906999999997</v>
      </c>
      <c r="KCX1" t="s">
        <v>14</v>
      </c>
      <c r="KCY1" t="s">
        <v>1027</v>
      </c>
      <c r="KCZ1" t="s">
        <v>15</v>
      </c>
      <c r="KDA1">
        <v>1692069604820</v>
      </c>
      <c r="KDB1" t="s">
        <v>12</v>
      </c>
      <c r="KDC1" s="4">
        <v>-1.3361149999999999</v>
      </c>
      <c r="KDD1" t="s">
        <v>13</v>
      </c>
      <c r="KDE1" s="4">
        <v>-3.0601294000000001</v>
      </c>
      <c r="KDF1" t="s">
        <v>14</v>
      </c>
      <c r="KDG1" t="s">
        <v>1028</v>
      </c>
      <c r="KDH1" t="s">
        <v>15</v>
      </c>
      <c r="KDI1">
        <v>1692069605020</v>
      </c>
      <c r="KDJ1" t="s">
        <v>12</v>
      </c>
      <c r="KDK1" s="4">
        <v>7.0860370000000006E-2</v>
      </c>
      <c r="KDL1" t="s">
        <v>13</v>
      </c>
      <c r="KDM1" s="4">
        <v>0.61957010000000001</v>
      </c>
      <c r="KDN1" t="s">
        <v>14</v>
      </c>
      <c r="KDO1" t="s">
        <v>1029</v>
      </c>
      <c r="KDP1" t="s">
        <v>15</v>
      </c>
      <c r="KDQ1">
        <v>1692069605220</v>
      </c>
      <c r="KDR1" t="s">
        <v>12</v>
      </c>
      <c r="KDS1" s="4">
        <v>1.1058189</v>
      </c>
      <c r="KDT1" t="s">
        <v>13</v>
      </c>
      <c r="KDU1" s="4">
        <v>-1.0300715</v>
      </c>
      <c r="KDV1" t="s">
        <v>14</v>
      </c>
      <c r="KDW1" t="s">
        <v>1030</v>
      </c>
      <c r="KDX1" t="s">
        <v>15</v>
      </c>
      <c r="KDY1">
        <v>1692069605421</v>
      </c>
      <c r="KDZ1" t="s">
        <v>12</v>
      </c>
      <c r="KEA1" s="4">
        <v>-0.25366178</v>
      </c>
      <c r="KEB1" t="s">
        <v>13</v>
      </c>
      <c r="KEC1" s="4">
        <v>1.4540120000000001</v>
      </c>
      <c r="KED1" t="s">
        <v>14</v>
      </c>
      <c r="KEE1" t="s">
        <v>1031</v>
      </c>
      <c r="KEF1" t="s">
        <v>15</v>
      </c>
      <c r="KEG1">
        <v>1692069605621</v>
      </c>
      <c r="KEH1" t="s">
        <v>12</v>
      </c>
      <c r="KEI1" s="4">
        <v>6.352998E-2</v>
      </c>
      <c r="KEJ1" t="s">
        <v>13</v>
      </c>
      <c r="KEK1" s="4">
        <v>0.85108799999999996</v>
      </c>
      <c r="KEL1" t="s">
        <v>14</v>
      </c>
      <c r="KEM1" t="s">
        <v>1032</v>
      </c>
      <c r="KEN1" t="s">
        <v>15</v>
      </c>
      <c r="KEO1">
        <v>1692069605822</v>
      </c>
      <c r="KEP1" t="s">
        <v>12</v>
      </c>
      <c r="KEQ1" s="4">
        <v>1.7342464</v>
      </c>
      <c r="KER1" t="s">
        <v>13</v>
      </c>
      <c r="KES1" s="4">
        <v>3.0975450000000002</v>
      </c>
      <c r="KET1" t="s">
        <v>14</v>
      </c>
      <c r="KEU1" t="s">
        <v>1033</v>
      </c>
      <c r="KEV1" t="s">
        <v>15</v>
      </c>
      <c r="KEW1">
        <v>1692069606022</v>
      </c>
      <c r="KEX1" t="s">
        <v>12</v>
      </c>
      <c r="KEY1" s="4">
        <v>-2.4990497</v>
      </c>
      <c r="KEZ1" t="s">
        <v>13</v>
      </c>
      <c r="KFA1" s="4">
        <v>-2.3376285999999999</v>
      </c>
      <c r="KFB1" t="s">
        <v>14</v>
      </c>
      <c r="KFC1" t="s">
        <v>1034</v>
      </c>
      <c r="KFD1" t="s">
        <v>15</v>
      </c>
      <c r="KFE1">
        <v>1692069606222</v>
      </c>
      <c r="KFF1" t="s">
        <v>12</v>
      </c>
      <c r="KFG1" s="4">
        <v>-2.9582676999999999</v>
      </c>
      <c r="KFH1" t="s">
        <v>13</v>
      </c>
      <c r="KFI1" s="4">
        <v>-4.5396450000000002</v>
      </c>
      <c r="KFJ1" t="s">
        <v>14</v>
      </c>
      <c r="KFK1" t="s">
        <v>1035</v>
      </c>
      <c r="KFL1" t="s">
        <v>15</v>
      </c>
      <c r="KFM1">
        <v>1692069606423</v>
      </c>
      <c r="KFN1" t="s">
        <v>12</v>
      </c>
      <c r="KFO1" s="4">
        <v>0.44822236999999998</v>
      </c>
      <c r="KFP1" t="s">
        <v>13</v>
      </c>
      <c r="KFQ1" s="4">
        <v>-1.8012888</v>
      </c>
      <c r="KFR1" t="s">
        <v>14</v>
      </c>
      <c r="KFS1" t="s">
        <v>1036</v>
      </c>
      <c r="KFT1" t="s">
        <v>15</v>
      </c>
      <c r="KFU1">
        <v>1692069606623</v>
      </c>
      <c r="KFV1" t="s">
        <v>12</v>
      </c>
      <c r="KFW1" s="4">
        <v>0.75273869999999998</v>
      </c>
      <c r="KFX1" t="s">
        <v>13</v>
      </c>
      <c r="KFY1" s="4">
        <v>0.17821993</v>
      </c>
      <c r="KFZ1" t="s">
        <v>14</v>
      </c>
      <c r="KGA1" t="s">
        <v>1037</v>
      </c>
      <c r="KGB1" t="s">
        <v>15</v>
      </c>
      <c r="KGC1">
        <v>1692069606823</v>
      </c>
      <c r="KGD1" t="s">
        <v>12</v>
      </c>
      <c r="KGE1" s="4">
        <v>1.1892020000000001</v>
      </c>
      <c r="KGF1" t="s">
        <v>13</v>
      </c>
      <c r="KGG1" s="4">
        <v>1.4526376000000001</v>
      </c>
      <c r="KGH1" t="s">
        <v>14</v>
      </c>
      <c r="KGI1" t="s">
        <v>1038</v>
      </c>
      <c r="KGJ1" t="s">
        <v>15</v>
      </c>
      <c r="KGK1">
        <v>1692069607024</v>
      </c>
      <c r="KGL1" t="s">
        <v>12</v>
      </c>
      <c r="KGM1" s="4">
        <v>1.7417294999999999</v>
      </c>
      <c r="KGN1" t="s">
        <v>13</v>
      </c>
      <c r="KGO1" s="4">
        <v>2.7215574</v>
      </c>
      <c r="KGP1" t="s">
        <v>14</v>
      </c>
      <c r="KGQ1" t="s">
        <v>101</v>
      </c>
      <c r="KGR1" t="s">
        <v>15</v>
      </c>
      <c r="KGS1">
        <v>1692069607224</v>
      </c>
      <c r="KGT1" t="s">
        <v>12</v>
      </c>
      <c r="KGU1" s="4">
        <v>-5.2992560000000001E-2</v>
      </c>
      <c r="KGV1" t="s">
        <v>13</v>
      </c>
      <c r="KGW1" s="4">
        <v>0.37644569999999999</v>
      </c>
      <c r="KGX1" t="s">
        <v>14</v>
      </c>
      <c r="KGY1" t="s">
        <v>1039</v>
      </c>
      <c r="KGZ1" t="s">
        <v>15</v>
      </c>
      <c r="KHA1">
        <v>1692069607424</v>
      </c>
      <c r="KHB1" t="s">
        <v>12</v>
      </c>
      <c r="KHC1" s="4">
        <v>-9.911288E-2</v>
      </c>
      <c r="KHD1" t="s">
        <v>13</v>
      </c>
      <c r="KHE1" s="4">
        <v>-2.7785205999999998</v>
      </c>
      <c r="KHF1" t="s">
        <v>14</v>
      </c>
      <c r="KHG1" t="s">
        <v>1040</v>
      </c>
      <c r="KHH1" t="s">
        <v>15</v>
      </c>
      <c r="KHI1">
        <v>1692069607625</v>
      </c>
      <c r="KHJ1" t="s">
        <v>12</v>
      </c>
      <c r="KHK1" s="4">
        <v>-0.54214289999999998</v>
      </c>
      <c r="KHL1" t="s">
        <v>13</v>
      </c>
      <c r="KHM1" s="4">
        <v>-0.19776763</v>
      </c>
      <c r="KHN1" t="s">
        <v>14</v>
      </c>
      <c r="KHO1" t="s">
        <v>1041</v>
      </c>
      <c r="KHP1" t="s">
        <v>15</v>
      </c>
      <c r="KHQ1">
        <v>1692069607825</v>
      </c>
      <c r="KHR1" t="s">
        <v>12</v>
      </c>
      <c r="KHS1" s="4">
        <v>-8.2772239999999997E-2</v>
      </c>
      <c r="KHT1" t="s">
        <v>13</v>
      </c>
      <c r="KHU1" s="4">
        <v>0.16187929000000001</v>
      </c>
      <c r="KHV1" t="s">
        <v>14</v>
      </c>
      <c r="KHW1" t="s">
        <v>1042</v>
      </c>
      <c r="KHX1" t="s">
        <v>15</v>
      </c>
      <c r="KHY1">
        <v>1692069608025</v>
      </c>
      <c r="KHZ1" t="s">
        <v>12</v>
      </c>
      <c r="KIA1" s="4">
        <v>1.0795516000000001</v>
      </c>
      <c r="KIB1" t="s">
        <v>13</v>
      </c>
      <c r="KIC1" s="4">
        <v>0.31444286999999999</v>
      </c>
      <c r="KID1" t="s">
        <v>14</v>
      </c>
      <c r="KIE1" t="s">
        <v>1043</v>
      </c>
      <c r="KIF1" t="s">
        <v>15</v>
      </c>
      <c r="KIG1">
        <v>1692069608226</v>
      </c>
      <c r="KIH1" t="s">
        <v>12</v>
      </c>
      <c r="KII1" s="4">
        <v>0.54015760000000002</v>
      </c>
      <c r="KIJ1" t="s">
        <v>13</v>
      </c>
      <c r="KIK1" s="4">
        <v>-1.4782938999999999</v>
      </c>
      <c r="KIL1" t="s">
        <v>14</v>
      </c>
      <c r="KIM1" t="s">
        <v>1044</v>
      </c>
      <c r="KIN1" t="s">
        <v>15</v>
      </c>
      <c r="KIO1">
        <v>1692069608426</v>
      </c>
      <c r="KIP1" t="s">
        <v>12</v>
      </c>
      <c r="KIQ1" s="4">
        <v>-0.52870386999999996</v>
      </c>
      <c r="KIR1" t="s">
        <v>13</v>
      </c>
      <c r="KIS1" s="4">
        <v>-2.1102340000000002</v>
      </c>
      <c r="KIT1" t="s">
        <v>14</v>
      </c>
      <c r="KIU1" t="s">
        <v>1045</v>
      </c>
      <c r="KIV1" t="s">
        <v>15</v>
      </c>
      <c r="KIW1">
        <v>1692069608626</v>
      </c>
      <c r="KIX1" t="s">
        <v>12</v>
      </c>
      <c r="KIY1" s="4">
        <v>-1.7858646</v>
      </c>
      <c r="KIZ1" t="s">
        <v>13</v>
      </c>
      <c r="KJA1" s="4">
        <v>-0.95707315000000004</v>
      </c>
      <c r="KJB1" t="s">
        <v>14</v>
      </c>
      <c r="KJC1" t="s">
        <v>1046</v>
      </c>
      <c r="KJD1" t="s">
        <v>15</v>
      </c>
      <c r="KJE1">
        <v>1692069608827</v>
      </c>
      <c r="KJF1" t="s">
        <v>12</v>
      </c>
      <c r="KJG1" s="4">
        <v>-0.28420505000000001</v>
      </c>
      <c r="KJH1" t="s">
        <v>13</v>
      </c>
      <c r="KJI1" s="4">
        <v>0.13469577999999999</v>
      </c>
      <c r="KJJ1" t="s">
        <v>14</v>
      </c>
      <c r="KJK1" t="s">
        <v>1047</v>
      </c>
      <c r="KJL1" t="s">
        <v>15</v>
      </c>
      <c r="KJM1">
        <v>1692069609027</v>
      </c>
      <c r="KJN1" t="s">
        <v>12</v>
      </c>
      <c r="KJO1" s="4">
        <v>0.48624873000000002</v>
      </c>
      <c r="KJP1" t="s">
        <v>13</v>
      </c>
      <c r="KJQ1" s="4">
        <v>-0.70356405</v>
      </c>
      <c r="KJR1" t="s">
        <v>14</v>
      </c>
      <c r="KJS1" t="s">
        <v>1048</v>
      </c>
      <c r="KJT1" t="s">
        <v>15</v>
      </c>
      <c r="KJU1">
        <v>1692069609228</v>
      </c>
      <c r="KJV1" t="s">
        <v>12</v>
      </c>
      <c r="KJW1" s="4">
        <v>3.5981489999999998</v>
      </c>
      <c r="KJX1" t="s">
        <v>13</v>
      </c>
      <c r="KJY1" s="4">
        <v>-0.51984629999999998</v>
      </c>
      <c r="KJZ1" t="s">
        <v>14</v>
      </c>
      <c r="KKA1" t="s">
        <v>1049</v>
      </c>
      <c r="KKB1" t="s">
        <v>15</v>
      </c>
      <c r="KKC1">
        <v>1692069609428</v>
      </c>
      <c r="KKD1" t="s">
        <v>12</v>
      </c>
      <c r="KKE1" s="4">
        <v>6.0409990000000002</v>
      </c>
      <c r="KKF1" t="s">
        <v>13</v>
      </c>
      <c r="KKG1" s="4">
        <v>3.0515772999999999</v>
      </c>
      <c r="KKH1" t="s">
        <v>14</v>
      </c>
      <c r="KKI1" t="s">
        <v>1050</v>
      </c>
      <c r="KKJ1" t="s">
        <v>15</v>
      </c>
      <c r="KKK1">
        <v>1692069609628</v>
      </c>
      <c r="KKL1" t="s">
        <v>12</v>
      </c>
      <c r="KKM1" s="4">
        <v>-5.206099</v>
      </c>
      <c r="KKN1" t="s">
        <v>13</v>
      </c>
      <c r="KKO1" s="4">
        <v>-1.7224873000000001</v>
      </c>
      <c r="KKP1" t="s">
        <v>14</v>
      </c>
      <c r="KKQ1" t="s">
        <v>1051</v>
      </c>
      <c r="KKR1" t="s">
        <v>15</v>
      </c>
      <c r="KKS1">
        <v>1692069609829</v>
      </c>
      <c r="KKT1" t="s">
        <v>12</v>
      </c>
      <c r="KKU1" s="4">
        <v>-4.8800496999999998</v>
      </c>
      <c r="KKV1" t="s">
        <v>13</v>
      </c>
      <c r="KKW1" s="4">
        <v>-1.9747745999999999</v>
      </c>
      <c r="KKX1" t="s">
        <v>14</v>
      </c>
      <c r="KKY1" t="s">
        <v>1052</v>
      </c>
      <c r="KKZ1" t="s">
        <v>15</v>
      </c>
      <c r="KLA1">
        <v>1692069610029</v>
      </c>
      <c r="KLB1" t="s">
        <v>12</v>
      </c>
      <c r="KLC1" s="4">
        <v>6.6196412999999996</v>
      </c>
      <c r="KLD1" t="s">
        <v>13</v>
      </c>
      <c r="KLE1" s="4">
        <v>2.0590739999999998</v>
      </c>
      <c r="KLF1" t="s">
        <v>14</v>
      </c>
      <c r="KLG1" t="s">
        <v>1053</v>
      </c>
      <c r="KLH1" t="s">
        <v>15</v>
      </c>
      <c r="KLI1">
        <v>1692069610229</v>
      </c>
      <c r="KLJ1" t="s">
        <v>12</v>
      </c>
      <c r="KLK1" s="4">
        <v>-5.0410130000000004</v>
      </c>
      <c r="KLL1" t="s">
        <v>13</v>
      </c>
      <c r="KLM1" s="4">
        <v>-4.1540365000000001</v>
      </c>
      <c r="KLN1" t="s">
        <v>14</v>
      </c>
      <c r="KLO1" t="s">
        <v>1054</v>
      </c>
      <c r="KLP1" t="s">
        <v>15</v>
      </c>
      <c r="KLQ1">
        <v>1692069610430</v>
      </c>
      <c r="KLR1" t="s">
        <v>12</v>
      </c>
      <c r="KLS1" s="4">
        <v>-0.62231899999999996</v>
      </c>
      <c r="KLT1" t="s">
        <v>13</v>
      </c>
      <c r="KLU1" s="4">
        <v>2.2510382999999998</v>
      </c>
      <c r="KLV1" t="s">
        <v>14</v>
      </c>
      <c r="KLW1" t="s">
        <v>1055</v>
      </c>
      <c r="KLX1" t="s">
        <v>15</v>
      </c>
      <c r="KLY1">
        <v>1692069610630</v>
      </c>
      <c r="KLZ1" t="s">
        <v>12</v>
      </c>
      <c r="KMA1" s="4">
        <v>-4.3411140000000001</v>
      </c>
      <c r="KMB1" t="s">
        <v>13</v>
      </c>
      <c r="KMC1" s="4">
        <v>-5.8523946000000002</v>
      </c>
      <c r="KMD1" t="s">
        <v>14</v>
      </c>
      <c r="KME1" t="s">
        <v>1056</v>
      </c>
      <c r="KMF1" t="s">
        <v>15</v>
      </c>
      <c r="KMG1">
        <v>1692069610830</v>
      </c>
      <c r="KMH1" t="s">
        <v>12</v>
      </c>
      <c r="KMI1" s="4">
        <v>2.9339857</v>
      </c>
      <c r="KMJ1" t="s">
        <v>13</v>
      </c>
      <c r="KMK1" s="4">
        <v>1.2383766</v>
      </c>
      <c r="KML1" t="s">
        <v>14</v>
      </c>
      <c r="KMM1" t="s">
        <v>1057</v>
      </c>
      <c r="KMN1" t="s">
        <v>15</v>
      </c>
      <c r="KMO1">
        <v>1692069611031</v>
      </c>
      <c r="KMP1" t="s">
        <v>12</v>
      </c>
      <c r="KMQ1" s="4">
        <v>6.7659434999999997</v>
      </c>
      <c r="KMR1" t="s">
        <v>13</v>
      </c>
      <c r="KMS1" s="4">
        <v>3.6329684000000002</v>
      </c>
      <c r="KMT1" t="s">
        <v>14</v>
      </c>
      <c r="KMU1" t="s">
        <v>1058</v>
      </c>
      <c r="KMV1" t="s">
        <v>15</v>
      </c>
      <c r="KMW1">
        <v>1692069611231</v>
      </c>
      <c r="KMX1" t="s">
        <v>12</v>
      </c>
      <c r="KMY1" s="4">
        <v>-3.0793716999999998</v>
      </c>
      <c r="KMZ1" t="s">
        <v>13</v>
      </c>
      <c r="KNA1" s="4">
        <v>-1.4194981</v>
      </c>
      <c r="KNB1" t="s">
        <v>14</v>
      </c>
      <c r="KNC1" t="s">
        <v>1059</v>
      </c>
      <c r="KND1" t="s">
        <v>15</v>
      </c>
      <c r="KNE1">
        <v>1692069611431</v>
      </c>
      <c r="KNF1" t="s">
        <v>12</v>
      </c>
      <c r="KNG1" s="4">
        <v>3.1247284</v>
      </c>
      <c r="KNH1" t="s">
        <v>13</v>
      </c>
      <c r="KNI1" s="4">
        <v>0.81917030000000002</v>
      </c>
      <c r="KNJ1" t="s">
        <v>14</v>
      </c>
      <c r="KNK1" t="s">
        <v>1060</v>
      </c>
      <c r="KNL1" t="s">
        <v>15</v>
      </c>
      <c r="KNM1">
        <v>1692069611632</v>
      </c>
      <c r="KNN1" t="s">
        <v>12</v>
      </c>
      <c r="KNO1" s="4">
        <v>1.7930421999999999</v>
      </c>
      <c r="KNP1" t="s">
        <v>13</v>
      </c>
      <c r="KNQ1" s="4">
        <v>4.8670689999999999</v>
      </c>
      <c r="KNR1" t="s">
        <v>14</v>
      </c>
      <c r="KNS1" t="s">
        <v>1061</v>
      </c>
      <c r="KNT1" t="s">
        <v>15</v>
      </c>
      <c r="KNU1">
        <v>1692069611832</v>
      </c>
      <c r="KNV1" t="s">
        <v>12</v>
      </c>
      <c r="KNW1" s="4">
        <v>-5.8867554999999996</v>
      </c>
      <c r="KNX1" t="s">
        <v>13</v>
      </c>
      <c r="KNY1" s="4">
        <v>-6.1396537000000002</v>
      </c>
      <c r="KNZ1" t="s">
        <v>14</v>
      </c>
      <c r="KOA1" t="s">
        <v>1062</v>
      </c>
      <c r="KOB1" t="s">
        <v>15</v>
      </c>
      <c r="KOC1">
        <v>1692069612032</v>
      </c>
      <c r="KOD1" t="s">
        <v>12</v>
      </c>
      <c r="KOE1" s="4">
        <v>2.2904391</v>
      </c>
      <c r="KOF1" t="s">
        <v>13</v>
      </c>
      <c r="KOG1" s="4">
        <v>0.65820730000000005</v>
      </c>
      <c r="KOH1" t="s">
        <v>14</v>
      </c>
      <c r="KOI1" t="s">
        <v>1063</v>
      </c>
      <c r="KOJ1" t="s">
        <v>15</v>
      </c>
      <c r="KOK1">
        <v>1692069612233</v>
      </c>
      <c r="KOL1" t="s">
        <v>12</v>
      </c>
      <c r="KOM1" s="4">
        <v>6.2548018000000001</v>
      </c>
      <c r="KON1" t="s">
        <v>13</v>
      </c>
      <c r="KOO1" s="4">
        <v>4.195881</v>
      </c>
      <c r="KOP1" t="s">
        <v>14</v>
      </c>
      <c r="KOQ1" t="s">
        <v>1064</v>
      </c>
      <c r="KOR1" t="s">
        <v>15</v>
      </c>
      <c r="KOS1">
        <v>1692069612434</v>
      </c>
      <c r="KOT1" t="s">
        <v>12</v>
      </c>
      <c r="KOU1" s="4">
        <v>-6.9169799999999997</v>
      </c>
      <c r="KOV1" t="s">
        <v>13</v>
      </c>
      <c r="KOW1" s="4">
        <v>-3.7366625999999998</v>
      </c>
      <c r="KOX1" t="s">
        <v>14</v>
      </c>
      <c r="KOY1" t="s">
        <v>1065</v>
      </c>
      <c r="KOZ1" t="s">
        <v>15</v>
      </c>
      <c r="KPA1">
        <v>1692069612634</v>
      </c>
      <c r="KPB1" t="s">
        <v>12</v>
      </c>
      <c r="KPC1" s="4">
        <v>-4.5466699999999998</v>
      </c>
      <c r="KPD1" t="s">
        <v>13</v>
      </c>
      <c r="KPE1" s="4">
        <v>-3.0466905</v>
      </c>
      <c r="KPF1" t="s">
        <v>14</v>
      </c>
      <c r="KPG1" t="s">
        <v>1066</v>
      </c>
      <c r="KPH1" t="s">
        <v>15</v>
      </c>
      <c r="KPI1">
        <v>1692069612834</v>
      </c>
      <c r="KPJ1" t="s">
        <v>12</v>
      </c>
      <c r="KPK1" s="4">
        <v>4.0526330000000002</v>
      </c>
      <c r="KPL1" t="s">
        <v>13</v>
      </c>
      <c r="KPM1" s="4">
        <v>4.0168970000000002</v>
      </c>
      <c r="KPN1" t="s">
        <v>14</v>
      </c>
      <c r="KPO1" t="s">
        <v>390</v>
      </c>
      <c r="KPP1" t="s">
        <v>15</v>
      </c>
      <c r="KPQ1">
        <v>1692069613034</v>
      </c>
      <c r="KPR1" t="s">
        <v>12</v>
      </c>
      <c r="KPS1" s="4">
        <v>-3.7349827000000002</v>
      </c>
      <c r="KPT1" t="s">
        <v>13</v>
      </c>
      <c r="KPU1" s="4">
        <v>-1.0606148</v>
      </c>
      <c r="KPV1" t="s">
        <v>14</v>
      </c>
      <c r="KPW1" t="s">
        <v>1067</v>
      </c>
      <c r="KPX1" t="s">
        <v>15</v>
      </c>
      <c r="KPY1">
        <v>1692069613235</v>
      </c>
      <c r="KPZ1" t="s">
        <v>12</v>
      </c>
      <c r="KQA1" s="4">
        <v>0.43401973999999999</v>
      </c>
      <c r="KQB1" t="s">
        <v>13</v>
      </c>
      <c r="KQC1" s="4">
        <v>-1.8084666</v>
      </c>
      <c r="KQD1" t="s">
        <v>14</v>
      </c>
      <c r="KQE1" t="s">
        <v>1068</v>
      </c>
      <c r="KQF1" t="s">
        <v>15</v>
      </c>
      <c r="KQG1">
        <v>1692069613435</v>
      </c>
      <c r="KQH1" t="s">
        <v>12</v>
      </c>
      <c r="KQI1" s="4">
        <v>-5.8110084999999998</v>
      </c>
      <c r="KQJ1" t="s">
        <v>13</v>
      </c>
      <c r="KQK1" s="4">
        <v>-5.8801889999999997</v>
      </c>
      <c r="KQL1" t="s">
        <v>14</v>
      </c>
      <c r="KQM1" t="s">
        <v>1069</v>
      </c>
      <c r="KQN1" t="s">
        <v>15</v>
      </c>
      <c r="KQO1">
        <v>1692069613635</v>
      </c>
      <c r="KQP1" t="s">
        <v>12</v>
      </c>
      <c r="KQQ1" s="4">
        <v>8.9419985000000004</v>
      </c>
      <c r="KQR1" t="s">
        <v>13</v>
      </c>
      <c r="KQS1" s="4">
        <v>3.7650679999999999</v>
      </c>
      <c r="KQT1" t="s">
        <v>14</v>
      </c>
      <c r="KQU1" t="s">
        <v>1070</v>
      </c>
      <c r="KQV1" t="s">
        <v>15</v>
      </c>
      <c r="KQW1">
        <v>1692069613836</v>
      </c>
      <c r="KQX1" t="s">
        <v>12</v>
      </c>
      <c r="KQY1" s="4">
        <v>2.3144157000000001</v>
      </c>
      <c r="KQZ1" t="s">
        <v>13</v>
      </c>
      <c r="KRA1" s="4">
        <v>4.6450195000000001</v>
      </c>
      <c r="KRB1" t="s">
        <v>14</v>
      </c>
      <c r="KRC1" t="s">
        <v>1071</v>
      </c>
      <c r="KRD1" t="s">
        <v>15</v>
      </c>
      <c r="KRE1">
        <v>1692069614036</v>
      </c>
      <c r="KRF1" t="s">
        <v>12</v>
      </c>
      <c r="KRG1" s="4">
        <v>-5.2908569999999999</v>
      </c>
      <c r="KRH1" t="s">
        <v>13</v>
      </c>
      <c r="KRI1" s="4">
        <v>-2.372906</v>
      </c>
      <c r="KRJ1" t="s">
        <v>14</v>
      </c>
      <c r="KRK1" t="s">
        <v>1072</v>
      </c>
      <c r="KRL1" t="s">
        <v>15</v>
      </c>
      <c r="KRM1">
        <v>1692069614236</v>
      </c>
      <c r="KRN1" t="s">
        <v>12</v>
      </c>
      <c r="KRO1" s="4">
        <v>-7.5889316000000004</v>
      </c>
      <c r="KRP1" t="s">
        <v>13</v>
      </c>
      <c r="KRQ1" s="4">
        <v>-6.2502202999999996</v>
      </c>
      <c r="KRR1" t="s">
        <v>14</v>
      </c>
      <c r="KRS1" t="s">
        <v>1073</v>
      </c>
      <c r="KRT1" t="s">
        <v>15</v>
      </c>
      <c r="KRU1">
        <v>1692069614437</v>
      </c>
      <c r="KRV1" t="s">
        <v>12</v>
      </c>
      <c r="KRW1" s="4">
        <v>1.6128370000000001</v>
      </c>
      <c r="KRX1" t="s">
        <v>13</v>
      </c>
      <c r="KRY1" s="4">
        <v>-0.22693643999999999</v>
      </c>
      <c r="KRZ1" t="s">
        <v>14</v>
      </c>
      <c r="KSA1" t="s">
        <v>1074</v>
      </c>
      <c r="KSB1" t="s">
        <v>15</v>
      </c>
      <c r="KSC1">
        <v>1692069614638</v>
      </c>
      <c r="KSD1" t="s">
        <v>12</v>
      </c>
      <c r="KSE1" s="4">
        <v>4.9698466999999997</v>
      </c>
      <c r="KSF1" t="s">
        <v>13</v>
      </c>
      <c r="KSG1" s="4">
        <v>3.3903021999999998</v>
      </c>
      <c r="KSH1" t="s">
        <v>14</v>
      </c>
      <c r="KSI1" t="s">
        <v>158</v>
      </c>
      <c r="KSJ1" t="s">
        <v>15</v>
      </c>
      <c r="KSK1">
        <v>1692069614840</v>
      </c>
      <c r="KSL1" t="s">
        <v>12</v>
      </c>
      <c r="KSM1" s="4">
        <v>1.0824533000000001</v>
      </c>
      <c r="KSN1" t="s">
        <v>13</v>
      </c>
      <c r="KSO1" s="4">
        <v>1.2892311000000001</v>
      </c>
      <c r="KSP1" t="s">
        <v>14</v>
      </c>
      <c r="KSQ1" t="s">
        <v>1075</v>
      </c>
      <c r="KSR1" t="s">
        <v>15</v>
      </c>
      <c r="KSS1">
        <v>1692069615040</v>
      </c>
      <c r="KST1" t="s">
        <v>12</v>
      </c>
      <c r="KSU1" s="4">
        <v>4.9649599999999996</v>
      </c>
      <c r="KSV1" t="s">
        <v>13</v>
      </c>
      <c r="KSW1" s="4">
        <v>3.3275356</v>
      </c>
      <c r="KSX1" t="s">
        <v>14</v>
      </c>
      <c r="KSY1" t="s">
        <v>1076</v>
      </c>
      <c r="KSZ1" t="s">
        <v>15</v>
      </c>
      <c r="KTA1">
        <v>1692069615240</v>
      </c>
      <c r="KTB1" t="s">
        <v>12</v>
      </c>
      <c r="KTC1" s="4">
        <v>-2.1755965000000002</v>
      </c>
      <c r="KTD1" t="s">
        <v>13</v>
      </c>
      <c r="KTE1" s="4">
        <v>-0.48716503</v>
      </c>
      <c r="KTF1" t="s">
        <v>14</v>
      </c>
      <c r="KTG1" t="s">
        <v>1077</v>
      </c>
      <c r="KTH1" t="s">
        <v>15</v>
      </c>
      <c r="KTI1">
        <v>1692069615441</v>
      </c>
      <c r="KTJ1" t="s">
        <v>12</v>
      </c>
      <c r="KTK1" s="4">
        <v>0.54244833999999997</v>
      </c>
      <c r="KTL1" t="s">
        <v>13</v>
      </c>
      <c r="KTM1" s="4">
        <v>8.0481499999999997E-2</v>
      </c>
      <c r="KTN1" t="s">
        <v>14</v>
      </c>
      <c r="KTO1" t="s">
        <v>1078</v>
      </c>
      <c r="KTP1" t="s">
        <v>15</v>
      </c>
      <c r="KTQ1">
        <v>1692069615641</v>
      </c>
      <c r="KTR1" t="s">
        <v>12</v>
      </c>
      <c r="KTS1" s="4">
        <v>-9.100517</v>
      </c>
      <c r="KTT1" t="s">
        <v>13</v>
      </c>
      <c r="KTU1" s="4">
        <v>-6.3965224999999997</v>
      </c>
      <c r="KTV1" t="s">
        <v>14</v>
      </c>
      <c r="KTW1" t="s">
        <v>1079</v>
      </c>
      <c r="KTX1" t="s">
        <v>15</v>
      </c>
      <c r="KTY1">
        <v>1692069615842</v>
      </c>
      <c r="KTZ1" t="s">
        <v>12</v>
      </c>
      <c r="KUA1" s="4">
        <v>6.2450279999999996</v>
      </c>
      <c r="KUB1" t="s">
        <v>13</v>
      </c>
      <c r="KUC1" s="4">
        <v>3.1795534999999999</v>
      </c>
      <c r="KUD1" t="s">
        <v>14</v>
      </c>
      <c r="KUE1" t="s">
        <v>1080</v>
      </c>
      <c r="KUF1" t="s">
        <v>15</v>
      </c>
      <c r="KUG1">
        <v>1692069616042</v>
      </c>
      <c r="KUH1" t="s">
        <v>12</v>
      </c>
      <c r="KUI1" s="4">
        <v>-5.5990380000000002</v>
      </c>
      <c r="KUJ1" t="s">
        <v>13</v>
      </c>
      <c r="KUK1" s="4">
        <v>-3.2612570000000001</v>
      </c>
      <c r="KUL1" t="s">
        <v>14</v>
      </c>
      <c r="KUM1" t="s">
        <v>864</v>
      </c>
      <c r="KUN1" t="s">
        <v>15</v>
      </c>
      <c r="KUO1">
        <v>1692069616243</v>
      </c>
      <c r="KUP1" t="s">
        <v>12</v>
      </c>
      <c r="KUQ1" s="4">
        <v>-4.9000554000000003</v>
      </c>
      <c r="KUR1" t="s">
        <v>13</v>
      </c>
      <c r="KUS1" s="4">
        <v>-3.1345022</v>
      </c>
      <c r="KUT1" t="s">
        <v>14</v>
      </c>
      <c r="KUU1" t="s">
        <v>1081</v>
      </c>
      <c r="KUV1" t="s">
        <v>15</v>
      </c>
      <c r="KUW1">
        <v>1692069616443</v>
      </c>
      <c r="KUX1" t="s">
        <v>12</v>
      </c>
      <c r="KUY1" s="4">
        <v>-3.6071594</v>
      </c>
      <c r="KUZ1" t="s">
        <v>13</v>
      </c>
      <c r="KVA1" s="4">
        <v>-1.9918788999999999</v>
      </c>
      <c r="KVB1" t="s">
        <v>14</v>
      </c>
      <c r="KVC1" t="s">
        <v>1082</v>
      </c>
      <c r="KVD1" t="s">
        <v>15</v>
      </c>
      <c r="KVE1">
        <v>1692069616643</v>
      </c>
      <c r="KVF1" t="s">
        <v>12</v>
      </c>
      <c r="KVG1" s="4">
        <v>8.8373869999999997</v>
      </c>
      <c r="KVH1" t="s">
        <v>13</v>
      </c>
      <c r="KVI1" s="4">
        <v>7.7879209999999999</v>
      </c>
      <c r="KVJ1" t="s">
        <v>14</v>
      </c>
      <c r="KVK1" t="s">
        <v>1083</v>
      </c>
      <c r="KVL1" t="s">
        <v>15</v>
      </c>
      <c r="KVM1">
        <v>1692069616843</v>
      </c>
      <c r="KVN1" t="s">
        <v>12</v>
      </c>
      <c r="KVO1" s="4">
        <v>-1.4958563</v>
      </c>
      <c r="KVP1" t="s">
        <v>13</v>
      </c>
      <c r="KVQ1" s="4">
        <v>-0.48456885999999999</v>
      </c>
      <c r="KVR1" t="s">
        <v>14</v>
      </c>
      <c r="KVS1" t="s">
        <v>239</v>
      </c>
      <c r="KVT1" t="s">
        <v>15</v>
      </c>
      <c r="KVU1">
        <v>1692069617044</v>
      </c>
      <c r="KVV1" t="s">
        <v>12</v>
      </c>
      <c r="KVW1" s="4">
        <v>-5.2665749999999996</v>
      </c>
      <c r="KVX1" t="s">
        <v>13</v>
      </c>
      <c r="KVY1" s="4">
        <v>-4.8401909999999999</v>
      </c>
      <c r="KVZ1" t="s">
        <v>14</v>
      </c>
      <c r="KWA1" t="s">
        <v>1084</v>
      </c>
      <c r="KWB1" t="s">
        <v>15</v>
      </c>
      <c r="KWC1">
        <v>1692069617244</v>
      </c>
      <c r="KWD1" t="s">
        <v>12</v>
      </c>
      <c r="KWE1" s="4">
        <v>4.7795624999999999</v>
      </c>
      <c r="KWF1" t="s">
        <v>13</v>
      </c>
      <c r="KWG1" s="4">
        <v>3.6529740999999998</v>
      </c>
      <c r="KWH1" t="s">
        <v>14</v>
      </c>
      <c r="KWI1" t="s">
        <v>1085</v>
      </c>
      <c r="KWJ1" t="s">
        <v>15</v>
      </c>
      <c r="KWK1">
        <v>1692069617444</v>
      </c>
      <c r="KWL1" t="s">
        <v>12</v>
      </c>
      <c r="KWM1" s="4">
        <v>3.1097622</v>
      </c>
      <c r="KWN1" t="s">
        <v>13</v>
      </c>
      <c r="KWO1" s="4">
        <v>1.9146044</v>
      </c>
      <c r="KWP1" t="s">
        <v>14</v>
      </c>
      <c r="KWQ1" t="s">
        <v>1086</v>
      </c>
      <c r="KWR1" t="s">
        <v>15</v>
      </c>
      <c r="KWS1">
        <v>1692069617645</v>
      </c>
      <c r="KWT1" t="s">
        <v>12</v>
      </c>
      <c r="KWU1" s="4">
        <v>-5.7138809999999998</v>
      </c>
      <c r="KWV1" t="s">
        <v>13</v>
      </c>
      <c r="KWW1" s="4">
        <v>-2.8735100999999998</v>
      </c>
      <c r="KWX1" t="s">
        <v>14</v>
      </c>
      <c r="KWY1" t="s">
        <v>115</v>
      </c>
      <c r="KWZ1" t="s">
        <v>15</v>
      </c>
      <c r="KXA1">
        <v>1692069617845</v>
      </c>
      <c r="KXB1" t="s">
        <v>12</v>
      </c>
      <c r="KXC1" s="4">
        <v>0.69272120000000004</v>
      </c>
      <c r="KXD1" t="s">
        <v>13</v>
      </c>
      <c r="KXE1" s="4">
        <v>-0.75472399999999995</v>
      </c>
      <c r="KXF1" t="s">
        <v>14</v>
      </c>
      <c r="KXG1" t="s">
        <v>1087</v>
      </c>
      <c r="KXH1" t="s">
        <v>15</v>
      </c>
      <c r="KXI1">
        <v>1692069618045</v>
      </c>
      <c r="KXJ1" t="s">
        <v>12</v>
      </c>
      <c r="KXK1" s="4">
        <v>2.9193250000000002</v>
      </c>
      <c r="KXL1" t="s">
        <v>13</v>
      </c>
      <c r="KXM1" s="4">
        <v>4.6975536</v>
      </c>
      <c r="KXN1" t="s">
        <v>14</v>
      </c>
      <c r="KXO1" t="s">
        <v>159</v>
      </c>
      <c r="KXP1" t="s">
        <v>15</v>
      </c>
      <c r="KXQ1">
        <v>1692069618246</v>
      </c>
      <c r="KXR1" t="s">
        <v>12</v>
      </c>
      <c r="KXS1" s="4">
        <v>-2.7688994</v>
      </c>
      <c r="KXT1" t="s">
        <v>13</v>
      </c>
      <c r="KXU1" s="4">
        <v>-1.7314974999999999</v>
      </c>
      <c r="KXV1" t="s">
        <v>14</v>
      </c>
      <c r="KXW1" t="s">
        <v>98</v>
      </c>
      <c r="KXX1" t="s">
        <v>15</v>
      </c>
      <c r="KXY1">
        <v>1692069618446</v>
      </c>
      <c r="KXZ1" t="s">
        <v>12</v>
      </c>
      <c r="KYA1" s="4">
        <v>-0.64537909999999998</v>
      </c>
      <c r="KYB1" t="s">
        <v>13</v>
      </c>
      <c r="KYC1" s="4">
        <v>-2.0804543</v>
      </c>
      <c r="KYD1" t="s">
        <v>14</v>
      </c>
      <c r="KYE1" t="s">
        <v>1088</v>
      </c>
      <c r="KYF1" t="s">
        <v>15</v>
      </c>
      <c r="KYG1">
        <v>1692069618646</v>
      </c>
      <c r="KYH1" t="s">
        <v>12</v>
      </c>
      <c r="KYI1" s="4">
        <v>5.3818754999999996</v>
      </c>
      <c r="KYJ1" t="s">
        <v>13</v>
      </c>
      <c r="KYK1" s="4">
        <v>4.2065706</v>
      </c>
      <c r="KYL1" t="s">
        <v>14</v>
      </c>
      <c r="KYM1" t="s">
        <v>1089</v>
      </c>
      <c r="KYN1" t="s">
        <v>15</v>
      </c>
      <c r="KYO1">
        <v>1692069618847</v>
      </c>
      <c r="KYP1" t="s">
        <v>12</v>
      </c>
      <c r="KYQ1" s="4">
        <v>0.29779682000000002</v>
      </c>
      <c r="KYR1" t="s">
        <v>13</v>
      </c>
      <c r="KYS1" s="4">
        <v>0.82527894000000002</v>
      </c>
      <c r="KYT1" t="s">
        <v>14</v>
      </c>
      <c r="KYU1" t="s">
        <v>1090</v>
      </c>
      <c r="KYV1" t="s">
        <v>15</v>
      </c>
      <c r="KYW1">
        <v>1692069619047</v>
      </c>
      <c r="KYX1" t="s">
        <v>12</v>
      </c>
      <c r="KYY1" s="4">
        <v>0.38270710000000002</v>
      </c>
      <c r="KYZ1" t="s">
        <v>13</v>
      </c>
      <c r="KZA1" s="4">
        <v>2.1568124000000002</v>
      </c>
      <c r="KZB1" t="s">
        <v>14</v>
      </c>
      <c r="KZC1" t="s">
        <v>1091</v>
      </c>
      <c r="KZD1" t="s">
        <v>15</v>
      </c>
      <c r="KZE1">
        <v>1692069619248</v>
      </c>
      <c r="KZF1" t="s">
        <v>12</v>
      </c>
      <c r="KZG1" s="4">
        <v>-6.0414570000000003</v>
      </c>
      <c r="KZH1" t="s">
        <v>13</v>
      </c>
      <c r="KZI1" s="4">
        <v>-4.4273987000000004</v>
      </c>
      <c r="KZJ1" t="s">
        <v>14</v>
      </c>
      <c r="KZK1" t="s">
        <v>1092</v>
      </c>
      <c r="KZL1" t="s">
        <v>15</v>
      </c>
      <c r="KZM1">
        <v>1692069619448</v>
      </c>
      <c r="KZN1" t="s">
        <v>12</v>
      </c>
      <c r="KZO1" s="4">
        <v>-2.5644124000000001</v>
      </c>
      <c r="KZP1" t="s">
        <v>13</v>
      </c>
      <c r="KZQ1" s="4">
        <v>-3.0984612</v>
      </c>
      <c r="KZR1" t="s">
        <v>14</v>
      </c>
      <c r="KZS1" t="s">
        <v>1093</v>
      </c>
      <c r="KZT1" t="s">
        <v>15</v>
      </c>
      <c r="KZU1">
        <v>1692069619648</v>
      </c>
      <c r="KZV1" t="s">
        <v>12</v>
      </c>
      <c r="KZW1" s="4">
        <v>3.9370265</v>
      </c>
      <c r="KZX1" t="s">
        <v>13</v>
      </c>
      <c r="KZY1" s="4">
        <v>4.4831399999999997</v>
      </c>
      <c r="KZZ1" t="s">
        <v>14</v>
      </c>
      <c r="LAA1" t="s">
        <v>1094</v>
      </c>
      <c r="LAB1" t="s">
        <v>15</v>
      </c>
      <c r="LAC1">
        <v>1692069619849</v>
      </c>
      <c r="LAD1" t="s">
        <v>12</v>
      </c>
      <c r="LAE1" s="4">
        <v>3.1490103999999999</v>
      </c>
      <c r="LAF1" t="s">
        <v>13</v>
      </c>
      <c r="LAG1" s="4">
        <v>2.9043589000000001</v>
      </c>
      <c r="LAH1" t="s">
        <v>14</v>
      </c>
      <c r="LAI1" t="s">
        <v>1095</v>
      </c>
      <c r="LAJ1" t="s">
        <v>15</v>
      </c>
      <c r="LAK1">
        <v>1692069620049</v>
      </c>
      <c r="LAL1" t="s">
        <v>12</v>
      </c>
      <c r="LAM1" s="4">
        <v>1.7611245</v>
      </c>
      <c r="LAN1" t="s">
        <v>13</v>
      </c>
      <c r="LAO1" s="4">
        <v>2.6665795000000001</v>
      </c>
      <c r="LAP1" t="s">
        <v>14</v>
      </c>
      <c r="LAQ1" t="s">
        <v>1096</v>
      </c>
      <c r="LAR1" t="s">
        <v>15</v>
      </c>
      <c r="LAS1">
        <v>1692069620249</v>
      </c>
      <c r="LAT1" t="s">
        <v>12</v>
      </c>
      <c r="LAU1" s="4">
        <v>-4.0923389999999999</v>
      </c>
      <c r="LAV1" t="s">
        <v>13</v>
      </c>
      <c r="LAW1" s="4">
        <v>-4.7082439999999997</v>
      </c>
      <c r="LAX1" t="s">
        <v>14</v>
      </c>
      <c r="LAY1" t="s">
        <v>1097</v>
      </c>
      <c r="LAZ1" t="s">
        <v>15</v>
      </c>
      <c r="LBA1">
        <v>1692069620450</v>
      </c>
      <c r="LBB1" t="s">
        <v>12</v>
      </c>
      <c r="LBC1" s="4">
        <v>1.4902058</v>
      </c>
      <c r="LBD1" t="s">
        <v>13</v>
      </c>
      <c r="LBE1" s="4">
        <v>1.6276504999999999</v>
      </c>
      <c r="LBF1" t="s">
        <v>14</v>
      </c>
      <c r="LBG1" t="s">
        <v>1098</v>
      </c>
      <c r="LBH1" t="s">
        <v>15</v>
      </c>
      <c r="LBI1">
        <v>1692069620650</v>
      </c>
      <c r="LBJ1" t="s">
        <v>12</v>
      </c>
      <c r="LBK1" s="4">
        <v>-0.97570449999999997</v>
      </c>
      <c r="LBL1" t="s">
        <v>13</v>
      </c>
      <c r="LBM1" s="4">
        <v>-0.39584067000000001</v>
      </c>
      <c r="LBN1" t="s">
        <v>14</v>
      </c>
      <c r="LBO1" t="s">
        <v>1099</v>
      </c>
      <c r="LBP1" t="s">
        <v>15</v>
      </c>
      <c r="LBQ1">
        <v>1692069620850</v>
      </c>
      <c r="LBR1" t="s">
        <v>12</v>
      </c>
      <c r="LBS1" s="4">
        <v>-0.14920384</v>
      </c>
      <c r="LBT1" t="s">
        <v>13</v>
      </c>
      <c r="LBU1" s="4">
        <v>0.12079860000000001</v>
      </c>
      <c r="LBV1" t="s">
        <v>14</v>
      </c>
      <c r="LBW1" t="s">
        <v>1100</v>
      </c>
      <c r="LBX1" t="s">
        <v>15</v>
      </c>
      <c r="LBY1">
        <v>1692069621051</v>
      </c>
      <c r="LBZ1" t="s">
        <v>12</v>
      </c>
      <c r="LCA1" s="4">
        <v>-3.6651916000000001E-3</v>
      </c>
      <c r="LCB1" t="s">
        <v>13</v>
      </c>
      <c r="LCC1" s="4">
        <v>0.18157970000000001</v>
      </c>
      <c r="LCD1" t="s">
        <v>14</v>
      </c>
      <c r="LCE1" t="s">
        <v>1101</v>
      </c>
      <c r="LCF1" t="s">
        <v>15</v>
      </c>
      <c r="LCG1">
        <v>1692069621251</v>
      </c>
      <c r="LCH1" t="s">
        <v>12</v>
      </c>
      <c r="LCI1" s="4">
        <v>6.7042459999999998E-2</v>
      </c>
      <c r="LCJ1" t="s">
        <v>13</v>
      </c>
      <c r="LCK1" s="4">
        <v>0.49418997999999997</v>
      </c>
      <c r="LCL1" t="s">
        <v>14</v>
      </c>
      <c r="LCM1" t="s">
        <v>1102</v>
      </c>
      <c r="LCN1" t="s">
        <v>15</v>
      </c>
      <c r="LCO1">
        <v>1692069621451</v>
      </c>
      <c r="LCP1" t="s">
        <v>12</v>
      </c>
      <c r="LCQ1" s="4">
        <v>-1.8613063999999999</v>
      </c>
      <c r="LCR1" t="s">
        <v>13</v>
      </c>
      <c r="LCS1" s="4">
        <v>-3.9270999999999998</v>
      </c>
      <c r="LCT1" t="s">
        <v>14</v>
      </c>
      <c r="LCU1" t="s">
        <v>1103</v>
      </c>
      <c r="LCV1" t="s">
        <v>15</v>
      </c>
      <c r="LCW1">
        <v>1692069621652</v>
      </c>
      <c r="LCX1" t="s">
        <v>12</v>
      </c>
      <c r="LCY1" s="4">
        <v>3.9949059999999998</v>
      </c>
      <c r="LCZ1" t="s">
        <v>13</v>
      </c>
      <c r="LDA1" s="4">
        <v>5.7545032999999997</v>
      </c>
      <c r="LDB1" t="s">
        <v>14</v>
      </c>
      <c r="LDC1" t="s">
        <v>1104</v>
      </c>
      <c r="LDD1" t="s">
        <v>15</v>
      </c>
      <c r="LDE1">
        <v>1692069621852</v>
      </c>
      <c r="LDF1" t="s">
        <v>12</v>
      </c>
      <c r="LDG1" s="4">
        <v>-4.3024763999999998</v>
      </c>
      <c r="LDH1" t="s">
        <v>13</v>
      </c>
      <c r="LDI1" s="4">
        <v>-4.4278570000000004</v>
      </c>
      <c r="LDJ1" t="s">
        <v>14</v>
      </c>
      <c r="LDK1" t="s">
        <v>1105</v>
      </c>
      <c r="LDL1" t="s">
        <v>15</v>
      </c>
      <c r="LDM1">
        <v>1692069622052</v>
      </c>
      <c r="LDN1" t="s">
        <v>12</v>
      </c>
      <c r="LDO1" s="4">
        <v>-2.8122709000000001</v>
      </c>
      <c r="LDP1" t="s">
        <v>13</v>
      </c>
      <c r="LDQ1" s="4">
        <v>-3.1580205000000001</v>
      </c>
      <c r="LDR1" t="s">
        <v>14</v>
      </c>
      <c r="LDS1" t="s">
        <v>1106</v>
      </c>
      <c r="LDT1" t="s">
        <v>15</v>
      </c>
      <c r="LDU1">
        <v>1692069622253</v>
      </c>
      <c r="LDV1" t="s">
        <v>12</v>
      </c>
      <c r="LDW1" s="4">
        <v>8.4128360000000004</v>
      </c>
      <c r="LDX1" t="s">
        <v>13</v>
      </c>
      <c r="LDY1" s="4">
        <v>4.7517680000000002</v>
      </c>
      <c r="LDZ1" t="s">
        <v>14</v>
      </c>
      <c r="LEA1" t="s">
        <v>1107</v>
      </c>
      <c r="LEB1" t="s">
        <v>15</v>
      </c>
      <c r="LEC1">
        <v>1692069622453</v>
      </c>
      <c r="LED1" t="s">
        <v>12</v>
      </c>
      <c r="LEE1" s="4">
        <v>-3.3748776999999999</v>
      </c>
      <c r="LEF1" t="s">
        <v>13</v>
      </c>
      <c r="LEG1" s="4">
        <v>-0.89827734000000004</v>
      </c>
      <c r="LEH1" t="s">
        <v>14</v>
      </c>
      <c r="LEI1" t="s">
        <v>392</v>
      </c>
      <c r="LEJ1" t="s">
        <v>15</v>
      </c>
      <c r="LEK1">
        <v>1692069622654</v>
      </c>
      <c r="LEL1" t="s">
        <v>12</v>
      </c>
      <c r="LEM1" s="4">
        <v>-9.4823079999999997</v>
      </c>
      <c r="LEN1" t="s">
        <v>13</v>
      </c>
      <c r="LEO1" s="4">
        <v>-5.5552086999999997</v>
      </c>
      <c r="LEP1" t="s">
        <v>14</v>
      </c>
      <c r="LEQ1" t="s">
        <v>1108</v>
      </c>
      <c r="LER1" t="s">
        <v>15</v>
      </c>
      <c r="LES1">
        <v>1692069622854</v>
      </c>
      <c r="LET1" t="s">
        <v>12</v>
      </c>
      <c r="LEU1" s="4">
        <v>11.529318</v>
      </c>
      <c r="LEV1" t="s">
        <v>13</v>
      </c>
      <c r="LEW1" s="4">
        <v>5.8817159999999999</v>
      </c>
      <c r="LEX1" t="s">
        <v>14</v>
      </c>
      <c r="LEY1" t="s">
        <v>1109</v>
      </c>
      <c r="LEZ1" t="s">
        <v>15</v>
      </c>
      <c r="LFA1">
        <v>1692069623054</v>
      </c>
      <c r="LFB1" t="s">
        <v>12</v>
      </c>
      <c r="LFC1" s="4">
        <v>1.2267702</v>
      </c>
      <c r="LFD1" t="s">
        <v>13</v>
      </c>
      <c r="LFE1" s="4">
        <v>2.5608996999999998</v>
      </c>
      <c r="LFF1" t="s">
        <v>14</v>
      </c>
      <c r="LFG1" t="s">
        <v>1110</v>
      </c>
      <c r="LFH1" t="s">
        <v>15</v>
      </c>
      <c r="LFI1">
        <v>1692069623255</v>
      </c>
      <c r="LFJ1" t="s">
        <v>12</v>
      </c>
      <c r="LFK1" s="4">
        <v>-0.7279987</v>
      </c>
      <c r="LFL1" t="s">
        <v>13</v>
      </c>
      <c r="LFM1" s="4">
        <v>-1.0522153000000001</v>
      </c>
      <c r="LFN1" t="s">
        <v>14</v>
      </c>
      <c r="LFO1" t="s">
        <v>1111</v>
      </c>
      <c r="LFP1" t="s">
        <v>15</v>
      </c>
      <c r="LFQ1">
        <v>1692069623455</v>
      </c>
      <c r="LFR1" t="s">
        <v>12</v>
      </c>
      <c r="LFS1" s="4">
        <v>2.3671029999999999E-2</v>
      </c>
      <c r="LFT1" t="s">
        <v>13</v>
      </c>
      <c r="LFU1" s="4">
        <v>-7.0554934E-2</v>
      </c>
      <c r="LFV1" t="s">
        <v>14</v>
      </c>
      <c r="LFW1" t="s">
        <v>1112</v>
      </c>
      <c r="LFX1" t="s">
        <v>15</v>
      </c>
      <c r="LFY1">
        <v>1692069623656</v>
      </c>
      <c r="LFZ1" t="s">
        <v>12</v>
      </c>
      <c r="LGA1" s="4">
        <v>2.0851885999999999</v>
      </c>
      <c r="LGB1" t="s">
        <v>13</v>
      </c>
      <c r="LGC1" s="4">
        <v>1.5435038000000001</v>
      </c>
      <c r="LGD1" t="s">
        <v>14</v>
      </c>
      <c r="LGE1" t="s">
        <v>1113</v>
      </c>
      <c r="LGF1" t="s">
        <v>15</v>
      </c>
      <c r="LGG1">
        <v>1692069623856</v>
      </c>
      <c r="LGH1" t="s">
        <v>12</v>
      </c>
      <c r="LGI1" s="4">
        <v>-8.2156789999999997</v>
      </c>
      <c r="LGJ1" t="s">
        <v>13</v>
      </c>
      <c r="LGK1" s="4">
        <v>-3.8916697999999998</v>
      </c>
      <c r="LGL1" t="s">
        <v>14</v>
      </c>
      <c r="LGM1" t="s">
        <v>1114</v>
      </c>
      <c r="LGN1" t="s">
        <v>15</v>
      </c>
      <c r="LGO1">
        <v>1692069624056</v>
      </c>
      <c r="LGP1" t="s">
        <v>12</v>
      </c>
      <c r="LGQ1" s="4">
        <v>3.5466834999999999</v>
      </c>
      <c r="LGR1" t="s">
        <v>13</v>
      </c>
      <c r="LGS1" s="4">
        <v>0.62277709999999997</v>
      </c>
      <c r="LGT1" t="s">
        <v>14</v>
      </c>
      <c r="LGU1" t="s">
        <v>1115</v>
      </c>
      <c r="LGV1" t="s">
        <v>15</v>
      </c>
      <c r="LGW1">
        <v>1692069624256</v>
      </c>
      <c r="LGX1" t="s">
        <v>12</v>
      </c>
      <c r="LGY1" s="4">
        <v>0.52503865999999999</v>
      </c>
      <c r="LGZ1" t="s">
        <v>13</v>
      </c>
      <c r="LHA1" s="4">
        <v>1.8930714</v>
      </c>
      <c r="LHB1" t="s">
        <v>14</v>
      </c>
      <c r="LHC1" t="s">
        <v>1116</v>
      </c>
      <c r="LHD1" t="s">
        <v>15</v>
      </c>
      <c r="LHE1">
        <v>1692069624457</v>
      </c>
      <c r="LHF1" t="s">
        <v>12</v>
      </c>
      <c r="LHG1" s="4">
        <v>-2.8012752999999999</v>
      </c>
      <c r="LHH1" t="s">
        <v>13</v>
      </c>
      <c r="LHI1" s="4">
        <v>-1.0183123000000001</v>
      </c>
      <c r="LHJ1" t="s">
        <v>14</v>
      </c>
      <c r="LHK1" t="s">
        <v>1117</v>
      </c>
      <c r="LHL1" t="s">
        <v>15</v>
      </c>
      <c r="LHM1">
        <v>1692069624657</v>
      </c>
      <c r="LHN1" t="s">
        <v>12</v>
      </c>
      <c r="LHO1" s="4">
        <v>7.9478150000000003</v>
      </c>
      <c r="LHP1" t="s">
        <v>13</v>
      </c>
      <c r="LHQ1" s="4">
        <v>4.6813659999999997</v>
      </c>
      <c r="LHR1" t="s">
        <v>14</v>
      </c>
      <c r="LHS1" t="s">
        <v>150</v>
      </c>
      <c r="LHT1" t="s">
        <v>15</v>
      </c>
      <c r="LHU1">
        <v>1692069624858</v>
      </c>
      <c r="LHV1" t="s">
        <v>12</v>
      </c>
      <c r="LHW1" s="4">
        <v>-2.5917485</v>
      </c>
      <c r="LHX1" t="s">
        <v>13</v>
      </c>
      <c r="LHY1" s="4">
        <v>-1.6238326000000001</v>
      </c>
      <c r="LHZ1" t="s">
        <v>14</v>
      </c>
      <c r="LIA1" t="s">
        <v>1118</v>
      </c>
      <c r="LIB1" t="s">
        <v>15</v>
      </c>
      <c r="LIC1">
        <v>1692069625058</v>
      </c>
      <c r="LID1" t="s">
        <v>12</v>
      </c>
      <c r="LIE1" s="4">
        <v>-3.9127445000000001</v>
      </c>
      <c r="LIF1" t="s">
        <v>13</v>
      </c>
      <c r="LIG1" s="4">
        <v>-3.0163000000000002</v>
      </c>
      <c r="LIH1" t="s">
        <v>14</v>
      </c>
      <c r="LII1" t="s">
        <v>1119</v>
      </c>
      <c r="LIJ1" t="s">
        <v>15</v>
      </c>
      <c r="LIK1">
        <v>1692069625258</v>
      </c>
      <c r="LIL1" t="s">
        <v>12</v>
      </c>
      <c r="LIM1" s="4">
        <v>6.6654562999999998</v>
      </c>
      <c r="LIN1" t="s">
        <v>13</v>
      </c>
      <c r="LIO1" s="4">
        <v>5.0249777</v>
      </c>
      <c r="LIP1" t="s">
        <v>14</v>
      </c>
      <c r="LIQ1" t="s">
        <v>1120</v>
      </c>
      <c r="LIR1" t="s">
        <v>15</v>
      </c>
      <c r="LIS1">
        <v>1692069625458</v>
      </c>
      <c r="LIT1" t="s">
        <v>12</v>
      </c>
      <c r="LIU1" s="4">
        <v>1.6985108</v>
      </c>
      <c r="LIV1" t="s">
        <v>13</v>
      </c>
      <c r="LIW1" s="4">
        <v>1.9010127000000001</v>
      </c>
      <c r="LIX1" t="s">
        <v>14</v>
      </c>
      <c r="LIY1" t="s">
        <v>1121</v>
      </c>
      <c r="LIZ1" t="s">
        <v>15</v>
      </c>
      <c r="LJA1">
        <v>1692069625659</v>
      </c>
      <c r="LJB1" t="s">
        <v>12</v>
      </c>
      <c r="LJC1" s="4">
        <v>-1.1991285</v>
      </c>
      <c r="LJD1" t="s">
        <v>13</v>
      </c>
      <c r="LJE1" s="4">
        <v>-1.0980303</v>
      </c>
      <c r="LJF1" t="s">
        <v>14</v>
      </c>
      <c r="LJG1" t="s">
        <v>1122</v>
      </c>
      <c r="LJH1" t="s">
        <v>15</v>
      </c>
      <c r="LJI1">
        <v>1692069625860</v>
      </c>
      <c r="LJJ1" t="s">
        <v>12</v>
      </c>
      <c r="LJK1" s="4">
        <v>0.27641650000000001</v>
      </c>
      <c r="LJL1" t="s">
        <v>13</v>
      </c>
      <c r="LJM1" s="4">
        <v>-0.10858130000000001</v>
      </c>
      <c r="LJN1" t="s">
        <v>14</v>
      </c>
      <c r="LJO1" t="s">
        <v>1123</v>
      </c>
      <c r="LJP1" t="s">
        <v>15</v>
      </c>
      <c r="LJQ1">
        <v>1692069626060</v>
      </c>
      <c r="LJR1" t="s">
        <v>12</v>
      </c>
      <c r="LJS1" s="4">
        <v>-6.2680882999999996</v>
      </c>
      <c r="LJT1" t="s">
        <v>13</v>
      </c>
      <c r="LJU1" s="4">
        <v>-4.2705590000000004</v>
      </c>
      <c r="LJV1" t="s">
        <v>14</v>
      </c>
      <c r="LJW1" t="s">
        <v>108</v>
      </c>
      <c r="LJX1" t="s">
        <v>15</v>
      </c>
      <c r="LJY1">
        <v>1692069626260</v>
      </c>
      <c r="LJZ1" t="s">
        <v>12</v>
      </c>
      <c r="LKA1" s="4">
        <v>8.8239490000000007</v>
      </c>
      <c r="LKB1" t="s">
        <v>13</v>
      </c>
      <c r="LKC1" s="4">
        <v>6.4460030000000001</v>
      </c>
      <c r="LKD1" t="s">
        <v>14</v>
      </c>
      <c r="LKE1" t="s">
        <v>1124</v>
      </c>
      <c r="LKF1" t="s">
        <v>15</v>
      </c>
      <c r="LKG1">
        <v>1692069626460</v>
      </c>
      <c r="LKH1" t="s">
        <v>12</v>
      </c>
      <c r="LKI1" s="4">
        <v>-1.9315559</v>
      </c>
      <c r="LKJ1" t="s">
        <v>13</v>
      </c>
      <c r="LKK1" s="4">
        <v>-0.89277949999999995</v>
      </c>
      <c r="LKL1" t="s">
        <v>14</v>
      </c>
      <c r="LKM1" t="s">
        <v>1125</v>
      </c>
      <c r="LKN1" t="s">
        <v>15</v>
      </c>
      <c r="LKO1">
        <v>1692069626661</v>
      </c>
      <c r="LKP1" t="s">
        <v>12</v>
      </c>
      <c r="LKQ1" s="4">
        <v>-3.0900620000000001</v>
      </c>
      <c r="LKR1" t="s">
        <v>13</v>
      </c>
      <c r="LKS1" s="4">
        <v>-2.4286474999999998</v>
      </c>
      <c r="LKT1" t="s">
        <v>14</v>
      </c>
      <c r="LKU1" t="s">
        <v>1126</v>
      </c>
      <c r="LKV1" t="s">
        <v>15</v>
      </c>
      <c r="LKW1">
        <v>1692069626861</v>
      </c>
      <c r="LKX1" t="s">
        <v>12</v>
      </c>
      <c r="LKY1" s="4">
        <v>2.3831380000000002</v>
      </c>
      <c r="LKZ1" t="s">
        <v>13</v>
      </c>
      <c r="LLA1" s="4">
        <v>2.5074491999999999</v>
      </c>
      <c r="LLB1" t="s">
        <v>14</v>
      </c>
      <c r="LLC1" t="s">
        <v>1127</v>
      </c>
      <c r="LLD1" t="s">
        <v>15</v>
      </c>
      <c r="LLE1">
        <v>1692069627061</v>
      </c>
      <c r="LLF1" t="s">
        <v>12</v>
      </c>
      <c r="LLG1" s="4">
        <v>-4.223217</v>
      </c>
      <c r="LLH1" t="s">
        <v>13</v>
      </c>
      <c r="LLI1" s="4">
        <v>-3.9119809999999999</v>
      </c>
      <c r="LLJ1" t="s">
        <v>14</v>
      </c>
      <c r="LLK1" t="s">
        <v>1128</v>
      </c>
      <c r="LLL1" t="s">
        <v>15</v>
      </c>
      <c r="LLM1">
        <v>1692069627262</v>
      </c>
      <c r="LLN1" t="s">
        <v>12</v>
      </c>
      <c r="LLO1" s="4">
        <v>-5.2444309999999996</v>
      </c>
      <c r="LLP1" t="s">
        <v>13</v>
      </c>
      <c r="LLQ1" s="4">
        <v>-4.4069346999999999</v>
      </c>
      <c r="LLR1" t="s">
        <v>14</v>
      </c>
      <c r="LLS1" t="s">
        <v>1129</v>
      </c>
      <c r="LLT1" t="s">
        <v>15</v>
      </c>
      <c r="LLU1">
        <v>1692069627462</v>
      </c>
      <c r="LLV1" t="s">
        <v>12</v>
      </c>
      <c r="LLW1" s="4">
        <v>5.0712504000000003</v>
      </c>
      <c r="LLX1" t="s">
        <v>13</v>
      </c>
      <c r="LLY1" s="4">
        <v>3.2496505</v>
      </c>
      <c r="LLZ1" t="s">
        <v>14</v>
      </c>
      <c r="LMA1" t="s">
        <v>1130</v>
      </c>
      <c r="LMB1" t="s">
        <v>15</v>
      </c>
      <c r="LMC1">
        <v>1692069627662</v>
      </c>
      <c r="LMD1" t="s">
        <v>12</v>
      </c>
      <c r="LME1" s="4">
        <v>-0.94149609999999995</v>
      </c>
      <c r="LMF1" t="s">
        <v>13</v>
      </c>
      <c r="LMG1" s="4">
        <v>-0.15470162000000001</v>
      </c>
      <c r="LMH1" t="s">
        <v>14</v>
      </c>
      <c r="LMI1" t="s">
        <v>1131</v>
      </c>
      <c r="LMJ1" t="s">
        <v>15</v>
      </c>
      <c r="LMK1">
        <v>1692069627863</v>
      </c>
      <c r="LML1" t="s">
        <v>12</v>
      </c>
      <c r="LMM1" s="4">
        <v>-3.6673295000000001</v>
      </c>
      <c r="LMN1" t="s">
        <v>13</v>
      </c>
      <c r="LMO1" s="4">
        <v>-4.0999746000000004</v>
      </c>
      <c r="LMP1" t="s">
        <v>14</v>
      </c>
      <c r="LMQ1" t="s">
        <v>1132</v>
      </c>
      <c r="LMR1" t="s">
        <v>15</v>
      </c>
      <c r="LMS1">
        <v>1692069628063</v>
      </c>
      <c r="LMT1" t="s">
        <v>12</v>
      </c>
      <c r="LMU1" s="4">
        <v>4.0642389999999997</v>
      </c>
      <c r="LMV1" t="s">
        <v>13</v>
      </c>
      <c r="LMW1" s="4">
        <v>4.0999746000000004</v>
      </c>
      <c r="LMX1" t="s">
        <v>14</v>
      </c>
      <c r="LMY1" t="s">
        <v>1133</v>
      </c>
      <c r="LMZ1" t="s">
        <v>15</v>
      </c>
      <c r="LNA1">
        <v>1692069628264</v>
      </c>
      <c r="LNB1" t="s">
        <v>12</v>
      </c>
      <c r="LNC1" s="4">
        <v>-2.1843013999999998</v>
      </c>
      <c r="LND1" t="s">
        <v>13</v>
      </c>
      <c r="LNE1" s="4">
        <v>-0.84879726</v>
      </c>
      <c r="LNF1" t="s">
        <v>14</v>
      </c>
      <c r="LNG1" t="s">
        <v>1134</v>
      </c>
      <c r="LNH1" t="s">
        <v>15</v>
      </c>
      <c r="LNI1">
        <v>1692069628464</v>
      </c>
      <c r="LNJ1" t="s">
        <v>12</v>
      </c>
      <c r="LNK1" s="4">
        <v>-0.89247410000000005</v>
      </c>
      <c r="LNL1" t="s">
        <v>13</v>
      </c>
      <c r="LNM1" s="4">
        <v>-1.7719674000000001</v>
      </c>
      <c r="LNN1" t="s">
        <v>14</v>
      </c>
      <c r="LNO1" t="s">
        <v>1135</v>
      </c>
      <c r="LNP1" t="s">
        <v>15</v>
      </c>
      <c r="LNQ1">
        <v>1692069628664</v>
      </c>
      <c r="LNR1" t="s">
        <v>12</v>
      </c>
      <c r="LNS1" s="4">
        <v>-7.6358153999999995E-4</v>
      </c>
      <c r="LNT1" t="s">
        <v>13</v>
      </c>
      <c r="LNU1" s="4">
        <v>4.7342054999999997E-3</v>
      </c>
      <c r="LNV1" t="s">
        <v>14</v>
      </c>
      <c r="LNW1" t="s">
        <v>1136</v>
      </c>
      <c r="LNX1" t="s">
        <v>15</v>
      </c>
      <c r="LNY1">
        <v>1692069628866</v>
      </c>
      <c r="LNZ1" t="s">
        <v>12</v>
      </c>
      <c r="LOA1" s="4">
        <v>-0.20326541000000001</v>
      </c>
      <c r="LOB1" t="s">
        <v>13</v>
      </c>
      <c r="LOC1" s="4">
        <v>-0.26450464000000001</v>
      </c>
      <c r="LOD1" t="s">
        <v>14</v>
      </c>
      <c r="LOE1" t="s">
        <v>1137</v>
      </c>
      <c r="LOF1" t="s">
        <v>15</v>
      </c>
      <c r="LOG1">
        <v>1692069629067</v>
      </c>
      <c r="LOH1" t="s">
        <v>12</v>
      </c>
      <c r="LOI1" s="4">
        <v>0.4841107</v>
      </c>
      <c r="LOJ1" t="s">
        <v>13</v>
      </c>
      <c r="LOK1" s="4">
        <v>0.51770830000000001</v>
      </c>
      <c r="LOL1" t="s">
        <v>14</v>
      </c>
      <c r="LOM1" t="s">
        <v>1138</v>
      </c>
      <c r="LON1" t="s">
        <v>15</v>
      </c>
      <c r="LOO1">
        <v>1692069629267</v>
      </c>
      <c r="LOP1" t="s">
        <v>12</v>
      </c>
      <c r="LOQ1" s="4">
        <v>2.6251934000000001</v>
      </c>
      <c r="LOR1" t="s">
        <v>13</v>
      </c>
      <c r="LOS1" s="4">
        <v>3.3699908000000001</v>
      </c>
      <c r="LOT1" t="s">
        <v>14</v>
      </c>
      <c r="LOU1" t="s">
        <v>1139</v>
      </c>
      <c r="LOV1" t="s">
        <v>15</v>
      </c>
      <c r="LOW1">
        <v>1692069629468</v>
      </c>
      <c r="LOX1" t="s">
        <v>12</v>
      </c>
      <c r="LOY1" s="4">
        <v>-3.9617665</v>
      </c>
      <c r="LOZ1" t="s">
        <v>13</v>
      </c>
      <c r="LPA1" s="4">
        <v>-3.4681872999999999</v>
      </c>
      <c r="LPB1" t="s">
        <v>14</v>
      </c>
      <c r="LPC1" t="s">
        <v>1140</v>
      </c>
      <c r="LPD1" t="s">
        <v>15</v>
      </c>
      <c r="LPE1">
        <v>1692069629668</v>
      </c>
      <c r="LPF1" t="s">
        <v>12</v>
      </c>
      <c r="LPG1" s="4">
        <v>2.4292582999999999</v>
      </c>
      <c r="LPH1" t="s">
        <v>13</v>
      </c>
      <c r="LPI1" s="4">
        <v>0.38698313000000001</v>
      </c>
      <c r="LPJ1" t="s">
        <v>14</v>
      </c>
      <c r="LPK1" t="s">
        <v>1141</v>
      </c>
      <c r="LPL1" t="s">
        <v>15</v>
      </c>
      <c r="LPM1">
        <v>1692069629869</v>
      </c>
      <c r="LPN1" t="s">
        <v>12</v>
      </c>
      <c r="LPO1" s="4">
        <v>-1.9695822999999999</v>
      </c>
      <c r="LPP1" t="s">
        <v>13</v>
      </c>
      <c r="LPQ1" s="4">
        <v>0.17272214999999999</v>
      </c>
      <c r="LPR1" t="s">
        <v>14</v>
      </c>
      <c r="LPS1" t="s">
        <v>103</v>
      </c>
      <c r="LPT1" t="s">
        <v>15</v>
      </c>
      <c r="LPU1">
        <v>1692069630069</v>
      </c>
      <c r="LPV1" t="s">
        <v>12</v>
      </c>
      <c r="LPW1" s="4">
        <v>-3.6198347000000002</v>
      </c>
      <c r="LPX1" t="s">
        <v>13</v>
      </c>
      <c r="LPY1" s="4">
        <v>-4.1021130000000001</v>
      </c>
      <c r="LPZ1" t="s">
        <v>14</v>
      </c>
      <c r="LQA1" t="s">
        <v>1142</v>
      </c>
      <c r="LQB1" t="s">
        <v>15</v>
      </c>
      <c r="LQC1">
        <v>1692069630269</v>
      </c>
      <c r="LQD1" t="s">
        <v>12</v>
      </c>
      <c r="LQE1" s="4">
        <v>5.2152620000000001</v>
      </c>
      <c r="LQF1" t="s">
        <v>13</v>
      </c>
      <c r="LQG1" s="4">
        <v>3.2378912</v>
      </c>
      <c r="LQH1" t="s">
        <v>14</v>
      </c>
      <c r="LQI1" t="s">
        <v>1143</v>
      </c>
      <c r="LQJ1" t="s">
        <v>15</v>
      </c>
      <c r="LQK1">
        <v>1692069630470</v>
      </c>
      <c r="LQL1" t="s">
        <v>12</v>
      </c>
      <c r="LQM1" s="4">
        <v>-4.9948926</v>
      </c>
      <c r="LQN1" t="s">
        <v>13</v>
      </c>
      <c r="LQO1" s="4">
        <v>-3.6473236</v>
      </c>
      <c r="LQP1" t="s">
        <v>14</v>
      </c>
      <c r="LQQ1" t="s">
        <v>1144</v>
      </c>
      <c r="LQR1" t="s">
        <v>15</v>
      </c>
      <c r="LQS1">
        <v>1692069630670</v>
      </c>
      <c r="LQT1" t="s">
        <v>12</v>
      </c>
      <c r="LQU1" s="4">
        <v>3.8140898000000001</v>
      </c>
      <c r="LQV1" t="s">
        <v>13</v>
      </c>
      <c r="LQW1" s="4">
        <v>1.6615534999999999</v>
      </c>
      <c r="LQX1" t="s">
        <v>14</v>
      </c>
      <c r="LQY1" t="s">
        <v>1145</v>
      </c>
      <c r="LQZ1" t="s">
        <v>15</v>
      </c>
      <c r="LRA1">
        <v>1692069630871</v>
      </c>
      <c r="LRB1" t="s">
        <v>12</v>
      </c>
      <c r="LRC1" s="4">
        <v>-5.9217276999999999</v>
      </c>
      <c r="LRD1" t="s">
        <v>13</v>
      </c>
      <c r="LRE1" s="4">
        <v>-3.5636350000000001</v>
      </c>
      <c r="LRF1" t="s">
        <v>14</v>
      </c>
      <c r="LRG1" t="s">
        <v>1146</v>
      </c>
      <c r="LRH1" t="s">
        <v>15</v>
      </c>
      <c r="LRI1">
        <v>1692069631071</v>
      </c>
      <c r="LRJ1" t="s">
        <v>12</v>
      </c>
      <c r="LRK1" s="4">
        <v>4.5098653000000004</v>
      </c>
      <c r="LRL1" t="s">
        <v>13</v>
      </c>
      <c r="LRM1" s="4">
        <v>1.3214543000000001</v>
      </c>
      <c r="LRN1" t="s">
        <v>14</v>
      </c>
      <c r="LRO1" t="s">
        <v>1147</v>
      </c>
      <c r="LRP1" t="s">
        <v>15</v>
      </c>
      <c r="LRQ1">
        <v>1692069631271</v>
      </c>
      <c r="LRR1" t="s">
        <v>12</v>
      </c>
      <c r="LRS1" s="4">
        <v>-3.6439637999999999</v>
      </c>
      <c r="LRT1" t="s">
        <v>13</v>
      </c>
      <c r="LRU1" s="4">
        <v>-0.81840670000000004</v>
      </c>
      <c r="LRV1" t="s">
        <v>14</v>
      </c>
      <c r="LRW1" t="s">
        <v>1148</v>
      </c>
      <c r="LRX1" t="s">
        <v>15</v>
      </c>
      <c r="LRY1">
        <v>1692069631472</v>
      </c>
      <c r="LRZ1" t="s">
        <v>12</v>
      </c>
      <c r="LSA1" s="4">
        <v>0.38011089999999997</v>
      </c>
      <c r="LSB1" t="s">
        <v>13</v>
      </c>
      <c r="LSC1" s="4">
        <v>-2.5550966000000002</v>
      </c>
      <c r="LSD1" t="s">
        <v>14</v>
      </c>
      <c r="LSE1" t="s">
        <v>1149</v>
      </c>
      <c r="LSF1" t="s">
        <v>15</v>
      </c>
      <c r="LSG1">
        <v>1692069631672</v>
      </c>
      <c r="LSH1" t="s">
        <v>12</v>
      </c>
      <c r="LSI1" s="4">
        <v>-0.23335053</v>
      </c>
      <c r="LSJ1" t="s">
        <v>13</v>
      </c>
      <c r="LSK1" s="4">
        <v>1.6827810000000001</v>
      </c>
      <c r="LSL1" t="s">
        <v>14</v>
      </c>
      <c r="LSM1" t="s">
        <v>1150</v>
      </c>
      <c r="LSN1" t="s">
        <v>15</v>
      </c>
      <c r="LSO1">
        <v>1692069631872</v>
      </c>
      <c r="LSP1" t="s">
        <v>12</v>
      </c>
      <c r="LSQ1" s="4">
        <v>-0.42103887000000001</v>
      </c>
      <c r="LSR1" t="s">
        <v>13</v>
      </c>
      <c r="LSS1" s="4">
        <v>-0.16707163999999999</v>
      </c>
      <c r="LST1" t="s">
        <v>14</v>
      </c>
      <c r="LSU1" t="s">
        <v>1151</v>
      </c>
      <c r="LSV1" t="s">
        <v>15</v>
      </c>
      <c r="LSW1">
        <v>1692069632072</v>
      </c>
      <c r="LSX1" t="s">
        <v>12</v>
      </c>
      <c r="LSY1" s="4">
        <v>3.2627839999999999</v>
      </c>
      <c r="LSZ1" t="s">
        <v>13</v>
      </c>
      <c r="LTA1" s="4">
        <v>1.3043499999999999</v>
      </c>
      <c r="LTB1" t="s">
        <v>14</v>
      </c>
      <c r="LTC1" t="s">
        <v>1152</v>
      </c>
      <c r="LTD1" t="s">
        <v>15</v>
      </c>
      <c r="LTE1">
        <v>1692069632273</v>
      </c>
      <c r="LTF1" t="s">
        <v>12</v>
      </c>
      <c r="LTG1" s="4">
        <v>1.8168659</v>
      </c>
      <c r="LTH1" t="s">
        <v>13</v>
      </c>
      <c r="LTI1" s="4">
        <v>3.4329100000000001</v>
      </c>
      <c r="LTJ1" t="s">
        <v>14</v>
      </c>
      <c r="LTK1" t="s">
        <v>1153</v>
      </c>
      <c r="LTL1" t="s">
        <v>15</v>
      </c>
      <c r="LTM1">
        <v>1692069632481</v>
      </c>
      <c r="LTN1" t="s">
        <v>12</v>
      </c>
      <c r="LTO1" s="4">
        <v>0.51816640000000003</v>
      </c>
      <c r="LTP1" t="s">
        <v>13</v>
      </c>
      <c r="LTQ1" s="4">
        <v>-0.66599584000000001</v>
      </c>
      <c r="LTR1" t="s">
        <v>14</v>
      </c>
      <c r="LTS1" t="s">
        <v>1154</v>
      </c>
      <c r="LTT1" t="s">
        <v>15</v>
      </c>
      <c r="LTU1">
        <v>1692069632683</v>
      </c>
      <c r="LTV1" t="s">
        <v>12</v>
      </c>
      <c r="LTW1" s="4">
        <v>-3.176499E-2</v>
      </c>
      <c r="LTX1" t="s">
        <v>13</v>
      </c>
      <c r="LTY1" s="4">
        <v>0.65347310000000003</v>
      </c>
      <c r="LTZ1" t="s">
        <v>14</v>
      </c>
      <c r="LUA1" t="s">
        <v>1155</v>
      </c>
      <c r="LUB1" t="s">
        <v>15</v>
      </c>
      <c r="LUC1">
        <v>1692069632883</v>
      </c>
      <c r="LUD1" t="s">
        <v>12</v>
      </c>
      <c r="LUE1" s="4">
        <v>-0.11789698999999999</v>
      </c>
      <c r="LUF1" t="s">
        <v>13</v>
      </c>
      <c r="LUG1" s="4">
        <v>2.4361305</v>
      </c>
      <c r="LUH1" t="s">
        <v>14</v>
      </c>
      <c r="LUI1" t="s">
        <v>1156</v>
      </c>
      <c r="LUJ1" t="s">
        <v>15</v>
      </c>
      <c r="LUK1">
        <v>1692069633083</v>
      </c>
      <c r="LUL1" t="s">
        <v>12</v>
      </c>
      <c r="LUM1" s="4">
        <v>0.78603080000000003</v>
      </c>
      <c r="LUN1" t="s">
        <v>13</v>
      </c>
      <c r="LUO1" s="4">
        <v>1.809841</v>
      </c>
      <c r="LUP1" t="s">
        <v>14</v>
      </c>
      <c r="LUQ1" t="s">
        <v>1157</v>
      </c>
      <c r="LUR1" t="s">
        <v>15</v>
      </c>
      <c r="LUS1">
        <v>1692069633284</v>
      </c>
      <c r="LUT1" t="s">
        <v>12</v>
      </c>
      <c r="LUU1" s="4">
        <v>-0.24098633</v>
      </c>
      <c r="LUV1" t="s">
        <v>13</v>
      </c>
      <c r="LUW1" s="4">
        <v>-3.1488575999999999</v>
      </c>
      <c r="LUX1" t="s">
        <v>14</v>
      </c>
      <c r="LUY1" t="s">
        <v>1158</v>
      </c>
      <c r="LUZ1" t="s">
        <v>15</v>
      </c>
      <c r="LVA1">
        <v>1692069633484</v>
      </c>
      <c r="LVB1" t="s">
        <v>12</v>
      </c>
      <c r="LVC1" s="4">
        <v>-0.16264286999999999</v>
      </c>
      <c r="LVD1" t="s">
        <v>13</v>
      </c>
      <c r="LVE1" s="4">
        <v>-0.95921120000000004</v>
      </c>
      <c r="LVF1" t="s">
        <v>14</v>
      </c>
      <c r="LVG1" t="s">
        <v>1159</v>
      </c>
      <c r="LVH1" t="s">
        <v>15</v>
      </c>
      <c r="LVI1">
        <v>1692069633684</v>
      </c>
      <c r="LVJ1" t="s">
        <v>12</v>
      </c>
      <c r="LVK1" s="4">
        <v>-0.56031615000000001</v>
      </c>
      <c r="LVL1" t="s">
        <v>13</v>
      </c>
      <c r="LVM1" s="4">
        <v>-5.9864792999999999E-2</v>
      </c>
      <c r="LVN1" t="s">
        <v>14</v>
      </c>
      <c r="LVO1" t="s">
        <v>1160</v>
      </c>
      <c r="LVP1" t="s">
        <v>15</v>
      </c>
      <c r="LVQ1">
        <v>1692069633885</v>
      </c>
      <c r="LVR1" t="s">
        <v>12</v>
      </c>
      <c r="LVS1" s="4">
        <v>-4.5356742999999998E-2</v>
      </c>
      <c r="LVT1" t="s">
        <v>13</v>
      </c>
      <c r="LVU1" s="4">
        <v>0.84864455000000005</v>
      </c>
      <c r="LVV1" t="s">
        <v>14</v>
      </c>
      <c r="LVW1" t="s">
        <v>1161</v>
      </c>
      <c r="LVX1" t="s">
        <v>15</v>
      </c>
      <c r="LVY1">
        <v>1692069634085</v>
      </c>
      <c r="LVZ1" t="s">
        <v>12</v>
      </c>
      <c r="LWA1" s="4">
        <v>-0.14340061000000001</v>
      </c>
      <c r="LWB1" t="s">
        <v>13</v>
      </c>
      <c r="LWC1" s="4">
        <v>-0.10231992600000001</v>
      </c>
      <c r="LWD1" t="s">
        <v>14</v>
      </c>
      <c r="LWE1" t="s">
        <v>1162</v>
      </c>
      <c r="LWF1" t="s">
        <v>15</v>
      </c>
      <c r="LWG1">
        <v>1692069634286</v>
      </c>
      <c r="LWH1" t="s">
        <v>12</v>
      </c>
      <c r="LWI1" s="4">
        <v>0.13087788</v>
      </c>
      <c r="LWJ1" t="s">
        <v>13</v>
      </c>
      <c r="LWK1" s="4">
        <v>-4.0927972999999999E-2</v>
      </c>
      <c r="LWL1" t="s">
        <v>14</v>
      </c>
      <c r="LWM1" t="s">
        <v>1163</v>
      </c>
      <c r="LWN1" t="s">
        <v>15</v>
      </c>
      <c r="LWO1">
        <v>1692069634486</v>
      </c>
      <c r="LWP1" t="s">
        <v>12</v>
      </c>
      <c r="LWQ1" s="4">
        <v>-3.6190712</v>
      </c>
      <c r="LWR1" t="s">
        <v>13</v>
      </c>
      <c r="LWS1" s="4">
        <v>-4.1126503999999997</v>
      </c>
      <c r="LWT1" t="s">
        <v>14</v>
      </c>
      <c r="LWU1" t="s">
        <v>1164</v>
      </c>
      <c r="LWV1" t="s">
        <v>15</v>
      </c>
      <c r="LWW1">
        <v>1692069634686</v>
      </c>
      <c r="LWX1" t="s">
        <v>12</v>
      </c>
      <c r="LWY1" s="4">
        <v>4.2584944</v>
      </c>
      <c r="LWZ1" t="s">
        <v>13</v>
      </c>
      <c r="LXA1" s="4">
        <v>1.9491183000000001</v>
      </c>
      <c r="LXB1" t="s">
        <v>14</v>
      </c>
      <c r="LXC1" t="s">
        <v>1165</v>
      </c>
      <c r="LXD1" t="s">
        <v>15</v>
      </c>
      <c r="LXE1">
        <v>1692069634886</v>
      </c>
      <c r="LXF1" t="s">
        <v>12</v>
      </c>
      <c r="LXG1" s="4">
        <v>-0.46288314000000003</v>
      </c>
      <c r="LXH1" t="s">
        <v>13</v>
      </c>
      <c r="LXI1" s="4">
        <v>0.8144361</v>
      </c>
      <c r="LXJ1" t="s">
        <v>14</v>
      </c>
      <c r="LXK1" t="s">
        <v>1166</v>
      </c>
      <c r="LXL1" t="s">
        <v>15</v>
      </c>
      <c r="LXM1">
        <v>1692069635087</v>
      </c>
      <c r="LXN1" t="s">
        <v>12</v>
      </c>
      <c r="LXO1" s="4">
        <v>0.61789019999999995</v>
      </c>
      <c r="LXP1" t="s">
        <v>13</v>
      </c>
      <c r="LXQ1" s="4">
        <v>-0.13805555</v>
      </c>
      <c r="LXR1" t="s">
        <v>14</v>
      </c>
      <c r="LXS1" t="s">
        <v>1167</v>
      </c>
      <c r="LXT1" t="s">
        <v>15</v>
      </c>
      <c r="LXU1">
        <v>1692069635287</v>
      </c>
      <c r="LXV1" t="s">
        <v>12</v>
      </c>
      <c r="LXW1" s="4">
        <v>-1.4555391</v>
      </c>
      <c r="LXX1" t="s">
        <v>13</v>
      </c>
      <c r="LXY1" s="4">
        <v>2.3493876</v>
      </c>
      <c r="LXZ1" t="s">
        <v>14</v>
      </c>
      <c r="LYA1" t="s">
        <v>1168</v>
      </c>
      <c r="LYB1" t="s">
        <v>15</v>
      </c>
      <c r="LYC1">
        <v>1692069635488</v>
      </c>
      <c r="LYD1" t="s">
        <v>12</v>
      </c>
      <c r="LYE1" s="4">
        <v>-1.9280435</v>
      </c>
      <c r="LYF1" t="s">
        <v>13</v>
      </c>
      <c r="LYG1" s="4">
        <v>-3.5120170000000002</v>
      </c>
      <c r="LYH1" t="s">
        <v>14</v>
      </c>
      <c r="LYI1" t="s">
        <v>1169</v>
      </c>
      <c r="LYJ1" t="s">
        <v>15</v>
      </c>
      <c r="LYK1">
        <v>1692069635688</v>
      </c>
      <c r="LYL1" t="s">
        <v>12</v>
      </c>
      <c r="LYM1" s="4">
        <v>0.85124069999999996</v>
      </c>
      <c r="LYN1" t="s">
        <v>13</v>
      </c>
      <c r="LYO1" s="4">
        <v>-0.107359566</v>
      </c>
      <c r="LYP1" t="s">
        <v>14</v>
      </c>
      <c r="LYQ1" t="s">
        <v>1170</v>
      </c>
      <c r="LYR1" t="s">
        <v>15</v>
      </c>
      <c r="LYS1">
        <v>1692069635888</v>
      </c>
      <c r="LYT1" t="s">
        <v>12</v>
      </c>
      <c r="LYU1" s="4">
        <v>-0.61071249999999999</v>
      </c>
      <c r="LYV1" t="s">
        <v>13</v>
      </c>
      <c r="LYW1" s="4">
        <v>0.27091873</v>
      </c>
      <c r="LYX1" t="s">
        <v>14</v>
      </c>
      <c r="LYY1" t="s">
        <v>1171</v>
      </c>
      <c r="LYZ1" t="s">
        <v>15</v>
      </c>
      <c r="LZA1">
        <v>1692069636108</v>
      </c>
      <c r="LZB1" t="s">
        <v>12</v>
      </c>
      <c r="LZC1" s="4">
        <v>2.4764477999999999</v>
      </c>
      <c r="LZD1" t="s">
        <v>13</v>
      </c>
      <c r="LZE1" s="4">
        <v>3.1065551999999999</v>
      </c>
      <c r="LZF1" t="s">
        <v>14</v>
      </c>
      <c r="LZG1" t="s">
        <v>1172</v>
      </c>
      <c r="LZH1" t="s">
        <v>15</v>
      </c>
      <c r="LZI1">
        <v>1692069636310</v>
      </c>
      <c r="LZJ1" t="s">
        <v>12</v>
      </c>
      <c r="LZK1" s="4">
        <v>2.4440718000000001</v>
      </c>
      <c r="LZL1" t="s">
        <v>13</v>
      </c>
      <c r="LZM1" s="4">
        <v>3.5074356</v>
      </c>
      <c r="LZN1" t="s">
        <v>14</v>
      </c>
      <c r="LZO1" t="s">
        <v>1173</v>
      </c>
      <c r="LZP1" t="s">
        <v>15</v>
      </c>
      <c r="LZQ1">
        <v>1692069636510</v>
      </c>
      <c r="LZR1" t="s">
        <v>12</v>
      </c>
      <c r="LZS1" s="4">
        <v>0.25259277000000002</v>
      </c>
      <c r="LZT1" t="s">
        <v>13</v>
      </c>
      <c r="LZU1" s="4">
        <v>-0.15729779999999999</v>
      </c>
      <c r="LZV1" t="s">
        <v>14</v>
      </c>
      <c r="LZW1" t="s">
        <v>1174</v>
      </c>
      <c r="LZX1" t="s">
        <v>15</v>
      </c>
      <c r="LZY1">
        <v>1692069636710</v>
      </c>
      <c r="LZZ1" t="s">
        <v>12</v>
      </c>
      <c r="MAA1" s="4">
        <v>-4.230242E-2</v>
      </c>
      <c r="MAB1" t="s">
        <v>13</v>
      </c>
      <c r="MAC1" s="4">
        <v>0.13423763</v>
      </c>
      <c r="MAD1" t="s">
        <v>14</v>
      </c>
      <c r="MAE1" t="s">
        <v>1175</v>
      </c>
      <c r="MAF1" t="s">
        <v>15</v>
      </c>
      <c r="MAG1">
        <v>1692069636911</v>
      </c>
      <c r="MAH1" t="s">
        <v>12</v>
      </c>
      <c r="MAI1" s="4">
        <v>-0.35033122</v>
      </c>
      <c r="MAJ1" t="s">
        <v>13</v>
      </c>
      <c r="MAK1" s="4">
        <v>0.40057490000000001</v>
      </c>
      <c r="MAL1" t="s">
        <v>14</v>
      </c>
      <c r="MAM1" t="s">
        <v>1176</v>
      </c>
      <c r="MAN1" t="s">
        <v>15</v>
      </c>
      <c r="MAO1">
        <v>1692069637111</v>
      </c>
      <c r="MAP1" t="s">
        <v>12</v>
      </c>
      <c r="MAQ1" s="4">
        <v>-0.71242159999999999</v>
      </c>
      <c r="MAR1" t="s">
        <v>13</v>
      </c>
      <c r="MAS1" s="4">
        <v>-0.16294831000000001</v>
      </c>
      <c r="MAT1" t="s">
        <v>14</v>
      </c>
      <c r="MAU1" t="s">
        <v>1177</v>
      </c>
      <c r="MAV1" t="s">
        <v>15</v>
      </c>
      <c r="MAW1">
        <v>1692069637311</v>
      </c>
      <c r="MAX1" t="s">
        <v>12</v>
      </c>
      <c r="MAY1" s="4">
        <v>-0.86590146999999995</v>
      </c>
      <c r="MAZ1" t="s">
        <v>13</v>
      </c>
      <c r="MBA1" s="4">
        <v>-0.10720685000000001</v>
      </c>
      <c r="MBB1" t="s">
        <v>14</v>
      </c>
      <c r="MBC1" t="s">
        <v>288</v>
      </c>
      <c r="MBD1" t="s">
        <v>15</v>
      </c>
      <c r="MBE1">
        <v>1692069637512</v>
      </c>
      <c r="MBF1" t="s">
        <v>12</v>
      </c>
      <c r="MBG1" s="4">
        <v>0.54657169999999999</v>
      </c>
      <c r="MBH1" t="s">
        <v>13</v>
      </c>
      <c r="MBI1" s="4">
        <v>1.0474812</v>
      </c>
      <c r="MBJ1" t="s">
        <v>14</v>
      </c>
      <c r="MBK1" t="s">
        <v>1178</v>
      </c>
      <c r="MBL1" t="s">
        <v>15</v>
      </c>
      <c r="MBM1">
        <v>1692069637712</v>
      </c>
      <c r="MBN1" t="s">
        <v>12</v>
      </c>
      <c r="MBO1" s="4">
        <v>-0.28588495000000003</v>
      </c>
      <c r="MBP1" t="s">
        <v>13</v>
      </c>
      <c r="MBQ1" s="4">
        <v>0.22739458000000001</v>
      </c>
      <c r="MBR1" t="s">
        <v>14</v>
      </c>
      <c r="MBS1" t="s">
        <v>1179</v>
      </c>
      <c r="MBT1" t="s">
        <v>15</v>
      </c>
      <c r="MBU1">
        <v>1692069637912</v>
      </c>
      <c r="MBV1" t="s">
        <v>12</v>
      </c>
      <c r="MBW1" s="4">
        <v>0.21502456</v>
      </c>
      <c r="MBX1" t="s">
        <v>13</v>
      </c>
      <c r="MBY1" s="4">
        <v>0.31062499999999998</v>
      </c>
      <c r="MBZ1" t="s">
        <v>14</v>
      </c>
      <c r="MCA1" t="s">
        <v>1180</v>
      </c>
      <c r="MCB1" t="s">
        <v>15</v>
      </c>
      <c r="MCC1">
        <v>1692069638113</v>
      </c>
      <c r="MCD1" t="s">
        <v>12</v>
      </c>
      <c r="MCE1" s="4">
        <v>-0.36315940000000002</v>
      </c>
      <c r="MCF1" t="s">
        <v>13</v>
      </c>
      <c r="MCG1" s="4">
        <v>-0.57131169999999998</v>
      </c>
      <c r="MCH1" t="s">
        <v>14</v>
      </c>
      <c r="MCI1" t="s">
        <v>1181</v>
      </c>
      <c r="MCJ1" t="s">
        <v>15</v>
      </c>
      <c r="MCK1">
        <v>1692069638313</v>
      </c>
      <c r="MCL1" t="s">
        <v>12</v>
      </c>
      <c r="MCM1" s="4">
        <v>0.18432858999999999</v>
      </c>
      <c r="MCN1" t="s">
        <v>13</v>
      </c>
      <c r="MCO1" s="4">
        <v>0.22418753999999999</v>
      </c>
      <c r="MCP1" t="s">
        <v>14</v>
      </c>
      <c r="MCQ1" t="s">
        <v>1182</v>
      </c>
      <c r="MCR1" t="s">
        <v>15</v>
      </c>
      <c r="MCS1">
        <v>1692069638513</v>
      </c>
      <c r="MCT1" t="s">
        <v>12</v>
      </c>
      <c r="MCU1" s="4">
        <v>0.47586402</v>
      </c>
      <c r="MCV1" t="s">
        <v>13</v>
      </c>
      <c r="MCW1" s="4">
        <v>0.95615684999999995</v>
      </c>
      <c r="MCX1" t="s">
        <v>14</v>
      </c>
      <c r="MCY1" t="s">
        <v>1183</v>
      </c>
      <c r="MCZ1" t="s">
        <v>15</v>
      </c>
      <c r="MDA1">
        <v>1692069638714</v>
      </c>
      <c r="MDB1" t="s">
        <v>12</v>
      </c>
      <c r="MDC1" s="4">
        <v>0.14294246999999999</v>
      </c>
      <c r="MDD1" t="s">
        <v>13</v>
      </c>
      <c r="MDE1" s="4">
        <v>-0.26618454000000003</v>
      </c>
      <c r="MDF1" t="s">
        <v>14</v>
      </c>
      <c r="MDG1" t="s">
        <v>1184</v>
      </c>
      <c r="MDH1" t="s">
        <v>15</v>
      </c>
      <c r="MDI1">
        <v>1692069638914</v>
      </c>
      <c r="MDJ1" t="s">
        <v>12</v>
      </c>
      <c r="MDK1" s="4">
        <v>-0.89934634999999996</v>
      </c>
      <c r="MDL1" t="s">
        <v>13</v>
      </c>
      <c r="MDM1" s="4">
        <v>-9.4225964999999995E-2</v>
      </c>
      <c r="MDN1" t="s">
        <v>14</v>
      </c>
      <c r="MDO1" t="s">
        <v>1185</v>
      </c>
      <c r="MDP1" t="s">
        <v>15</v>
      </c>
      <c r="MDQ1">
        <v>1692069639114</v>
      </c>
      <c r="MDR1" t="s">
        <v>12</v>
      </c>
      <c r="MDS1" s="4">
        <v>-2.1335994999999999</v>
      </c>
      <c r="MDT1" t="s">
        <v>13</v>
      </c>
      <c r="MDU1" s="4">
        <v>0.58398720000000004</v>
      </c>
      <c r="MDV1" t="s">
        <v>14</v>
      </c>
      <c r="MDW1" t="s">
        <v>1186</v>
      </c>
      <c r="MDX1" t="s">
        <v>15</v>
      </c>
      <c r="MDY1">
        <v>1692069639315</v>
      </c>
      <c r="MDZ1" t="s">
        <v>12</v>
      </c>
      <c r="MEA1" s="4">
        <v>0.29367346</v>
      </c>
      <c r="MEB1" t="s">
        <v>13</v>
      </c>
      <c r="MEC1" s="4">
        <v>-0.72127914000000004</v>
      </c>
      <c r="MED1" t="s">
        <v>14</v>
      </c>
      <c r="MEE1" t="s">
        <v>1187</v>
      </c>
      <c r="MEF1" t="s">
        <v>15</v>
      </c>
      <c r="MEG1">
        <v>1692069639515</v>
      </c>
      <c r="MEH1" t="s">
        <v>12</v>
      </c>
      <c r="MEI1" s="4">
        <v>-0.14767668</v>
      </c>
      <c r="MEJ1" t="s">
        <v>13</v>
      </c>
      <c r="MEK1" s="4">
        <v>0.15836681</v>
      </c>
      <c r="MEL1" t="s">
        <v>14</v>
      </c>
      <c r="MEM1" t="s">
        <v>1188</v>
      </c>
      <c r="MEN1" t="s">
        <v>15</v>
      </c>
      <c r="MEO1">
        <v>1692069639715</v>
      </c>
      <c r="MEP1" t="s">
        <v>12</v>
      </c>
      <c r="MEQ1" s="4">
        <v>-0.19394971</v>
      </c>
      <c r="MER1" t="s">
        <v>13</v>
      </c>
      <c r="MES1" s="4">
        <v>-0.16722435999999999</v>
      </c>
      <c r="MET1" t="s">
        <v>14</v>
      </c>
      <c r="MEU1" t="s">
        <v>117</v>
      </c>
      <c r="MEV1" t="s">
        <v>15</v>
      </c>
      <c r="MEW1">
        <v>1692069639916</v>
      </c>
      <c r="MEX1" t="s">
        <v>12</v>
      </c>
      <c r="MEY1" s="4">
        <v>-0.30421090000000001</v>
      </c>
      <c r="MEZ1" t="s">
        <v>13</v>
      </c>
      <c r="MFA1" s="4">
        <v>-2.0656409999999998</v>
      </c>
      <c r="MFB1" t="s">
        <v>14</v>
      </c>
      <c r="MFC1" t="s">
        <v>1189</v>
      </c>
      <c r="MFD1" t="s">
        <v>15</v>
      </c>
      <c r="MFE1">
        <v>1692069640116</v>
      </c>
      <c r="MFF1" t="s">
        <v>12</v>
      </c>
      <c r="MFG1" s="4">
        <v>-0.38820486999999998</v>
      </c>
      <c r="MFH1" t="s">
        <v>13</v>
      </c>
      <c r="MFI1" s="4">
        <v>1.0656543999999999</v>
      </c>
      <c r="MFJ1" t="s">
        <v>14</v>
      </c>
      <c r="MFK1" t="s">
        <v>1190</v>
      </c>
      <c r="MFL1" t="s">
        <v>15</v>
      </c>
      <c r="MFM1">
        <v>1692069640317</v>
      </c>
      <c r="MFN1" t="s">
        <v>12</v>
      </c>
      <c r="MFO1" s="4">
        <v>5.1770829999999997E-2</v>
      </c>
      <c r="MFP1" t="s">
        <v>13</v>
      </c>
      <c r="MFQ1" s="4">
        <v>0.32696563000000001</v>
      </c>
      <c r="MFR1" t="s">
        <v>14</v>
      </c>
      <c r="MFS1" t="s">
        <v>1191</v>
      </c>
      <c r="MFT1" t="s">
        <v>15</v>
      </c>
      <c r="MFU1">
        <v>1692069640517</v>
      </c>
      <c r="MFV1" t="s">
        <v>12</v>
      </c>
      <c r="MFW1" s="4">
        <v>-0.122478485</v>
      </c>
      <c r="MFX1" t="s">
        <v>13</v>
      </c>
      <c r="MFY1" s="4">
        <v>0.32314769999999998</v>
      </c>
      <c r="MFZ1" t="s">
        <v>14</v>
      </c>
      <c r="MGA1" t="s">
        <v>1192</v>
      </c>
      <c r="MGB1" t="s">
        <v>15</v>
      </c>
      <c r="MGC1">
        <v>1692069640718</v>
      </c>
      <c r="MGD1" t="s">
        <v>12</v>
      </c>
      <c r="MGE1" s="4">
        <v>-0.15393804</v>
      </c>
      <c r="MGF1" t="s">
        <v>13</v>
      </c>
      <c r="MGG1" s="4">
        <v>-6.8416909999999997E-2</v>
      </c>
      <c r="MGH1" t="s">
        <v>14</v>
      </c>
      <c r="MGI1" t="s">
        <v>1193</v>
      </c>
      <c r="MGJ1" t="s">
        <v>15</v>
      </c>
      <c r="MGK1">
        <v>1692069640918</v>
      </c>
      <c r="MGL1" t="s">
        <v>12</v>
      </c>
      <c r="MGM1" s="4">
        <v>-2.4892759E-2</v>
      </c>
      <c r="MGN1" t="s">
        <v>13</v>
      </c>
      <c r="MGO1" s="4">
        <v>-2.1016819999999998</v>
      </c>
      <c r="MGP1" t="s">
        <v>14</v>
      </c>
      <c r="MGQ1" t="s">
        <v>1194</v>
      </c>
      <c r="MGR1" t="s">
        <v>15</v>
      </c>
      <c r="MGS1">
        <v>1692069641118</v>
      </c>
      <c r="MGT1" t="s">
        <v>12</v>
      </c>
      <c r="MGU1" s="4">
        <v>-5.5741455000000002E-2</v>
      </c>
      <c r="MGV1" t="s">
        <v>13</v>
      </c>
      <c r="MGW1" s="4">
        <v>0.13332134000000001</v>
      </c>
      <c r="MGX1" t="s">
        <v>14</v>
      </c>
      <c r="MGY1" t="s">
        <v>131</v>
      </c>
      <c r="MGZ1" t="s">
        <v>15</v>
      </c>
      <c r="MHA1">
        <v>1692069641319</v>
      </c>
      <c r="MHB1" t="s">
        <v>12</v>
      </c>
      <c r="MHC1" s="4">
        <v>9.2393370000000002E-2</v>
      </c>
      <c r="MHD1" t="s">
        <v>13</v>
      </c>
      <c r="MHE1" s="4">
        <v>-4.7952920000000003E-2</v>
      </c>
      <c r="MHF1" t="s">
        <v>14</v>
      </c>
      <c r="MHG1" t="s">
        <v>1195</v>
      </c>
      <c r="MHH1" t="s">
        <v>15</v>
      </c>
      <c r="MHI1">
        <v>1692069641519</v>
      </c>
      <c r="MHJ1" t="s">
        <v>12</v>
      </c>
      <c r="MHK1" s="4">
        <v>0.18234327</v>
      </c>
      <c r="MHL1" t="s">
        <v>13</v>
      </c>
      <c r="MHM1" s="4">
        <v>0.60887990000000003</v>
      </c>
      <c r="MHN1" t="s">
        <v>14</v>
      </c>
      <c r="MHO1" t="s">
        <v>1196</v>
      </c>
      <c r="MHP1" t="s">
        <v>15</v>
      </c>
      <c r="MHQ1">
        <v>1692069641719</v>
      </c>
      <c r="MHR1" t="s">
        <v>12</v>
      </c>
      <c r="MHS1" s="4">
        <v>-0.12965615</v>
      </c>
      <c r="MHT1" t="s">
        <v>13</v>
      </c>
      <c r="MHU1" s="4">
        <v>-0.21013765000000001</v>
      </c>
      <c r="MHV1" t="s">
        <v>14</v>
      </c>
      <c r="MHW1" t="s">
        <v>1197</v>
      </c>
      <c r="MHX1" t="s">
        <v>15</v>
      </c>
      <c r="MHY1">
        <v>1692069641920</v>
      </c>
      <c r="MHZ1" t="s">
        <v>12</v>
      </c>
      <c r="MIA1" s="4">
        <v>1.0584768</v>
      </c>
      <c r="MIB1" t="s">
        <v>13</v>
      </c>
      <c r="MIC1" s="4">
        <v>0.84268860000000001</v>
      </c>
      <c r="MID1" t="s">
        <v>14</v>
      </c>
      <c r="MIE1" t="s">
        <v>1198</v>
      </c>
      <c r="MIF1" t="s">
        <v>15</v>
      </c>
      <c r="MIG1">
        <v>1692069642120</v>
      </c>
      <c r="MIH1" t="s">
        <v>12</v>
      </c>
      <c r="MII1">
        <v>0.59467729999999996</v>
      </c>
      <c r="MIJ1" t="s">
        <v>13</v>
      </c>
      <c r="MIK1" s="4">
        <v>-0.17837264999999999</v>
      </c>
      <c r="MIL1" t="s">
        <v>14</v>
      </c>
      <c r="MIM1" t="s">
        <v>255</v>
      </c>
      <c r="MIN1" t="s">
        <v>15</v>
      </c>
      <c r="MIO1">
        <v>1692069642320</v>
      </c>
      <c r="MIP1" t="s">
        <v>12</v>
      </c>
      <c r="MIQ1" s="4">
        <v>6.1391956999999997E-2</v>
      </c>
      <c r="MIR1" t="s">
        <v>13</v>
      </c>
      <c r="MIS1" s="4">
        <v>-5.1618114E-2</v>
      </c>
      <c r="MIT1" t="s">
        <v>14</v>
      </c>
      <c r="MIU1" t="s">
        <v>167</v>
      </c>
      <c r="MIV1" t="s">
        <v>15</v>
      </c>
      <c r="MIW1">
        <v>1692069642520</v>
      </c>
      <c r="MIX1" t="s">
        <v>12</v>
      </c>
      <c r="MIY1" s="4">
        <v>-0.26221391999999999</v>
      </c>
      <c r="MIZ1" t="s">
        <v>13</v>
      </c>
      <c r="MJA1" s="4">
        <v>-0.22785273</v>
      </c>
      <c r="MJB1" t="s">
        <v>14</v>
      </c>
      <c r="MJC1" t="s">
        <v>87</v>
      </c>
      <c r="MJD1" t="s">
        <v>15</v>
      </c>
      <c r="MJE1">
        <v>1692069642721</v>
      </c>
      <c r="MJF1" t="s">
        <v>12</v>
      </c>
      <c r="MJG1" s="4">
        <v>0.89323770000000002</v>
      </c>
      <c r="MJH1" t="s">
        <v>13</v>
      </c>
      <c r="MJI1" s="4">
        <v>-0.5928447</v>
      </c>
      <c r="MJJ1" t="s">
        <v>14</v>
      </c>
      <c r="MJK1" t="s">
        <v>1199</v>
      </c>
      <c r="MJL1" t="s">
        <v>15</v>
      </c>
      <c r="MJM1">
        <v>1692069642921</v>
      </c>
      <c r="MJN1" t="s">
        <v>12</v>
      </c>
      <c r="MJO1" s="4">
        <v>0.40866884999999997</v>
      </c>
      <c r="MJP1" t="s">
        <v>13</v>
      </c>
      <c r="MJQ1" s="4">
        <v>-1.3145819999999999</v>
      </c>
      <c r="MJR1" t="s">
        <v>14</v>
      </c>
      <c r="MJS1" t="s">
        <v>1200</v>
      </c>
      <c r="MJT1" t="s">
        <v>15</v>
      </c>
      <c r="MJU1">
        <v>1692069643122</v>
      </c>
      <c r="MJV1" t="s">
        <v>12</v>
      </c>
      <c r="MJW1">
        <v>-0.34376442000000001</v>
      </c>
      <c r="MJX1" t="s">
        <v>13</v>
      </c>
      <c r="MJY1" s="4">
        <v>-1.6820174000000001</v>
      </c>
      <c r="MJZ1" t="s">
        <v>14</v>
      </c>
      <c r="MKA1" t="s">
        <v>1201</v>
      </c>
      <c r="MKB1" t="s">
        <v>15</v>
      </c>
      <c r="MKC1">
        <v>1692069643322</v>
      </c>
      <c r="MKD1" t="s">
        <v>12</v>
      </c>
      <c r="MKE1" s="4">
        <v>4.5814890000000002E-3</v>
      </c>
      <c r="MKF1" t="s">
        <v>13</v>
      </c>
      <c r="MKG1" s="4">
        <v>-2.8594599999999999</v>
      </c>
      <c r="MKH1" t="s">
        <v>14</v>
      </c>
      <c r="MKI1" t="s">
        <v>1202</v>
      </c>
      <c r="MKJ1" t="s">
        <v>15</v>
      </c>
      <c r="MKK1">
        <v>1692069643522</v>
      </c>
      <c r="MKL1" t="s">
        <v>12</v>
      </c>
      <c r="MKM1" s="4">
        <v>0.45540005</v>
      </c>
      <c r="MKN1" t="s">
        <v>13</v>
      </c>
      <c r="MKO1" s="4">
        <v>-1.1623238</v>
      </c>
      <c r="MKP1" t="s">
        <v>14</v>
      </c>
      <c r="MKQ1" t="s">
        <v>1203</v>
      </c>
      <c r="MKR1" t="s">
        <v>15</v>
      </c>
      <c r="MKS1">
        <v>1692069643723</v>
      </c>
      <c r="MKT1" t="s">
        <v>12</v>
      </c>
      <c r="MKU1" s="4">
        <v>3.7934732000000002</v>
      </c>
      <c r="MKV1" t="s">
        <v>13</v>
      </c>
      <c r="MKW1" s="4">
        <v>5.787032</v>
      </c>
      <c r="MKX1" t="s">
        <v>14</v>
      </c>
      <c r="MKY1" t="s">
        <v>1204</v>
      </c>
      <c r="MKZ1" t="s">
        <v>15</v>
      </c>
      <c r="MLA1">
        <v>1692069643923</v>
      </c>
      <c r="MLB1" t="s">
        <v>12</v>
      </c>
      <c r="MLC1" s="4">
        <v>-0.28771752</v>
      </c>
      <c r="MLD1" t="s">
        <v>13</v>
      </c>
      <c r="MLE1" s="4">
        <v>-0.41661009999999998</v>
      </c>
      <c r="MLF1" t="s">
        <v>14</v>
      </c>
      <c r="MLG1" t="s">
        <v>166</v>
      </c>
      <c r="MLH1" t="s">
        <v>15</v>
      </c>
      <c r="MLI1">
        <v>1692069644123</v>
      </c>
      <c r="MLJ1" t="s">
        <v>12</v>
      </c>
      <c r="MLK1" s="4">
        <v>-1.3755158000000001</v>
      </c>
      <c r="MLL1" t="s">
        <v>13</v>
      </c>
      <c r="MLM1" s="4">
        <v>-0.54244833999999997</v>
      </c>
      <c r="MLN1" t="s">
        <v>14</v>
      </c>
      <c r="MLO1" t="s">
        <v>1205</v>
      </c>
      <c r="MLP1" t="s">
        <v>15</v>
      </c>
      <c r="MLQ1">
        <v>1692069644324</v>
      </c>
      <c r="MLR1" t="s">
        <v>12</v>
      </c>
      <c r="MLS1" s="4">
        <v>1.3098478</v>
      </c>
      <c r="MLT1" t="s">
        <v>13</v>
      </c>
      <c r="MLU1" s="4">
        <v>2.0647243999999998</v>
      </c>
      <c r="MLV1" t="s">
        <v>14</v>
      </c>
      <c r="MLW1" t="s">
        <v>1206</v>
      </c>
      <c r="MLX1" t="s">
        <v>15</v>
      </c>
      <c r="MLY1">
        <v>1692069644524</v>
      </c>
      <c r="MLZ1" t="s">
        <v>12</v>
      </c>
      <c r="MMA1" s="4">
        <v>-5.5321483999999996</v>
      </c>
      <c r="MMB1" t="s">
        <v>13</v>
      </c>
      <c r="MMC1" s="4">
        <v>-2.8881709999999998</v>
      </c>
      <c r="MMD1" t="s">
        <v>14</v>
      </c>
      <c r="MME1" t="s">
        <v>1207</v>
      </c>
      <c r="MMF1" t="s">
        <v>15</v>
      </c>
      <c r="MMG1">
        <v>1692069644724</v>
      </c>
      <c r="MMH1" t="s">
        <v>12</v>
      </c>
      <c r="MMI1" s="4">
        <v>1.562746</v>
      </c>
      <c r="MMJ1" t="s">
        <v>13</v>
      </c>
      <c r="MMK1" s="4">
        <v>1.5334245</v>
      </c>
      <c r="MML1" t="s">
        <v>14</v>
      </c>
      <c r="MMM1" t="s">
        <v>1208</v>
      </c>
      <c r="MMN1" t="s">
        <v>15</v>
      </c>
      <c r="MMO1">
        <v>1692069644925</v>
      </c>
      <c r="MMP1" t="s">
        <v>12</v>
      </c>
      <c r="MMQ1" s="4">
        <v>1.0642799000000001</v>
      </c>
      <c r="MMR1" t="s">
        <v>13</v>
      </c>
      <c r="MMS1" s="4">
        <v>3.4955237000000001</v>
      </c>
      <c r="MMT1" t="s">
        <v>14</v>
      </c>
      <c r="MMU1" t="s">
        <v>1209</v>
      </c>
      <c r="MMV1" t="s">
        <v>15</v>
      </c>
      <c r="MMW1">
        <v>1692069645125</v>
      </c>
      <c r="MMX1" t="s">
        <v>12</v>
      </c>
      <c r="MMY1" s="4">
        <v>-6.7354000000000003</v>
      </c>
      <c r="MMZ1" t="s">
        <v>13</v>
      </c>
      <c r="MNA1" s="4">
        <v>-5.2120550000000003</v>
      </c>
      <c r="MNB1" t="s">
        <v>14</v>
      </c>
      <c r="MNC1" t="s">
        <v>1210</v>
      </c>
      <c r="MND1" t="s">
        <v>15</v>
      </c>
      <c r="MNE1">
        <v>1692069645326</v>
      </c>
      <c r="MNF1" t="s">
        <v>12</v>
      </c>
      <c r="MNG1" s="4">
        <v>-0.33979379999999998</v>
      </c>
      <c r="MNH1" t="s">
        <v>13</v>
      </c>
      <c r="MNI1" s="4">
        <v>-1.0910053</v>
      </c>
      <c r="MNJ1" t="s">
        <v>14</v>
      </c>
      <c r="MNK1" t="s">
        <v>1211</v>
      </c>
      <c r="MNL1" t="s">
        <v>15</v>
      </c>
      <c r="MNM1">
        <v>1692069645526</v>
      </c>
      <c r="MNN1" t="s">
        <v>12</v>
      </c>
      <c r="MNO1" s="4">
        <v>9.4430599999999991</v>
      </c>
      <c r="MNP1" t="s">
        <v>13</v>
      </c>
      <c r="MNQ1" s="4">
        <v>7.1999630000000003</v>
      </c>
      <c r="MNR1" t="s">
        <v>14</v>
      </c>
      <c r="MNS1" t="s">
        <v>1212</v>
      </c>
      <c r="MNT1" t="s">
        <v>15</v>
      </c>
      <c r="MNU1">
        <v>1692069645726</v>
      </c>
      <c r="MNV1" t="s">
        <v>12</v>
      </c>
      <c r="MNW1" s="4">
        <v>-4.4006733999999996</v>
      </c>
      <c r="MNX1" t="s">
        <v>13</v>
      </c>
      <c r="MNY1" s="4">
        <v>-2.2240076000000002</v>
      </c>
      <c r="MNZ1" t="s">
        <v>14</v>
      </c>
      <c r="MOA1" t="s">
        <v>1213</v>
      </c>
      <c r="MOB1" t="s">
        <v>15</v>
      </c>
      <c r="MOC1">
        <v>1692069645927</v>
      </c>
      <c r="MOD1" t="s">
        <v>12</v>
      </c>
      <c r="MOE1" s="4">
        <v>-7.1237579999999996</v>
      </c>
      <c r="MOF1" t="s">
        <v>13</v>
      </c>
      <c r="MOG1" s="4">
        <v>-6.2413629999999998</v>
      </c>
      <c r="MOH1" t="s">
        <v>14</v>
      </c>
      <c r="MOI1" t="s">
        <v>1214</v>
      </c>
      <c r="MOJ1" t="s">
        <v>15</v>
      </c>
      <c r="MOK1">
        <v>1692069646127</v>
      </c>
      <c r="MOL1" t="s">
        <v>12</v>
      </c>
      <c r="MOM1" s="4">
        <v>2.2553146000000002</v>
      </c>
      <c r="MON1" t="s">
        <v>13</v>
      </c>
      <c r="MOO1" s="4">
        <v>0.69027775999999996</v>
      </c>
      <c r="MOP1" t="s">
        <v>14</v>
      </c>
      <c r="MOQ1" t="s">
        <v>1215</v>
      </c>
      <c r="MOR1" t="s">
        <v>15</v>
      </c>
      <c r="MOS1">
        <v>1692069646327</v>
      </c>
      <c r="MOT1" t="s">
        <v>12</v>
      </c>
      <c r="MOU1" s="4">
        <v>7.2990760000000003</v>
      </c>
      <c r="MOV1" t="s">
        <v>13</v>
      </c>
      <c r="MOW1" s="4">
        <v>5.9744149999999996</v>
      </c>
      <c r="MOX1" t="s">
        <v>14</v>
      </c>
      <c r="MOY1" t="s">
        <v>1216</v>
      </c>
      <c r="MOZ1" t="s">
        <v>15</v>
      </c>
      <c r="MPA1">
        <v>1692069646528</v>
      </c>
      <c r="MPB1" t="s">
        <v>12</v>
      </c>
      <c r="MPC1" s="4">
        <v>0.41202860000000002</v>
      </c>
      <c r="MPD1" t="s">
        <v>13</v>
      </c>
      <c r="MPE1" s="4">
        <v>0.51251595999999999</v>
      </c>
      <c r="MPF1" t="s">
        <v>14</v>
      </c>
      <c r="MPG1" t="s">
        <v>1217</v>
      </c>
      <c r="MPH1" t="s">
        <v>15</v>
      </c>
      <c r="MPI1">
        <v>1692069646728</v>
      </c>
      <c r="MPJ1" t="s">
        <v>12</v>
      </c>
      <c r="MPK1" s="4">
        <v>0.31398471999999999</v>
      </c>
      <c r="MPL1" t="s">
        <v>13</v>
      </c>
      <c r="MPM1" s="4">
        <v>0.40668353000000002</v>
      </c>
      <c r="MPN1" t="s">
        <v>14</v>
      </c>
      <c r="MPO1" t="s">
        <v>1218</v>
      </c>
      <c r="MPP1" t="s">
        <v>15</v>
      </c>
      <c r="MPQ1">
        <v>1692069646928</v>
      </c>
      <c r="MPR1" t="s">
        <v>12</v>
      </c>
      <c r="MPS1" s="4">
        <v>0.88361657000000005</v>
      </c>
      <c r="MPT1" t="s">
        <v>13</v>
      </c>
      <c r="MPU1" s="4">
        <v>3.5746307000000002</v>
      </c>
      <c r="MPV1" t="s">
        <v>14</v>
      </c>
      <c r="MPW1" t="s">
        <v>1219</v>
      </c>
      <c r="MPX1" t="s">
        <v>15</v>
      </c>
      <c r="MPY1">
        <v>1692069647129</v>
      </c>
      <c r="MPZ1" t="s">
        <v>12</v>
      </c>
      <c r="MQA1" s="4">
        <v>0.98807453999999995</v>
      </c>
      <c r="MQB1" t="s">
        <v>13</v>
      </c>
      <c r="MQC1" s="4">
        <v>3.5069773</v>
      </c>
      <c r="MQD1" t="s">
        <v>14</v>
      </c>
      <c r="MQE1" t="s">
        <v>1220</v>
      </c>
      <c r="MQF1" t="s">
        <v>15</v>
      </c>
      <c r="MQG1">
        <v>1692069647329</v>
      </c>
      <c r="MQH1" t="s">
        <v>12</v>
      </c>
      <c r="MQI1" s="4">
        <v>-0.27214047000000002</v>
      </c>
      <c r="MQJ1" t="s">
        <v>13</v>
      </c>
      <c r="MQK1" s="4">
        <v>0.91477070000000005</v>
      </c>
      <c r="MQL1" t="s">
        <v>14</v>
      </c>
      <c r="MQM1" t="s">
        <v>1221</v>
      </c>
      <c r="MQN1" t="s">
        <v>15</v>
      </c>
      <c r="MQO1">
        <v>1692069647530</v>
      </c>
      <c r="MQP1" t="s">
        <v>12</v>
      </c>
      <c r="MQQ1" s="4">
        <v>-2.2754730000000001E-2</v>
      </c>
      <c r="MQR1" t="s">
        <v>13</v>
      </c>
      <c r="MQS1" s="4">
        <v>0.29794952000000002</v>
      </c>
      <c r="MQT1" t="s">
        <v>14</v>
      </c>
      <c r="MQU1" t="s">
        <v>1222</v>
      </c>
      <c r="MQV1" t="s">
        <v>15</v>
      </c>
      <c r="MQW1">
        <v>1692069647730</v>
      </c>
      <c r="MQX1" t="s">
        <v>12</v>
      </c>
      <c r="MQY1" s="4">
        <v>-2.5941920000000001</v>
      </c>
      <c r="MQZ1" t="s">
        <v>13</v>
      </c>
      <c r="MRA1" s="4">
        <v>-0.46792277999999998</v>
      </c>
      <c r="MRB1" t="s">
        <v>14</v>
      </c>
      <c r="MRC1" t="s">
        <v>1223</v>
      </c>
      <c r="MRD1" t="s">
        <v>15</v>
      </c>
      <c r="MRE1">
        <v>1692069647930</v>
      </c>
      <c r="MRF1" t="s">
        <v>12</v>
      </c>
      <c r="MRG1" s="4">
        <v>-1.1016954000000001</v>
      </c>
      <c r="MRH1" t="s">
        <v>13</v>
      </c>
      <c r="MRI1" s="4">
        <v>-0.43249258000000002</v>
      </c>
      <c r="MRJ1" t="s">
        <v>14</v>
      </c>
      <c r="MRK1" t="s">
        <v>1224</v>
      </c>
      <c r="MRL1" t="s">
        <v>15</v>
      </c>
      <c r="MRM1">
        <v>1692069648131</v>
      </c>
      <c r="MRN1" t="s">
        <v>12</v>
      </c>
      <c r="MRO1" s="4">
        <v>0.12507465000000001</v>
      </c>
      <c r="MRP1" t="s">
        <v>13</v>
      </c>
      <c r="MRQ1" s="4">
        <v>-1.9394971E-2</v>
      </c>
      <c r="MRR1" t="s">
        <v>14</v>
      </c>
      <c r="MRS1" t="s">
        <v>1225</v>
      </c>
      <c r="MRT1" t="s">
        <v>15</v>
      </c>
      <c r="MRU1">
        <v>1692069648331</v>
      </c>
      <c r="MRV1" t="s">
        <v>12</v>
      </c>
      <c r="MRW1" s="4">
        <v>-3.3241757999999999</v>
      </c>
      <c r="MRX1" t="s">
        <v>13</v>
      </c>
      <c r="MRY1" s="4">
        <v>-2.8556423</v>
      </c>
      <c r="MRZ1" t="s">
        <v>14</v>
      </c>
      <c r="MSA1" t="s">
        <v>1226</v>
      </c>
      <c r="MSB1" t="s">
        <v>15</v>
      </c>
      <c r="MSC1">
        <v>1692069648531</v>
      </c>
      <c r="MSD1" t="s">
        <v>12</v>
      </c>
      <c r="MSE1" s="4">
        <v>-3.0011809999999999</v>
      </c>
      <c r="MSF1" t="s">
        <v>13</v>
      </c>
      <c r="MSG1" s="4">
        <v>-2.6939158000000001</v>
      </c>
      <c r="MSH1" t="s">
        <v>14</v>
      </c>
      <c r="MSI1" t="s">
        <v>1227</v>
      </c>
      <c r="MSJ1" t="s">
        <v>15</v>
      </c>
      <c r="MSK1">
        <v>1692069648732</v>
      </c>
      <c r="MSL1" t="s">
        <v>12</v>
      </c>
      <c r="MSM1" s="4">
        <v>-2.5280659999999999</v>
      </c>
      <c r="MSN1" t="s">
        <v>13</v>
      </c>
      <c r="MSO1" s="4">
        <v>-1.6064229000000001</v>
      </c>
      <c r="MSP1" t="s">
        <v>14</v>
      </c>
      <c r="MSQ1" t="s">
        <v>1228</v>
      </c>
      <c r="MSR1" t="s">
        <v>15</v>
      </c>
      <c r="MSS1">
        <v>1692069648932</v>
      </c>
      <c r="MST1" t="s">
        <v>12</v>
      </c>
      <c r="MSU1" s="4">
        <v>-0.47510046</v>
      </c>
      <c r="MSV1" t="s">
        <v>13</v>
      </c>
      <c r="MSW1" s="4">
        <v>-0.44028112000000003</v>
      </c>
      <c r="MSX1" t="s">
        <v>14</v>
      </c>
      <c r="MSY1" t="s">
        <v>1229</v>
      </c>
      <c r="MSZ1" t="s">
        <v>15</v>
      </c>
      <c r="MTA1">
        <v>1692069649132</v>
      </c>
      <c r="MTB1" t="s">
        <v>12</v>
      </c>
      <c r="MTC1" s="4">
        <v>0.23976462000000001</v>
      </c>
      <c r="MTD1" t="s">
        <v>13</v>
      </c>
      <c r="MTE1" s="4">
        <v>0.45631634999999998</v>
      </c>
      <c r="MTF1" t="s">
        <v>14</v>
      </c>
      <c r="MTG1" t="s">
        <v>1230</v>
      </c>
      <c r="MTH1" t="s">
        <v>15</v>
      </c>
      <c r="MTI1">
        <v>1692069649333</v>
      </c>
      <c r="MTJ1" t="s">
        <v>12</v>
      </c>
      <c r="MTK1" s="4">
        <v>1.0545062000000001</v>
      </c>
      <c r="MTL1" t="s">
        <v>13</v>
      </c>
      <c r="MTM1" s="4">
        <v>0.38896844000000003</v>
      </c>
      <c r="MTN1" t="s">
        <v>14</v>
      </c>
      <c r="MTO1" t="s">
        <v>1231</v>
      </c>
      <c r="MTP1" t="s">
        <v>15</v>
      </c>
      <c r="MTQ1">
        <v>1692069649533</v>
      </c>
      <c r="MTR1" t="s">
        <v>12</v>
      </c>
      <c r="MTS1" s="4">
        <v>1.1808025</v>
      </c>
      <c r="MTT1" t="s">
        <v>13</v>
      </c>
      <c r="MTU1" s="4">
        <v>0.35201107999999998</v>
      </c>
      <c r="MTV1" t="s">
        <v>14</v>
      </c>
      <c r="MTW1" t="s">
        <v>1232</v>
      </c>
      <c r="MTX1" t="s">
        <v>15</v>
      </c>
      <c r="MTY1">
        <v>1692069649733</v>
      </c>
      <c r="MTZ1" t="s">
        <v>12</v>
      </c>
      <c r="MUA1" s="4">
        <v>0.37186423000000002</v>
      </c>
      <c r="MUB1" t="s">
        <v>13</v>
      </c>
      <c r="MUC1" s="4">
        <v>-0.51266867000000005</v>
      </c>
      <c r="MUD1" t="s">
        <v>14</v>
      </c>
      <c r="MUE1" t="s">
        <v>1233</v>
      </c>
      <c r="MUF1" t="s">
        <v>15</v>
      </c>
      <c r="MUG1">
        <v>1692069649934</v>
      </c>
      <c r="MUH1" t="s">
        <v>12</v>
      </c>
      <c r="MUI1" s="4">
        <v>-0.76938479999999998</v>
      </c>
      <c r="MUJ1" t="s">
        <v>13</v>
      </c>
      <c r="MUK1" s="4">
        <v>-0.51801370000000002</v>
      </c>
      <c r="MUL1" t="s">
        <v>14</v>
      </c>
      <c r="MUM1" t="s">
        <v>1234</v>
      </c>
      <c r="MUN1" t="s">
        <v>15</v>
      </c>
      <c r="MUO1">
        <v>1692069650134</v>
      </c>
      <c r="MUP1" t="s">
        <v>12</v>
      </c>
      <c r="MUQ1" s="4">
        <v>-0.95875299999999997</v>
      </c>
      <c r="MUR1" t="s">
        <v>13</v>
      </c>
      <c r="MUS1" s="4">
        <v>-0.72906769999999999</v>
      </c>
      <c r="MUT1" t="s">
        <v>14</v>
      </c>
      <c r="MUU1" t="s">
        <v>1235</v>
      </c>
      <c r="MUV1" t="s">
        <v>15</v>
      </c>
      <c r="MUW1">
        <v>1692069650335</v>
      </c>
      <c r="MUX1" t="s">
        <v>12</v>
      </c>
      <c r="MUY1" s="4">
        <v>0.28130344000000002</v>
      </c>
      <c r="MUZ1" t="s">
        <v>13</v>
      </c>
      <c r="MVA1" s="4">
        <v>0.41554108000000001</v>
      </c>
      <c r="MVB1" t="s">
        <v>14</v>
      </c>
      <c r="MVC1" t="s">
        <v>63</v>
      </c>
      <c r="MVD1" t="s">
        <v>15</v>
      </c>
      <c r="MVE1">
        <v>1692069650535</v>
      </c>
      <c r="MVF1" t="s">
        <v>12</v>
      </c>
      <c r="MVG1" s="4">
        <v>0.62094450000000001</v>
      </c>
      <c r="MVH1" t="s">
        <v>13</v>
      </c>
      <c r="MVI1" s="4">
        <v>0.33536503000000001</v>
      </c>
      <c r="MVJ1" t="s">
        <v>14</v>
      </c>
      <c r="MVK1" t="s">
        <v>1236</v>
      </c>
      <c r="MVL1" t="s">
        <v>15</v>
      </c>
      <c r="MVM1">
        <v>1692069650735</v>
      </c>
      <c r="MVN1" t="s">
        <v>12</v>
      </c>
      <c r="MVO1" s="4">
        <v>1.0503826999999999</v>
      </c>
      <c r="MVP1" t="s">
        <v>13</v>
      </c>
      <c r="MVQ1" s="4">
        <v>0.61651575999999997</v>
      </c>
      <c r="MVR1" t="s">
        <v>14</v>
      </c>
      <c r="MVS1" t="s">
        <v>1237</v>
      </c>
      <c r="MVT1" t="s">
        <v>15</v>
      </c>
      <c r="MVU1">
        <v>1692069650935</v>
      </c>
      <c r="MVV1" t="s">
        <v>12</v>
      </c>
      <c r="MVW1" s="4">
        <v>-0.23991731999999999</v>
      </c>
      <c r="MVX1" t="s">
        <v>13</v>
      </c>
      <c r="MVY1" s="4">
        <v>-6.5668019999999994E-2</v>
      </c>
      <c r="MVZ1" t="s">
        <v>14</v>
      </c>
      <c r="MWA1" t="s">
        <v>1238</v>
      </c>
      <c r="MWB1" t="s">
        <v>15</v>
      </c>
      <c r="MWC1">
        <v>1692069651136</v>
      </c>
      <c r="MWD1" t="s">
        <v>12</v>
      </c>
      <c r="MWE1" s="4">
        <v>-0.65072419999999997</v>
      </c>
      <c r="MWF1" t="s">
        <v>13</v>
      </c>
      <c r="MWG1" s="4">
        <v>-0.10797043000000001</v>
      </c>
      <c r="MWH1" t="s">
        <v>14</v>
      </c>
      <c r="MWI1" t="s">
        <v>1239</v>
      </c>
      <c r="MWJ1" t="s">
        <v>15</v>
      </c>
      <c r="MWK1">
        <v>1692069651336</v>
      </c>
      <c r="MWL1" t="s">
        <v>12</v>
      </c>
      <c r="MWM1" s="4">
        <v>-1.4457654</v>
      </c>
      <c r="MWN1" t="s">
        <v>13</v>
      </c>
      <c r="MWO1" s="4">
        <v>-0.54336463999999995</v>
      </c>
      <c r="MWP1" t="s">
        <v>14</v>
      </c>
      <c r="MWQ1" t="s">
        <v>1240</v>
      </c>
      <c r="MWR1" t="s">
        <v>15</v>
      </c>
      <c r="MWS1">
        <v>1692069651536</v>
      </c>
      <c r="MWT1" t="s">
        <v>12</v>
      </c>
      <c r="MWU1" s="4">
        <v>-8.1092360000000002E-2</v>
      </c>
      <c r="MWV1" t="s">
        <v>13</v>
      </c>
      <c r="MWW1" s="4">
        <v>-0.2209805</v>
      </c>
      <c r="MWX1" t="s">
        <v>14</v>
      </c>
      <c r="MWY1" t="s">
        <v>173</v>
      </c>
      <c r="MWZ1" t="s">
        <v>15</v>
      </c>
      <c r="MXA1">
        <v>1692069651737</v>
      </c>
      <c r="MXB1" t="s">
        <v>12</v>
      </c>
      <c r="MXC1" s="4">
        <v>0.18753563000000001</v>
      </c>
      <c r="MXD1" t="s">
        <v>13</v>
      </c>
      <c r="MXE1" s="4">
        <v>0.23823743999999999</v>
      </c>
      <c r="MXF1" t="s">
        <v>14</v>
      </c>
      <c r="MXG1" t="s">
        <v>1241</v>
      </c>
      <c r="MXH1" t="s">
        <v>15</v>
      </c>
      <c r="MXI1">
        <v>1692069651937</v>
      </c>
      <c r="MXJ1" t="s">
        <v>12</v>
      </c>
      <c r="MXK1" s="4">
        <v>0.46792277999999998</v>
      </c>
      <c r="MXL1" t="s">
        <v>13</v>
      </c>
      <c r="MXM1" s="4">
        <v>0.38469239999999999</v>
      </c>
      <c r="MXN1" t="s">
        <v>14</v>
      </c>
      <c r="MXO1" t="s">
        <v>1242</v>
      </c>
      <c r="MXP1" t="s">
        <v>15</v>
      </c>
      <c r="MXQ1">
        <v>1692069652138</v>
      </c>
      <c r="MXR1" t="s">
        <v>12</v>
      </c>
      <c r="MXS1" s="4">
        <v>2.1821635000000001</v>
      </c>
      <c r="MXT1" t="s">
        <v>13</v>
      </c>
      <c r="MXU1" s="4">
        <v>0.90805119999999995</v>
      </c>
      <c r="MXV1" t="s">
        <v>14</v>
      </c>
      <c r="MXW1" t="s">
        <v>1243</v>
      </c>
      <c r="MXX1" t="s">
        <v>15</v>
      </c>
      <c r="MXY1">
        <v>1692069652338</v>
      </c>
      <c r="MXZ1" t="s">
        <v>12</v>
      </c>
      <c r="MYA1" s="4">
        <v>0.18432858999999999</v>
      </c>
      <c r="MYB1" t="s">
        <v>13</v>
      </c>
      <c r="MYC1" s="4">
        <v>0.11362094</v>
      </c>
      <c r="MYD1" t="s">
        <v>14</v>
      </c>
      <c r="MYE1" t="s">
        <v>1244</v>
      </c>
      <c r="MYF1" t="s">
        <v>15</v>
      </c>
      <c r="MYG1">
        <v>1692069652538</v>
      </c>
      <c r="MYH1" t="s">
        <v>12</v>
      </c>
      <c r="MYI1" s="4">
        <v>-0.53481250000000002</v>
      </c>
      <c r="MYJ1" t="s">
        <v>13</v>
      </c>
      <c r="MYK1" s="4">
        <v>-0.31444286999999999</v>
      </c>
      <c r="MYL1" t="s">
        <v>14</v>
      </c>
      <c r="MYM1" t="s">
        <v>1245</v>
      </c>
      <c r="MYN1" t="s">
        <v>15</v>
      </c>
      <c r="MYO1">
        <v>1692069652739</v>
      </c>
      <c r="MYP1" t="s">
        <v>12</v>
      </c>
      <c r="MYQ1" s="4">
        <v>-1.4711162</v>
      </c>
      <c r="MYR1" t="s">
        <v>13</v>
      </c>
      <c r="MYS1" s="4">
        <v>-0.52167889999999995</v>
      </c>
      <c r="MYT1" t="s">
        <v>14</v>
      </c>
      <c r="MYU1" t="s">
        <v>1246</v>
      </c>
      <c r="MYV1" t="s">
        <v>15</v>
      </c>
      <c r="MYW1">
        <v>1692069652939</v>
      </c>
      <c r="MYX1" t="s">
        <v>12</v>
      </c>
      <c r="MYY1" s="4">
        <v>-0.73761975999999996</v>
      </c>
      <c r="MYZ1" t="s">
        <v>13</v>
      </c>
      <c r="MZA1" s="4">
        <v>-0.50915617000000002</v>
      </c>
      <c r="MZB1" t="s">
        <v>14</v>
      </c>
      <c r="MZC1" t="s">
        <v>1247</v>
      </c>
      <c r="MZD1" t="s">
        <v>15</v>
      </c>
      <c r="MZE1">
        <v>1692069653139</v>
      </c>
      <c r="MZF1" t="s">
        <v>12</v>
      </c>
      <c r="MZG1" s="4">
        <v>-4.917465E-2</v>
      </c>
      <c r="MZH1" t="s">
        <v>13</v>
      </c>
      <c r="MZI1" s="4">
        <v>4.6425760000000003E-2</v>
      </c>
      <c r="MZJ1" t="s">
        <v>14</v>
      </c>
      <c r="MZK1" t="s">
        <v>391</v>
      </c>
      <c r="MZL1" t="s">
        <v>15</v>
      </c>
      <c r="MZM1">
        <v>1692069653340</v>
      </c>
      <c r="MZN1" t="s">
        <v>12</v>
      </c>
      <c r="MZO1" s="4">
        <v>0.73166379999999998</v>
      </c>
      <c r="MZP1" t="s">
        <v>13</v>
      </c>
      <c r="MZQ1" s="4">
        <v>0.29397889999999999</v>
      </c>
      <c r="MZR1" t="s">
        <v>14</v>
      </c>
      <c r="MZS1" t="s">
        <v>1248</v>
      </c>
      <c r="MZT1" t="s">
        <v>15</v>
      </c>
      <c r="MZU1">
        <v>1692069653540</v>
      </c>
      <c r="MZV1" t="s">
        <v>12</v>
      </c>
      <c r="MZW1" s="4">
        <v>0.70035700000000001</v>
      </c>
      <c r="MZX1" t="s">
        <v>13</v>
      </c>
      <c r="MZY1" s="4">
        <v>0.33551773000000001</v>
      </c>
      <c r="MZZ1" t="s">
        <v>14</v>
      </c>
      <c r="NAA1" t="s">
        <v>1249</v>
      </c>
      <c r="NAB1" t="s">
        <v>15</v>
      </c>
      <c r="NAC1">
        <v>1692069653740</v>
      </c>
      <c r="NAD1" t="s">
        <v>12</v>
      </c>
      <c r="NAE1" s="4">
        <v>0.61178153999999996</v>
      </c>
      <c r="NAF1" t="s">
        <v>13</v>
      </c>
      <c r="NAG1" s="4">
        <v>-5.9712080000000001E-2</v>
      </c>
      <c r="NAH1" t="s">
        <v>14</v>
      </c>
      <c r="NAI1" t="s">
        <v>1250</v>
      </c>
      <c r="NAJ1" t="s">
        <v>15</v>
      </c>
      <c r="NAK1">
        <v>1692069653941</v>
      </c>
      <c r="NAL1" t="s">
        <v>12</v>
      </c>
      <c r="NAM1" s="4">
        <v>7.483099E-3</v>
      </c>
      <c r="NAN1" t="s">
        <v>13</v>
      </c>
      <c r="NAO1" s="4">
        <v>-0.25045475</v>
      </c>
      <c r="NAP1" t="s">
        <v>14</v>
      </c>
      <c r="NAQ1" t="s">
        <v>1251</v>
      </c>
      <c r="NAR1" t="s">
        <v>15</v>
      </c>
      <c r="NAS1">
        <v>1692069654141</v>
      </c>
      <c r="NAT1" t="s">
        <v>12</v>
      </c>
      <c r="NAU1" s="4">
        <v>-0.59391373000000003</v>
      </c>
      <c r="NAV1" t="s">
        <v>13</v>
      </c>
      <c r="NAW1" s="4">
        <v>-0.34880406000000003</v>
      </c>
      <c r="NAX1" t="s">
        <v>14</v>
      </c>
      <c r="NAY1" t="s">
        <v>1252</v>
      </c>
      <c r="NAZ1" t="s">
        <v>15</v>
      </c>
      <c r="NBA1">
        <v>1692069654341</v>
      </c>
      <c r="NBB1" t="s">
        <v>12</v>
      </c>
      <c r="NBC1" s="4">
        <v>0.27763826000000003</v>
      </c>
      <c r="NBD1" t="s">
        <v>13</v>
      </c>
      <c r="NBE1" s="4">
        <v>-0.10903945</v>
      </c>
      <c r="NBF1" t="s">
        <v>14</v>
      </c>
      <c r="NBG1" t="s">
        <v>1253</v>
      </c>
      <c r="NBH1" t="s">
        <v>15</v>
      </c>
      <c r="NBI1">
        <v>1692069654542</v>
      </c>
      <c r="NBJ1" t="s">
        <v>12</v>
      </c>
      <c r="NBK1" s="4">
        <v>8.2924954999999995E-2</v>
      </c>
      <c r="NBL1" t="s">
        <v>13</v>
      </c>
      <c r="NBM1" s="4">
        <v>7.5747289999999995E-2</v>
      </c>
      <c r="NBN1" t="s">
        <v>14</v>
      </c>
      <c r="NBO1" t="s">
        <v>1254</v>
      </c>
      <c r="NBP1" t="s">
        <v>15</v>
      </c>
      <c r="NBQ1">
        <v>1692069654742</v>
      </c>
      <c r="NBR1" t="s">
        <v>12</v>
      </c>
      <c r="NBS1" s="4">
        <v>0.55054230000000004</v>
      </c>
      <c r="NBT1" t="s">
        <v>13</v>
      </c>
      <c r="NBU1" s="4">
        <v>0.16096299999999999</v>
      </c>
      <c r="NBV1" t="s">
        <v>14</v>
      </c>
      <c r="NBW1" t="s">
        <v>1255</v>
      </c>
      <c r="NBX1" t="s">
        <v>15</v>
      </c>
      <c r="NBY1">
        <v>1692069654942</v>
      </c>
      <c r="NBZ1" t="s">
        <v>12</v>
      </c>
      <c r="NCA1" s="4">
        <v>2.0015000000000001</v>
      </c>
      <c r="NCB1" t="s">
        <v>13</v>
      </c>
      <c r="NCC1" s="4">
        <v>0.58917949999999997</v>
      </c>
      <c r="NCD1" t="s">
        <v>14</v>
      </c>
      <c r="NCE1" t="s">
        <v>1256</v>
      </c>
      <c r="NCF1" t="s">
        <v>15</v>
      </c>
      <c r="NCG1">
        <v>1692069655143</v>
      </c>
      <c r="NCH1" t="s">
        <v>12</v>
      </c>
      <c r="NCI1" s="4">
        <v>1.0503826999999999</v>
      </c>
      <c r="NCJ1" t="s">
        <v>13</v>
      </c>
      <c r="NCK1" s="4">
        <v>-0.90056807000000005</v>
      </c>
      <c r="NCL1" t="s">
        <v>14</v>
      </c>
      <c r="NCM1" t="s">
        <v>1257</v>
      </c>
      <c r="NCN1" t="s">
        <v>15</v>
      </c>
      <c r="NCO1">
        <v>1692069655343</v>
      </c>
      <c r="NCP1" t="s">
        <v>12</v>
      </c>
      <c r="NCQ1" s="4">
        <v>-6.5124345000000003</v>
      </c>
      <c r="NCR1" t="s">
        <v>13</v>
      </c>
      <c r="NCS1" s="4">
        <v>-4.0469822999999998</v>
      </c>
      <c r="NCT1" t="s">
        <v>14</v>
      </c>
      <c r="NCU1" t="s">
        <v>1258</v>
      </c>
      <c r="NCV1" t="s">
        <v>15</v>
      </c>
      <c r="NCW1">
        <v>1692069655543</v>
      </c>
      <c r="NCX1" t="s">
        <v>12</v>
      </c>
      <c r="NCY1" s="4">
        <v>5.7216690000000003</v>
      </c>
      <c r="NCZ1" t="s">
        <v>13</v>
      </c>
      <c r="NDA1" s="4">
        <v>3.0164526</v>
      </c>
      <c r="NDB1" t="s">
        <v>14</v>
      </c>
      <c r="NDC1" t="s">
        <v>1259</v>
      </c>
      <c r="NDD1" t="s">
        <v>15</v>
      </c>
      <c r="NDE1">
        <v>1692069655744</v>
      </c>
      <c r="NDF1" t="s">
        <v>12</v>
      </c>
      <c r="NDG1" s="4">
        <v>-1.7933475999999999</v>
      </c>
      <c r="NDH1" t="s">
        <v>13</v>
      </c>
      <c r="NDI1" s="4">
        <v>0.38866302000000003</v>
      </c>
      <c r="NDJ1" t="s">
        <v>14</v>
      </c>
      <c r="NDK1" t="s">
        <v>1260</v>
      </c>
      <c r="NDL1" t="s">
        <v>15</v>
      </c>
      <c r="NDM1">
        <v>1692069655944</v>
      </c>
      <c r="NDN1" t="s">
        <v>12</v>
      </c>
      <c r="NDO1" s="4">
        <v>1.5732834</v>
      </c>
      <c r="NDP1" t="s">
        <v>13</v>
      </c>
      <c r="NDQ1" s="4">
        <v>-0.51450130000000005</v>
      </c>
      <c r="NDR1" t="s">
        <v>14</v>
      </c>
      <c r="NDS1" t="s">
        <v>1261</v>
      </c>
      <c r="NDT1" t="s">
        <v>15</v>
      </c>
      <c r="NDU1">
        <v>1692069656145</v>
      </c>
      <c r="NDV1" t="s">
        <v>12</v>
      </c>
      <c r="NDW1" s="4">
        <v>-1.8611537</v>
      </c>
      <c r="NDX1" t="s">
        <v>13</v>
      </c>
      <c r="NDY1" s="4">
        <v>-0.7295258</v>
      </c>
      <c r="NDZ1" t="s">
        <v>14</v>
      </c>
      <c r="NEA1" t="s">
        <v>1262</v>
      </c>
      <c r="NEB1" t="s">
        <v>15</v>
      </c>
      <c r="NEC1">
        <v>1692069656345</v>
      </c>
      <c r="NED1" t="s">
        <v>12</v>
      </c>
      <c r="NEE1" s="4">
        <v>8.3777109999999997</v>
      </c>
      <c r="NEF1" t="s">
        <v>13</v>
      </c>
      <c r="NEG1" s="4">
        <v>4.2534546999999998</v>
      </c>
      <c r="NEH1" t="s">
        <v>14</v>
      </c>
      <c r="NEI1" t="s">
        <v>948</v>
      </c>
      <c r="NEJ1" t="s">
        <v>15</v>
      </c>
      <c r="NEK1">
        <v>1692069656546</v>
      </c>
      <c r="NEL1" t="s">
        <v>12</v>
      </c>
      <c r="NEM1" s="4">
        <v>0.67332619999999999</v>
      </c>
      <c r="NEN1" t="s">
        <v>13</v>
      </c>
      <c r="NEO1" s="4">
        <v>1.9324722000000001</v>
      </c>
      <c r="NEP1" t="s">
        <v>14</v>
      </c>
      <c r="NEQ1" t="s">
        <v>1263</v>
      </c>
      <c r="NER1" t="s">
        <v>15</v>
      </c>
      <c r="NES1">
        <v>1692069656746</v>
      </c>
      <c r="NET1" t="s">
        <v>12</v>
      </c>
      <c r="NEU1" s="4">
        <v>-8.5256939999999997</v>
      </c>
      <c r="NEV1" t="s">
        <v>13</v>
      </c>
      <c r="NEW1" s="4">
        <v>-4.6641088000000002</v>
      </c>
      <c r="NEX1" t="s">
        <v>14</v>
      </c>
      <c r="NEY1" t="s">
        <v>1264</v>
      </c>
      <c r="NEZ1" t="s">
        <v>15</v>
      </c>
      <c r="NFA1">
        <v>1692069656946</v>
      </c>
      <c r="NFB1" t="s">
        <v>12</v>
      </c>
      <c r="NFC1" s="4">
        <v>-2.8525879999999999</v>
      </c>
      <c r="NFD1" t="s">
        <v>13</v>
      </c>
      <c r="NFE1" s="4">
        <v>-2.850908</v>
      </c>
      <c r="NFF1" t="s">
        <v>14</v>
      </c>
      <c r="NFG1" t="s">
        <v>1265</v>
      </c>
      <c r="NFH1" t="s">
        <v>15</v>
      </c>
      <c r="NFI1">
        <v>1692069657146</v>
      </c>
      <c r="NFJ1" t="s">
        <v>12</v>
      </c>
      <c r="NFK1" s="4">
        <v>5.0458999999999996</v>
      </c>
      <c r="NFL1" t="s">
        <v>13</v>
      </c>
      <c r="NFM1" s="4">
        <v>3.4587189999999999</v>
      </c>
      <c r="NFN1" t="s">
        <v>14</v>
      </c>
      <c r="NFO1" t="s">
        <v>1266</v>
      </c>
      <c r="NFP1" t="s">
        <v>15</v>
      </c>
      <c r="NFQ1">
        <v>1692069657347</v>
      </c>
      <c r="NFR1" t="s">
        <v>12</v>
      </c>
      <c r="NFS1" s="4">
        <v>5.4093640000000001</v>
      </c>
      <c r="NFT1" t="s">
        <v>13</v>
      </c>
      <c r="NFU1" s="4">
        <v>3.9133556</v>
      </c>
      <c r="NFV1" t="s">
        <v>14</v>
      </c>
      <c r="NFW1" t="s">
        <v>1267</v>
      </c>
      <c r="NFX1" t="s">
        <v>15</v>
      </c>
      <c r="NFY1">
        <v>1692069657547</v>
      </c>
      <c r="NFZ1" t="s">
        <v>12</v>
      </c>
      <c r="NGA1" s="4">
        <v>2.0541870000000002</v>
      </c>
      <c r="NGB1" t="s">
        <v>13</v>
      </c>
      <c r="NGC1" s="4">
        <v>0.72250086000000002</v>
      </c>
      <c r="NGD1" t="s">
        <v>14</v>
      </c>
      <c r="NGE1" t="s">
        <v>1268</v>
      </c>
      <c r="NGF1" t="s">
        <v>15</v>
      </c>
      <c r="NGG1">
        <v>1692069657747</v>
      </c>
      <c r="NGH1" t="s">
        <v>12</v>
      </c>
      <c r="NGI1" s="4">
        <v>-2.2908974</v>
      </c>
      <c r="NGJ1" t="s">
        <v>13</v>
      </c>
      <c r="NGK1" s="4">
        <v>-1.605812</v>
      </c>
      <c r="NGL1" t="s">
        <v>14</v>
      </c>
      <c r="NGM1" t="s">
        <v>1269</v>
      </c>
      <c r="NGN1" t="s">
        <v>15</v>
      </c>
      <c r="NGO1">
        <v>1692069657948</v>
      </c>
      <c r="NGP1" t="s">
        <v>12</v>
      </c>
      <c r="NGQ1" s="4">
        <v>5.1126366000000001</v>
      </c>
      <c r="NGR1" t="s">
        <v>13</v>
      </c>
      <c r="NGS1" s="4">
        <v>2.1357377</v>
      </c>
      <c r="NGT1" t="s">
        <v>14</v>
      </c>
      <c r="NGU1" t="s">
        <v>1270</v>
      </c>
      <c r="NGV1" t="s">
        <v>15</v>
      </c>
      <c r="NGW1">
        <v>1692069658148</v>
      </c>
      <c r="NGX1" t="s">
        <v>12</v>
      </c>
      <c r="NGY1" s="4">
        <v>-1.4621059999999999</v>
      </c>
      <c r="NGZ1" t="s">
        <v>13</v>
      </c>
      <c r="NHA1" s="4">
        <v>-8.2314090000000006E-2</v>
      </c>
      <c r="NHB1" t="s">
        <v>14</v>
      </c>
      <c r="NHC1" t="s">
        <v>1271</v>
      </c>
      <c r="NHD1" t="s">
        <v>15</v>
      </c>
      <c r="NHE1">
        <v>1692069658348</v>
      </c>
      <c r="NHF1" t="s">
        <v>12</v>
      </c>
      <c r="NHG1" s="4">
        <v>6.1086525000000002E-4</v>
      </c>
      <c r="NHH1" t="s">
        <v>13</v>
      </c>
      <c r="NHI1" s="4">
        <v>-2.0769416999999999</v>
      </c>
      <c r="NHJ1" t="s">
        <v>14</v>
      </c>
      <c r="NHK1" t="s">
        <v>1272</v>
      </c>
      <c r="NHL1" t="s">
        <v>15</v>
      </c>
      <c r="NHM1">
        <v>1692069658549</v>
      </c>
      <c r="NHN1" t="s">
        <v>12</v>
      </c>
      <c r="NHO1" s="4">
        <v>4.2508583</v>
      </c>
      <c r="NHP1" t="s">
        <v>13</v>
      </c>
      <c r="NHQ1" s="4">
        <v>4.444197</v>
      </c>
      <c r="NHR1" t="s">
        <v>14</v>
      </c>
      <c r="NHS1" t="s">
        <v>1273</v>
      </c>
      <c r="NHT1" t="s">
        <v>15</v>
      </c>
      <c r="NHU1">
        <v>1692069658749</v>
      </c>
      <c r="NHV1" t="s">
        <v>12</v>
      </c>
      <c r="NHW1" s="4">
        <v>2.9759826999999999</v>
      </c>
      <c r="NHX1" t="s">
        <v>13</v>
      </c>
      <c r="NHY1" s="4">
        <v>0.45372014999999999</v>
      </c>
      <c r="NHZ1" t="s">
        <v>14</v>
      </c>
      <c r="NIA1" t="s">
        <v>1274</v>
      </c>
      <c r="NIB1" t="s">
        <v>15</v>
      </c>
      <c r="NIC1">
        <v>1692069658950</v>
      </c>
      <c r="NID1" t="s">
        <v>12</v>
      </c>
      <c r="NIE1" s="4">
        <v>6.4883050000000004</v>
      </c>
      <c r="NIF1" t="s">
        <v>13</v>
      </c>
      <c r="NIG1" s="4">
        <v>2.5147795999999998</v>
      </c>
      <c r="NIH1" t="s">
        <v>14</v>
      </c>
      <c r="NII1" t="s">
        <v>1275</v>
      </c>
      <c r="NIJ1" t="s">
        <v>15</v>
      </c>
      <c r="NIK1">
        <v>1692069659150</v>
      </c>
      <c r="NIL1" t="s">
        <v>12</v>
      </c>
      <c r="NIM1" s="4">
        <v>-5.8087176999999999</v>
      </c>
      <c r="NIN1" t="s">
        <v>13</v>
      </c>
      <c r="NIO1" s="4">
        <v>-3.7650679999999999</v>
      </c>
      <c r="NIP1" t="s">
        <v>14</v>
      </c>
      <c r="NIQ1" t="s">
        <v>1276</v>
      </c>
      <c r="NIR1" t="s">
        <v>15</v>
      </c>
      <c r="NIS1">
        <v>1692069659350</v>
      </c>
      <c r="NIT1" t="s">
        <v>12</v>
      </c>
      <c r="NIU1" s="4">
        <v>3.2924109000000001</v>
      </c>
      <c r="NIV1" t="s">
        <v>13</v>
      </c>
      <c r="NIW1" s="4">
        <v>0.62186079999999999</v>
      </c>
      <c r="NIX1" t="s">
        <v>14</v>
      </c>
      <c r="NIY1" t="s">
        <v>1277</v>
      </c>
      <c r="NIZ1" t="s">
        <v>15</v>
      </c>
      <c r="NJA1">
        <v>1692069659551</v>
      </c>
      <c r="NJB1" t="s">
        <v>12</v>
      </c>
      <c r="NJC1" s="4">
        <v>2.2247713</v>
      </c>
      <c r="NJD1" t="s">
        <v>13</v>
      </c>
      <c r="NJE1" s="4">
        <v>3.9617665</v>
      </c>
      <c r="NJF1" t="s">
        <v>14</v>
      </c>
      <c r="NJG1" t="s">
        <v>1278</v>
      </c>
      <c r="NJH1" t="s">
        <v>15</v>
      </c>
      <c r="NJI1">
        <v>1692069659751</v>
      </c>
      <c r="NJJ1" t="s">
        <v>12</v>
      </c>
      <c r="NJK1" s="4">
        <v>-6.2928286</v>
      </c>
      <c r="NJL1" t="s">
        <v>13</v>
      </c>
      <c r="NJM1" s="4">
        <v>-5.3750033000000004</v>
      </c>
      <c r="NJN1" t="s">
        <v>14</v>
      </c>
      <c r="NJO1" t="s">
        <v>1279</v>
      </c>
      <c r="NJP1" t="s">
        <v>15</v>
      </c>
      <c r="NJQ1">
        <v>1692069659951</v>
      </c>
      <c r="NJR1" t="s">
        <v>12</v>
      </c>
      <c r="NJS1" s="4">
        <v>3.82646</v>
      </c>
      <c r="NJT1" t="s">
        <v>13</v>
      </c>
      <c r="NJU1" s="4">
        <v>1.7527250999999999</v>
      </c>
      <c r="NJV1" t="s">
        <v>14</v>
      </c>
      <c r="NJW1" t="s">
        <v>1280</v>
      </c>
      <c r="NJX1" t="s">
        <v>15</v>
      </c>
      <c r="NJY1">
        <v>1692069660152</v>
      </c>
      <c r="NJZ1" t="s">
        <v>12</v>
      </c>
      <c r="NKA1" s="4">
        <v>-4.8279734000000003</v>
      </c>
      <c r="NKB1" t="s">
        <v>13</v>
      </c>
      <c r="NKC1" s="4">
        <v>-3.6028829999999998</v>
      </c>
      <c r="NKD1" t="s">
        <v>14</v>
      </c>
      <c r="NKE1" t="s">
        <v>1281</v>
      </c>
      <c r="NKF1" t="s">
        <v>15</v>
      </c>
      <c r="NKG1">
        <v>1692069660352</v>
      </c>
      <c r="NKH1" t="s">
        <v>12</v>
      </c>
      <c r="NKI1" s="4">
        <v>-7.5779360000000002</v>
      </c>
      <c r="NKJ1" t="s">
        <v>13</v>
      </c>
      <c r="NKK1" s="4">
        <v>-3.9122865</v>
      </c>
      <c r="NKL1" t="s">
        <v>14</v>
      </c>
      <c r="NKM1" t="s">
        <v>1282</v>
      </c>
      <c r="NKN1" t="s">
        <v>15</v>
      </c>
      <c r="NKO1">
        <v>1692069660552</v>
      </c>
      <c r="NKP1" t="s">
        <v>12</v>
      </c>
      <c r="NKQ1" s="4">
        <v>-2.1752910000000001</v>
      </c>
      <c r="NKR1" t="s">
        <v>13</v>
      </c>
      <c r="NKS1" s="4">
        <v>-0.70997809999999995</v>
      </c>
      <c r="NKT1" t="s">
        <v>14</v>
      </c>
      <c r="NKU1" t="s">
        <v>1283</v>
      </c>
      <c r="NKV1" t="s">
        <v>15</v>
      </c>
      <c r="NKW1">
        <v>1692069660753</v>
      </c>
      <c r="NKX1" t="s">
        <v>12</v>
      </c>
      <c r="NKY1">
        <v>5.7410639999999997</v>
      </c>
      <c r="NKZ1" t="s">
        <v>13</v>
      </c>
      <c r="NLA1" s="4">
        <v>3.9635992</v>
      </c>
      <c r="NLB1" t="s">
        <v>14</v>
      </c>
      <c r="NLC1" t="s">
        <v>1284</v>
      </c>
      <c r="NLD1" t="s">
        <v>15</v>
      </c>
      <c r="NLE1">
        <v>1692069660953</v>
      </c>
      <c r="NLF1" t="s">
        <v>12</v>
      </c>
      <c r="NLG1" s="4">
        <v>2.0305160999999998</v>
      </c>
      <c r="NLH1" t="s">
        <v>13</v>
      </c>
      <c r="NLI1" s="4">
        <v>3.551876</v>
      </c>
      <c r="NLJ1" t="s">
        <v>14</v>
      </c>
      <c r="NLK1" t="s">
        <v>1285</v>
      </c>
      <c r="NLL1" t="s">
        <v>15</v>
      </c>
      <c r="NLM1">
        <v>1692069661154</v>
      </c>
      <c r="NLN1" t="s">
        <v>12</v>
      </c>
      <c r="NLO1" s="4">
        <v>-3.829056</v>
      </c>
      <c r="NLP1" t="s">
        <v>13</v>
      </c>
      <c r="NLQ1" s="4">
        <v>-3.1065551999999999</v>
      </c>
      <c r="NLR1" t="s">
        <v>14</v>
      </c>
      <c r="NLS1" t="s">
        <v>1286</v>
      </c>
      <c r="NLT1" t="s">
        <v>15</v>
      </c>
      <c r="NLU1">
        <v>1692069661354</v>
      </c>
      <c r="NLV1" t="s">
        <v>12</v>
      </c>
      <c r="NLW1" s="4">
        <v>-2.2188153000000002</v>
      </c>
      <c r="NLX1" t="s">
        <v>13</v>
      </c>
      <c r="NLY1" s="4">
        <v>-2.7267497000000001</v>
      </c>
      <c r="NLZ1" t="s">
        <v>14</v>
      </c>
      <c r="NMA1" t="s">
        <v>1287</v>
      </c>
      <c r="NMB1" t="s">
        <v>15</v>
      </c>
      <c r="NMC1">
        <v>1692069661554</v>
      </c>
      <c r="NMD1" t="s">
        <v>12</v>
      </c>
      <c r="NME1" s="4">
        <v>5.3798903999999999</v>
      </c>
      <c r="NMF1" t="s">
        <v>13</v>
      </c>
      <c r="NMG1" s="4">
        <v>2.1833851000000002</v>
      </c>
      <c r="NMH1" t="s">
        <v>14</v>
      </c>
      <c r="NMI1" t="s">
        <v>1288</v>
      </c>
      <c r="NMJ1" t="s">
        <v>15</v>
      </c>
      <c r="NMK1">
        <v>1692069661754</v>
      </c>
      <c r="NML1" t="s">
        <v>12</v>
      </c>
      <c r="NMM1" s="4">
        <v>2.6659687000000001</v>
      </c>
      <c r="NMN1" t="s">
        <v>13</v>
      </c>
      <c r="NMO1" s="4">
        <v>3.4332153999999999</v>
      </c>
      <c r="NMP1" t="s">
        <v>14</v>
      </c>
      <c r="NMQ1" t="s">
        <v>1289</v>
      </c>
      <c r="NMR1" t="s">
        <v>15</v>
      </c>
      <c r="NMS1">
        <v>1692069661955</v>
      </c>
      <c r="NMT1" t="s">
        <v>12</v>
      </c>
      <c r="NMU1" s="4">
        <v>-6.2722116000000003</v>
      </c>
      <c r="NMV1" t="s">
        <v>13</v>
      </c>
      <c r="NMW1" s="4">
        <v>-3.0676125999999999</v>
      </c>
      <c r="NMX1" t="s">
        <v>14</v>
      </c>
      <c r="NMY1" t="s">
        <v>164</v>
      </c>
      <c r="NMZ1" t="s">
        <v>15</v>
      </c>
      <c r="NNA1">
        <v>1692069662155</v>
      </c>
      <c r="NNB1" t="s">
        <v>12</v>
      </c>
      <c r="NNC1" s="4">
        <v>-4.1993932999999997</v>
      </c>
      <c r="NND1" t="s">
        <v>13</v>
      </c>
      <c r="NNE1" s="4">
        <v>-3.7065774999999999</v>
      </c>
      <c r="NNF1" t="s">
        <v>14</v>
      </c>
      <c r="NNG1" t="s">
        <v>1290</v>
      </c>
      <c r="NNH1" t="s">
        <v>15</v>
      </c>
      <c r="NNI1">
        <v>1692069662356</v>
      </c>
      <c r="NNJ1" t="s">
        <v>12</v>
      </c>
      <c r="NNK1" s="4">
        <v>7.9319324</v>
      </c>
      <c r="NNL1" t="s">
        <v>13</v>
      </c>
      <c r="NNM1" s="4">
        <v>3.9979602999999999</v>
      </c>
      <c r="NNN1" t="s">
        <v>14</v>
      </c>
      <c r="NNO1" t="s">
        <v>1291</v>
      </c>
      <c r="NNP1" t="s">
        <v>15</v>
      </c>
      <c r="NNQ1">
        <v>1692069662556</v>
      </c>
      <c r="NNR1" t="s">
        <v>12</v>
      </c>
      <c r="NNS1" s="4">
        <v>-3.1154128E-2</v>
      </c>
      <c r="NNT1" t="s">
        <v>13</v>
      </c>
      <c r="NNU1" s="4">
        <v>0.81886490000000001</v>
      </c>
      <c r="NNV1" t="s">
        <v>14</v>
      </c>
      <c r="NNW1" t="s">
        <v>1292</v>
      </c>
      <c r="NNX1" t="s">
        <v>15</v>
      </c>
      <c r="NNY1">
        <v>1692069662756</v>
      </c>
      <c r="NNZ1" t="s">
        <v>12</v>
      </c>
      <c r="NOA1" s="4">
        <v>-5.2476377000000003</v>
      </c>
      <c r="NOB1" t="s">
        <v>13</v>
      </c>
      <c r="NOC1" s="4">
        <v>-3.8437169</v>
      </c>
      <c r="NOD1" t="s">
        <v>14</v>
      </c>
      <c r="NOE1" t="s">
        <v>1293</v>
      </c>
      <c r="NOF1" t="s">
        <v>15</v>
      </c>
      <c r="NOG1">
        <v>1692069662957</v>
      </c>
      <c r="NOH1" t="s">
        <v>12</v>
      </c>
      <c r="NOI1" s="4">
        <v>5.1445546000000002</v>
      </c>
      <c r="NOJ1" t="s">
        <v>13</v>
      </c>
      <c r="NOK1" s="4">
        <v>1.9507981999999999</v>
      </c>
      <c r="NOL1" t="s">
        <v>14</v>
      </c>
      <c r="NOM1" t="s">
        <v>1294</v>
      </c>
      <c r="NON1" t="s">
        <v>15</v>
      </c>
      <c r="NOO1">
        <v>1692069663157</v>
      </c>
      <c r="NOP1" t="s">
        <v>12</v>
      </c>
      <c r="NOQ1" s="4">
        <v>6.9504247000000001</v>
      </c>
      <c r="NOR1" t="s">
        <v>13</v>
      </c>
      <c r="NOS1" s="4">
        <v>4.7577239999999996</v>
      </c>
      <c r="NOT1" t="s">
        <v>14</v>
      </c>
      <c r="NOU1" t="s">
        <v>1295</v>
      </c>
      <c r="NOV1" t="s">
        <v>15</v>
      </c>
      <c r="NOW1">
        <v>1692069663357</v>
      </c>
      <c r="NOX1" t="s">
        <v>12</v>
      </c>
      <c r="NOY1" s="4">
        <v>-3.7487273000000001</v>
      </c>
      <c r="NOZ1" t="s">
        <v>13</v>
      </c>
      <c r="NPA1" s="4">
        <v>-1.5563319</v>
      </c>
      <c r="NPB1" t="s">
        <v>14</v>
      </c>
      <c r="NPC1" t="s">
        <v>1296</v>
      </c>
      <c r="NPD1" t="s">
        <v>15</v>
      </c>
      <c r="NPE1">
        <v>1692069663557</v>
      </c>
      <c r="NPF1" t="s">
        <v>12</v>
      </c>
      <c r="NPG1" s="4">
        <v>-1.2649492</v>
      </c>
      <c r="NPH1" t="s">
        <v>13</v>
      </c>
      <c r="NPI1" s="4">
        <v>0.20005837000000001</v>
      </c>
      <c r="NPJ1" t="s">
        <v>14</v>
      </c>
      <c r="NPK1" t="s">
        <v>1297</v>
      </c>
      <c r="NPL1" t="s">
        <v>15</v>
      </c>
      <c r="NPM1">
        <v>1692069663758</v>
      </c>
      <c r="NPN1" t="s">
        <v>12</v>
      </c>
      <c r="NPO1" s="4">
        <v>-3.1691690000000001</v>
      </c>
      <c r="NPP1" t="s">
        <v>13</v>
      </c>
      <c r="NPQ1" s="4">
        <v>-1.1305588</v>
      </c>
      <c r="NPR1" t="s">
        <v>14</v>
      </c>
      <c r="NPS1" t="s">
        <v>1298</v>
      </c>
      <c r="NPT1" t="s">
        <v>15</v>
      </c>
      <c r="NPU1">
        <v>1692069663958</v>
      </c>
      <c r="NPV1" t="s">
        <v>12</v>
      </c>
      <c r="NPW1" s="4">
        <v>4.2578835000000002</v>
      </c>
      <c r="NPX1" t="s">
        <v>13</v>
      </c>
      <c r="NPY1" s="4">
        <v>1.9546161</v>
      </c>
      <c r="NPZ1" t="s">
        <v>14</v>
      </c>
      <c r="NQA1" t="s">
        <v>1299</v>
      </c>
      <c r="NQB1" t="s">
        <v>15</v>
      </c>
      <c r="NQC1">
        <v>1692069664159</v>
      </c>
      <c r="NQD1" t="s">
        <v>12</v>
      </c>
      <c r="NQE1" s="4">
        <v>-1.7832683</v>
      </c>
      <c r="NQF1" t="s">
        <v>13</v>
      </c>
      <c r="NQG1">
        <v>-2.0314323999999999</v>
      </c>
      <c r="NQH1" t="s">
        <v>14</v>
      </c>
      <c r="NQI1" t="s">
        <v>1300</v>
      </c>
      <c r="NQJ1" t="s">
        <v>15</v>
      </c>
      <c r="NQK1">
        <v>1692069664359</v>
      </c>
      <c r="NQL1" t="s">
        <v>12</v>
      </c>
      <c r="NQM1" s="4">
        <v>1.341002</v>
      </c>
      <c r="NQN1" t="s">
        <v>13</v>
      </c>
      <c r="NQO1" s="4">
        <v>-0.79931719999999995</v>
      </c>
      <c r="NQP1" t="s">
        <v>14</v>
      </c>
      <c r="NQQ1" t="s">
        <v>1301</v>
      </c>
      <c r="NQR1" t="s">
        <v>15</v>
      </c>
      <c r="NQS1">
        <v>1692069664588</v>
      </c>
      <c r="NQT1" t="s">
        <v>12</v>
      </c>
      <c r="NQU1" s="4">
        <v>-0.80786930000000001</v>
      </c>
      <c r="NQV1" t="s">
        <v>13</v>
      </c>
      <c r="NQW1" s="4">
        <v>-0.67470070000000004</v>
      </c>
      <c r="NQX1" t="s">
        <v>14</v>
      </c>
      <c r="NQY1" t="s">
        <v>1302</v>
      </c>
      <c r="NQZ1" t="s">
        <v>15</v>
      </c>
      <c r="NRA1">
        <v>1692069664790</v>
      </c>
      <c r="NRB1" t="s">
        <v>12</v>
      </c>
      <c r="NRC1" s="4">
        <v>-0.89720833</v>
      </c>
      <c r="NRD1" t="s">
        <v>13</v>
      </c>
      <c r="NRE1" s="4">
        <v>-0.58963770000000004</v>
      </c>
      <c r="NRF1" t="s">
        <v>14</v>
      </c>
      <c r="NRG1" t="s">
        <v>1303</v>
      </c>
      <c r="NRH1" t="s">
        <v>15</v>
      </c>
      <c r="NRI1">
        <v>1692069664990</v>
      </c>
      <c r="NRJ1" t="s">
        <v>12</v>
      </c>
      <c r="NRK1" s="4">
        <v>-4.2424593000000002</v>
      </c>
      <c r="NRL1" t="s">
        <v>13</v>
      </c>
      <c r="NRM1" s="4">
        <v>-2.4141395000000001</v>
      </c>
      <c r="NRN1" t="s">
        <v>14</v>
      </c>
      <c r="NRO1" t="s">
        <v>1304</v>
      </c>
      <c r="NRP1" t="s">
        <v>15</v>
      </c>
      <c r="NRQ1">
        <v>1692069665190</v>
      </c>
      <c r="NRR1" t="s">
        <v>12</v>
      </c>
      <c r="NRS1" s="4">
        <v>3.8098136999999999</v>
      </c>
      <c r="NRT1" t="s">
        <v>13</v>
      </c>
      <c r="NRU1" s="4">
        <v>1.8304577</v>
      </c>
      <c r="NRV1" t="s">
        <v>14</v>
      </c>
      <c r="NRW1" t="s">
        <v>1305</v>
      </c>
      <c r="NRX1" t="s">
        <v>15</v>
      </c>
      <c r="NRY1">
        <v>1692069665390</v>
      </c>
      <c r="NRZ1" t="s">
        <v>12</v>
      </c>
      <c r="NSA1" s="4">
        <v>0.64965516000000001</v>
      </c>
      <c r="NSB1" t="s">
        <v>13</v>
      </c>
      <c r="NSC1" s="4">
        <v>-0.39263365</v>
      </c>
      <c r="NSD1" t="s">
        <v>14</v>
      </c>
      <c r="NSE1" t="s">
        <v>1306</v>
      </c>
      <c r="NSF1" t="s">
        <v>15</v>
      </c>
      <c r="NSG1">
        <v>1692069665590</v>
      </c>
      <c r="NSH1" t="s">
        <v>12</v>
      </c>
      <c r="NSI1" s="4">
        <v>-0.87124659999999998</v>
      </c>
      <c r="NSJ1" t="s">
        <v>13</v>
      </c>
      <c r="NSK1" s="4">
        <v>-0.41829</v>
      </c>
      <c r="NSL1" t="s">
        <v>14</v>
      </c>
      <c r="NSM1" t="s">
        <v>1307</v>
      </c>
      <c r="NSN1" t="s">
        <v>15</v>
      </c>
      <c r="NSO1">
        <v>1692069665791</v>
      </c>
      <c r="NSP1" t="s">
        <v>12</v>
      </c>
      <c r="NSQ1" s="4">
        <v>-0.39477167000000002</v>
      </c>
      <c r="NSR1" t="s">
        <v>13</v>
      </c>
      <c r="NSS1" s="4">
        <v>9.4836829999999997E-2</v>
      </c>
      <c r="NST1" t="s">
        <v>14</v>
      </c>
      <c r="NSU1" t="s">
        <v>1308</v>
      </c>
      <c r="NSV1" t="s">
        <v>15</v>
      </c>
      <c r="NSW1">
        <v>1692069665992</v>
      </c>
      <c r="NSX1" t="s">
        <v>12</v>
      </c>
      <c r="NSY1" s="4">
        <v>-0.72509705999999996</v>
      </c>
      <c r="NSZ1" t="s">
        <v>13</v>
      </c>
      <c r="NTA1" s="4">
        <v>-0.24663684</v>
      </c>
      <c r="NTB1" t="s">
        <v>14</v>
      </c>
      <c r="NTC1" t="s">
        <v>1309</v>
      </c>
      <c r="NTD1" t="s">
        <v>15</v>
      </c>
      <c r="NTE1">
        <v>1692069666192</v>
      </c>
      <c r="NTF1" t="s">
        <v>12</v>
      </c>
      <c r="NTG1" s="4">
        <v>-0.90728759999999997</v>
      </c>
      <c r="NTH1" t="s">
        <v>13</v>
      </c>
      <c r="NTI1" s="4">
        <v>-0.27504210000000001</v>
      </c>
      <c r="NTJ1" t="s">
        <v>14</v>
      </c>
      <c r="NTK1" t="s">
        <v>1310</v>
      </c>
      <c r="NTL1" t="s">
        <v>15</v>
      </c>
      <c r="NTM1">
        <v>1692069666392</v>
      </c>
      <c r="NTN1" t="s">
        <v>12</v>
      </c>
      <c r="NTO1" s="4">
        <v>1.1809552999999999</v>
      </c>
      <c r="NTP1" t="s">
        <v>13</v>
      </c>
      <c r="NTQ1" s="4">
        <v>0.22495113</v>
      </c>
      <c r="NTR1" t="s">
        <v>14</v>
      </c>
      <c r="NTS1" t="s">
        <v>1311</v>
      </c>
      <c r="NTT1" t="s">
        <v>15</v>
      </c>
      <c r="NTU1">
        <v>1692069666593</v>
      </c>
      <c r="NTV1" t="s">
        <v>12</v>
      </c>
      <c r="NTW1" s="4">
        <v>0.27534750000000002</v>
      </c>
      <c r="NTX1" t="s">
        <v>13</v>
      </c>
      <c r="NTY1" s="4">
        <v>8.0939639999999993E-2</v>
      </c>
      <c r="NTZ1" t="s">
        <v>14</v>
      </c>
      <c r="NUA1" t="s">
        <v>1312</v>
      </c>
      <c r="NUB1" t="s">
        <v>15</v>
      </c>
      <c r="NUC1">
        <v>1692069666794</v>
      </c>
      <c r="NUD1" t="s">
        <v>12</v>
      </c>
      <c r="NUE1" s="4">
        <v>0.21502456</v>
      </c>
      <c r="NUF1" t="s">
        <v>13</v>
      </c>
      <c r="NUG1" s="4">
        <v>0.10170906</v>
      </c>
      <c r="NUH1" t="s">
        <v>14</v>
      </c>
      <c r="NUI1" t="s">
        <v>1313</v>
      </c>
      <c r="NUJ1" t="s">
        <v>15</v>
      </c>
      <c r="NUK1">
        <v>1692069666996</v>
      </c>
      <c r="NUL1" t="s">
        <v>12</v>
      </c>
      <c r="NUM1" s="4">
        <v>-0.3222314</v>
      </c>
      <c r="NUN1" t="s">
        <v>13</v>
      </c>
      <c r="NUO1" s="4">
        <v>0.26587909999999998</v>
      </c>
      <c r="NUP1" t="s">
        <v>14</v>
      </c>
      <c r="NUQ1" t="s">
        <v>1314</v>
      </c>
      <c r="NUR1" t="s">
        <v>15</v>
      </c>
      <c r="NUS1">
        <v>1692069667196</v>
      </c>
      <c r="NUT1" t="s">
        <v>12</v>
      </c>
      <c r="NUU1" s="4">
        <v>-2.8405234000000001E-2</v>
      </c>
      <c r="NUV1" t="s">
        <v>13</v>
      </c>
      <c r="NUW1" s="4">
        <v>-0.18524489</v>
      </c>
      <c r="NUX1" t="s">
        <v>14</v>
      </c>
      <c r="NUY1" t="s">
        <v>1315</v>
      </c>
      <c r="NUZ1" t="s">
        <v>15</v>
      </c>
      <c r="NVA1">
        <v>1692069667396</v>
      </c>
      <c r="NVB1" t="s">
        <v>12</v>
      </c>
      <c r="NVC1" s="4">
        <v>-0.99051800000000001</v>
      </c>
      <c r="NVD1" t="s">
        <v>13</v>
      </c>
      <c r="NVE1" s="4">
        <v>-0.13820826</v>
      </c>
      <c r="NVF1" t="s">
        <v>14</v>
      </c>
      <c r="NVG1" t="s">
        <v>1316</v>
      </c>
      <c r="NVH1" t="s">
        <v>15</v>
      </c>
      <c r="NVI1">
        <v>1692069667597</v>
      </c>
      <c r="NVJ1" t="s">
        <v>12</v>
      </c>
      <c r="NVK1" s="4">
        <v>0.55985799999999997</v>
      </c>
      <c r="NVL1" t="s">
        <v>13</v>
      </c>
      <c r="NVM1" s="4">
        <v>-7.9412479999999997E-3</v>
      </c>
      <c r="NVN1" t="s">
        <v>14</v>
      </c>
      <c r="NVO1" t="s">
        <v>105</v>
      </c>
      <c r="NVP1" t="s">
        <v>15</v>
      </c>
      <c r="NVQ1">
        <v>1692069667797</v>
      </c>
      <c r="NVR1" t="s">
        <v>12</v>
      </c>
      <c r="NVS1" s="4">
        <v>4.9632803000000003E-2</v>
      </c>
      <c r="NVT1" t="s">
        <v>13</v>
      </c>
      <c r="NVU1" s="4">
        <v>0.16768251000000001</v>
      </c>
      <c r="NVV1" t="s">
        <v>14</v>
      </c>
      <c r="NVW1" t="s">
        <v>995</v>
      </c>
      <c r="NVX1" t="s">
        <v>15</v>
      </c>
      <c r="NVY1">
        <v>1692069667998</v>
      </c>
      <c r="NVZ1" t="s">
        <v>12</v>
      </c>
      <c r="NWA1" s="4">
        <v>1.0890200000000001</v>
      </c>
      <c r="NWB1" t="s">
        <v>13</v>
      </c>
      <c r="NWC1" s="4">
        <v>0.34040466000000003</v>
      </c>
      <c r="NWD1" t="s">
        <v>14</v>
      </c>
      <c r="NWE1" t="s">
        <v>1317</v>
      </c>
      <c r="NWF1" t="s">
        <v>15</v>
      </c>
      <c r="NWG1">
        <v>1692069668198</v>
      </c>
      <c r="NWH1" t="s">
        <v>12</v>
      </c>
      <c r="NWI1" s="4">
        <v>-0.21105394</v>
      </c>
      <c r="NWJ1" t="s">
        <v>13</v>
      </c>
      <c r="NWK1" s="4">
        <v>-0.46211954999999999</v>
      </c>
      <c r="NWL1" t="s">
        <v>14</v>
      </c>
      <c r="NWM1" t="s">
        <v>1318</v>
      </c>
      <c r="NWN1" t="s">
        <v>15</v>
      </c>
      <c r="NWO1">
        <v>1692069668398</v>
      </c>
      <c r="NWP1" t="s">
        <v>12</v>
      </c>
      <c r="NWQ1" s="4">
        <v>-2.2850942999999999</v>
      </c>
      <c r="NWR1" t="s">
        <v>13</v>
      </c>
      <c r="NWS1" s="4">
        <v>-0.75289139999999999</v>
      </c>
      <c r="NWT1" t="s">
        <v>14</v>
      </c>
      <c r="NWU1" t="s">
        <v>1319</v>
      </c>
      <c r="NWV1" t="s">
        <v>15</v>
      </c>
      <c r="NWW1">
        <v>1692069668598</v>
      </c>
      <c r="NWX1" t="s">
        <v>12</v>
      </c>
      <c r="NWY1" s="4">
        <v>0.65454210000000002</v>
      </c>
      <c r="NWZ1" t="s">
        <v>13</v>
      </c>
      <c r="NXA1" s="4">
        <v>-0.2845105</v>
      </c>
      <c r="NXB1" t="s">
        <v>14</v>
      </c>
      <c r="NXC1" t="s">
        <v>142</v>
      </c>
      <c r="NXD1" t="s">
        <v>15</v>
      </c>
      <c r="NXE1">
        <v>1692069668799</v>
      </c>
      <c r="NXF1" t="s">
        <v>12</v>
      </c>
      <c r="NXG1" s="4">
        <v>-0.10048733999999999</v>
      </c>
      <c r="NXH1" t="s">
        <v>13</v>
      </c>
      <c r="NXI1" s="4">
        <v>9.4073249999999997E-2</v>
      </c>
      <c r="NXJ1" t="s">
        <v>14</v>
      </c>
      <c r="NXK1" t="s">
        <v>1320</v>
      </c>
      <c r="NXL1" t="s">
        <v>15</v>
      </c>
      <c r="NXM1">
        <v>1692069668999</v>
      </c>
      <c r="NXN1" t="s">
        <v>12</v>
      </c>
      <c r="NXO1" s="4">
        <v>-1.8154916000000001</v>
      </c>
      <c r="NXP1" t="s">
        <v>13</v>
      </c>
      <c r="NXQ1" s="4">
        <v>-0.68600165999999996</v>
      </c>
      <c r="NXR1" t="s">
        <v>14</v>
      </c>
      <c r="NXS1" t="s">
        <v>125</v>
      </c>
      <c r="NXT1" t="s">
        <v>15</v>
      </c>
      <c r="NXU1">
        <v>1692069669199</v>
      </c>
      <c r="NXV1" t="s">
        <v>12</v>
      </c>
      <c r="NXW1" s="4">
        <v>-0.57512960000000002</v>
      </c>
      <c r="NXX1" t="s">
        <v>13</v>
      </c>
      <c r="NXY1" s="4">
        <v>3.1749719999999999</v>
      </c>
      <c r="NXZ1" t="s">
        <v>14</v>
      </c>
      <c r="NYA1" t="s">
        <v>1321</v>
      </c>
      <c r="NYB1" t="s">
        <v>15</v>
      </c>
      <c r="NYC1">
        <v>1692069669400</v>
      </c>
      <c r="NYD1" t="s">
        <v>12</v>
      </c>
      <c r="NYE1" s="4">
        <v>-0.64537909999999998</v>
      </c>
      <c r="NYF1" t="s">
        <v>13</v>
      </c>
      <c r="NYG1" s="4">
        <v>-0.64507369999999997</v>
      </c>
      <c r="NYH1" t="s">
        <v>14</v>
      </c>
      <c r="NYI1" t="s">
        <v>1322</v>
      </c>
      <c r="NYJ1" t="s">
        <v>15</v>
      </c>
      <c r="NYK1">
        <v>1692069669600</v>
      </c>
      <c r="NYL1" t="s">
        <v>12</v>
      </c>
      <c r="NYM1" s="4">
        <v>-2.3814579999999999</v>
      </c>
      <c r="NYN1" t="s">
        <v>13</v>
      </c>
      <c r="NYO1" s="4">
        <v>3.7652206000000001</v>
      </c>
      <c r="NYP1" t="s">
        <v>14</v>
      </c>
      <c r="NYQ1" t="s">
        <v>1323</v>
      </c>
      <c r="NYR1" t="s">
        <v>15</v>
      </c>
      <c r="NYS1">
        <v>1692069669800</v>
      </c>
      <c r="NYT1" t="s">
        <v>12</v>
      </c>
      <c r="NYU1" s="4">
        <v>0.25885415000000001</v>
      </c>
      <c r="NYV1" t="s">
        <v>13</v>
      </c>
      <c r="NYW1" s="4">
        <v>0.20952678</v>
      </c>
      <c r="NYX1" t="s">
        <v>14</v>
      </c>
      <c r="NYY1" t="s">
        <v>1324</v>
      </c>
      <c r="NYZ1" t="s">
        <v>15</v>
      </c>
      <c r="NZA1">
        <v>1692069670001</v>
      </c>
      <c r="NZB1" t="s">
        <v>12</v>
      </c>
      <c r="NZC1" s="4">
        <v>0.46502115999999999</v>
      </c>
      <c r="NZD1" t="s">
        <v>13</v>
      </c>
      <c r="NZE1" s="4">
        <v>-0.34422258</v>
      </c>
      <c r="NZF1" t="s">
        <v>14</v>
      </c>
      <c r="NZG1" t="s">
        <v>840</v>
      </c>
      <c r="NZH1" t="s">
        <v>15</v>
      </c>
      <c r="NZI1">
        <v>1692069670201</v>
      </c>
      <c r="NZJ1" t="s">
        <v>12</v>
      </c>
      <c r="NZK1" s="4">
        <v>0.50152039999999998</v>
      </c>
      <c r="NZL1" t="s">
        <v>13</v>
      </c>
      <c r="NZM1" s="4">
        <v>-0.20189096000000001</v>
      </c>
      <c r="NZN1" t="s">
        <v>14</v>
      </c>
      <c r="NZO1" t="s">
        <v>1325</v>
      </c>
      <c r="NZP1" t="s">
        <v>15</v>
      </c>
      <c r="NZQ1">
        <v>1692069670402</v>
      </c>
      <c r="NZR1" t="s">
        <v>12</v>
      </c>
      <c r="NZS1" s="4">
        <v>-0.20311269000000001</v>
      </c>
      <c r="NZT1" t="s">
        <v>13</v>
      </c>
      <c r="NZU1" s="4">
        <v>0.5342017</v>
      </c>
      <c r="NZV1" t="s">
        <v>14</v>
      </c>
      <c r="NZW1" t="s">
        <v>139</v>
      </c>
      <c r="NZX1" t="s">
        <v>15</v>
      </c>
      <c r="NZY1">
        <v>1692069670602</v>
      </c>
      <c r="NZZ1" t="s">
        <v>12</v>
      </c>
      <c r="OAA1" s="4">
        <v>0.39507710000000001</v>
      </c>
      <c r="OAB1" t="s">
        <v>13</v>
      </c>
      <c r="OAC1" s="4">
        <v>1.7867810000000001E-2</v>
      </c>
      <c r="OAD1" t="s">
        <v>14</v>
      </c>
      <c r="OAE1" t="s">
        <v>1326</v>
      </c>
      <c r="OAF1" t="s">
        <v>15</v>
      </c>
      <c r="OAG1">
        <v>1692069670802</v>
      </c>
      <c r="OAH1" t="s">
        <v>12</v>
      </c>
      <c r="OAI1" s="4">
        <v>0.4841107</v>
      </c>
      <c r="OAJ1" t="s">
        <v>13</v>
      </c>
      <c r="OAK1" s="4">
        <v>-5.9101213E-2</v>
      </c>
      <c r="OAL1" t="s">
        <v>14</v>
      </c>
      <c r="OAM1" t="s">
        <v>1120</v>
      </c>
      <c r="OAN1" t="s">
        <v>15</v>
      </c>
      <c r="OAO1">
        <v>1692069671003</v>
      </c>
      <c r="OAP1" t="s">
        <v>12</v>
      </c>
      <c r="OAQ1" s="4">
        <v>0.12705996999999999</v>
      </c>
      <c r="OAR1" t="s">
        <v>13</v>
      </c>
      <c r="OAS1" s="4">
        <v>0.21655173999999999</v>
      </c>
      <c r="OAT1" t="s">
        <v>14</v>
      </c>
      <c r="OAU1" t="s">
        <v>1327</v>
      </c>
      <c r="OAV1" t="s">
        <v>15</v>
      </c>
      <c r="OAW1">
        <v>1692069671203</v>
      </c>
      <c r="OAX1" t="s">
        <v>12</v>
      </c>
      <c r="OAY1" s="4">
        <v>1.5577064E-2</v>
      </c>
      <c r="OAZ1" t="s">
        <v>13</v>
      </c>
      <c r="OBA1" s="4">
        <v>-0.78786343000000003</v>
      </c>
      <c r="OBB1" t="s">
        <v>14</v>
      </c>
      <c r="OBC1" t="s">
        <v>1328</v>
      </c>
      <c r="OBD1" t="s">
        <v>15</v>
      </c>
      <c r="OBE1">
        <v>1692069671403</v>
      </c>
      <c r="OBF1" t="s">
        <v>12</v>
      </c>
      <c r="OBG1" s="4">
        <v>-0.25289822000000001</v>
      </c>
      <c r="OBH1" t="s">
        <v>13</v>
      </c>
      <c r="OBI1" s="4">
        <v>0.15332718000000001</v>
      </c>
      <c r="OBJ1" t="s">
        <v>14</v>
      </c>
      <c r="OBK1" t="s">
        <v>1329</v>
      </c>
      <c r="OBL1" t="s">
        <v>15</v>
      </c>
      <c r="OBM1">
        <v>1692069671604</v>
      </c>
      <c r="OBN1" t="s">
        <v>12</v>
      </c>
      <c r="OBO1" s="4">
        <v>0.17699819999999999</v>
      </c>
      <c r="OBP1" t="s">
        <v>13</v>
      </c>
      <c r="OBQ1" s="4">
        <v>-0.15332718000000001</v>
      </c>
      <c r="OBR1" t="s">
        <v>14</v>
      </c>
      <c r="OBS1" t="s">
        <v>1330</v>
      </c>
      <c r="OBT1" t="s">
        <v>15</v>
      </c>
      <c r="OBU1">
        <v>1692069671804</v>
      </c>
      <c r="OBV1" t="s">
        <v>12</v>
      </c>
      <c r="OBW1" s="4">
        <v>-0.21838432999999999</v>
      </c>
      <c r="OBX1" t="s">
        <v>13</v>
      </c>
      <c r="OBY1" s="4">
        <v>-0.12492194</v>
      </c>
      <c r="OBZ1" t="s">
        <v>14</v>
      </c>
      <c r="OCA1" t="s">
        <v>1331</v>
      </c>
      <c r="OCB1" t="s">
        <v>15</v>
      </c>
      <c r="OCC1">
        <v>1692069672004</v>
      </c>
      <c r="OCD1" t="s">
        <v>12</v>
      </c>
      <c r="OCE1" s="4">
        <v>-1.1207849999999999</v>
      </c>
      <c r="OCF1" t="s">
        <v>13</v>
      </c>
      <c r="OCG1" s="4">
        <v>0.71639220000000003</v>
      </c>
      <c r="OCH1" t="s">
        <v>14</v>
      </c>
      <c r="OCI1" t="s">
        <v>1332</v>
      </c>
      <c r="OCJ1" t="s">
        <v>15</v>
      </c>
      <c r="OCK1">
        <v>1692069672205</v>
      </c>
      <c r="OCL1" t="s">
        <v>12</v>
      </c>
      <c r="OCM1" s="4">
        <v>-0.66538494999999998</v>
      </c>
      <c r="OCN1" t="s">
        <v>13</v>
      </c>
      <c r="OCO1" s="4">
        <v>-0.83199847000000005</v>
      </c>
      <c r="OCP1" t="s">
        <v>14</v>
      </c>
      <c r="OCQ1" t="s">
        <v>1333</v>
      </c>
      <c r="OCR1" t="s">
        <v>15</v>
      </c>
      <c r="OCS1">
        <v>1692069672405</v>
      </c>
      <c r="OCT1" t="s">
        <v>12</v>
      </c>
      <c r="OCU1" s="4">
        <v>0.112399206</v>
      </c>
      <c r="OCV1" t="s">
        <v>13</v>
      </c>
      <c r="OCW1" s="4">
        <v>0.34345898000000002</v>
      </c>
      <c r="OCX1" t="s">
        <v>14</v>
      </c>
      <c r="OCY1" t="s">
        <v>1334</v>
      </c>
      <c r="OCZ1" t="s">
        <v>15</v>
      </c>
      <c r="ODA1">
        <v>1692069672606</v>
      </c>
      <c r="ODB1" t="s">
        <v>12</v>
      </c>
      <c r="ODC1" s="4">
        <v>5.4672440000000003E-2</v>
      </c>
      <c r="ODD1" t="s">
        <v>13</v>
      </c>
      <c r="ODE1" s="4">
        <v>0.56337046999999996</v>
      </c>
      <c r="ODF1" t="s">
        <v>14</v>
      </c>
      <c r="ODG1" t="s">
        <v>1335</v>
      </c>
      <c r="ODH1" t="s">
        <v>15</v>
      </c>
      <c r="ODI1">
        <v>1692069672806</v>
      </c>
      <c r="ODJ1" t="s">
        <v>12</v>
      </c>
      <c r="ODK1" s="4">
        <v>0.32818734999999999</v>
      </c>
      <c r="ODL1" t="s">
        <v>13</v>
      </c>
      <c r="ODM1" s="4">
        <v>1.2852604000000001</v>
      </c>
      <c r="ODN1" t="s">
        <v>14</v>
      </c>
      <c r="ODO1" t="s">
        <v>1336</v>
      </c>
      <c r="ODP1" t="s">
        <v>15</v>
      </c>
      <c r="ODQ1">
        <v>1692069673006</v>
      </c>
      <c r="ODR1" t="s">
        <v>12</v>
      </c>
      <c r="ODS1" s="4">
        <v>-0.19960021999999999</v>
      </c>
      <c r="ODT1" t="s">
        <v>13</v>
      </c>
      <c r="ODU1" s="4">
        <v>0.17027867999999999</v>
      </c>
      <c r="ODV1" t="s">
        <v>14</v>
      </c>
      <c r="ODW1" t="s">
        <v>1337</v>
      </c>
      <c r="ODX1" t="s">
        <v>15</v>
      </c>
      <c r="ODY1">
        <v>1692069673206</v>
      </c>
      <c r="ODZ1" t="s">
        <v>12</v>
      </c>
      <c r="OEA1" s="4">
        <v>0.23686299999999999</v>
      </c>
      <c r="OEB1" t="s">
        <v>13</v>
      </c>
      <c r="OEC1" s="4">
        <v>0.84223044000000002</v>
      </c>
      <c r="OED1" t="s">
        <v>14</v>
      </c>
      <c r="OEE1" t="s">
        <v>1338</v>
      </c>
      <c r="OEF1" t="s">
        <v>15</v>
      </c>
      <c r="OEG1">
        <v>1692069673407</v>
      </c>
      <c r="OEH1" t="s">
        <v>12</v>
      </c>
      <c r="OEI1" s="4">
        <v>-0.43279803</v>
      </c>
      <c r="OEJ1" t="s">
        <v>13</v>
      </c>
      <c r="OEK1" s="4">
        <v>1.3662000999999999</v>
      </c>
      <c r="OEL1" t="s">
        <v>14</v>
      </c>
      <c r="OEM1" t="s">
        <v>1339</v>
      </c>
      <c r="OEN1" t="s">
        <v>15</v>
      </c>
      <c r="OEO1">
        <v>1692069673607</v>
      </c>
      <c r="OEP1" t="s">
        <v>12</v>
      </c>
      <c r="OEQ1" s="4">
        <v>3.9858956000000001E-2</v>
      </c>
      <c r="OER1" t="s">
        <v>13</v>
      </c>
      <c r="OES1" s="4">
        <v>0.24388794999999999</v>
      </c>
      <c r="OET1" t="s">
        <v>14</v>
      </c>
      <c r="OEU1" t="s">
        <v>1340</v>
      </c>
      <c r="OEV1" t="s">
        <v>15</v>
      </c>
      <c r="OEW1">
        <v>1692069673808</v>
      </c>
      <c r="OEX1" t="s">
        <v>12</v>
      </c>
      <c r="OEY1" s="4">
        <v>0.40256019999999998</v>
      </c>
      <c r="OEZ1" t="s">
        <v>13</v>
      </c>
      <c r="OFA1" s="4">
        <v>-0.62262439999999997</v>
      </c>
      <c r="OFB1" t="s">
        <v>14</v>
      </c>
      <c r="OFC1" t="s">
        <v>1192</v>
      </c>
      <c r="OFD1" t="s">
        <v>15</v>
      </c>
      <c r="OFE1">
        <v>1692069674008</v>
      </c>
      <c r="OFF1" t="s">
        <v>12</v>
      </c>
      <c r="OFG1" s="4">
        <v>0.21105394</v>
      </c>
      <c r="OFH1" t="s">
        <v>13</v>
      </c>
      <c r="OFI1" s="4">
        <v>-0.39400806999999999</v>
      </c>
      <c r="OFJ1" t="s">
        <v>14</v>
      </c>
      <c r="OFK1" t="s">
        <v>1341</v>
      </c>
      <c r="OFL1" t="s">
        <v>15</v>
      </c>
      <c r="OFM1">
        <v>1692069674208</v>
      </c>
      <c r="OFN1" t="s">
        <v>12</v>
      </c>
      <c r="OFO1" s="4">
        <v>-0.23289238000000001</v>
      </c>
      <c r="OFP1" t="s">
        <v>13</v>
      </c>
      <c r="OFQ1" s="4">
        <v>-1.6187929E-2</v>
      </c>
      <c r="OFR1" t="s">
        <v>14</v>
      </c>
      <c r="OFS1" t="s">
        <v>1342</v>
      </c>
      <c r="OFT1" t="s">
        <v>15</v>
      </c>
      <c r="OFU1">
        <v>1692069674409</v>
      </c>
      <c r="OFV1" t="s">
        <v>12</v>
      </c>
      <c r="OFW1" s="4">
        <v>0.75793105000000005</v>
      </c>
      <c r="OFX1" t="s">
        <v>13</v>
      </c>
      <c r="OFY1" s="4">
        <v>-1.2986994999999999</v>
      </c>
      <c r="OFZ1" t="s">
        <v>14</v>
      </c>
      <c r="OGA1" t="s">
        <v>1343</v>
      </c>
      <c r="OGB1" t="s">
        <v>15</v>
      </c>
      <c r="OGC1">
        <v>1692069674609</v>
      </c>
      <c r="OGD1" t="s">
        <v>12</v>
      </c>
      <c r="OGE1" s="4">
        <v>1.2217304999999999E-2</v>
      </c>
      <c r="OGF1" t="s">
        <v>13</v>
      </c>
      <c r="OGG1" s="4">
        <v>-1.5871805999999999</v>
      </c>
      <c r="OGH1" t="s">
        <v>14</v>
      </c>
      <c r="OGI1" t="s">
        <v>1344</v>
      </c>
      <c r="OGJ1" t="s">
        <v>15</v>
      </c>
      <c r="OGK1">
        <v>1692069674810</v>
      </c>
      <c r="OGL1" t="s">
        <v>12</v>
      </c>
      <c r="OGM1" s="4">
        <v>0.59559362999999999</v>
      </c>
      <c r="OGN1" t="s">
        <v>13</v>
      </c>
      <c r="OGO1" s="4">
        <v>-0.53832500000000005</v>
      </c>
      <c r="OGP1" t="s">
        <v>14</v>
      </c>
      <c r="OGQ1" t="s">
        <v>1345</v>
      </c>
      <c r="OGR1" t="s">
        <v>15</v>
      </c>
      <c r="OGS1">
        <v>1692069675010</v>
      </c>
      <c r="OGT1" t="s">
        <v>12</v>
      </c>
      <c r="OGU1" s="4">
        <v>-0.68829244000000001</v>
      </c>
      <c r="OGV1" t="s">
        <v>13</v>
      </c>
      <c r="OGW1" s="4">
        <v>0.38774671999999999</v>
      </c>
      <c r="OGX1" t="s">
        <v>14</v>
      </c>
      <c r="OGY1" t="s">
        <v>1346</v>
      </c>
      <c r="OGZ1" t="s">
        <v>15</v>
      </c>
      <c r="OHA1">
        <v>1692069675210</v>
      </c>
      <c r="OHB1" t="s">
        <v>12</v>
      </c>
      <c r="OHC1" s="4">
        <v>-2.5198191000000002E-2</v>
      </c>
      <c r="OHD1" t="s">
        <v>13</v>
      </c>
      <c r="OHE1" s="4">
        <v>-0.80160790000000004</v>
      </c>
      <c r="OHF1" t="s">
        <v>14</v>
      </c>
      <c r="OHG1" t="s">
        <v>1347</v>
      </c>
      <c r="OHH1" t="s">
        <v>15</v>
      </c>
      <c r="OHI1">
        <v>1692069675410</v>
      </c>
      <c r="OHJ1" t="s">
        <v>12</v>
      </c>
      <c r="OHK1" s="4">
        <v>4.5814894000000002E-2</v>
      </c>
      <c r="OHL1" t="s">
        <v>13</v>
      </c>
      <c r="OHM1" s="4">
        <v>5.4977869999999996E-3</v>
      </c>
      <c r="OHN1" t="s">
        <v>14</v>
      </c>
      <c r="OHO1" t="s">
        <v>948</v>
      </c>
      <c r="OHP1" t="s">
        <v>15</v>
      </c>
      <c r="OHQ1">
        <v>1692069675611</v>
      </c>
      <c r="OHR1" t="s">
        <v>12</v>
      </c>
      <c r="OHS1" s="4">
        <v>0.16982053</v>
      </c>
      <c r="OHT1" t="s">
        <v>13</v>
      </c>
      <c r="OHU1" s="4">
        <v>0.95020090000000001</v>
      </c>
      <c r="OHV1" t="s">
        <v>14</v>
      </c>
      <c r="OHW1" t="s">
        <v>1348</v>
      </c>
      <c r="OHX1" t="s">
        <v>15</v>
      </c>
      <c r="OHY1">
        <v>1692069675811</v>
      </c>
      <c r="OHZ1" t="s">
        <v>12</v>
      </c>
      <c r="OIA1" s="4">
        <v>1.3286319E-2</v>
      </c>
      <c r="OIB1" t="s">
        <v>13</v>
      </c>
      <c r="OIC1" s="4">
        <v>1.2823589</v>
      </c>
      <c r="OID1" t="s">
        <v>14</v>
      </c>
      <c r="OIE1" t="s">
        <v>1349</v>
      </c>
      <c r="OIF1" t="s">
        <v>15</v>
      </c>
      <c r="OIG1">
        <v>1692069676011</v>
      </c>
      <c r="OIH1" t="s">
        <v>12</v>
      </c>
      <c r="OII1" s="4">
        <v>0.3220787</v>
      </c>
      <c r="OIJ1" t="s">
        <v>13</v>
      </c>
      <c r="OIK1" s="4">
        <v>1.6922493999999999</v>
      </c>
      <c r="OIL1" t="s">
        <v>14</v>
      </c>
      <c r="OIM1" t="s">
        <v>1350</v>
      </c>
      <c r="OIN1" t="s">
        <v>15</v>
      </c>
      <c r="OIO1">
        <v>1692069676212</v>
      </c>
      <c r="OIP1" t="s">
        <v>12</v>
      </c>
      <c r="OIQ1" s="4">
        <v>0.32391130000000001</v>
      </c>
      <c r="OIR1" t="s">
        <v>13</v>
      </c>
      <c r="OIS1" s="4">
        <v>-2.2740985999999999</v>
      </c>
      <c r="OIT1" t="s">
        <v>14</v>
      </c>
      <c r="OIU1" t="s">
        <v>1351</v>
      </c>
      <c r="OIV1" t="s">
        <v>15</v>
      </c>
      <c r="OIW1">
        <v>1692069676412</v>
      </c>
      <c r="OIX1" t="s">
        <v>12</v>
      </c>
      <c r="OIY1" s="4">
        <v>-0.20616703</v>
      </c>
      <c r="OIZ1" t="s">
        <v>13</v>
      </c>
      <c r="OJA1" s="4">
        <v>-0.49739704000000001</v>
      </c>
      <c r="OJB1" t="s">
        <v>14</v>
      </c>
      <c r="OJC1" t="s">
        <v>124</v>
      </c>
      <c r="OJD1" t="s">
        <v>15</v>
      </c>
      <c r="OJE1">
        <v>1692069676612</v>
      </c>
      <c r="OJF1" t="s">
        <v>12</v>
      </c>
      <c r="OJG1" s="4">
        <v>-0.30008753999999999</v>
      </c>
      <c r="OJH1" t="s">
        <v>13</v>
      </c>
      <c r="OJI1" s="4">
        <v>0.32956180000000002</v>
      </c>
      <c r="OJJ1" t="s">
        <v>14</v>
      </c>
      <c r="OJK1" t="s">
        <v>1352</v>
      </c>
      <c r="OJL1" t="s">
        <v>15</v>
      </c>
      <c r="OJM1">
        <v>1692069676813</v>
      </c>
      <c r="OJN1" t="s">
        <v>12</v>
      </c>
      <c r="OJO1" s="4">
        <v>0.34865135000000003</v>
      </c>
      <c r="OJP1" t="s">
        <v>13</v>
      </c>
      <c r="OJQ1" s="4">
        <v>1.0180069</v>
      </c>
      <c r="OJR1" t="s">
        <v>14</v>
      </c>
      <c r="OJS1" t="s">
        <v>1353</v>
      </c>
      <c r="OJT1" t="s">
        <v>15</v>
      </c>
      <c r="OJU1">
        <v>1692069677013</v>
      </c>
      <c r="OJV1" t="s">
        <v>12</v>
      </c>
      <c r="OJW1" s="4">
        <v>-6.6126160000000003E-2</v>
      </c>
      <c r="OJX1" t="s">
        <v>13</v>
      </c>
      <c r="OJY1" s="4">
        <v>-0.84772824999999996</v>
      </c>
      <c r="OJZ1" t="s">
        <v>14</v>
      </c>
      <c r="OKA1" t="s">
        <v>1354</v>
      </c>
      <c r="OKB1" t="s">
        <v>15</v>
      </c>
      <c r="OKC1">
        <v>1692069677214</v>
      </c>
      <c r="OKD1" t="s">
        <v>12</v>
      </c>
      <c r="OKE1" s="4">
        <v>0.5705481</v>
      </c>
      <c r="OKF1" t="s">
        <v>13</v>
      </c>
      <c r="OKG1" s="4">
        <v>1.0108292000000001</v>
      </c>
      <c r="OKH1" t="s">
        <v>14</v>
      </c>
      <c r="OKI1" t="s">
        <v>1355</v>
      </c>
      <c r="OKJ1" t="s">
        <v>15</v>
      </c>
      <c r="OKK1">
        <v>1692069677414</v>
      </c>
      <c r="OKL1" t="s">
        <v>12</v>
      </c>
      <c r="OKM1" s="4">
        <v>-0.27962356999999999</v>
      </c>
      <c r="OKN1" t="s">
        <v>13</v>
      </c>
      <c r="OKO1" s="4">
        <v>-6.4751714000000002E-2</v>
      </c>
      <c r="OKP1" t="s">
        <v>14</v>
      </c>
      <c r="OKQ1" t="s">
        <v>163</v>
      </c>
      <c r="OKR1" t="s">
        <v>15</v>
      </c>
      <c r="OKS1">
        <v>1692069677614</v>
      </c>
      <c r="OKT1" t="s">
        <v>12</v>
      </c>
      <c r="OKU1" s="4">
        <v>0.28649580000000002</v>
      </c>
      <c r="OKV1" t="s">
        <v>13</v>
      </c>
      <c r="OKW1" s="4">
        <v>0.49128835999999998</v>
      </c>
      <c r="OKX1" t="s">
        <v>14</v>
      </c>
      <c r="OKY1" t="s">
        <v>1356</v>
      </c>
      <c r="OKZ1" t="s">
        <v>15</v>
      </c>
      <c r="OLA1">
        <v>1692069677815</v>
      </c>
      <c r="OLB1" t="s">
        <v>12</v>
      </c>
      <c r="OLC1" s="4">
        <v>-0.45020768</v>
      </c>
      <c r="OLD1" t="s">
        <v>13</v>
      </c>
      <c r="OLE1">
        <v>-0.5369505</v>
      </c>
      <c r="OLF1" t="s">
        <v>14</v>
      </c>
      <c r="OLG1" t="s">
        <v>1357</v>
      </c>
      <c r="OLH1" t="s">
        <v>15</v>
      </c>
      <c r="OLI1">
        <v>1692069678015</v>
      </c>
      <c r="OLJ1" t="s">
        <v>12</v>
      </c>
      <c r="OLK1" s="4">
        <v>1.3225232</v>
      </c>
      <c r="OLL1" t="s">
        <v>13</v>
      </c>
      <c r="OLM1" s="4">
        <v>-1.7279850000000001</v>
      </c>
      <c r="OLN1" t="s">
        <v>14</v>
      </c>
      <c r="OLO1" t="s">
        <v>1358</v>
      </c>
      <c r="OLP1" t="s">
        <v>15</v>
      </c>
      <c r="OLQ1">
        <v>1692069678215</v>
      </c>
      <c r="OLR1" t="s">
        <v>12</v>
      </c>
      <c r="OLS1" s="4">
        <v>0.40485093</v>
      </c>
      <c r="OLT1" t="s">
        <v>13</v>
      </c>
      <c r="OLU1" s="4">
        <v>-0.18524489</v>
      </c>
      <c r="OLV1" t="s">
        <v>14</v>
      </c>
      <c r="OLW1" t="s">
        <v>1359</v>
      </c>
      <c r="OLX1" t="s">
        <v>15</v>
      </c>
      <c r="OLY1">
        <v>1692069678416</v>
      </c>
      <c r="OLZ1" t="s">
        <v>12</v>
      </c>
      <c r="OMA1" s="4">
        <v>-0.40454551999999999</v>
      </c>
      <c r="OMB1" t="s">
        <v>13</v>
      </c>
      <c r="OMC1" s="4">
        <v>-0.63239825000000005</v>
      </c>
      <c r="OMD1" t="s">
        <v>14</v>
      </c>
      <c r="OME1" t="s">
        <v>1360</v>
      </c>
      <c r="OMF1" t="s">
        <v>15</v>
      </c>
      <c r="OMG1">
        <v>1692069678616</v>
      </c>
      <c r="OMH1" t="s">
        <v>12</v>
      </c>
      <c r="OMI1" s="4">
        <v>-0.23594670000000001</v>
      </c>
      <c r="OMJ1" t="s">
        <v>13</v>
      </c>
      <c r="OMK1" s="4">
        <v>0.69760809999999995</v>
      </c>
      <c r="OML1" t="s">
        <v>14</v>
      </c>
      <c r="OMM1" t="s">
        <v>1361</v>
      </c>
      <c r="OMN1" t="s">
        <v>15</v>
      </c>
      <c r="OMO1">
        <v>1692069678816</v>
      </c>
      <c r="OMP1" t="s">
        <v>12</v>
      </c>
      <c r="OMQ1" s="4">
        <v>0.10262536</v>
      </c>
      <c r="OMR1" t="s">
        <v>13</v>
      </c>
      <c r="OMS1" s="4">
        <v>-0.17318030000000001</v>
      </c>
      <c r="OMT1" t="s">
        <v>14</v>
      </c>
      <c r="OMU1" t="s">
        <v>1362</v>
      </c>
      <c r="OMV1" t="s">
        <v>15</v>
      </c>
      <c r="OMW1">
        <v>1692069679017</v>
      </c>
      <c r="OMX1" t="s">
        <v>12</v>
      </c>
      <c r="OMY1" s="4">
        <v>0.77137009999999995</v>
      </c>
      <c r="OMZ1" t="s">
        <v>13</v>
      </c>
      <c r="ONA1" s="4">
        <v>-2.1533E-2</v>
      </c>
      <c r="ONB1" t="s">
        <v>14</v>
      </c>
      <c r="ONC1" t="s">
        <v>1363</v>
      </c>
      <c r="OND1" t="s">
        <v>15</v>
      </c>
      <c r="ONE1">
        <v>1692069679217</v>
      </c>
      <c r="ONF1" t="s">
        <v>12</v>
      </c>
      <c r="ONG1" s="4">
        <v>-0.24556782999999999</v>
      </c>
      <c r="ONH1" t="s">
        <v>13</v>
      </c>
      <c r="ONI1" s="4">
        <v>0.33490688000000002</v>
      </c>
      <c r="ONJ1" t="s">
        <v>14</v>
      </c>
      <c r="ONK1" t="s">
        <v>1364</v>
      </c>
      <c r="ONL1" t="s">
        <v>15</v>
      </c>
      <c r="ONM1">
        <v>1692069679418</v>
      </c>
      <c r="ONN1" t="s">
        <v>12</v>
      </c>
      <c r="ONO1" s="4">
        <v>1.038471E-2</v>
      </c>
      <c r="ONP1" t="s">
        <v>13</v>
      </c>
      <c r="ONQ1" s="4">
        <v>-0.172264</v>
      </c>
      <c r="ONR1" t="s">
        <v>14</v>
      </c>
      <c r="ONS1" t="s">
        <v>1365</v>
      </c>
      <c r="ONT1" t="s">
        <v>15</v>
      </c>
      <c r="ONU1">
        <v>1692069679618</v>
      </c>
      <c r="ONV1" t="s">
        <v>12</v>
      </c>
      <c r="ONW1" s="4">
        <v>0.35369097999999999</v>
      </c>
      <c r="ONX1" t="s">
        <v>13</v>
      </c>
      <c r="ONY1" s="4">
        <v>-0.58902679999999996</v>
      </c>
      <c r="ONZ1" t="s">
        <v>14</v>
      </c>
      <c r="OOA1" t="s">
        <v>1366</v>
      </c>
      <c r="OOB1" t="s">
        <v>15</v>
      </c>
      <c r="OOC1">
        <v>1692069679819</v>
      </c>
      <c r="OOD1" t="s">
        <v>12</v>
      </c>
      <c r="OOE1" s="4">
        <v>-8.6284719999999995E-2</v>
      </c>
      <c r="OOF1" t="s">
        <v>13</v>
      </c>
      <c r="OOG1" s="4">
        <v>-0.14950927</v>
      </c>
      <c r="OOH1" t="s">
        <v>14</v>
      </c>
      <c r="OOI1" t="s">
        <v>111</v>
      </c>
      <c r="OOJ1" t="s">
        <v>15</v>
      </c>
      <c r="OOK1">
        <v>1692069680019</v>
      </c>
      <c r="OOL1" t="s">
        <v>12</v>
      </c>
      <c r="OOM1" s="4">
        <v>-2.8252518000000001E-2</v>
      </c>
      <c r="OON1" t="s">
        <v>13</v>
      </c>
      <c r="OOO1" s="4">
        <v>-0.30802879999999999</v>
      </c>
      <c r="OOP1" t="s">
        <v>14</v>
      </c>
      <c r="OOQ1" t="s">
        <v>1367</v>
      </c>
      <c r="OOR1" t="s">
        <v>15</v>
      </c>
      <c r="OOS1">
        <v>1692069680219</v>
      </c>
      <c r="OOT1" t="s">
        <v>12</v>
      </c>
      <c r="OOU1" s="4">
        <v>1.1759156E-2</v>
      </c>
      <c r="OOV1" t="s">
        <v>13</v>
      </c>
      <c r="OOW1" s="4">
        <v>-0.11178834</v>
      </c>
      <c r="OOX1" t="s">
        <v>14</v>
      </c>
      <c r="OOY1" t="s">
        <v>1368</v>
      </c>
      <c r="OOZ1" t="s">
        <v>15</v>
      </c>
      <c r="OPA1">
        <v>1692069680419</v>
      </c>
      <c r="OPB1" t="s">
        <v>12</v>
      </c>
      <c r="OPC1" s="4">
        <v>-6.9180489999999997E-2</v>
      </c>
      <c r="OPD1" t="s">
        <v>13</v>
      </c>
      <c r="OPE1">
        <v>-0.23060162000000001</v>
      </c>
      <c r="OPF1" t="s">
        <v>14</v>
      </c>
      <c r="OPG1" t="s">
        <v>143</v>
      </c>
      <c r="OPH1" t="s">
        <v>15</v>
      </c>
      <c r="OPI1">
        <v>1692069680620</v>
      </c>
      <c r="OPJ1" t="s">
        <v>12</v>
      </c>
      <c r="OPK1" s="4">
        <v>-6.1086524000000003E-2</v>
      </c>
      <c r="OPL1" t="s">
        <v>13</v>
      </c>
      <c r="OPM1" s="4">
        <v>-0.33597589999999999</v>
      </c>
      <c r="OPN1" t="s">
        <v>14</v>
      </c>
      <c r="OPO1" t="s">
        <v>1369</v>
      </c>
      <c r="OPP1" t="s">
        <v>15</v>
      </c>
      <c r="OPQ1">
        <v>1692069680820</v>
      </c>
      <c r="OPR1" t="s">
        <v>12</v>
      </c>
      <c r="OPS1" s="4">
        <v>-3.3292156000000003E-2</v>
      </c>
      <c r="OPT1" t="s">
        <v>13</v>
      </c>
      <c r="OPU1" s="4">
        <v>-3.9400810000000001E-2</v>
      </c>
      <c r="OPV1" t="s">
        <v>14</v>
      </c>
      <c r="OPW1" t="s">
        <v>54</v>
      </c>
      <c r="OPX1" t="s">
        <v>15</v>
      </c>
      <c r="OPY1">
        <v>1692069681020</v>
      </c>
      <c r="OPZ1" t="s">
        <v>12</v>
      </c>
      <c r="OQA1" s="4">
        <v>-5.6963183000000001E-2</v>
      </c>
      <c r="OQB1" t="s">
        <v>13</v>
      </c>
      <c r="OQC1" s="4">
        <v>-0.27168231999999998</v>
      </c>
      <c r="OQD1" t="s">
        <v>14</v>
      </c>
      <c r="OQE1" t="s">
        <v>1370</v>
      </c>
      <c r="OQF1" t="s">
        <v>15</v>
      </c>
      <c r="OQG1">
        <v>1692069681221</v>
      </c>
      <c r="OQH1" t="s">
        <v>12</v>
      </c>
      <c r="OQI1" s="4">
        <v>-7.1776666000000003E-2</v>
      </c>
      <c r="OQJ1" t="s">
        <v>13</v>
      </c>
      <c r="OQK1" s="4">
        <v>-0.48579058000000003</v>
      </c>
      <c r="OQL1" t="s">
        <v>14</v>
      </c>
      <c r="OQM1" t="s">
        <v>479</v>
      </c>
      <c r="OQN1" t="s">
        <v>15</v>
      </c>
      <c r="OQO1">
        <v>1692069681421</v>
      </c>
      <c r="OQP1" t="s">
        <v>12</v>
      </c>
      <c r="OQQ1" s="4">
        <v>-0.1133155</v>
      </c>
      <c r="OQR1" t="s">
        <v>13</v>
      </c>
      <c r="OQS1" s="4">
        <v>-0.50533824999999999</v>
      </c>
      <c r="OQT1" t="s">
        <v>14</v>
      </c>
      <c r="OQU1" t="s">
        <v>148</v>
      </c>
      <c r="OQV1" t="s">
        <v>15</v>
      </c>
      <c r="OQW1">
        <v>1692069681632</v>
      </c>
      <c r="OQX1" t="s">
        <v>12</v>
      </c>
      <c r="OQY1" s="4">
        <v>0.10338894</v>
      </c>
      <c r="OQZ1" t="s">
        <v>13</v>
      </c>
      <c r="ORA1" s="4">
        <v>-0.30482176</v>
      </c>
      <c r="ORB1" t="s">
        <v>14</v>
      </c>
      <c r="ORC1" t="s">
        <v>1371</v>
      </c>
      <c r="ORD1" t="s">
        <v>15</v>
      </c>
      <c r="ORE1">
        <v>1692069681833</v>
      </c>
      <c r="ORF1" t="s">
        <v>12</v>
      </c>
      <c r="ORG1" s="4">
        <v>-0.21731532000000001</v>
      </c>
      <c r="ORH1" t="s">
        <v>13</v>
      </c>
      <c r="ORI1" s="4">
        <v>-0.22632557</v>
      </c>
      <c r="ORJ1" t="s">
        <v>14</v>
      </c>
      <c r="ORK1" t="s">
        <v>171</v>
      </c>
      <c r="ORL1" t="s">
        <v>15</v>
      </c>
      <c r="ORM1">
        <v>1692069682034</v>
      </c>
      <c r="ORN1" t="s">
        <v>12</v>
      </c>
      <c r="ORO1" s="4">
        <v>-0.54519724999999997</v>
      </c>
      <c r="ORP1" t="s">
        <v>13</v>
      </c>
      <c r="ORQ1" s="4">
        <v>-0.56413405999999999</v>
      </c>
      <c r="ORR1" t="s">
        <v>14</v>
      </c>
      <c r="ORS1" t="s">
        <v>989</v>
      </c>
      <c r="ORT1" t="s">
        <v>15</v>
      </c>
      <c r="ORU1">
        <v>1692069682234</v>
      </c>
      <c r="ORV1" t="s">
        <v>12</v>
      </c>
      <c r="ORW1" s="4">
        <v>-0.29978212999999998</v>
      </c>
      <c r="ORX1" t="s">
        <v>13</v>
      </c>
      <c r="ORY1" s="4">
        <v>-0.32711834000000001</v>
      </c>
      <c r="ORZ1" t="s">
        <v>14</v>
      </c>
      <c r="OSA1" t="s">
        <v>1372</v>
      </c>
      <c r="OSB1" t="s">
        <v>15</v>
      </c>
      <c r="OSC1">
        <v>1692069682435</v>
      </c>
      <c r="OSD1" t="s">
        <v>12</v>
      </c>
      <c r="OSE1" s="4">
        <v>0.57360244000000005</v>
      </c>
      <c r="OSF1" t="s">
        <v>13</v>
      </c>
      <c r="OSG1" s="4">
        <v>-7.4220129999999995E-2</v>
      </c>
      <c r="OSH1" t="s">
        <v>14</v>
      </c>
      <c r="OSI1" t="s">
        <v>1373</v>
      </c>
      <c r="OSJ1" t="s">
        <v>15</v>
      </c>
      <c r="OSK1">
        <v>1692069682635</v>
      </c>
      <c r="OSL1" t="s">
        <v>12</v>
      </c>
      <c r="OSM1" s="4">
        <v>1.2064587999999999E-2</v>
      </c>
      <c r="OSN1" t="s">
        <v>13</v>
      </c>
      <c r="OSO1" s="4">
        <v>6.8416909999999997E-2</v>
      </c>
      <c r="OSP1" t="s">
        <v>14</v>
      </c>
      <c r="OSQ1" t="s">
        <v>1374</v>
      </c>
      <c r="OSR1" t="s">
        <v>15</v>
      </c>
      <c r="OSS1">
        <v>1692069682835</v>
      </c>
      <c r="OST1" t="s">
        <v>12</v>
      </c>
      <c r="OSU1" s="4">
        <v>-0.25992315999999999</v>
      </c>
      <c r="OSV1" t="s">
        <v>13</v>
      </c>
      <c r="OSW1" s="4">
        <v>-5.8643065000000001E-2</v>
      </c>
      <c r="OSX1" t="s">
        <v>14</v>
      </c>
      <c r="OSY1" t="s">
        <v>355</v>
      </c>
      <c r="OSZ1" t="s">
        <v>15</v>
      </c>
      <c r="OTA1">
        <v>1692069683035</v>
      </c>
      <c r="OTB1" t="s">
        <v>12</v>
      </c>
      <c r="OTC1" s="4">
        <v>-5.3603426000000003E-2</v>
      </c>
      <c r="OTD1" t="s">
        <v>13</v>
      </c>
      <c r="OTE1" s="4">
        <v>8.6284719999999995E-2</v>
      </c>
      <c r="OTF1" t="s">
        <v>14</v>
      </c>
      <c r="OTG1" t="s">
        <v>1375</v>
      </c>
      <c r="OTH1" t="s">
        <v>15</v>
      </c>
      <c r="OTI1">
        <v>1692069683236</v>
      </c>
      <c r="OTJ1" t="s">
        <v>12</v>
      </c>
      <c r="OTK1" s="4">
        <v>0.1366811</v>
      </c>
      <c r="OTL1" t="s">
        <v>13</v>
      </c>
      <c r="OTM1" s="4">
        <v>-4.8869220000000001E-3</v>
      </c>
      <c r="OTN1" t="s">
        <v>14</v>
      </c>
      <c r="OTO1" t="s">
        <v>357</v>
      </c>
      <c r="OTP1" t="s">
        <v>15</v>
      </c>
      <c r="OTQ1">
        <v>1692069683436</v>
      </c>
      <c r="OTR1" t="s">
        <v>12</v>
      </c>
      <c r="OTS1" s="4">
        <v>0.14095716</v>
      </c>
      <c r="OTT1" t="s">
        <v>13</v>
      </c>
      <c r="OTU1" s="4">
        <v>-1.2217305E-3</v>
      </c>
      <c r="OTV1" t="s">
        <v>14</v>
      </c>
      <c r="OTW1" t="s">
        <v>1376</v>
      </c>
      <c r="OTX1" t="s">
        <v>15</v>
      </c>
      <c r="OTY1">
        <v>1692069683636</v>
      </c>
      <c r="OTZ1" t="s">
        <v>12</v>
      </c>
      <c r="OUA1" s="4">
        <v>-0.38912117000000002</v>
      </c>
      <c r="OUB1" t="s">
        <v>13</v>
      </c>
      <c r="OUC1" s="4">
        <v>-0.34697145000000001</v>
      </c>
      <c r="OUD1" t="s">
        <v>14</v>
      </c>
      <c r="OUE1" t="s">
        <v>1377</v>
      </c>
      <c r="OUF1" t="s">
        <v>15</v>
      </c>
      <c r="OUG1">
        <v>1692069683837</v>
      </c>
      <c r="OUH1" t="s">
        <v>12</v>
      </c>
      <c r="OUI1" s="4">
        <v>0.14737125000000001</v>
      </c>
      <c r="OUJ1" t="s">
        <v>13</v>
      </c>
      <c r="OUK1" s="4">
        <v>0.11728613</v>
      </c>
      <c r="OUL1" t="s">
        <v>14</v>
      </c>
      <c r="OUM1" t="s">
        <v>189</v>
      </c>
      <c r="OUN1" t="s">
        <v>15</v>
      </c>
      <c r="OUO1">
        <v>1692069684037</v>
      </c>
      <c r="OUP1" t="s">
        <v>12</v>
      </c>
      <c r="OUQ1" s="4">
        <v>0.47601673</v>
      </c>
      <c r="OUR1" t="s">
        <v>13</v>
      </c>
      <c r="OUS1" s="4">
        <v>-1.7867810000000001E-2</v>
      </c>
      <c r="OUT1" t="s">
        <v>14</v>
      </c>
      <c r="OUU1" t="s">
        <v>1378</v>
      </c>
      <c r="OUV1" t="s">
        <v>15</v>
      </c>
      <c r="OUW1">
        <v>1692069684238</v>
      </c>
      <c r="OUX1" t="s">
        <v>12</v>
      </c>
      <c r="OUY1" s="4">
        <v>4.4745877000000003E-2</v>
      </c>
      <c r="OUZ1" t="s">
        <v>13</v>
      </c>
      <c r="OVA1" s="4">
        <v>-0.2761111</v>
      </c>
      <c r="OVB1" t="s">
        <v>14</v>
      </c>
      <c r="OVC1" t="s">
        <v>1379</v>
      </c>
      <c r="OVD1" t="s">
        <v>15</v>
      </c>
      <c r="OVE1">
        <v>1692069684438</v>
      </c>
      <c r="OVF1" t="s">
        <v>12</v>
      </c>
      <c r="OVG1" s="4">
        <v>0.17516561</v>
      </c>
      <c r="OVH1" t="s">
        <v>13</v>
      </c>
      <c r="OVI1" s="4">
        <v>-7.4830993999999998E-2</v>
      </c>
      <c r="OVJ1" t="s">
        <v>14</v>
      </c>
      <c r="OVK1" t="s">
        <v>153</v>
      </c>
      <c r="OVL1" t="s">
        <v>15</v>
      </c>
      <c r="OVM1">
        <v>1692069684638</v>
      </c>
      <c r="OVN1" t="s">
        <v>12</v>
      </c>
      <c r="OVO1" s="4">
        <v>-0.10567969000000001</v>
      </c>
      <c r="OVP1" t="s">
        <v>13</v>
      </c>
      <c r="OVQ1" s="4">
        <v>-1.0842858E-2</v>
      </c>
      <c r="OVR1" t="s">
        <v>14</v>
      </c>
      <c r="OVS1" t="s">
        <v>1380</v>
      </c>
      <c r="OVT1" t="s">
        <v>15</v>
      </c>
      <c r="OVU1">
        <v>1692069684838</v>
      </c>
      <c r="OVV1" t="s">
        <v>12</v>
      </c>
      <c r="OVW1" s="4">
        <v>-6.8416909999999997E-2</v>
      </c>
      <c r="OVX1" t="s">
        <v>13</v>
      </c>
      <c r="OVY1" s="4">
        <v>3.9706239999999999E-3</v>
      </c>
      <c r="OVZ1" t="s">
        <v>14</v>
      </c>
      <c r="OWA1" t="s">
        <v>428</v>
      </c>
      <c r="OWB1" t="s">
        <v>15</v>
      </c>
      <c r="OWC1">
        <v>1692069685039</v>
      </c>
      <c r="OWD1" t="s">
        <v>12</v>
      </c>
      <c r="OWE1" s="4">
        <v>9.7280290000000005E-2</v>
      </c>
      <c r="OWF1" t="s">
        <v>13</v>
      </c>
      <c r="OWG1" s="4">
        <v>3.7262780000000002E-2</v>
      </c>
      <c r="OWH1" t="s">
        <v>14</v>
      </c>
      <c r="OWI1" t="s">
        <v>48</v>
      </c>
      <c r="OWJ1" t="s">
        <v>15</v>
      </c>
      <c r="OWK1">
        <v>1692069685239</v>
      </c>
      <c r="OWL1" t="s">
        <v>12</v>
      </c>
      <c r="OWM1" s="4">
        <v>-6.8722339999999996E-3</v>
      </c>
      <c r="OWN1" t="s">
        <v>13</v>
      </c>
      <c r="OWO1" s="4">
        <v>-0.124005646</v>
      </c>
      <c r="OWP1" t="s">
        <v>14</v>
      </c>
      <c r="OWQ1" t="s">
        <v>41</v>
      </c>
      <c r="OWR1" t="s">
        <v>15</v>
      </c>
      <c r="OWS1">
        <v>1692069685439</v>
      </c>
      <c r="OWT1" t="s">
        <v>12</v>
      </c>
      <c r="OWU1" s="4">
        <v>-1.8936821999999999E-2</v>
      </c>
      <c r="OWV1" t="s">
        <v>13</v>
      </c>
      <c r="OWW1" s="4">
        <v>-0.19776763</v>
      </c>
      <c r="OWX1" t="s">
        <v>14</v>
      </c>
      <c r="OWY1" t="s">
        <v>1381</v>
      </c>
      <c r="OWZ1" t="s">
        <v>15</v>
      </c>
      <c r="OXA1">
        <v>1692069685640</v>
      </c>
      <c r="OXB1" t="s">
        <v>12</v>
      </c>
      <c r="OXC1" s="4">
        <v>-6.5362580000000003E-2</v>
      </c>
      <c r="OXD1" t="s">
        <v>13</v>
      </c>
      <c r="OXE1" s="4">
        <v>-0.28267789999999998</v>
      </c>
      <c r="OXF1" t="s">
        <v>14</v>
      </c>
      <c r="OXG1" t="s">
        <v>509</v>
      </c>
      <c r="OXH1" t="s">
        <v>15</v>
      </c>
      <c r="OXI1">
        <v>1692069685840</v>
      </c>
      <c r="OXJ1" t="s">
        <v>12</v>
      </c>
      <c r="OXK1" s="4">
        <v>-2.5503623999999999E-2</v>
      </c>
      <c r="OXL1" t="s">
        <v>13</v>
      </c>
      <c r="OXM1" s="4">
        <v>-0.27519480000000002</v>
      </c>
      <c r="OXN1" t="s">
        <v>14</v>
      </c>
      <c r="OXO1" t="s">
        <v>1382</v>
      </c>
      <c r="OXP1" t="s">
        <v>15</v>
      </c>
      <c r="OXQ1">
        <v>1692069686040</v>
      </c>
      <c r="OXR1" t="s">
        <v>12</v>
      </c>
      <c r="OXS1" s="4">
        <v>-2.8863382999999999E-2</v>
      </c>
      <c r="OXT1" t="s">
        <v>13</v>
      </c>
      <c r="OXU1" s="4">
        <v>-4.3066E-2</v>
      </c>
      <c r="OXV1" t="s">
        <v>14</v>
      </c>
      <c r="OXW1" t="s">
        <v>1383</v>
      </c>
      <c r="OXX1" t="s">
        <v>15</v>
      </c>
      <c r="OXY1">
        <v>1692069686241</v>
      </c>
      <c r="OXZ1" t="s">
        <v>12</v>
      </c>
      <c r="OYA1" s="4">
        <v>-9.0102629999999993E-3</v>
      </c>
      <c r="OYB1" t="s">
        <v>13</v>
      </c>
      <c r="OYC1" s="4">
        <v>6.5820729999999994E-2</v>
      </c>
      <c r="OYD1" t="s">
        <v>14</v>
      </c>
      <c r="OYE1" t="s">
        <v>181</v>
      </c>
      <c r="OYF1" t="s">
        <v>15</v>
      </c>
      <c r="OYG1">
        <v>1692069686441</v>
      </c>
      <c r="OYH1" t="s">
        <v>12</v>
      </c>
      <c r="OYI1" s="4">
        <v>-1.4660766E-2</v>
      </c>
      <c r="OYJ1" t="s">
        <v>13</v>
      </c>
      <c r="OYK1" s="4">
        <v>-2.4892759E-2</v>
      </c>
      <c r="OYL1" t="s">
        <v>14</v>
      </c>
      <c r="OYM1" t="s">
        <v>48</v>
      </c>
      <c r="OYN1" t="s">
        <v>15</v>
      </c>
      <c r="OYO1">
        <v>1692069686642</v>
      </c>
      <c r="OYP1" t="s">
        <v>12</v>
      </c>
      <c r="OYQ1" s="4">
        <v>6.4140849999999999E-3</v>
      </c>
      <c r="OYR1" t="s">
        <v>13</v>
      </c>
      <c r="OYS1" s="4">
        <v>6.1086525000000002E-4</v>
      </c>
      <c r="OYT1" t="s">
        <v>14</v>
      </c>
      <c r="OYU1" t="s">
        <v>1331</v>
      </c>
      <c r="OYV1" t="s">
        <v>15</v>
      </c>
      <c r="OYW1">
        <v>1692069686842</v>
      </c>
      <c r="OYX1" t="s">
        <v>12</v>
      </c>
      <c r="OYY1" s="4">
        <v>1.1453724E-2</v>
      </c>
      <c r="OYZ1" t="s">
        <v>13</v>
      </c>
      <c r="OZA1" s="4">
        <v>-2.4740042E-2</v>
      </c>
      <c r="OZB1" t="s">
        <v>14</v>
      </c>
      <c r="OZC1" t="s">
        <v>1384</v>
      </c>
      <c r="OZD1" t="s">
        <v>15</v>
      </c>
      <c r="OZE1">
        <v>1692069687042</v>
      </c>
      <c r="OZF1" t="s">
        <v>12</v>
      </c>
      <c r="OZG1" s="4">
        <v>1.0537425E-2</v>
      </c>
      <c r="OZH1" t="s">
        <v>13</v>
      </c>
      <c r="OZI1" s="4">
        <v>-7.9107046E-2</v>
      </c>
      <c r="OZJ1" t="s">
        <v>14</v>
      </c>
      <c r="OZK1" t="s">
        <v>1385</v>
      </c>
      <c r="OZL1" t="s">
        <v>15</v>
      </c>
      <c r="OZM1">
        <v>1692069687243</v>
      </c>
      <c r="OZN1" t="s">
        <v>12</v>
      </c>
      <c r="OZO1" s="4">
        <v>-1.8325958000000001E-3</v>
      </c>
      <c r="OZP1" t="s">
        <v>13</v>
      </c>
      <c r="OZQ1" s="4">
        <v>-5.2534413000000002E-2</v>
      </c>
      <c r="OZR1" t="s">
        <v>14</v>
      </c>
      <c r="OZS1" t="s">
        <v>1386</v>
      </c>
      <c r="OZT1" t="s">
        <v>15</v>
      </c>
      <c r="OZU1">
        <v>1692069687443</v>
      </c>
      <c r="OZV1" t="s">
        <v>12</v>
      </c>
      <c r="OZW1" s="4">
        <v>2.4281892999999999E-2</v>
      </c>
      <c r="OZX1" t="s">
        <v>13</v>
      </c>
      <c r="OZY1" s="4">
        <v>9.1477074000000005E-2</v>
      </c>
      <c r="OZZ1" t="s">
        <v>14</v>
      </c>
      <c r="PAA1" t="s">
        <v>1387</v>
      </c>
      <c r="PAB1" t="s">
        <v>15</v>
      </c>
      <c r="PAC1">
        <v>1692069687643</v>
      </c>
      <c r="PAD1" t="s">
        <v>12</v>
      </c>
      <c r="PAE1" s="4">
        <v>2.7183503000000001E-2</v>
      </c>
      <c r="PAF1" t="s">
        <v>13</v>
      </c>
      <c r="PAG1" s="4">
        <v>-1.4966198E-2</v>
      </c>
      <c r="PAH1" t="s">
        <v>14</v>
      </c>
      <c r="PAI1" t="s">
        <v>1379</v>
      </c>
      <c r="PAJ1" t="s">
        <v>15</v>
      </c>
      <c r="PAK1">
        <v>1692069687844</v>
      </c>
      <c r="PAL1" t="s">
        <v>12</v>
      </c>
      <c r="PAM1" s="4">
        <v>3.2223143000000003E-2</v>
      </c>
      <c r="PAN1" t="s">
        <v>13</v>
      </c>
      <c r="PAO1" s="4">
        <v>-3.4361170000000003E-2</v>
      </c>
      <c r="PAP1" t="s">
        <v>14</v>
      </c>
      <c r="PAQ1" t="s">
        <v>1388</v>
      </c>
      <c r="PAR1" t="s">
        <v>15</v>
      </c>
      <c r="PAS1">
        <v>1692069688044</v>
      </c>
      <c r="PAT1" t="s">
        <v>12</v>
      </c>
      <c r="PAU1" s="4">
        <v>8.3993969999999994E-3</v>
      </c>
      <c r="PAV1" t="s">
        <v>13</v>
      </c>
      <c r="PAW1" s="4">
        <v>1.6340645000000001E-2</v>
      </c>
      <c r="PAX1" t="s">
        <v>14</v>
      </c>
      <c r="PAY1" t="s">
        <v>123</v>
      </c>
      <c r="PAZ1" t="s">
        <v>15</v>
      </c>
      <c r="PBA1">
        <v>1692069688244</v>
      </c>
      <c r="PBB1" t="s">
        <v>12</v>
      </c>
      <c r="PBC1" s="4">
        <v>-4.5814890000000002E-3</v>
      </c>
      <c r="PBD1" t="s">
        <v>13</v>
      </c>
      <c r="PBE1" s="4">
        <v>-3.4513887E-2</v>
      </c>
      <c r="PBF1" t="s">
        <v>14</v>
      </c>
      <c r="PBG1" t="s">
        <v>39</v>
      </c>
      <c r="PBH1" t="s">
        <v>15</v>
      </c>
      <c r="PBI1">
        <v>1692069688445</v>
      </c>
      <c r="PBJ1" t="s">
        <v>12</v>
      </c>
      <c r="PBK1" s="4">
        <v>2.1533E-2</v>
      </c>
      <c r="PBL1" t="s">
        <v>13</v>
      </c>
      <c r="PBM1" s="4">
        <v>-6.5820729999999994E-2</v>
      </c>
      <c r="PBN1" t="s">
        <v>14</v>
      </c>
      <c r="PBO1" t="s">
        <v>42</v>
      </c>
      <c r="PBP1" t="s">
        <v>15</v>
      </c>
      <c r="PBQ1">
        <v>1692069688645</v>
      </c>
      <c r="PBR1" t="s">
        <v>12</v>
      </c>
      <c r="PBS1" s="4">
        <v>1.5882495999999999E-2</v>
      </c>
      <c r="PBT1" t="s">
        <v>13</v>
      </c>
      <c r="PBU1" s="4">
        <v>3.9553523E-2</v>
      </c>
      <c r="PBV1" t="s">
        <v>14</v>
      </c>
      <c r="PBW1" t="s">
        <v>33</v>
      </c>
      <c r="PBX1" t="s">
        <v>15</v>
      </c>
      <c r="PBY1">
        <v>1692069688846</v>
      </c>
      <c r="PBZ1" t="s">
        <v>12</v>
      </c>
      <c r="PCA1" s="4">
        <v>-7.6358155000000004E-3</v>
      </c>
      <c r="PCB1" t="s">
        <v>13</v>
      </c>
      <c r="PCC1" s="4">
        <v>4.0622539999999999E-2</v>
      </c>
      <c r="PCD1" t="s">
        <v>14</v>
      </c>
      <c r="PCE1" t="s">
        <v>36</v>
      </c>
      <c r="PCF1" t="s">
        <v>15</v>
      </c>
      <c r="PCG1">
        <v>1692069689046</v>
      </c>
      <c r="PCH1" t="s">
        <v>12</v>
      </c>
      <c r="PCI1" s="4">
        <v>-6.4140849999999999E-3</v>
      </c>
      <c r="PCJ1" t="s">
        <v>13</v>
      </c>
      <c r="PCK1" s="4">
        <v>4.7952920000000003E-2</v>
      </c>
      <c r="PCL1" t="s">
        <v>14</v>
      </c>
      <c r="PCM1" t="s">
        <v>1389</v>
      </c>
      <c r="PCN1" t="s">
        <v>15</v>
      </c>
      <c r="PCO1">
        <v>1692069689247</v>
      </c>
      <c r="PCP1" t="s">
        <v>12</v>
      </c>
      <c r="PCQ1" s="4">
        <v>3.8179076999999999E-2</v>
      </c>
      <c r="PCR1" t="s">
        <v>13</v>
      </c>
      <c r="PCS1" s="4">
        <v>6.0170226E-2</v>
      </c>
      <c r="PCT1" t="s">
        <v>14</v>
      </c>
      <c r="PCU1" t="s">
        <v>116</v>
      </c>
      <c r="PCV1" t="s">
        <v>15</v>
      </c>
      <c r="PCW1">
        <v>1692069689447</v>
      </c>
      <c r="PCX1" t="s">
        <v>12</v>
      </c>
      <c r="PCY1" s="4">
        <v>2.1685716000000001E-2</v>
      </c>
      <c r="PCZ1" t="s">
        <v>13</v>
      </c>
      <c r="PDA1" s="4">
        <v>0.15332718000000001</v>
      </c>
      <c r="PDB1" t="s">
        <v>14</v>
      </c>
      <c r="PDC1" t="s">
        <v>1390</v>
      </c>
      <c r="PDD1" t="s">
        <v>15</v>
      </c>
      <c r="PDE1">
        <v>1692069689647</v>
      </c>
      <c r="PDF1" t="s">
        <v>12</v>
      </c>
      <c r="PDG1" s="4">
        <v>2.9016100000000002E-3</v>
      </c>
      <c r="PDH1" t="s">
        <v>13</v>
      </c>
      <c r="PDI1" s="4">
        <v>0.30909783000000002</v>
      </c>
      <c r="PDJ1" t="s">
        <v>14</v>
      </c>
      <c r="PDK1" t="s">
        <v>1391</v>
      </c>
      <c r="PDL1" t="s">
        <v>15</v>
      </c>
      <c r="PDM1">
        <v>1692069689847</v>
      </c>
      <c r="PDN1" t="s">
        <v>12</v>
      </c>
      <c r="PDO1" s="4">
        <v>-1.5271631000000001E-2</v>
      </c>
      <c r="PDP1" t="s">
        <v>13</v>
      </c>
      <c r="PDQ1" s="4">
        <v>4.6578474000000002E-2</v>
      </c>
      <c r="PDR1" t="s">
        <v>14</v>
      </c>
      <c r="PDS1" t="s">
        <v>55</v>
      </c>
      <c r="PDT1" t="s">
        <v>15</v>
      </c>
      <c r="PDU1">
        <v>1692069690048</v>
      </c>
      <c r="PDV1" t="s">
        <v>12</v>
      </c>
      <c r="PDW1" s="4">
        <v>2.3060163000000002E-2</v>
      </c>
      <c r="PDX1" t="s">
        <v>13</v>
      </c>
      <c r="PDY1" s="4">
        <v>-0.10201449999999999</v>
      </c>
      <c r="PDZ1" t="s">
        <v>14</v>
      </c>
      <c r="PEA1" t="s">
        <v>1392</v>
      </c>
      <c r="PEB1" t="s">
        <v>15</v>
      </c>
      <c r="PEC1">
        <v>1692069690248</v>
      </c>
      <c r="PED1" t="s">
        <v>12</v>
      </c>
      <c r="PEE1" s="4">
        <v>1.2980887E-2</v>
      </c>
      <c r="PEF1" t="s">
        <v>13</v>
      </c>
      <c r="PEG1" s="4">
        <v>0.24266620999999999</v>
      </c>
      <c r="PEH1" t="s">
        <v>14</v>
      </c>
      <c r="PEI1" t="s">
        <v>71</v>
      </c>
      <c r="PEJ1" t="s">
        <v>15</v>
      </c>
      <c r="PEK1">
        <v>1692069690448</v>
      </c>
      <c r="PEL1" t="s">
        <v>12</v>
      </c>
      <c r="PEM1" s="4">
        <v>5.4977869999999996E-3</v>
      </c>
      <c r="PEN1" t="s">
        <v>13</v>
      </c>
      <c r="PEO1" s="4">
        <v>0.30436360000000001</v>
      </c>
      <c r="PEP1" t="s">
        <v>14</v>
      </c>
      <c r="PEQ1" t="s">
        <v>182</v>
      </c>
      <c r="PER1" t="s">
        <v>15</v>
      </c>
      <c r="PES1">
        <v>1692069690649</v>
      </c>
      <c r="PET1" t="s">
        <v>12</v>
      </c>
      <c r="PEU1" s="4">
        <v>-3.0848694999999999E-2</v>
      </c>
      <c r="PEV1" t="s">
        <v>13</v>
      </c>
      <c r="PEW1" s="4">
        <v>0.21716260000000001</v>
      </c>
      <c r="PEX1" t="s">
        <v>14</v>
      </c>
      <c r="PEY1" t="s">
        <v>44</v>
      </c>
      <c r="PEZ1" t="s">
        <v>15</v>
      </c>
      <c r="PFA1">
        <v>1692069690850</v>
      </c>
      <c r="PFB1" t="s">
        <v>12</v>
      </c>
      <c r="PFC1" s="4">
        <v>-5.2687127E-2</v>
      </c>
      <c r="PFD1" t="s">
        <v>13</v>
      </c>
      <c r="PFE1" s="4">
        <v>0.16982053</v>
      </c>
      <c r="PFF1" t="s">
        <v>14</v>
      </c>
      <c r="PFG1" t="s">
        <v>1393</v>
      </c>
      <c r="PFH1" t="s">
        <v>15</v>
      </c>
      <c r="PFI1">
        <v>1692069691052</v>
      </c>
      <c r="PFJ1" t="s">
        <v>12</v>
      </c>
      <c r="PFK1" s="4">
        <v>-5.9406646E-2</v>
      </c>
      <c r="PFL1" t="s">
        <v>13</v>
      </c>
      <c r="PFM1" s="4">
        <v>-0.27641650000000001</v>
      </c>
      <c r="PFN1" t="s">
        <v>14</v>
      </c>
      <c r="PFO1" t="s">
        <v>1394</v>
      </c>
      <c r="PFP1" t="s">
        <v>15</v>
      </c>
      <c r="PFQ1">
        <v>1692069691252</v>
      </c>
      <c r="PFR1" t="s">
        <v>12</v>
      </c>
      <c r="PFS1" s="4">
        <v>-0.15363261</v>
      </c>
      <c r="PFT1" t="s">
        <v>13</v>
      </c>
      <c r="PFU1" s="4">
        <v>-0.2405282</v>
      </c>
      <c r="PFV1" t="s">
        <v>14</v>
      </c>
      <c r="PFW1" t="s">
        <v>1395</v>
      </c>
      <c r="PFX1" t="s">
        <v>15</v>
      </c>
      <c r="PFY1">
        <v>1692069691452</v>
      </c>
      <c r="PFZ1" t="s">
        <v>12</v>
      </c>
      <c r="PGA1" s="4">
        <v>-9.6669430000000001E-2</v>
      </c>
      <c r="PGB1" t="s">
        <v>13</v>
      </c>
      <c r="PGC1" s="4">
        <v>-0.31291570000000002</v>
      </c>
      <c r="PGD1" t="s">
        <v>14</v>
      </c>
      <c r="PGE1" t="s">
        <v>1396</v>
      </c>
      <c r="PGF1" t="s">
        <v>15</v>
      </c>
      <c r="PGG1">
        <v>1692069691653</v>
      </c>
      <c r="PGH1" t="s">
        <v>12</v>
      </c>
      <c r="PGI1" s="4">
        <v>-0.22036964000000001</v>
      </c>
      <c r="PGJ1" t="s">
        <v>13</v>
      </c>
      <c r="PGK1" s="4">
        <v>-0.90362240000000005</v>
      </c>
      <c r="PGL1" t="s">
        <v>14</v>
      </c>
      <c r="PGM1" t="s">
        <v>1397</v>
      </c>
      <c r="PGN1" t="s">
        <v>15</v>
      </c>
      <c r="PGO1">
        <v>1692069691853</v>
      </c>
      <c r="PGP1" t="s">
        <v>12</v>
      </c>
      <c r="PGQ1" s="4">
        <v>-6.9791354E-2</v>
      </c>
      <c r="PGR1" t="s">
        <v>13</v>
      </c>
      <c r="PGS1" s="4">
        <v>-1.2185235000000001</v>
      </c>
      <c r="PGT1" t="s">
        <v>14</v>
      </c>
      <c r="PGU1" t="s">
        <v>1398</v>
      </c>
      <c r="PGV1" t="s">
        <v>15</v>
      </c>
      <c r="PGW1">
        <v>1692069692054</v>
      </c>
      <c r="PGX1" t="s">
        <v>12</v>
      </c>
      <c r="PGY1" s="4">
        <v>6.9333199999999998E-2</v>
      </c>
      <c r="PGZ1" t="s">
        <v>13</v>
      </c>
      <c r="PHA1" s="4">
        <v>-0.91935219999999995</v>
      </c>
      <c r="PHB1" t="s">
        <v>14</v>
      </c>
      <c r="PHC1" t="s">
        <v>1399</v>
      </c>
      <c r="PHD1" t="s">
        <v>15</v>
      </c>
      <c r="PHE1">
        <v>1692069692296</v>
      </c>
      <c r="PHF1" t="s">
        <v>12</v>
      </c>
      <c r="PHG1" s="4">
        <v>0.17180583999999999</v>
      </c>
      <c r="PHH1" t="s">
        <v>13</v>
      </c>
      <c r="PHI1" s="4">
        <v>-0.90927290000000005</v>
      </c>
      <c r="PHJ1" t="s">
        <v>14</v>
      </c>
      <c r="PHK1" t="s">
        <v>1400</v>
      </c>
      <c r="PHL1" t="s">
        <v>15</v>
      </c>
      <c r="PHM1">
        <v>1692069692498</v>
      </c>
      <c r="PHN1" t="s">
        <v>12</v>
      </c>
      <c r="PHO1" s="4">
        <v>6.27664E-2</v>
      </c>
      <c r="PHP1" t="s">
        <v>13</v>
      </c>
      <c r="PHQ1" s="4">
        <v>-1.0219775</v>
      </c>
      <c r="PHR1" t="s">
        <v>14</v>
      </c>
      <c r="PHS1" t="s">
        <v>1401</v>
      </c>
      <c r="PHT1" t="s">
        <v>15</v>
      </c>
      <c r="PHU1">
        <v>1692069692698</v>
      </c>
      <c r="PHV1" t="s">
        <v>12</v>
      </c>
      <c r="PHW1" s="4">
        <v>7.3761980000000005E-2</v>
      </c>
      <c r="PHX1" t="s">
        <v>13</v>
      </c>
      <c r="PHY1" s="4">
        <v>-1.5118914999999999</v>
      </c>
      <c r="PHZ1" t="s">
        <v>14</v>
      </c>
      <c r="PIA1" t="s">
        <v>120</v>
      </c>
      <c r="PIB1" t="s">
        <v>15</v>
      </c>
      <c r="PIC1">
        <v>1692069692898</v>
      </c>
      <c r="PID1" t="s">
        <v>12</v>
      </c>
      <c r="PIE1" s="4">
        <v>0.10781772000000001</v>
      </c>
      <c r="PIF1" t="s">
        <v>13</v>
      </c>
      <c r="PIG1" s="4">
        <v>-1.1779009</v>
      </c>
      <c r="PIH1" t="s">
        <v>14</v>
      </c>
      <c r="PII1" t="s">
        <v>1402</v>
      </c>
      <c r="PIJ1" t="s">
        <v>15</v>
      </c>
      <c r="PIK1">
        <v>1692069693098</v>
      </c>
      <c r="PIL1" t="s">
        <v>12</v>
      </c>
      <c r="PIM1" s="4">
        <v>0.30115658000000001</v>
      </c>
      <c r="PIN1" t="s">
        <v>13</v>
      </c>
      <c r="PIO1" s="4">
        <v>-0.54932060000000005</v>
      </c>
      <c r="PIP1" t="s">
        <v>14</v>
      </c>
      <c r="PIQ1" t="s">
        <v>1403</v>
      </c>
      <c r="PIR1" t="s">
        <v>15</v>
      </c>
      <c r="PIS1">
        <v>1692069693299</v>
      </c>
      <c r="PIT1" t="s">
        <v>12</v>
      </c>
      <c r="PIU1" s="4">
        <v>0.25305092000000001</v>
      </c>
      <c r="PIV1" t="s">
        <v>13</v>
      </c>
      <c r="PIW1" s="4">
        <v>-0.97631540000000006</v>
      </c>
      <c r="PIX1" t="s">
        <v>14</v>
      </c>
      <c r="PIY1" t="s">
        <v>1404</v>
      </c>
      <c r="PIZ1" t="s">
        <v>15</v>
      </c>
      <c r="PJA1">
        <v>1692069693499</v>
      </c>
      <c r="PJB1" t="s">
        <v>12</v>
      </c>
      <c r="PJC1" s="4">
        <v>-0.65606929999999997</v>
      </c>
      <c r="PJD1" t="s">
        <v>13</v>
      </c>
      <c r="PJE1" s="4">
        <v>-0.63606346000000002</v>
      </c>
      <c r="PJF1" t="s">
        <v>14</v>
      </c>
      <c r="PJG1" t="s">
        <v>1405</v>
      </c>
      <c r="PJH1" t="s">
        <v>15</v>
      </c>
      <c r="PJI1">
        <v>1692069693700</v>
      </c>
      <c r="PJJ1" t="s">
        <v>12</v>
      </c>
      <c r="PJK1" s="4">
        <v>-1.1924089</v>
      </c>
      <c r="PJL1" t="s">
        <v>13</v>
      </c>
      <c r="PJM1" s="4">
        <v>-9.896017E-2</v>
      </c>
      <c r="PJN1" t="s">
        <v>14</v>
      </c>
      <c r="PJO1" t="s">
        <v>1406</v>
      </c>
      <c r="PJP1" t="s">
        <v>15</v>
      </c>
      <c r="PJQ1">
        <v>1692069693900</v>
      </c>
      <c r="PJR1" t="s">
        <v>12</v>
      </c>
      <c r="PJS1" s="4">
        <v>-2.5045475000000001E-2</v>
      </c>
      <c r="PJT1" t="s">
        <v>13</v>
      </c>
      <c r="PJU1" s="4">
        <v>0.97158116000000005</v>
      </c>
      <c r="PJV1" t="s">
        <v>14</v>
      </c>
      <c r="PJW1" t="s">
        <v>1407</v>
      </c>
      <c r="PJX1" t="s">
        <v>15</v>
      </c>
      <c r="PJY1">
        <v>1692069694100</v>
      </c>
      <c r="PJZ1" t="s">
        <v>12</v>
      </c>
      <c r="PKA1" s="4">
        <v>-0.1826487</v>
      </c>
      <c r="PKB1" t="s">
        <v>13</v>
      </c>
      <c r="PKC1" s="4">
        <v>0.70142599999999999</v>
      </c>
      <c r="PKD1" t="s">
        <v>14</v>
      </c>
      <c r="PKE1" t="s">
        <v>1408</v>
      </c>
      <c r="PKF1" t="s">
        <v>15</v>
      </c>
      <c r="PKG1">
        <v>1692069694301</v>
      </c>
      <c r="PKH1" t="s">
        <v>12</v>
      </c>
      <c r="PKI1" s="4">
        <v>0.3529274</v>
      </c>
      <c r="PKJ1" t="s">
        <v>13</v>
      </c>
      <c r="PKK1" s="4">
        <v>0.43783766000000002</v>
      </c>
      <c r="PKL1" t="s">
        <v>14</v>
      </c>
      <c r="PKM1" t="s">
        <v>65</v>
      </c>
      <c r="PKN1" t="s">
        <v>15</v>
      </c>
      <c r="PKO1">
        <v>1692069694502</v>
      </c>
      <c r="PKP1" t="s">
        <v>12</v>
      </c>
      <c r="PKQ1" s="4">
        <v>0.28588495000000003</v>
      </c>
      <c r="PKR1" t="s">
        <v>13</v>
      </c>
      <c r="PKS1" s="4">
        <v>-1.3758212000000001</v>
      </c>
      <c r="PKT1" t="s">
        <v>14</v>
      </c>
      <c r="PKU1" t="s">
        <v>1409</v>
      </c>
      <c r="PKV1" t="s">
        <v>15</v>
      </c>
      <c r="PKW1">
        <v>1692069694702</v>
      </c>
      <c r="PKX1" t="s">
        <v>12</v>
      </c>
      <c r="PKY1" s="4">
        <v>0.37797287000000002</v>
      </c>
      <c r="PKZ1" t="s">
        <v>13</v>
      </c>
      <c r="PLA1" s="4">
        <v>0.21044308</v>
      </c>
      <c r="PLB1" t="s">
        <v>14</v>
      </c>
      <c r="PLC1" t="s">
        <v>77</v>
      </c>
      <c r="PLD1" t="s">
        <v>15</v>
      </c>
      <c r="PLE1">
        <v>1692069694902</v>
      </c>
      <c r="PLF1" t="s">
        <v>12</v>
      </c>
      <c r="PLG1" s="4">
        <v>0.40790527999999998</v>
      </c>
      <c r="PLH1" t="s">
        <v>13</v>
      </c>
      <c r="PLI1" s="4">
        <v>-2.6114490000000001E-2</v>
      </c>
      <c r="PLJ1" t="s">
        <v>14</v>
      </c>
      <c r="PLK1" t="s">
        <v>1410</v>
      </c>
      <c r="PLL1" t="s">
        <v>15</v>
      </c>
      <c r="PLM1">
        <v>1692069695102</v>
      </c>
      <c r="PLN1" t="s">
        <v>12</v>
      </c>
      <c r="PLO1" s="4">
        <v>0.34574974000000003</v>
      </c>
      <c r="PLP1" t="s">
        <v>13</v>
      </c>
      <c r="PLQ1" s="4">
        <v>-0.31199939999999998</v>
      </c>
      <c r="PLR1" t="s">
        <v>14</v>
      </c>
      <c r="PLS1" t="s">
        <v>1411</v>
      </c>
      <c r="PLT1" t="s">
        <v>15</v>
      </c>
      <c r="PLU1">
        <v>1692069695302</v>
      </c>
      <c r="PLV1" t="s">
        <v>12</v>
      </c>
      <c r="PLW1" s="4">
        <v>0.16096299999999999</v>
      </c>
      <c r="PLX1" t="s">
        <v>13</v>
      </c>
      <c r="PLY1" s="4">
        <v>-0.33689219999999998</v>
      </c>
      <c r="PLZ1" t="s">
        <v>14</v>
      </c>
      <c r="PMA1" t="s">
        <v>1412</v>
      </c>
      <c r="PMB1" t="s">
        <v>15</v>
      </c>
      <c r="PMC1">
        <v>1692069695503</v>
      </c>
      <c r="PMD1" t="s">
        <v>12</v>
      </c>
      <c r="PME1" s="4">
        <v>-0.83383110000000005</v>
      </c>
      <c r="PMF1" t="s">
        <v>13</v>
      </c>
      <c r="PMG1" s="4">
        <v>0.54367005999999996</v>
      </c>
      <c r="PMH1" t="s">
        <v>14</v>
      </c>
      <c r="PMI1" t="s">
        <v>1413</v>
      </c>
      <c r="PMJ1" t="s">
        <v>15</v>
      </c>
      <c r="PMK1">
        <v>1692069695703</v>
      </c>
      <c r="PML1" t="s">
        <v>12</v>
      </c>
      <c r="PMM1" s="4">
        <v>-0.50808715999999998</v>
      </c>
      <c r="PMN1" t="s">
        <v>13</v>
      </c>
      <c r="PMO1" s="4">
        <v>-3.0141618000000001</v>
      </c>
      <c r="PMP1" t="s">
        <v>14</v>
      </c>
      <c r="PMQ1" t="s">
        <v>1414</v>
      </c>
      <c r="PMR1" t="s">
        <v>15</v>
      </c>
      <c r="PMS1">
        <v>1692069695903</v>
      </c>
      <c r="PMT1" t="s">
        <v>12</v>
      </c>
      <c r="PMU1" s="4">
        <v>-4.4745877000000003E-2</v>
      </c>
      <c r="PMV1" t="s">
        <v>13</v>
      </c>
      <c r="PMW1" s="4">
        <v>0.65118235000000002</v>
      </c>
      <c r="PMX1" t="s">
        <v>14</v>
      </c>
      <c r="PMY1" t="s">
        <v>1415</v>
      </c>
      <c r="PMZ1" t="s">
        <v>15</v>
      </c>
      <c r="PNA1">
        <v>1692069696104</v>
      </c>
      <c r="PNB1" t="s">
        <v>12</v>
      </c>
      <c r="PNC1" s="4">
        <v>-1.9547688000000001E-2</v>
      </c>
      <c r="PND1" t="s">
        <v>13</v>
      </c>
      <c r="PNE1" s="4">
        <v>0.59345559999999997</v>
      </c>
      <c r="PNF1" t="s">
        <v>14</v>
      </c>
      <c r="PNG1" t="s">
        <v>1416</v>
      </c>
      <c r="PNH1" t="s">
        <v>15</v>
      </c>
      <c r="PNI1">
        <v>1692069696304</v>
      </c>
      <c r="PNJ1" t="s">
        <v>12</v>
      </c>
      <c r="PNK1" s="4">
        <v>0.20418169999999999</v>
      </c>
      <c r="PNL1" t="s">
        <v>13</v>
      </c>
      <c r="PNM1">
        <v>0.57008999999999999</v>
      </c>
      <c r="PNN1" t="s">
        <v>14</v>
      </c>
      <c r="PNO1" t="s">
        <v>1417</v>
      </c>
      <c r="PNP1" t="s">
        <v>15</v>
      </c>
      <c r="PNQ1">
        <v>1692069696504</v>
      </c>
      <c r="PNR1" t="s">
        <v>12</v>
      </c>
      <c r="PNS1" s="4">
        <v>1.1759156E-2</v>
      </c>
      <c r="PNT1" t="s">
        <v>13</v>
      </c>
      <c r="PNU1" s="4">
        <v>-0.23640485</v>
      </c>
      <c r="PNV1" t="s">
        <v>14</v>
      </c>
      <c r="PNW1" t="s">
        <v>1418</v>
      </c>
      <c r="PNX1" t="s">
        <v>15</v>
      </c>
      <c r="PNY1">
        <v>1692069696705</v>
      </c>
      <c r="PNZ1" t="s">
        <v>12</v>
      </c>
      <c r="POA1" s="4">
        <v>0.14492778000000001</v>
      </c>
      <c r="POB1" t="s">
        <v>13</v>
      </c>
      <c r="POC1" s="4">
        <v>0.38957930000000002</v>
      </c>
      <c r="POD1" t="s">
        <v>14</v>
      </c>
      <c r="POE1" t="s">
        <v>1419</v>
      </c>
      <c r="POF1" t="s">
        <v>15</v>
      </c>
      <c r="POG1">
        <v>1692069696905</v>
      </c>
      <c r="POH1" t="s">
        <v>12</v>
      </c>
      <c r="POI1" s="4">
        <v>0.23564127000000001</v>
      </c>
      <c r="POJ1" t="s">
        <v>13</v>
      </c>
      <c r="POK1" s="4">
        <v>-3.4513887E-2</v>
      </c>
      <c r="POL1" t="s">
        <v>14</v>
      </c>
      <c r="POM1" t="s">
        <v>46</v>
      </c>
      <c r="PON1" t="s">
        <v>15</v>
      </c>
      <c r="POO1">
        <v>1692069697106</v>
      </c>
      <c r="POP1" t="s">
        <v>12</v>
      </c>
      <c r="POQ1" s="4">
        <v>0.11591168</v>
      </c>
      <c r="POR1" t="s">
        <v>13</v>
      </c>
      <c r="POS1" s="4">
        <v>-0.33857206000000001</v>
      </c>
      <c r="POT1" t="s">
        <v>14</v>
      </c>
      <c r="POU1" t="s">
        <v>1420</v>
      </c>
      <c r="POV1" t="s">
        <v>15</v>
      </c>
      <c r="POW1">
        <v>1692069697306</v>
      </c>
      <c r="POX1" t="s">
        <v>12</v>
      </c>
      <c r="POY1" s="4">
        <v>-9.5294975000000004E-2</v>
      </c>
      <c r="POZ1" t="s">
        <v>13</v>
      </c>
      <c r="PPA1" s="4">
        <v>-0.17745635000000001</v>
      </c>
      <c r="PPB1" t="s">
        <v>14</v>
      </c>
      <c r="PPC1" t="s">
        <v>1421</v>
      </c>
      <c r="PPD1" t="s">
        <v>15</v>
      </c>
      <c r="PPE1">
        <v>1692069697506</v>
      </c>
      <c r="PPF1" t="s">
        <v>12</v>
      </c>
      <c r="PPG1" s="4">
        <v>0.12140947000000001</v>
      </c>
      <c r="PPH1" t="s">
        <v>13</v>
      </c>
      <c r="PPI1" s="4">
        <v>0.39553526</v>
      </c>
      <c r="PPJ1" t="s">
        <v>14</v>
      </c>
      <c r="PPK1" t="s">
        <v>1422</v>
      </c>
      <c r="PPL1" t="s">
        <v>15</v>
      </c>
      <c r="PPM1">
        <v>1692069697707</v>
      </c>
      <c r="PPN1" t="s">
        <v>12</v>
      </c>
      <c r="PPO1" s="4">
        <v>-0.119729586</v>
      </c>
      <c r="PPP1" t="s">
        <v>13</v>
      </c>
      <c r="PPQ1" s="4">
        <v>0.43310346999999999</v>
      </c>
      <c r="PPR1" t="s">
        <v>14</v>
      </c>
      <c r="PPS1" t="s">
        <v>1387</v>
      </c>
      <c r="PPT1" t="s">
        <v>15</v>
      </c>
      <c r="PPU1">
        <v>1692069697907</v>
      </c>
      <c r="PPV1" t="s">
        <v>12</v>
      </c>
      <c r="PPW1" s="4">
        <v>-0.5300783</v>
      </c>
      <c r="PPX1" t="s">
        <v>13</v>
      </c>
      <c r="PPY1" s="4">
        <v>1.6145168999999999</v>
      </c>
      <c r="PPZ1" t="s">
        <v>14</v>
      </c>
      <c r="PQA1" t="s">
        <v>1423</v>
      </c>
      <c r="PQB1" t="s">
        <v>15</v>
      </c>
      <c r="PQC1">
        <v>1692069698108</v>
      </c>
      <c r="PQD1" t="s">
        <v>12</v>
      </c>
      <c r="PQE1" s="4">
        <v>-0.25335637</v>
      </c>
      <c r="PQF1" t="s">
        <v>13</v>
      </c>
      <c r="PQG1" s="4">
        <v>-0.86773409999999995</v>
      </c>
      <c r="PQH1" t="s">
        <v>14</v>
      </c>
      <c r="PQI1" t="s">
        <v>1424</v>
      </c>
      <c r="PQJ1" t="s">
        <v>15</v>
      </c>
      <c r="PQK1">
        <v>1692069698308</v>
      </c>
      <c r="PQL1" t="s">
        <v>12</v>
      </c>
      <c r="PQM1" s="4">
        <v>7.7274460000000003E-2</v>
      </c>
      <c r="PQN1" t="s">
        <v>13</v>
      </c>
      <c r="PQO1" s="4">
        <v>0.88392199999999999</v>
      </c>
      <c r="PQP1" t="s">
        <v>14</v>
      </c>
      <c r="PQQ1" t="s">
        <v>59</v>
      </c>
      <c r="PQR1" t="s">
        <v>15</v>
      </c>
      <c r="PQS1">
        <v>1692069698508</v>
      </c>
      <c r="PQT1" t="s">
        <v>12</v>
      </c>
      <c r="PQU1" s="4">
        <v>0.17638734</v>
      </c>
      <c r="PQV1" t="s">
        <v>13</v>
      </c>
      <c r="PQW1" s="4">
        <v>-3.6041049999999998E-2</v>
      </c>
      <c r="PQX1" t="s">
        <v>14</v>
      </c>
      <c r="PQY1" t="s">
        <v>1425</v>
      </c>
      <c r="PQZ1" t="s">
        <v>15</v>
      </c>
      <c r="PRA1">
        <v>1692069698709</v>
      </c>
      <c r="PRB1" t="s">
        <v>12</v>
      </c>
      <c r="PRC1" s="4">
        <v>-0.57085359999999996</v>
      </c>
      <c r="PRD1" t="s">
        <v>13</v>
      </c>
      <c r="PRE1" s="4">
        <v>-0.54962599999999995</v>
      </c>
      <c r="PRF1" t="s">
        <v>14</v>
      </c>
      <c r="PRG1" t="s">
        <v>1426</v>
      </c>
      <c r="PRH1" t="s">
        <v>15</v>
      </c>
      <c r="PRI1">
        <v>1692069698909</v>
      </c>
      <c r="PRJ1" t="s">
        <v>12</v>
      </c>
      <c r="PRK1" s="4">
        <v>-0.88773990000000003</v>
      </c>
      <c r="PRL1" t="s">
        <v>13</v>
      </c>
      <c r="PRM1" s="4">
        <v>-2.4115433999999998</v>
      </c>
      <c r="PRN1" t="s">
        <v>14</v>
      </c>
      <c r="PRO1" t="s">
        <v>1427</v>
      </c>
      <c r="PRP1" t="s">
        <v>15</v>
      </c>
      <c r="PRQ1">
        <v>1692069699109</v>
      </c>
      <c r="PRR1" t="s">
        <v>12</v>
      </c>
      <c r="PRS1" s="4">
        <v>-1.3246613</v>
      </c>
      <c r="PRT1" t="s">
        <v>13</v>
      </c>
      <c r="PRU1" s="4">
        <v>0.80191330000000005</v>
      </c>
      <c r="PRV1" t="s">
        <v>14</v>
      </c>
      <c r="PRW1" t="s">
        <v>1428</v>
      </c>
      <c r="PRX1" t="s">
        <v>15</v>
      </c>
      <c r="PRY1">
        <v>1692069699310</v>
      </c>
      <c r="PRZ1" t="s">
        <v>12</v>
      </c>
      <c r="PSA1" s="4">
        <v>7.8190750000000003E-2</v>
      </c>
      <c r="PSB1" t="s">
        <v>13</v>
      </c>
      <c r="PSC1" s="4">
        <v>1.1869111999999999</v>
      </c>
      <c r="PSD1" t="s">
        <v>14</v>
      </c>
      <c r="PSE1" t="s">
        <v>1429</v>
      </c>
      <c r="PSF1" t="s">
        <v>15</v>
      </c>
      <c r="PSG1">
        <v>1692069699510</v>
      </c>
      <c r="PSH1" t="s">
        <v>12</v>
      </c>
      <c r="PSI1" s="4">
        <v>0.84268860000000001</v>
      </c>
      <c r="PSJ1" t="s">
        <v>13</v>
      </c>
      <c r="PSK1" s="4">
        <v>1.5112806999999999</v>
      </c>
      <c r="PSL1" t="s">
        <v>14</v>
      </c>
      <c r="PSM1" t="s">
        <v>178</v>
      </c>
      <c r="PSN1" t="s">
        <v>15</v>
      </c>
      <c r="PSO1">
        <v>1692069699710</v>
      </c>
      <c r="PSP1" t="s">
        <v>12</v>
      </c>
      <c r="PSQ1" s="4">
        <v>-0.85322600000000004</v>
      </c>
      <c r="PSR1" t="s">
        <v>13</v>
      </c>
      <c r="PSS1" s="4">
        <v>1.25319</v>
      </c>
      <c r="PST1" t="s">
        <v>14</v>
      </c>
      <c r="PSU1" t="s">
        <v>1430</v>
      </c>
      <c r="PSV1" t="s">
        <v>15</v>
      </c>
      <c r="PSW1">
        <v>1692069699911</v>
      </c>
      <c r="PSX1" t="s">
        <v>12</v>
      </c>
      <c r="PSY1" s="4">
        <v>0.14049901000000001</v>
      </c>
      <c r="PSZ1" t="s">
        <v>13</v>
      </c>
      <c r="PTA1" s="4">
        <v>1.8429804999999999</v>
      </c>
      <c r="PTB1" t="s">
        <v>14</v>
      </c>
      <c r="PTC1" t="s">
        <v>1431</v>
      </c>
      <c r="PTD1" t="s">
        <v>15</v>
      </c>
      <c r="PTE1">
        <v>1692069700111</v>
      </c>
      <c r="PTF1" t="s">
        <v>12</v>
      </c>
      <c r="PTG1" s="4">
        <v>-0.24770586</v>
      </c>
      <c r="PTH1" t="s">
        <v>13</v>
      </c>
      <c r="PTI1" s="4">
        <v>0.56535579999999996</v>
      </c>
      <c r="PTJ1" t="s">
        <v>14</v>
      </c>
      <c r="PTK1" t="s">
        <v>1432</v>
      </c>
      <c r="PTL1" t="s">
        <v>15</v>
      </c>
      <c r="PTM1">
        <v>1692069700311</v>
      </c>
      <c r="PTN1" t="s">
        <v>12</v>
      </c>
      <c r="PTO1" s="4">
        <v>0.62292979999999998</v>
      </c>
      <c r="PTP1" t="s">
        <v>13</v>
      </c>
      <c r="PTQ1" s="4">
        <v>-8.7353730000000004E-2</v>
      </c>
      <c r="PTR1" t="s">
        <v>14</v>
      </c>
      <c r="PTS1" t="s">
        <v>396</v>
      </c>
      <c r="PTT1" t="s">
        <v>15</v>
      </c>
      <c r="PTU1">
        <v>1692069700512</v>
      </c>
      <c r="PTV1" t="s">
        <v>12</v>
      </c>
      <c r="PTW1" s="4">
        <v>0.80191330000000005</v>
      </c>
      <c r="PTX1" t="s">
        <v>13</v>
      </c>
      <c r="PTY1" s="4">
        <v>-0.94638299999999997</v>
      </c>
      <c r="PTZ1" t="s">
        <v>14</v>
      </c>
      <c r="PUA1" t="s">
        <v>1433</v>
      </c>
      <c r="PUB1" t="s">
        <v>15</v>
      </c>
      <c r="PUC1">
        <v>1692069700712</v>
      </c>
      <c r="PUD1" t="s">
        <v>12</v>
      </c>
      <c r="PUE1" s="4">
        <v>0.57665679999999997</v>
      </c>
      <c r="PUF1" t="s">
        <v>13</v>
      </c>
      <c r="PUG1" s="4">
        <v>9.7585720000000001E-2</v>
      </c>
      <c r="PUH1" t="s">
        <v>14</v>
      </c>
      <c r="PUI1" t="s">
        <v>1434</v>
      </c>
      <c r="PUJ1" t="s">
        <v>15</v>
      </c>
      <c r="PUK1">
        <v>1692069700912</v>
      </c>
      <c r="PUL1" t="s">
        <v>12</v>
      </c>
      <c r="PUM1" s="4">
        <v>0.14996741999999999</v>
      </c>
      <c r="PUN1" t="s">
        <v>13</v>
      </c>
      <c r="PUO1" s="4">
        <v>0.55405479999999996</v>
      </c>
      <c r="PUP1" t="s">
        <v>14</v>
      </c>
      <c r="PUQ1" t="s">
        <v>1435</v>
      </c>
      <c r="PUR1" t="s">
        <v>15</v>
      </c>
      <c r="PUS1">
        <v>1692069701113</v>
      </c>
      <c r="PUT1" t="s">
        <v>12</v>
      </c>
      <c r="PUU1" s="4">
        <v>0.35720344999999998</v>
      </c>
      <c r="PUV1" t="s">
        <v>13</v>
      </c>
      <c r="PUW1" s="4">
        <v>0.23090706999999999</v>
      </c>
      <c r="PUX1" t="s">
        <v>14</v>
      </c>
      <c r="PUY1" t="s">
        <v>60</v>
      </c>
      <c r="PUZ1" t="s">
        <v>15</v>
      </c>
      <c r="PVA1">
        <v>1692069701314</v>
      </c>
      <c r="PVB1" t="s">
        <v>12</v>
      </c>
      <c r="PVC1" s="4">
        <v>-1.0910053</v>
      </c>
      <c r="PVD1" t="s">
        <v>13</v>
      </c>
      <c r="PVE1" s="4">
        <v>1.0396926</v>
      </c>
      <c r="PVF1" t="s">
        <v>14</v>
      </c>
      <c r="PVG1" t="s">
        <v>1436</v>
      </c>
      <c r="PVH1" t="s">
        <v>15</v>
      </c>
      <c r="PVI1">
        <v>1692069701514</v>
      </c>
      <c r="PVJ1" t="s">
        <v>12</v>
      </c>
      <c r="PVK1" s="4">
        <v>0.53817230000000005</v>
      </c>
      <c r="PVL1" t="s">
        <v>13</v>
      </c>
      <c r="PVM1" s="4">
        <v>1.0890200000000001</v>
      </c>
      <c r="PVN1" t="s">
        <v>14</v>
      </c>
      <c r="PVO1" t="s">
        <v>165</v>
      </c>
      <c r="PVP1" t="s">
        <v>15</v>
      </c>
      <c r="PVQ1">
        <v>1692069701714</v>
      </c>
      <c r="PVR1" t="s">
        <v>12</v>
      </c>
      <c r="PVS1" s="4">
        <v>0.77839506000000003</v>
      </c>
      <c r="PVT1" t="s">
        <v>13</v>
      </c>
      <c r="PVU1" s="4">
        <v>0.70936730000000003</v>
      </c>
      <c r="PVV1" t="s">
        <v>14</v>
      </c>
      <c r="PVW1" t="s">
        <v>1437</v>
      </c>
      <c r="PVX1" t="s">
        <v>15</v>
      </c>
      <c r="PVY1">
        <v>1692069701914</v>
      </c>
      <c r="PVZ1" t="s">
        <v>12</v>
      </c>
      <c r="PWA1" s="4">
        <v>0.58444529999999995</v>
      </c>
      <c r="PWB1" t="s">
        <v>13</v>
      </c>
      <c r="PWC1" s="4">
        <v>1.0213667</v>
      </c>
      <c r="PWD1" t="s">
        <v>14</v>
      </c>
      <c r="PWE1" t="s">
        <v>88</v>
      </c>
      <c r="PWF1" t="s">
        <v>15</v>
      </c>
      <c r="PWG1">
        <v>1692069702114</v>
      </c>
      <c r="PWH1" t="s">
        <v>12</v>
      </c>
      <c r="PWI1" s="4">
        <v>0.12736541000000001</v>
      </c>
      <c r="PWJ1" t="s">
        <v>13</v>
      </c>
      <c r="PWK1" s="4">
        <v>1.750129</v>
      </c>
      <c r="PWL1" t="s">
        <v>14</v>
      </c>
      <c r="PWM1" t="s">
        <v>1438</v>
      </c>
      <c r="PWN1" t="s">
        <v>15</v>
      </c>
      <c r="PWO1">
        <v>1692069702315</v>
      </c>
      <c r="PWP1" t="s">
        <v>12</v>
      </c>
      <c r="PWQ1" s="4">
        <v>6.4599000000000004E-2</v>
      </c>
      <c r="PWR1" t="s">
        <v>13</v>
      </c>
      <c r="PWS1" s="4">
        <v>0.76174896999999997</v>
      </c>
      <c r="PWT1" t="s">
        <v>14</v>
      </c>
      <c r="PWU1" t="s">
        <v>353</v>
      </c>
      <c r="PWV1" t="s">
        <v>15</v>
      </c>
      <c r="PWW1">
        <v>1692069702515</v>
      </c>
      <c r="PWX1" t="s">
        <v>12</v>
      </c>
      <c r="PWY1" s="4">
        <v>-1.740966E-2</v>
      </c>
      <c r="PWZ1" t="s">
        <v>13</v>
      </c>
      <c r="PXA1" s="4">
        <v>7.2082099999999996E-2</v>
      </c>
      <c r="PXB1" t="s">
        <v>14</v>
      </c>
      <c r="PXC1" t="s">
        <v>1439</v>
      </c>
      <c r="PXD1" t="s">
        <v>15</v>
      </c>
      <c r="PXE1">
        <v>1692069702716</v>
      </c>
      <c r="PXF1" t="s">
        <v>12</v>
      </c>
      <c r="PXG1" s="4">
        <v>-3.5277467E-2</v>
      </c>
      <c r="PXH1" t="s">
        <v>13</v>
      </c>
      <c r="PXI1" s="4">
        <v>0.11178834</v>
      </c>
      <c r="PXJ1" t="s">
        <v>14</v>
      </c>
      <c r="PXK1" t="s">
        <v>1440</v>
      </c>
      <c r="PXL1" t="s">
        <v>15</v>
      </c>
      <c r="PXM1">
        <v>1692069702916</v>
      </c>
      <c r="PXN1" t="s">
        <v>12</v>
      </c>
      <c r="PXO1" s="4">
        <v>-4.1996986E-2</v>
      </c>
      <c r="PXP1" t="s">
        <v>13</v>
      </c>
      <c r="PXQ1" s="4">
        <v>-0.18692476999999999</v>
      </c>
      <c r="PXR1" t="s">
        <v>14</v>
      </c>
      <c r="PXS1" t="s">
        <v>67</v>
      </c>
      <c r="PXT1" t="s">
        <v>15</v>
      </c>
      <c r="PXU1">
        <v>1692069703116</v>
      </c>
      <c r="PXV1" t="s">
        <v>12</v>
      </c>
      <c r="PXW1" s="4">
        <v>-4.1386119999999998E-2</v>
      </c>
      <c r="PXX1" t="s">
        <v>13</v>
      </c>
      <c r="PXY1" s="4">
        <v>6.9485925000000004E-2</v>
      </c>
      <c r="PXZ1" t="s">
        <v>14</v>
      </c>
      <c r="PYA1" t="s">
        <v>51</v>
      </c>
      <c r="PYB1" t="s">
        <v>15</v>
      </c>
      <c r="PYC1">
        <v>1692069703317</v>
      </c>
      <c r="PYD1" t="s">
        <v>12</v>
      </c>
      <c r="PYE1" s="4">
        <v>-2.6572637E-2</v>
      </c>
      <c r="PYF1" t="s">
        <v>13</v>
      </c>
      <c r="PYG1" s="4">
        <v>-9.4989545999999994E-2</v>
      </c>
      <c r="PYH1" t="s">
        <v>14</v>
      </c>
      <c r="PYI1" t="s">
        <v>319</v>
      </c>
      <c r="PYJ1" t="s">
        <v>15</v>
      </c>
      <c r="PYK1">
        <v>1692069703517</v>
      </c>
      <c r="PYL1" t="s">
        <v>12</v>
      </c>
      <c r="PYM1" s="4">
        <v>3.9400810000000001E-2</v>
      </c>
      <c r="PYN1" t="s">
        <v>13</v>
      </c>
      <c r="PYO1" s="4">
        <v>-1.3591750999999999E-2</v>
      </c>
      <c r="PYP1" t="s">
        <v>14</v>
      </c>
      <c r="PYQ1" t="s">
        <v>1441</v>
      </c>
      <c r="PYR1" t="s">
        <v>15</v>
      </c>
      <c r="PYS1">
        <v>1692069703717</v>
      </c>
      <c r="PYT1" t="s">
        <v>12</v>
      </c>
      <c r="PYU1" s="4">
        <v>-1.0690141999999999E-3</v>
      </c>
      <c r="PYV1" t="s">
        <v>13</v>
      </c>
      <c r="PYW1" s="4">
        <v>-2.1074849999999999E-2</v>
      </c>
      <c r="PYX1" t="s">
        <v>14</v>
      </c>
      <c r="PYY1" t="s">
        <v>45</v>
      </c>
      <c r="PYZ1" t="s">
        <v>15</v>
      </c>
      <c r="PZA1">
        <v>1692069703918</v>
      </c>
      <c r="PZB1" t="s">
        <v>12</v>
      </c>
      <c r="PZC1" s="4">
        <v>2.687807E-2</v>
      </c>
      <c r="PZD1" t="s">
        <v>13</v>
      </c>
      <c r="PZE1" s="4">
        <v>4.5662175999999999E-2</v>
      </c>
      <c r="PZF1" t="s">
        <v>14</v>
      </c>
      <c r="PZG1" t="s">
        <v>1442</v>
      </c>
      <c r="PZH1" t="s">
        <v>15</v>
      </c>
      <c r="PZI1">
        <v>1692069704118</v>
      </c>
      <c r="PZJ1" t="s">
        <v>12</v>
      </c>
      <c r="PZK1" s="4">
        <v>0.13011429999999999</v>
      </c>
      <c r="PZL1" t="s">
        <v>13</v>
      </c>
      <c r="PZM1" s="4">
        <v>-0.20433441999999999</v>
      </c>
      <c r="PZN1" t="s">
        <v>14</v>
      </c>
      <c r="PZO1" t="s">
        <v>1443</v>
      </c>
      <c r="PZP1" t="s">
        <v>15</v>
      </c>
      <c r="PZQ1">
        <v>1692069704318</v>
      </c>
      <c r="PZR1" t="s">
        <v>12</v>
      </c>
      <c r="PZS1" s="4">
        <v>-8.3688540000000006E-2</v>
      </c>
      <c r="PZT1" t="s">
        <v>13</v>
      </c>
      <c r="PZU1" s="4">
        <v>-0.33948835999999999</v>
      </c>
      <c r="PZV1" t="s">
        <v>14</v>
      </c>
      <c r="PZW1" t="s">
        <v>1444</v>
      </c>
      <c r="PZX1" t="s">
        <v>15</v>
      </c>
      <c r="PZY1">
        <v>1692069704519</v>
      </c>
      <c r="PZZ1" t="s">
        <v>12</v>
      </c>
      <c r="QAA1" s="4">
        <v>0.11071932</v>
      </c>
      <c r="QAB1" t="s">
        <v>13</v>
      </c>
      <c r="QAC1">
        <v>0.1366811</v>
      </c>
      <c r="QAD1" t="s">
        <v>14</v>
      </c>
      <c r="QAE1" t="s">
        <v>1445</v>
      </c>
      <c r="QAF1" t="s">
        <v>15</v>
      </c>
      <c r="QAG1">
        <v>1692069704719</v>
      </c>
      <c r="QAH1" t="s">
        <v>12</v>
      </c>
      <c r="QAI1" s="4">
        <v>0.24419337999999999</v>
      </c>
      <c r="QAJ1" t="s">
        <v>13</v>
      </c>
      <c r="QAK1" s="4">
        <v>-0.17715091999999999</v>
      </c>
      <c r="QAL1" t="s">
        <v>14</v>
      </c>
      <c r="QAM1" t="s">
        <v>1438</v>
      </c>
      <c r="QAN1" t="s">
        <v>15</v>
      </c>
      <c r="QAO1">
        <v>1692069704919</v>
      </c>
      <c r="QAP1" t="s">
        <v>12</v>
      </c>
      <c r="QAQ1" s="4">
        <v>0.23472497</v>
      </c>
      <c r="QAR1" t="s">
        <v>13</v>
      </c>
      <c r="QAS1" s="4">
        <v>-0.37919459999999999</v>
      </c>
      <c r="QAT1" t="s">
        <v>14</v>
      </c>
      <c r="QAU1" t="s">
        <v>1446</v>
      </c>
      <c r="QAV1" t="s">
        <v>15</v>
      </c>
      <c r="QAW1">
        <v>1692069705120</v>
      </c>
      <c r="QAX1" t="s">
        <v>12</v>
      </c>
      <c r="QAY1" s="4">
        <v>0.2322815</v>
      </c>
      <c r="QAZ1" t="s">
        <v>13</v>
      </c>
      <c r="QBA1" s="4">
        <v>-0.76739950000000001</v>
      </c>
      <c r="QBB1" t="s">
        <v>14</v>
      </c>
      <c r="QBC1" t="s">
        <v>1447</v>
      </c>
      <c r="QBD1" t="s">
        <v>15</v>
      </c>
      <c r="QBE1">
        <v>1692069705320</v>
      </c>
      <c r="QBF1" t="s">
        <v>12</v>
      </c>
      <c r="QBG1" s="4">
        <v>-5.2381693999999999E-2</v>
      </c>
      <c r="QBH1" t="s">
        <v>13</v>
      </c>
      <c r="QBI1" s="4">
        <v>0.19272797999999999</v>
      </c>
      <c r="QBJ1" t="s">
        <v>14</v>
      </c>
      <c r="QBK1" t="s">
        <v>1448</v>
      </c>
      <c r="QBL1" t="s">
        <v>15</v>
      </c>
      <c r="QBM1">
        <v>1692069705520</v>
      </c>
      <c r="QBN1" t="s">
        <v>12</v>
      </c>
      <c r="QBO1" s="4">
        <v>-1.596649</v>
      </c>
      <c r="QBP1" t="s">
        <v>13</v>
      </c>
      <c r="QBQ1" s="4">
        <v>-0.66049800000000003</v>
      </c>
      <c r="QBR1" t="s">
        <v>14</v>
      </c>
      <c r="QBS1" t="s">
        <v>1449</v>
      </c>
      <c r="QBT1" t="s">
        <v>15</v>
      </c>
      <c r="QBU1">
        <v>1692069705721</v>
      </c>
      <c r="QBV1" t="s">
        <v>12</v>
      </c>
      <c r="QBW1" s="4">
        <v>-0.71746120000000002</v>
      </c>
      <c r="QBX1" t="s">
        <v>13</v>
      </c>
      <c r="QBY1" s="4">
        <v>0.43463063000000002</v>
      </c>
      <c r="QBZ1" t="s">
        <v>14</v>
      </c>
      <c r="QCA1" t="s">
        <v>1450</v>
      </c>
      <c r="QCB1" t="s">
        <v>15</v>
      </c>
      <c r="QCC1">
        <v>1692069705921</v>
      </c>
      <c r="QCD1" t="s">
        <v>12</v>
      </c>
      <c r="QCE1" s="4">
        <v>0.96974855999999998</v>
      </c>
      <c r="QCF1" t="s">
        <v>13</v>
      </c>
      <c r="QCG1" s="4">
        <v>-0.45723261999999998</v>
      </c>
      <c r="QCH1" t="s">
        <v>14</v>
      </c>
      <c r="QCI1" t="s">
        <v>1451</v>
      </c>
      <c r="QCJ1" t="s">
        <v>15</v>
      </c>
      <c r="QCK1">
        <v>1692069706122</v>
      </c>
      <c r="QCL1" t="s">
        <v>12</v>
      </c>
      <c r="QCM1" s="4">
        <v>0.61239239999999995</v>
      </c>
      <c r="QCN1" t="s">
        <v>13</v>
      </c>
      <c r="QCO1" s="4">
        <v>-0.50320023000000003</v>
      </c>
      <c r="QCP1" t="s">
        <v>14</v>
      </c>
      <c r="QCQ1" t="s">
        <v>1452</v>
      </c>
      <c r="QCR1" t="s">
        <v>15</v>
      </c>
      <c r="QCS1">
        <v>1692069706322</v>
      </c>
      <c r="QCT1" t="s">
        <v>12</v>
      </c>
      <c r="QCU1" s="4">
        <v>0.76403969999999999</v>
      </c>
      <c r="QCV1" t="s">
        <v>13</v>
      </c>
      <c r="QCW1" s="4">
        <v>-1.7945694000000001</v>
      </c>
      <c r="QCX1" t="s">
        <v>14</v>
      </c>
      <c r="QCY1" t="s">
        <v>1453</v>
      </c>
      <c r="QCZ1" t="s">
        <v>15</v>
      </c>
      <c r="QDA1">
        <v>1692069706523</v>
      </c>
      <c r="QDB1" t="s">
        <v>12</v>
      </c>
      <c r="QDC1" s="4">
        <v>1.1200215</v>
      </c>
      <c r="QDD1" t="s">
        <v>13</v>
      </c>
      <c r="QDE1">
        <v>8.7964593999999993E-2</v>
      </c>
      <c r="QDF1" t="s">
        <v>14</v>
      </c>
      <c r="QDG1" t="s">
        <v>1152</v>
      </c>
      <c r="QDH1" t="s">
        <v>15</v>
      </c>
      <c r="QDI1">
        <v>1692069706723</v>
      </c>
      <c r="QDJ1" t="s">
        <v>12</v>
      </c>
      <c r="QDK1" s="4">
        <v>-0.73487089999999999</v>
      </c>
      <c r="QDL1" t="s">
        <v>13</v>
      </c>
      <c r="QDM1" s="4">
        <v>-2.3793201000000002</v>
      </c>
      <c r="QDN1" t="s">
        <v>14</v>
      </c>
      <c r="QDO1" t="s">
        <v>1454</v>
      </c>
      <c r="QDP1" t="s">
        <v>15</v>
      </c>
      <c r="QDQ1">
        <v>1692069706923</v>
      </c>
      <c r="QDR1" t="s">
        <v>12</v>
      </c>
      <c r="QDS1" s="4">
        <v>-1.0196867999999999</v>
      </c>
      <c r="QDT1" t="s">
        <v>13</v>
      </c>
      <c r="QDU1" s="4">
        <v>-0.20433441999999999</v>
      </c>
      <c r="QDV1" t="s">
        <v>14</v>
      </c>
      <c r="QDW1" t="s">
        <v>1455</v>
      </c>
      <c r="QDX1" t="s">
        <v>15</v>
      </c>
      <c r="QDY1">
        <v>1692069707124</v>
      </c>
      <c r="QDZ1" t="s">
        <v>12</v>
      </c>
      <c r="QEA1" s="4">
        <v>0.20540343</v>
      </c>
      <c r="QEB1" t="s">
        <v>13</v>
      </c>
      <c r="QEC1" s="4">
        <v>1.1058189</v>
      </c>
      <c r="QED1" t="s">
        <v>14</v>
      </c>
      <c r="QEE1" t="s">
        <v>1456</v>
      </c>
      <c r="QEF1" t="s">
        <v>15</v>
      </c>
      <c r="QEG1">
        <v>1692069707324</v>
      </c>
      <c r="QEH1" t="s">
        <v>12</v>
      </c>
      <c r="QEI1" s="4">
        <v>0.1255328</v>
      </c>
      <c r="QEJ1" t="s">
        <v>13</v>
      </c>
      <c r="QEK1" s="4">
        <v>-1.7353154</v>
      </c>
      <c r="QEL1" t="s">
        <v>14</v>
      </c>
      <c r="QEM1" t="s">
        <v>1457</v>
      </c>
      <c r="QEN1" t="s">
        <v>15</v>
      </c>
      <c r="QEO1">
        <v>1692069707524</v>
      </c>
      <c r="QEP1" t="s">
        <v>12</v>
      </c>
      <c r="QEQ1" s="4">
        <v>9.3156950000000006E-3</v>
      </c>
      <c r="QER1" t="s">
        <v>13</v>
      </c>
      <c r="QES1" s="4">
        <v>0.28619035999999998</v>
      </c>
      <c r="QET1" t="s">
        <v>14</v>
      </c>
      <c r="QEU1" t="s">
        <v>35</v>
      </c>
      <c r="QEV1" t="s">
        <v>15</v>
      </c>
      <c r="QEW1">
        <v>1692069707724</v>
      </c>
      <c r="QEX1" t="s">
        <v>12</v>
      </c>
      <c r="QEY1" s="4">
        <v>1.3107641000000001</v>
      </c>
      <c r="QEZ1" t="s">
        <v>13</v>
      </c>
      <c r="QFA1" s="4">
        <v>-1.0977247999999999</v>
      </c>
      <c r="QFB1" t="s">
        <v>14</v>
      </c>
      <c r="QFC1" t="s">
        <v>1458</v>
      </c>
      <c r="QFD1" t="s">
        <v>15</v>
      </c>
      <c r="QFE1">
        <v>1692069707925</v>
      </c>
      <c r="QFF1" t="s">
        <v>12</v>
      </c>
      <c r="QFG1" s="4">
        <v>0.45860708</v>
      </c>
      <c r="QFH1" t="s">
        <v>13</v>
      </c>
      <c r="QFI1">
        <v>-0.101098195</v>
      </c>
      <c r="QFJ1" t="s">
        <v>14</v>
      </c>
      <c r="QFK1" t="s">
        <v>1459</v>
      </c>
      <c r="QFL1" t="s">
        <v>15</v>
      </c>
      <c r="QFM1">
        <v>1692069708125</v>
      </c>
      <c r="QFN1" t="s">
        <v>12</v>
      </c>
      <c r="QFO1" s="4">
        <v>-0.6026186</v>
      </c>
      <c r="QFP1" t="s">
        <v>13</v>
      </c>
      <c r="QFQ1" s="4">
        <v>-1.3979651</v>
      </c>
      <c r="QFR1" t="s">
        <v>14</v>
      </c>
      <c r="QFS1" t="s">
        <v>1460</v>
      </c>
      <c r="QFT1" t="s">
        <v>15</v>
      </c>
      <c r="QFU1">
        <v>1692069708326</v>
      </c>
      <c r="QFV1" t="s">
        <v>12</v>
      </c>
      <c r="QFW1" s="4">
        <v>-0.98822725</v>
      </c>
      <c r="QFX1" t="s">
        <v>13</v>
      </c>
      <c r="QFY1" s="4">
        <v>-1.3651310999999999</v>
      </c>
      <c r="QFZ1" t="s">
        <v>14</v>
      </c>
      <c r="QGA1" t="s">
        <v>1461</v>
      </c>
      <c r="QGB1" t="s">
        <v>15</v>
      </c>
      <c r="QGC1">
        <v>1692069708526</v>
      </c>
      <c r="QGD1" t="s">
        <v>12</v>
      </c>
      <c r="QGE1" s="4">
        <v>9.6516705999999994E-2</v>
      </c>
      <c r="QGF1" t="s">
        <v>13</v>
      </c>
      <c r="QGG1">
        <v>0.90362240000000005</v>
      </c>
      <c r="QGH1" t="s">
        <v>14</v>
      </c>
      <c r="QGI1" t="s">
        <v>1462</v>
      </c>
      <c r="QGJ1" t="s">
        <v>15</v>
      </c>
      <c r="QGK1">
        <v>1692069708726</v>
      </c>
      <c r="QGL1" t="s">
        <v>12</v>
      </c>
      <c r="QGM1" s="4">
        <v>-0.1386664</v>
      </c>
      <c r="QGN1" t="s">
        <v>13</v>
      </c>
      <c r="QGO1" s="4">
        <v>-1.7244725999999999</v>
      </c>
      <c r="QGP1" t="s">
        <v>14</v>
      </c>
      <c r="QGQ1" t="s">
        <v>1463</v>
      </c>
      <c r="QGR1" t="s">
        <v>15</v>
      </c>
      <c r="QGS1">
        <v>1692069708927</v>
      </c>
      <c r="QGT1" t="s">
        <v>12</v>
      </c>
      <c r="QGU1" s="4">
        <v>1.3096950999999999</v>
      </c>
      <c r="QGV1" t="s">
        <v>13</v>
      </c>
      <c r="QGW1" s="4">
        <v>1.3307699</v>
      </c>
      <c r="QGX1" t="s">
        <v>14</v>
      </c>
      <c r="QGY1" t="s">
        <v>1378</v>
      </c>
      <c r="QGZ1" t="s">
        <v>15</v>
      </c>
      <c r="QHA1">
        <v>1692069709127</v>
      </c>
      <c r="QHB1" t="s">
        <v>12</v>
      </c>
      <c r="QHC1" s="4">
        <v>0.24556782999999999</v>
      </c>
      <c r="QHD1" t="s">
        <v>13</v>
      </c>
      <c r="QHE1" s="4">
        <v>-1.3515394000000001</v>
      </c>
      <c r="QHF1" t="s">
        <v>14</v>
      </c>
      <c r="QHG1" t="s">
        <v>52</v>
      </c>
      <c r="QHH1" t="s">
        <v>15</v>
      </c>
      <c r="QHI1">
        <v>1692069709327</v>
      </c>
      <c r="QHJ1" t="s">
        <v>12</v>
      </c>
      <c r="QHK1" s="4">
        <v>0.5983425</v>
      </c>
      <c r="QHL1" t="s">
        <v>13</v>
      </c>
      <c r="QHM1" s="4">
        <v>-0.13194689000000001</v>
      </c>
      <c r="QHN1" t="s">
        <v>14</v>
      </c>
      <c r="QHO1" t="s">
        <v>1464</v>
      </c>
      <c r="QHP1" t="s">
        <v>15</v>
      </c>
      <c r="QHQ1">
        <v>1692069709528</v>
      </c>
      <c r="QHR1" t="s">
        <v>12</v>
      </c>
      <c r="QHS1" s="4">
        <v>0.107359566</v>
      </c>
      <c r="QHT1" t="s">
        <v>13</v>
      </c>
      <c r="QHU1" s="4">
        <v>-1.3544408999999999</v>
      </c>
      <c r="QHV1" t="s">
        <v>14</v>
      </c>
      <c r="QHW1" t="s">
        <v>1465</v>
      </c>
      <c r="QHX1" t="s">
        <v>15</v>
      </c>
      <c r="QHY1">
        <v>1692069709728</v>
      </c>
      <c r="QHZ1" t="s">
        <v>12</v>
      </c>
      <c r="QIA1" s="4">
        <v>-1.7331774</v>
      </c>
      <c r="QIB1" t="s">
        <v>13</v>
      </c>
      <c r="QIC1" s="4">
        <v>-0.32727104000000001</v>
      </c>
      <c r="QID1" t="s">
        <v>14</v>
      </c>
      <c r="QIE1" t="s">
        <v>1466</v>
      </c>
      <c r="QIF1" t="s">
        <v>15</v>
      </c>
      <c r="QIG1">
        <v>1692069709928</v>
      </c>
      <c r="QIH1" t="s">
        <v>12</v>
      </c>
      <c r="QII1" s="4">
        <v>4.8869219999999998E-2</v>
      </c>
      <c r="QIJ1" t="s">
        <v>13</v>
      </c>
      <c r="QIK1" s="4">
        <v>0.99754290000000001</v>
      </c>
      <c r="QIL1" t="s">
        <v>14</v>
      </c>
      <c r="QIM1" t="s">
        <v>268</v>
      </c>
      <c r="QIN1" t="s">
        <v>15</v>
      </c>
      <c r="QIO1">
        <v>1692069710129</v>
      </c>
      <c r="QIP1" t="s">
        <v>12</v>
      </c>
      <c r="QIQ1" s="4">
        <v>-3.2834009999999997E-2</v>
      </c>
      <c r="QIR1" t="s">
        <v>13</v>
      </c>
      <c r="QIS1" s="4">
        <v>0.58230729999999997</v>
      </c>
      <c r="QIT1" t="s">
        <v>14</v>
      </c>
      <c r="QIU1" t="s">
        <v>356</v>
      </c>
      <c r="QIV1" t="s">
        <v>15</v>
      </c>
      <c r="QIW1">
        <v>1692069710330</v>
      </c>
      <c r="QIX1" t="s">
        <v>12</v>
      </c>
      <c r="QIY1" s="4">
        <v>9.3156950000000002E-2</v>
      </c>
      <c r="QIZ1" t="s">
        <v>13</v>
      </c>
      <c r="QJA1" s="4">
        <v>2.246915</v>
      </c>
      <c r="QJB1" t="s">
        <v>14</v>
      </c>
      <c r="QJC1" t="s">
        <v>1467</v>
      </c>
      <c r="QJD1" t="s">
        <v>15</v>
      </c>
      <c r="QJE1">
        <v>1692069710532</v>
      </c>
      <c r="QJF1" t="s">
        <v>12</v>
      </c>
      <c r="QJG1" s="4">
        <v>0.50610184999999996</v>
      </c>
      <c r="QJH1" t="s">
        <v>13</v>
      </c>
      <c r="QJI1" s="4">
        <v>0.20845776999999999</v>
      </c>
      <c r="QJJ1" t="s">
        <v>14</v>
      </c>
      <c r="QJK1" t="s">
        <v>96</v>
      </c>
      <c r="QJL1" t="s">
        <v>15</v>
      </c>
      <c r="QJM1">
        <v>1692069710732</v>
      </c>
      <c r="QJN1" t="s">
        <v>12</v>
      </c>
      <c r="QJO1" s="4">
        <v>0.52595495999999997</v>
      </c>
      <c r="QJP1" t="s">
        <v>13</v>
      </c>
      <c r="QJQ1" s="4">
        <v>-0.69837170000000004</v>
      </c>
      <c r="QJR1" t="s">
        <v>14</v>
      </c>
      <c r="QJS1" t="s">
        <v>1468</v>
      </c>
      <c r="QJT1" t="s">
        <v>15</v>
      </c>
      <c r="QJU1">
        <v>1692069710932</v>
      </c>
      <c r="QJV1" t="s">
        <v>12</v>
      </c>
      <c r="QJW1" s="4">
        <v>0.10995574</v>
      </c>
      <c r="QJX1" t="s">
        <v>13</v>
      </c>
      <c r="QJY1" s="4">
        <v>-4.841107E-2</v>
      </c>
      <c r="QJZ1" t="s">
        <v>14</v>
      </c>
      <c r="QKA1" t="s">
        <v>1469</v>
      </c>
      <c r="QKB1" t="s">
        <v>15</v>
      </c>
      <c r="QKC1">
        <v>1692069711133</v>
      </c>
      <c r="QKD1" t="s">
        <v>12</v>
      </c>
      <c r="QKE1" s="4">
        <v>-1.7988454</v>
      </c>
      <c r="QKF1" t="s">
        <v>13</v>
      </c>
      <c r="QKG1" s="4">
        <v>-0.39920043999999999</v>
      </c>
      <c r="QKH1" t="s">
        <v>14</v>
      </c>
      <c r="QKI1" t="s">
        <v>1470</v>
      </c>
      <c r="QKJ1" t="s">
        <v>15</v>
      </c>
      <c r="QKK1">
        <v>1692069711334</v>
      </c>
      <c r="QKL1" t="s">
        <v>12</v>
      </c>
      <c r="QKM1" s="4">
        <v>-0.13209961000000001</v>
      </c>
      <c r="QKN1" t="s">
        <v>13</v>
      </c>
      <c r="QKO1" s="4">
        <v>0.92988959999999998</v>
      </c>
      <c r="QKP1" t="s">
        <v>14</v>
      </c>
      <c r="QKQ1" t="s">
        <v>1471</v>
      </c>
      <c r="QKR1" t="s">
        <v>15</v>
      </c>
      <c r="QKS1">
        <v>1692069711534</v>
      </c>
      <c r="QKT1" t="s">
        <v>12</v>
      </c>
      <c r="QKU1" s="4">
        <v>-0.57680949999999998</v>
      </c>
      <c r="QKV1" t="s">
        <v>13</v>
      </c>
      <c r="QKW1" s="4">
        <v>0.64171389999999995</v>
      </c>
      <c r="QKX1" t="s">
        <v>14</v>
      </c>
      <c r="QKY1" t="s">
        <v>1472</v>
      </c>
      <c r="QKZ1" t="s">
        <v>15</v>
      </c>
      <c r="QLA1">
        <v>1692069711734</v>
      </c>
      <c r="QLB1" t="s">
        <v>12</v>
      </c>
      <c r="QLC1" s="4">
        <v>-7.2082099999999996E-2</v>
      </c>
      <c r="QLD1" t="s">
        <v>13</v>
      </c>
      <c r="QLE1" s="4">
        <v>0.68981959999999998</v>
      </c>
      <c r="QLF1" t="s">
        <v>14</v>
      </c>
      <c r="QLG1" t="s">
        <v>1473</v>
      </c>
      <c r="QLH1" t="s">
        <v>15</v>
      </c>
      <c r="QLI1">
        <v>1692069711934</v>
      </c>
      <c r="QLJ1" t="s">
        <v>12</v>
      </c>
      <c r="QLK1" s="4">
        <v>-3.2223143000000003E-2</v>
      </c>
      <c r="QLL1" t="s">
        <v>13</v>
      </c>
      <c r="QLM1" s="4">
        <v>1.1916454000000001</v>
      </c>
      <c r="QLN1" t="s">
        <v>14</v>
      </c>
      <c r="QLO1" t="s">
        <v>1474</v>
      </c>
      <c r="QLP1" t="s">
        <v>15</v>
      </c>
      <c r="QLQ1">
        <v>1692069712135</v>
      </c>
      <c r="QLR1" t="s">
        <v>12</v>
      </c>
      <c r="QLS1" s="4">
        <v>0.20433441999999999</v>
      </c>
      <c r="QLT1" t="s">
        <v>13</v>
      </c>
      <c r="QLU1" s="4">
        <v>-0.58856869999999994</v>
      </c>
      <c r="QLV1" t="s">
        <v>14</v>
      </c>
      <c r="QLW1" t="s">
        <v>1475</v>
      </c>
      <c r="QLX1" t="s">
        <v>15</v>
      </c>
      <c r="QLY1">
        <v>1692069712335</v>
      </c>
      <c r="QLZ1" t="s">
        <v>12</v>
      </c>
      <c r="QMA1" s="4">
        <v>0.47983464999999997</v>
      </c>
      <c r="QMB1" t="s">
        <v>13</v>
      </c>
      <c r="QMC1" s="4">
        <v>0.78908520000000004</v>
      </c>
      <c r="QMD1" t="s">
        <v>14</v>
      </c>
      <c r="QME1" t="s">
        <v>1476</v>
      </c>
      <c r="QMF1" t="s">
        <v>15</v>
      </c>
      <c r="QMG1">
        <v>1692069712535</v>
      </c>
      <c r="QMH1" t="s">
        <v>12</v>
      </c>
      <c r="QMI1" s="4">
        <v>0.22159137000000001</v>
      </c>
      <c r="QMJ1" t="s">
        <v>13</v>
      </c>
      <c r="QMK1" s="4">
        <v>-0.46013424000000003</v>
      </c>
      <c r="QML1" t="s">
        <v>14</v>
      </c>
      <c r="QMM1" t="s">
        <v>1477</v>
      </c>
      <c r="QMN1" t="s">
        <v>15</v>
      </c>
      <c r="QMO1">
        <v>1692069712736</v>
      </c>
      <c r="QMP1" t="s">
        <v>12</v>
      </c>
      <c r="QMQ1" s="4">
        <v>-0.43127086999999997</v>
      </c>
      <c r="QMR1" t="s">
        <v>13</v>
      </c>
      <c r="QMS1" s="4">
        <v>0.22861630999999999</v>
      </c>
      <c r="QMT1" t="s">
        <v>14</v>
      </c>
      <c r="QMU1" t="s">
        <v>52</v>
      </c>
      <c r="QMV1" t="s">
        <v>15</v>
      </c>
      <c r="QMW1">
        <v>1692069712937</v>
      </c>
      <c r="QMX1" t="s">
        <v>12</v>
      </c>
      <c r="QMY1" s="4">
        <v>-0.63056564000000004</v>
      </c>
      <c r="QMZ1" t="s">
        <v>13</v>
      </c>
      <c r="QNA1" s="4">
        <v>-0.30436360000000001</v>
      </c>
      <c r="QNB1" t="s">
        <v>14</v>
      </c>
      <c r="QNC1" t="s">
        <v>91</v>
      </c>
      <c r="QND1" t="s">
        <v>15</v>
      </c>
      <c r="QNE1">
        <v>1692069713138</v>
      </c>
      <c r="QNF1" t="s">
        <v>12</v>
      </c>
      <c r="QNG1" s="4">
        <v>0.20433441999999999</v>
      </c>
      <c r="QNH1" t="s">
        <v>13</v>
      </c>
      <c r="QNI1" s="4">
        <v>-0.90927290000000005</v>
      </c>
      <c r="QNJ1" t="s">
        <v>14</v>
      </c>
      <c r="QNK1" t="s">
        <v>1478</v>
      </c>
      <c r="QNL1" t="s">
        <v>15</v>
      </c>
      <c r="QNM1">
        <v>1692069713339</v>
      </c>
      <c r="QNN1" t="s">
        <v>12</v>
      </c>
      <c r="QNO1" s="4">
        <v>-5.3908860000000003E-2</v>
      </c>
      <c r="QNP1" t="s">
        <v>13</v>
      </c>
      <c r="QNQ1" s="4">
        <v>-0.20143280999999999</v>
      </c>
      <c r="QNR1" t="s">
        <v>14</v>
      </c>
      <c r="QNS1" t="s">
        <v>1479</v>
      </c>
      <c r="QNT1" t="s">
        <v>15</v>
      </c>
      <c r="QNU1">
        <v>1692069713539</v>
      </c>
      <c r="QNV1" t="s">
        <v>12</v>
      </c>
      <c r="QNW1" s="4">
        <v>0.20570888000000001</v>
      </c>
      <c r="QNX1" t="s">
        <v>13</v>
      </c>
      <c r="QNY1" s="4">
        <v>-0.12293663000000001</v>
      </c>
      <c r="QNZ1" t="s">
        <v>14</v>
      </c>
      <c r="QOA1" t="s">
        <v>377</v>
      </c>
      <c r="QOB1" t="s">
        <v>15</v>
      </c>
      <c r="QOC1">
        <v>1692069713740</v>
      </c>
      <c r="QOD1" t="s">
        <v>12</v>
      </c>
      <c r="QOE1" s="4">
        <v>-0.23365596</v>
      </c>
      <c r="QOF1" t="s">
        <v>13</v>
      </c>
      <c r="QOG1" s="4">
        <v>0.82466810000000002</v>
      </c>
      <c r="QOH1" t="s">
        <v>14</v>
      </c>
      <c r="QOI1" t="s">
        <v>1402</v>
      </c>
      <c r="QOJ1" t="s">
        <v>15</v>
      </c>
      <c r="QOK1">
        <v>1692069713940</v>
      </c>
      <c r="QOL1" t="s">
        <v>12</v>
      </c>
      <c r="QOM1" s="4">
        <v>0.61193423999999996</v>
      </c>
      <c r="QON1" t="s">
        <v>13</v>
      </c>
      <c r="QOO1" s="4">
        <v>-4.5052839999999996</v>
      </c>
      <c r="QOP1" t="s">
        <v>14</v>
      </c>
      <c r="QOQ1" t="s">
        <v>1480</v>
      </c>
      <c r="QOR1" t="s">
        <v>15</v>
      </c>
      <c r="QOS1">
        <v>1692069714140</v>
      </c>
      <c r="QOT1" t="s">
        <v>12</v>
      </c>
      <c r="QOU1" s="4">
        <v>0.15302173999999999</v>
      </c>
      <c r="QOV1" t="s">
        <v>13</v>
      </c>
      <c r="QOW1" s="4">
        <v>-1.2985468</v>
      </c>
      <c r="QOX1" t="s">
        <v>14</v>
      </c>
      <c r="QOY1" t="s">
        <v>1481</v>
      </c>
      <c r="QOZ1" t="s">
        <v>15</v>
      </c>
      <c r="QPA1">
        <v>1692069714341</v>
      </c>
      <c r="QPB1" t="s">
        <v>12</v>
      </c>
      <c r="QPC1" s="4">
        <v>0.22693643999999999</v>
      </c>
      <c r="QPD1" t="s">
        <v>13</v>
      </c>
      <c r="QPE1">
        <v>-0.69226306999999998</v>
      </c>
      <c r="QPF1" t="s">
        <v>14</v>
      </c>
      <c r="QPG1" t="s">
        <v>1482</v>
      </c>
      <c r="QPH1" t="s">
        <v>15</v>
      </c>
      <c r="QPI1">
        <v>1692069714542</v>
      </c>
      <c r="QPJ1" t="s">
        <v>12</v>
      </c>
      <c r="QPK1" s="4">
        <v>-1.3771956999999999</v>
      </c>
      <c r="QPL1" t="s">
        <v>13</v>
      </c>
      <c r="QPM1" s="4">
        <v>-0.48441613</v>
      </c>
      <c r="QPN1" t="s">
        <v>14</v>
      </c>
      <c r="QPO1" t="s">
        <v>110</v>
      </c>
      <c r="QPP1" t="s">
        <v>15</v>
      </c>
      <c r="QPQ1">
        <v>1692069714742</v>
      </c>
      <c r="QPR1" t="s">
        <v>12</v>
      </c>
      <c r="QPS1" s="4">
        <v>-1.8199202999999999</v>
      </c>
      <c r="QPT1" t="s">
        <v>13</v>
      </c>
      <c r="QPU1" s="4">
        <v>-0.73334370000000004</v>
      </c>
      <c r="QPV1" t="s">
        <v>14</v>
      </c>
      <c r="QPW1" t="s">
        <v>1483</v>
      </c>
      <c r="QPX1" t="s">
        <v>15</v>
      </c>
      <c r="QPY1">
        <v>1692069714942</v>
      </c>
      <c r="QPZ1" t="s">
        <v>12</v>
      </c>
      <c r="QQA1" s="4">
        <v>0.28053987000000002</v>
      </c>
      <c r="QQB1" t="s">
        <v>13</v>
      </c>
      <c r="QQC1" s="4">
        <v>0.25473082000000002</v>
      </c>
      <c r="QQD1" t="s">
        <v>14</v>
      </c>
      <c r="QQE1" t="s">
        <v>1425</v>
      </c>
      <c r="QQF1" t="s">
        <v>15</v>
      </c>
      <c r="QQG1">
        <v>1692069715142</v>
      </c>
      <c r="QQH1" t="s">
        <v>12</v>
      </c>
      <c r="QQI1" s="4">
        <v>1.4853189</v>
      </c>
      <c r="QQJ1" t="s">
        <v>13</v>
      </c>
      <c r="QQK1">
        <v>-0.64660083999999995</v>
      </c>
      <c r="QQL1" t="s">
        <v>14</v>
      </c>
      <c r="QQM1" t="s">
        <v>1484</v>
      </c>
      <c r="QQN1" t="s">
        <v>15</v>
      </c>
      <c r="QQO1">
        <v>1692069715342</v>
      </c>
      <c r="QQP1" t="s">
        <v>12</v>
      </c>
      <c r="QQQ1" s="4">
        <v>0.66217789999999999</v>
      </c>
      <c r="QQR1" t="s">
        <v>13</v>
      </c>
      <c r="QQS1" s="4">
        <v>1.5384640999999999</v>
      </c>
      <c r="QQT1" t="s">
        <v>14</v>
      </c>
      <c r="QQU1" t="s">
        <v>1485</v>
      </c>
      <c r="QQV1" t="s">
        <v>15</v>
      </c>
      <c r="QQW1">
        <v>1692069715543</v>
      </c>
      <c r="QQX1" t="s">
        <v>12</v>
      </c>
      <c r="QQY1" s="4">
        <v>0.51847189999999999</v>
      </c>
      <c r="QQZ1" t="s">
        <v>13</v>
      </c>
      <c r="QRA1" s="4">
        <v>0.13347405000000001</v>
      </c>
      <c r="QRB1" t="s">
        <v>14</v>
      </c>
      <c r="QRC1" t="s">
        <v>1486</v>
      </c>
      <c r="QRD1" t="s">
        <v>15</v>
      </c>
      <c r="QRE1">
        <v>1692069715743</v>
      </c>
      <c r="QRF1" t="s">
        <v>12</v>
      </c>
      <c r="QRG1" s="4">
        <v>0.36468655</v>
      </c>
      <c r="QRH1" t="s">
        <v>13</v>
      </c>
      <c r="QRI1" s="4">
        <v>-0.22388211</v>
      </c>
      <c r="QRJ1" t="s">
        <v>14</v>
      </c>
      <c r="QRK1" t="s">
        <v>1487</v>
      </c>
      <c r="QRL1" t="s">
        <v>15</v>
      </c>
      <c r="QRM1">
        <v>1692069715943</v>
      </c>
      <c r="QRN1" t="s">
        <v>12</v>
      </c>
      <c r="QRO1" s="4">
        <v>-1.171945</v>
      </c>
      <c r="QRP1" t="s">
        <v>13</v>
      </c>
      <c r="QRQ1" s="4">
        <v>-3.8760927000000001</v>
      </c>
      <c r="QRR1" t="s">
        <v>14</v>
      </c>
      <c r="QRS1" t="s">
        <v>1488</v>
      </c>
      <c r="QRT1" t="s">
        <v>15</v>
      </c>
      <c r="QRU1">
        <v>1692069716144</v>
      </c>
      <c r="QRV1" t="s">
        <v>12</v>
      </c>
      <c r="QRW1" s="4">
        <v>-1.0615311000000001</v>
      </c>
      <c r="QRX1" t="s">
        <v>13</v>
      </c>
      <c r="QRY1" s="4">
        <v>-0.16539176</v>
      </c>
      <c r="QRZ1" t="s">
        <v>14</v>
      </c>
      <c r="QSA1" t="s">
        <v>1489</v>
      </c>
      <c r="QSB1" t="s">
        <v>15</v>
      </c>
      <c r="QSC1">
        <v>1692069716344</v>
      </c>
      <c r="QSD1" t="s">
        <v>12</v>
      </c>
      <c r="QSE1" s="4">
        <v>1.8083138000000001</v>
      </c>
      <c r="QSF1" t="s">
        <v>13</v>
      </c>
      <c r="QSG1" s="4">
        <v>-0.65622199999999997</v>
      </c>
      <c r="QSH1" t="s">
        <v>14</v>
      </c>
      <c r="QSI1" t="s">
        <v>1490</v>
      </c>
      <c r="QSJ1" t="s">
        <v>15</v>
      </c>
      <c r="QSK1">
        <v>1692069716545</v>
      </c>
      <c r="QSL1" t="s">
        <v>12</v>
      </c>
      <c r="QSM1" s="4">
        <v>-4.9480084000000001E-2</v>
      </c>
      <c r="QSN1" t="s">
        <v>13</v>
      </c>
      <c r="QSO1" s="4">
        <v>1.7168368000000001</v>
      </c>
      <c r="QSP1" t="s">
        <v>14</v>
      </c>
      <c r="QSQ1" t="s">
        <v>1491</v>
      </c>
      <c r="QSR1" t="s">
        <v>15</v>
      </c>
      <c r="QSS1">
        <v>1692069716745</v>
      </c>
      <c r="QST1" t="s">
        <v>12</v>
      </c>
      <c r="QSU1" s="4">
        <v>1.3920091000000001</v>
      </c>
      <c r="QSV1" t="s">
        <v>13</v>
      </c>
      <c r="QSW1" s="4">
        <v>-4.6578474000000002E-2</v>
      </c>
      <c r="QSX1" t="s">
        <v>14</v>
      </c>
      <c r="QSY1" t="s">
        <v>1492</v>
      </c>
      <c r="QSZ1" t="s">
        <v>15</v>
      </c>
      <c r="QTA1">
        <v>1692069716945</v>
      </c>
      <c r="QTB1" t="s">
        <v>12</v>
      </c>
      <c r="QTC1" s="4">
        <v>0.55512379999999995</v>
      </c>
      <c r="QTD1" t="s">
        <v>13</v>
      </c>
      <c r="QTE1" s="4">
        <v>0.31169400000000003</v>
      </c>
      <c r="QTF1" t="s">
        <v>14</v>
      </c>
      <c r="QTG1" t="s">
        <v>1493</v>
      </c>
      <c r="QTH1" t="s">
        <v>15</v>
      </c>
      <c r="QTI1">
        <v>1692069717146</v>
      </c>
      <c r="QTJ1" t="s">
        <v>12</v>
      </c>
      <c r="QTK1" s="4">
        <v>-1.4078915999999999</v>
      </c>
      <c r="QTL1" t="s">
        <v>13</v>
      </c>
      <c r="QTM1" s="4">
        <v>1.014189</v>
      </c>
      <c r="QTN1" t="s">
        <v>14</v>
      </c>
      <c r="QTO1" t="s">
        <v>1494</v>
      </c>
      <c r="QTP1" t="s">
        <v>15</v>
      </c>
      <c r="QTQ1">
        <v>1692069717346</v>
      </c>
      <c r="QTR1" t="s">
        <v>12</v>
      </c>
      <c r="QTS1" s="4">
        <v>-1.5496124</v>
      </c>
      <c r="QTT1" t="s">
        <v>13</v>
      </c>
      <c r="QTU1" s="4">
        <v>-2.7287349999999999</v>
      </c>
      <c r="QTV1" t="s">
        <v>14</v>
      </c>
      <c r="QTW1" t="s">
        <v>1495</v>
      </c>
      <c r="QTX1" t="s">
        <v>15</v>
      </c>
      <c r="QTY1">
        <v>1692069717546</v>
      </c>
      <c r="QTZ1" t="s">
        <v>12</v>
      </c>
      <c r="QUA1" s="4">
        <v>-0.94516120000000003</v>
      </c>
      <c r="QUB1" t="s">
        <v>13</v>
      </c>
      <c r="QUC1" s="4">
        <v>0.7699956</v>
      </c>
      <c r="QUD1" t="s">
        <v>14</v>
      </c>
      <c r="QUE1" t="s">
        <v>1496</v>
      </c>
      <c r="QUF1" t="s">
        <v>15</v>
      </c>
      <c r="QUG1">
        <v>1692069717747</v>
      </c>
      <c r="QUH1" t="s">
        <v>12</v>
      </c>
      <c r="QUI1" s="4">
        <v>1.0034989000000001</v>
      </c>
      <c r="QUJ1" t="s">
        <v>13</v>
      </c>
      <c r="QUK1" s="4">
        <v>-0.25564710000000002</v>
      </c>
      <c r="QUL1" t="s">
        <v>14</v>
      </c>
      <c r="QUM1" t="s">
        <v>1497</v>
      </c>
      <c r="QUN1" t="s">
        <v>15</v>
      </c>
      <c r="QUO1">
        <v>1692069717947</v>
      </c>
      <c r="QUP1" t="s">
        <v>12</v>
      </c>
      <c r="QUQ1" s="4">
        <v>8.4299399999999997E-2</v>
      </c>
      <c r="QUR1" t="s">
        <v>13</v>
      </c>
      <c r="QUS1" s="4">
        <v>1.4272866</v>
      </c>
      <c r="QUT1" t="s">
        <v>14</v>
      </c>
      <c r="QUU1" t="s">
        <v>1498</v>
      </c>
      <c r="QUV1" t="s">
        <v>15</v>
      </c>
      <c r="QUW1">
        <v>1692069718147</v>
      </c>
      <c r="QUX1" t="s">
        <v>12</v>
      </c>
      <c r="QUY1" s="4">
        <v>0.52610767000000003</v>
      </c>
      <c r="QUZ1" t="s">
        <v>13</v>
      </c>
      <c r="QVA1" s="4">
        <v>1.0115928999999999</v>
      </c>
      <c r="QVB1" t="s">
        <v>14</v>
      </c>
      <c r="QVC1" t="s">
        <v>1499</v>
      </c>
      <c r="QVD1" t="s">
        <v>15</v>
      </c>
      <c r="QVE1">
        <v>1692069718348</v>
      </c>
      <c r="QVF1" t="s">
        <v>12</v>
      </c>
      <c r="QVG1" s="4">
        <v>0.68630712999999999</v>
      </c>
      <c r="QVH1" t="s">
        <v>13</v>
      </c>
      <c r="QVI1" s="4">
        <v>-0.14492778000000001</v>
      </c>
      <c r="QVJ1" t="s">
        <v>14</v>
      </c>
      <c r="QVK1" t="s">
        <v>1500</v>
      </c>
      <c r="QVL1" t="s">
        <v>15</v>
      </c>
      <c r="QVM1">
        <v>1692069718548</v>
      </c>
      <c r="QVN1" t="s">
        <v>12</v>
      </c>
      <c r="QVO1" s="4">
        <v>-1.0548116000000001</v>
      </c>
      <c r="QVP1" t="s">
        <v>13</v>
      </c>
      <c r="QVQ1" s="4">
        <v>1.3361149999999999</v>
      </c>
      <c r="QVR1" t="s">
        <v>14</v>
      </c>
      <c r="QVS1" t="s">
        <v>1501</v>
      </c>
      <c r="QVT1" t="s">
        <v>15</v>
      </c>
      <c r="QVU1">
        <v>1692069718749</v>
      </c>
      <c r="QVV1" t="s">
        <v>12</v>
      </c>
      <c r="QVW1" s="4">
        <v>-0.54153203999999999</v>
      </c>
      <c r="QVX1" t="s">
        <v>13</v>
      </c>
      <c r="QVY1" s="4">
        <v>0.70936730000000003</v>
      </c>
      <c r="QVZ1" t="s">
        <v>14</v>
      </c>
      <c r="QWA1" t="s">
        <v>1502</v>
      </c>
      <c r="QWB1" t="s">
        <v>15</v>
      </c>
      <c r="QWC1">
        <v>1692069718949</v>
      </c>
      <c r="QWD1" t="s">
        <v>12</v>
      </c>
      <c r="QWE1" s="4">
        <v>0.22067507</v>
      </c>
      <c r="QWF1" t="s">
        <v>13</v>
      </c>
      <c r="QWG1" s="4">
        <v>0.80909103000000004</v>
      </c>
      <c r="QWH1" t="s">
        <v>14</v>
      </c>
      <c r="QWI1" t="s">
        <v>1503</v>
      </c>
      <c r="QWJ1" t="s">
        <v>15</v>
      </c>
      <c r="QWK1">
        <v>1692069719149</v>
      </c>
      <c r="QWL1" t="s">
        <v>12</v>
      </c>
      <c r="QWM1" s="4">
        <v>0.23777929</v>
      </c>
      <c r="QWN1" t="s">
        <v>13</v>
      </c>
      <c r="QWO1" s="4">
        <v>0.47693302999999998</v>
      </c>
      <c r="QWP1" t="s">
        <v>14</v>
      </c>
      <c r="QWQ1" t="s">
        <v>1504</v>
      </c>
      <c r="QWR1" t="s">
        <v>15</v>
      </c>
      <c r="QWS1">
        <v>1692069719350</v>
      </c>
      <c r="QWT1" t="s">
        <v>12</v>
      </c>
      <c r="QWU1" s="4">
        <v>-0.40775254</v>
      </c>
      <c r="QWV1" t="s">
        <v>13</v>
      </c>
      <c r="QWW1" s="4">
        <v>0.11759156</v>
      </c>
      <c r="QWX1" t="s">
        <v>14</v>
      </c>
      <c r="QWY1" t="s">
        <v>1505</v>
      </c>
      <c r="QWZ1" t="s">
        <v>15</v>
      </c>
      <c r="QXA1">
        <v>1692069719550</v>
      </c>
      <c r="QXB1" t="s">
        <v>12</v>
      </c>
      <c r="QXC1" s="4">
        <v>-0.113926366</v>
      </c>
      <c r="QXD1" t="s">
        <v>13</v>
      </c>
      <c r="QXE1" s="4">
        <v>3.7203221000000002</v>
      </c>
      <c r="QXF1" t="s">
        <v>14</v>
      </c>
      <c r="QXG1" t="s">
        <v>975</v>
      </c>
      <c r="QXH1" t="s">
        <v>15</v>
      </c>
      <c r="QXI1">
        <v>1692069719750</v>
      </c>
      <c r="QXJ1" t="s">
        <v>12</v>
      </c>
      <c r="QXK1" s="4">
        <v>0.60292400000000002</v>
      </c>
      <c r="QXL1" t="s">
        <v>13</v>
      </c>
      <c r="QXM1" s="4">
        <v>1.1618656999999999</v>
      </c>
      <c r="QXN1" t="s">
        <v>14</v>
      </c>
      <c r="QXO1" t="s">
        <v>1506</v>
      </c>
      <c r="QXP1" t="s">
        <v>15</v>
      </c>
      <c r="QXQ1">
        <v>1692069719951</v>
      </c>
      <c r="QXR1" t="s">
        <v>12</v>
      </c>
      <c r="QXS1" s="4">
        <v>0.23075435</v>
      </c>
      <c r="QXT1" t="s">
        <v>13</v>
      </c>
      <c r="QXU1" s="4">
        <v>0.67317349999999998</v>
      </c>
      <c r="QXV1" t="s">
        <v>14</v>
      </c>
      <c r="QXW1" t="s">
        <v>1507</v>
      </c>
      <c r="QXX1" t="s">
        <v>15</v>
      </c>
      <c r="QXY1">
        <v>1692069720151</v>
      </c>
      <c r="QXZ1" t="s">
        <v>12</v>
      </c>
      <c r="QYA1" s="4">
        <v>0.35170567000000003</v>
      </c>
      <c r="QYB1" t="s">
        <v>13</v>
      </c>
      <c r="QYC1" s="4">
        <v>1.2661709999999999</v>
      </c>
      <c r="QYD1" t="s">
        <v>14</v>
      </c>
      <c r="QYE1" t="s">
        <v>1508</v>
      </c>
      <c r="QYF1" t="s">
        <v>15</v>
      </c>
      <c r="QYG1">
        <v>1692069720351</v>
      </c>
      <c r="QYH1" t="s">
        <v>12</v>
      </c>
      <c r="QYI1" s="4">
        <v>-2.1954495999999999</v>
      </c>
      <c r="QYJ1" t="s">
        <v>13</v>
      </c>
      <c r="QYK1" s="4">
        <v>-0.53649239999999998</v>
      </c>
      <c r="QYL1" t="s">
        <v>14</v>
      </c>
      <c r="QYM1" t="s">
        <v>1509</v>
      </c>
      <c r="QYN1" t="s">
        <v>15</v>
      </c>
      <c r="QYO1">
        <v>1692069720552</v>
      </c>
      <c r="QYP1" t="s">
        <v>12</v>
      </c>
      <c r="QYQ1" s="4">
        <v>-1.6500998</v>
      </c>
      <c r="QYR1" t="s">
        <v>13</v>
      </c>
      <c r="QYS1" s="4">
        <v>0.44532075999999998</v>
      </c>
      <c r="QYT1" t="s">
        <v>14</v>
      </c>
      <c r="QYU1" t="s">
        <v>1510</v>
      </c>
      <c r="QYV1" t="s">
        <v>15</v>
      </c>
      <c r="QYW1">
        <v>1692069720752</v>
      </c>
      <c r="QYX1" t="s">
        <v>12</v>
      </c>
      <c r="QYY1" s="4">
        <v>-1.0377073000000001</v>
      </c>
      <c r="QYZ1" t="s">
        <v>13</v>
      </c>
      <c r="QZA1" s="4">
        <v>0.92652990000000002</v>
      </c>
      <c r="QZB1" t="s">
        <v>14</v>
      </c>
      <c r="QZC1" t="s">
        <v>1511</v>
      </c>
      <c r="QZD1" t="s">
        <v>15</v>
      </c>
      <c r="QZE1">
        <v>1692069720952</v>
      </c>
      <c r="QZF1" t="s">
        <v>12</v>
      </c>
      <c r="QZG1" s="4">
        <v>1.3637566999999999</v>
      </c>
      <c r="QZH1" t="s">
        <v>13</v>
      </c>
      <c r="QZI1" s="4">
        <v>0.52458053999999998</v>
      </c>
      <c r="QZJ1" t="s">
        <v>14</v>
      </c>
      <c r="QZK1" t="s">
        <v>1512</v>
      </c>
      <c r="QZL1" t="s">
        <v>15</v>
      </c>
      <c r="QZM1">
        <v>1692069721153</v>
      </c>
      <c r="QZN1" t="s">
        <v>12</v>
      </c>
      <c r="QZO1" s="4">
        <v>1.8959729999999999</v>
      </c>
      <c r="QZP1" t="s">
        <v>13</v>
      </c>
      <c r="QZQ1" s="4">
        <v>8.5521139999999995E-3</v>
      </c>
      <c r="QZR1" t="s">
        <v>14</v>
      </c>
      <c r="QZS1" t="s">
        <v>1513</v>
      </c>
      <c r="QZT1" t="s">
        <v>15</v>
      </c>
      <c r="QZU1">
        <v>1692069721353</v>
      </c>
      <c r="QZV1" t="s">
        <v>12</v>
      </c>
      <c r="QZW1" s="4">
        <v>0.44348818000000001</v>
      </c>
      <c r="QZX1" t="s">
        <v>13</v>
      </c>
      <c r="QZY1" s="4">
        <v>1.9074267</v>
      </c>
      <c r="QZZ1" t="s">
        <v>14</v>
      </c>
      <c r="RAA1" t="s">
        <v>1514</v>
      </c>
      <c r="RAB1" t="s">
        <v>15</v>
      </c>
      <c r="RAC1">
        <v>1692069721554</v>
      </c>
      <c r="RAD1" t="s">
        <v>12</v>
      </c>
      <c r="RAE1">
        <v>0.45265114000000001</v>
      </c>
      <c r="RAF1" t="s">
        <v>13</v>
      </c>
      <c r="RAG1" s="4">
        <v>3.5277467E-2</v>
      </c>
      <c r="RAH1" t="s">
        <v>14</v>
      </c>
      <c r="RAI1" t="s">
        <v>1515</v>
      </c>
      <c r="RAJ1" t="s">
        <v>15</v>
      </c>
      <c r="RAK1">
        <v>1692069721754</v>
      </c>
      <c r="RAL1" t="s">
        <v>12</v>
      </c>
      <c r="RAM1" s="4">
        <v>0.5537493</v>
      </c>
      <c r="RAN1" t="s">
        <v>13</v>
      </c>
      <c r="RAO1" s="4">
        <v>0.1421789</v>
      </c>
      <c r="RAP1" t="s">
        <v>14</v>
      </c>
      <c r="RAQ1" t="s">
        <v>1516</v>
      </c>
      <c r="RAR1" t="s">
        <v>15</v>
      </c>
      <c r="RAS1">
        <v>1692069721954</v>
      </c>
      <c r="RAT1" t="s">
        <v>12</v>
      </c>
      <c r="RAU1" s="4">
        <v>-1.0749701</v>
      </c>
      <c r="RAV1" t="s">
        <v>13</v>
      </c>
      <c r="RAW1" s="4">
        <v>-2.5149322000000001</v>
      </c>
      <c r="RAX1" t="s">
        <v>14</v>
      </c>
      <c r="RAY1" t="s">
        <v>1517</v>
      </c>
      <c r="RAZ1" t="s">
        <v>15</v>
      </c>
      <c r="RBA1">
        <v>1692069722155</v>
      </c>
      <c r="RBB1" t="s">
        <v>12</v>
      </c>
      <c r="RBC1" s="4">
        <v>-1.4676038</v>
      </c>
      <c r="RBD1" t="s">
        <v>13</v>
      </c>
      <c r="RBE1" s="4">
        <v>-0.54443364999999999</v>
      </c>
      <c r="RBF1" t="s">
        <v>14</v>
      </c>
      <c r="RBG1" t="s">
        <v>1518</v>
      </c>
      <c r="RBH1" t="s">
        <v>15</v>
      </c>
      <c r="RBI1">
        <v>1692069722355</v>
      </c>
      <c r="RBJ1" t="s">
        <v>12</v>
      </c>
      <c r="RBK1" s="4">
        <v>0.84681194999999998</v>
      </c>
      <c r="RBL1" t="s">
        <v>13</v>
      </c>
      <c r="RBM1" s="4">
        <v>0.80389869999999997</v>
      </c>
      <c r="RBN1" t="s">
        <v>14</v>
      </c>
      <c r="RBO1" t="s">
        <v>1519</v>
      </c>
      <c r="RBP1" t="s">
        <v>15</v>
      </c>
      <c r="RBQ1">
        <v>1692069722555</v>
      </c>
      <c r="RBR1" t="s">
        <v>12</v>
      </c>
      <c r="RBS1" s="4">
        <v>1.2370021</v>
      </c>
      <c r="RBT1" t="s">
        <v>13</v>
      </c>
      <c r="RBU1" s="4">
        <v>0.13973542999999999</v>
      </c>
      <c r="RBV1" t="s">
        <v>14</v>
      </c>
      <c r="RBW1" t="s">
        <v>1520</v>
      </c>
      <c r="RBX1" t="s">
        <v>15</v>
      </c>
      <c r="RBY1">
        <v>1692069722756</v>
      </c>
      <c r="RBZ1" t="s">
        <v>12</v>
      </c>
      <c r="RCA1" s="4">
        <v>-1.3591750999999999E-2</v>
      </c>
      <c r="RCB1" t="s">
        <v>13</v>
      </c>
      <c r="RCC1" s="4">
        <v>1.4495832</v>
      </c>
      <c r="RCD1" t="s">
        <v>14</v>
      </c>
      <c r="RCE1" t="s">
        <v>1521</v>
      </c>
      <c r="RCF1" t="s">
        <v>15</v>
      </c>
      <c r="RCG1">
        <v>1692069722956</v>
      </c>
      <c r="RCH1" t="s">
        <v>12</v>
      </c>
      <c r="RCI1" s="4">
        <v>0.65988720000000001</v>
      </c>
      <c r="RCJ1" t="s">
        <v>13</v>
      </c>
      <c r="RCK1" s="4">
        <v>0.35185838000000003</v>
      </c>
      <c r="RCL1" t="s">
        <v>14</v>
      </c>
      <c r="RCM1" t="s">
        <v>1522</v>
      </c>
      <c r="RCN1" t="s">
        <v>15</v>
      </c>
      <c r="RCO1">
        <v>1692069723156</v>
      </c>
      <c r="RCP1" t="s">
        <v>12</v>
      </c>
      <c r="RCQ1" s="4">
        <v>-0.12705996999999999</v>
      </c>
      <c r="RCR1" t="s">
        <v>13</v>
      </c>
      <c r="RCS1" s="4">
        <v>-0.36880987999999998</v>
      </c>
      <c r="RCT1" t="s">
        <v>14</v>
      </c>
      <c r="RCU1" t="s">
        <v>376</v>
      </c>
      <c r="RCV1" t="s">
        <v>15</v>
      </c>
      <c r="RCW1">
        <v>1692069723357</v>
      </c>
      <c r="RCX1" t="s">
        <v>12</v>
      </c>
      <c r="RCY1" s="4">
        <v>-1.1611020000000001</v>
      </c>
      <c r="RCZ1" t="s">
        <v>13</v>
      </c>
      <c r="RDA1" s="4">
        <v>-2.8393016000000002</v>
      </c>
      <c r="RDB1" t="s">
        <v>14</v>
      </c>
      <c r="RDC1" t="s">
        <v>70</v>
      </c>
      <c r="RDD1" t="s">
        <v>15</v>
      </c>
      <c r="RDE1">
        <v>1692069723557</v>
      </c>
      <c r="RDF1" t="s">
        <v>12</v>
      </c>
      <c r="RDG1" s="4">
        <v>-1.6756034</v>
      </c>
      <c r="RDH1" t="s">
        <v>13</v>
      </c>
      <c r="RDI1" s="4">
        <v>-0.16554447999999999</v>
      </c>
      <c r="RDJ1" t="s">
        <v>14</v>
      </c>
      <c r="RDK1" t="s">
        <v>1523</v>
      </c>
      <c r="RDL1" t="s">
        <v>15</v>
      </c>
      <c r="RDM1">
        <v>1692069723757</v>
      </c>
      <c r="RDN1" t="s">
        <v>12</v>
      </c>
      <c r="RDO1" s="4">
        <v>-0.17241672</v>
      </c>
      <c r="RDP1" t="s">
        <v>13</v>
      </c>
      <c r="RDQ1" s="4">
        <v>0.46181413999999998</v>
      </c>
      <c r="RDR1" t="s">
        <v>14</v>
      </c>
      <c r="RDS1" t="s">
        <v>89</v>
      </c>
      <c r="RDT1" t="s">
        <v>15</v>
      </c>
      <c r="RDU1">
        <v>1692069723958</v>
      </c>
      <c r="RDV1" t="s">
        <v>12</v>
      </c>
      <c r="RDW1" s="4">
        <v>0.64522639999999998</v>
      </c>
      <c r="RDX1" t="s">
        <v>13</v>
      </c>
      <c r="RDY1">
        <v>-0.22479841</v>
      </c>
      <c r="RDZ1" t="s">
        <v>14</v>
      </c>
      <c r="REA1" t="s">
        <v>1524</v>
      </c>
      <c r="REB1" t="s">
        <v>15</v>
      </c>
      <c r="REC1">
        <v>1692069724158</v>
      </c>
      <c r="RED1" t="s">
        <v>12</v>
      </c>
      <c r="REE1" s="4">
        <v>1.0528263</v>
      </c>
      <c r="REF1" t="s">
        <v>13</v>
      </c>
      <c r="REG1" s="4">
        <v>0.30451632000000001</v>
      </c>
      <c r="REH1" t="s">
        <v>14</v>
      </c>
      <c r="REI1" t="s">
        <v>1525</v>
      </c>
      <c r="REJ1" t="s">
        <v>15</v>
      </c>
      <c r="REK1">
        <v>1692069724358</v>
      </c>
      <c r="REL1" t="s">
        <v>12</v>
      </c>
      <c r="REM1" s="4">
        <v>0.71303249999999996</v>
      </c>
      <c r="REN1" t="s">
        <v>13</v>
      </c>
      <c r="REO1" s="4">
        <v>-0.18249599999999999</v>
      </c>
      <c r="REP1" t="s">
        <v>14</v>
      </c>
      <c r="REQ1" t="s">
        <v>1418</v>
      </c>
      <c r="RER1" t="s">
        <v>15</v>
      </c>
      <c r="RES1">
        <v>1692069724559</v>
      </c>
      <c r="RET1" t="s">
        <v>12</v>
      </c>
      <c r="REU1" s="4">
        <v>0.49083019999999999</v>
      </c>
      <c r="REV1" t="s">
        <v>13</v>
      </c>
      <c r="REW1" s="4">
        <v>-0.65881820000000002</v>
      </c>
      <c r="REX1" t="s">
        <v>14</v>
      </c>
      <c r="REY1" t="s">
        <v>1001</v>
      </c>
      <c r="REZ1" t="s">
        <v>15</v>
      </c>
      <c r="RFA1">
        <v>1692069724759</v>
      </c>
      <c r="RFB1" t="s">
        <v>12</v>
      </c>
      <c r="RFC1" s="4">
        <v>0.29962939999999999</v>
      </c>
      <c r="RFD1" t="s">
        <v>13</v>
      </c>
      <c r="RFE1" s="4">
        <v>-0.25182919999999998</v>
      </c>
      <c r="RFF1" t="s">
        <v>14</v>
      </c>
      <c r="RFG1" t="s">
        <v>1526</v>
      </c>
      <c r="RFH1" t="s">
        <v>15</v>
      </c>
      <c r="RFI1">
        <v>1692069724960</v>
      </c>
      <c r="RFJ1" t="s">
        <v>12</v>
      </c>
      <c r="RFK1" s="4">
        <v>0.15775596</v>
      </c>
      <c r="RFL1" t="s">
        <v>13</v>
      </c>
      <c r="RFM1" s="4">
        <v>-0.26939157000000002</v>
      </c>
      <c r="RFN1" t="s">
        <v>14</v>
      </c>
      <c r="RFO1" t="s">
        <v>1527</v>
      </c>
      <c r="RFP1" t="s">
        <v>15</v>
      </c>
      <c r="RFQ1">
        <v>1692069725160</v>
      </c>
      <c r="RFR1" t="s">
        <v>12</v>
      </c>
      <c r="RFS1" s="4">
        <v>8.0481499999999997E-2</v>
      </c>
      <c r="RFT1" t="s">
        <v>13</v>
      </c>
      <c r="RFU1">
        <v>-0.10415252</v>
      </c>
      <c r="RFV1" t="s">
        <v>14</v>
      </c>
      <c r="RFW1" t="s">
        <v>1528</v>
      </c>
      <c r="RFX1" t="s">
        <v>15</v>
      </c>
      <c r="RFY1">
        <v>1692069725360</v>
      </c>
      <c r="RFZ1" t="s">
        <v>12</v>
      </c>
      <c r="RGA1" s="4">
        <v>-1.0618365000000001</v>
      </c>
      <c r="RGB1" t="s">
        <v>13</v>
      </c>
      <c r="RGC1" s="4">
        <v>-3.4959817000000002</v>
      </c>
      <c r="RGD1" t="s">
        <v>14</v>
      </c>
      <c r="RGE1" t="s">
        <v>1529</v>
      </c>
      <c r="RGF1" t="s">
        <v>15</v>
      </c>
      <c r="RGG1">
        <v>1692069725560</v>
      </c>
      <c r="RGH1" t="s">
        <v>12</v>
      </c>
      <c r="RGI1" s="4">
        <v>-0.17165314000000001</v>
      </c>
      <c r="RGJ1" t="s">
        <v>13</v>
      </c>
      <c r="RGK1" s="4">
        <v>-1.8857409999999999</v>
      </c>
      <c r="RGL1" t="s">
        <v>14</v>
      </c>
      <c r="RGM1" t="s">
        <v>1530</v>
      </c>
      <c r="RGN1" t="s">
        <v>15</v>
      </c>
      <c r="RGO1">
        <v>1692069725761</v>
      </c>
      <c r="RGP1" t="s">
        <v>12</v>
      </c>
      <c r="RGQ1" s="4">
        <v>-0.19211712</v>
      </c>
      <c r="RGR1" t="s">
        <v>13</v>
      </c>
      <c r="RGS1" s="4">
        <v>0.91095280000000001</v>
      </c>
      <c r="RGT1" t="s">
        <v>14</v>
      </c>
      <c r="RGU1" t="s">
        <v>1296</v>
      </c>
      <c r="RGV1" t="s">
        <v>15</v>
      </c>
      <c r="RGW1">
        <v>1692069725962</v>
      </c>
      <c r="RGX1" t="s">
        <v>12</v>
      </c>
      <c r="RGY1" s="4">
        <v>2.5961774E-3</v>
      </c>
      <c r="RGZ1" t="s">
        <v>13</v>
      </c>
      <c r="RHA1" s="4">
        <v>0.20036380000000001</v>
      </c>
      <c r="RHB1" t="s">
        <v>14</v>
      </c>
      <c r="RHC1" t="s">
        <v>1531</v>
      </c>
      <c r="RHD1" t="s">
        <v>15</v>
      </c>
      <c r="RHE1">
        <v>1692069726163</v>
      </c>
      <c r="RHF1" t="s">
        <v>12</v>
      </c>
      <c r="RHG1" s="4">
        <v>0.41218132000000002</v>
      </c>
      <c r="RHH1" t="s">
        <v>13</v>
      </c>
      <c r="RHI1" s="4">
        <v>1.8610009999999999</v>
      </c>
      <c r="RHJ1" t="s">
        <v>14</v>
      </c>
      <c r="RHK1" t="s">
        <v>1532</v>
      </c>
      <c r="RHL1" t="s">
        <v>15</v>
      </c>
      <c r="RHM1">
        <v>1692069726364</v>
      </c>
      <c r="RHN1" t="s">
        <v>12</v>
      </c>
      <c r="RHO1" s="4">
        <v>0.39171734000000002</v>
      </c>
      <c r="RHP1" t="s">
        <v>13</v>
      </c>
      <c r="RHQ1" s="4">
        <v>-0.91309079999999998</v>
      </c>
      <c r="RHR1" t="s">
        <v>14</v>
      </c>
      <c r="RHS1" t="s">
        <v>1533</v>
      </c>
      <c r="RHT1" t="s">
        <v>15</v>
      </c>
      <c r="RHU1">
        <v>1692069726565</v>
      </c>
      <c r="RHV1" t="s">
        <v>12</v>
      </c>
      <c r="RHW1" s="4">
        <v>0.10858130000000001</v>
      </c>
      <c r="RHX1" t="s">
        <v>13</v>
      </c>
      <c r="RHY1" s="4">
        <v>4.9632803000000003E-2</v>
      </c>
      <c r="RHZ1" t="s">
        <v>14</v>
      </c>
      <c r="RIA1" t="s">
        <v>1534</v>
      </c>
      <c r="RIB1" t="s">
        <v>15</v>
      </c>
      <c r="RIC1">
        <v>1692069726765</v>
      </c>
      <c r="RID1" t="s">
        <v>12</v>
      </c>
      <c r="RIE1" s="4">
        <v>0.36789359999999999</v>
      </c>
      <c r="RIF1" t="s">
        <v>13</v>
      </c>
      <c r="RIG1" s="4">
        <v>-0.53832500000000005</v>
      </c>
      <c r="RIH1" t="s">
        <v>14</v>
      </c>
      <c r="RII1" t="s">
        <v>1535</v>
      </c>
      <c r="RIJ1" t="s">
        <v>15</v>
      </c>
      <c r="RIK1">
        <v>1692069726965</v>
      </c>
      <c r="RIL1" t="s">
        <v>12</v>
      </c>
      <c r="RIM1" s="4">
        <v>-2.1444426000000001</v>
      </c>
      <c r="RIN1" t="s">
        <v>13</v>
      </c>
      <c r="RIO1" s="4">
        <v>-1.8774942999999999</v>
      </c>
      <c r="RIP1" t="s">
        <v>14</v>
      </c>
      <c r="RIQ1" t="s">
        <v>1536</v>
      </c>
      <c r="RIR1" t="s">
        <v>15</v>
      </c>
      <c r="RIS1">
        <v>1692069727166</v>
      </c>
      <c r="RIT1" t="s">
        <v>12</v>
      </c>
      <c r="RIU1" s="4">
        <v>-0.17913623000000001</v>
      </c>
      <c r="RIV1" t="s">
        <v>13</v>
      </c>
      <c r="RIW1" s="4">
        <v>0.4728097</v>
      </c>
      <c r="RIX1" t="s">
        <v>14</v>
      </c>
      <c r="RIY1" t="s">
        <v>1537</v>
      </c>
      <c r="RIZ1" t="s">
        <v>15</v>
      </c>
      <c r="RJA1">
        <v>1692069727366</v>
      </c>
      <c r="RJB1" t="s">
        <v>12</v>
      </c>
      <c r="RJC1" s="4">
        <v>0.40851614000000003</v>
      </c>
      <c r="RJD1" t="s">
        <v>13</v>
      </c>
      <c r="RJE1" s="4">
        <v>0.42959097000000002</v>
      </c>
      <c r="RJF1" t="s">
        <v>14</v>
      </c>
      <c r="RJG1" t="s">
        <v>1538</v>
      </c>
      <c r="RJH1" t="s">
        <v>15</v>
      </c>
      <c r="RJI1">
        <v>1692069727566</v>
      </c>
      <c r="RJJ1" t="s">
        <v>12</v>
      </c>
      <c r="RJK1" s="4">
        <v>-0.12599096000000001</v>
      </c>
      <c r="RJL1" t="s">
        <v>13</v>
      </c>
      <c r="RJM1" s="4">
        <v>0.49816060000000001</v>
      </c>
      <c r="RJN1" t="s">
        <v>14</v>
      </c>
      <c r="RJO1" t="s">
        <v>1539</v>
      </c>
      <c r="RJP1" t="s">
        <v>15</v>
      </c>
      <c r="RJQ1">
        <v>1692069727767</v>
      </c>
      <c r="RJR1" t="s">
        <v>12</v>
      </c>
      <c r="RJS1" s="4">
        <v>0.23090706999999999</v>
      </c>
      <c r="RJT1" t="s">
        <v>13</v>
      </c>
      <c r="RJU1" s="4">
        <v>-0.73471814000000002</v>
      </c>
      <c r="RJV1" t="s">
        <v>14</v>
      </c>
      <c r="RJW1" t="s">
        <v>1540</v>
      </c>
      <c r="RJX1" t="s">
        <v>15</v>
      </c>
      <c r="RJY1">
        <v>1692069727967</v>
      </c>
      <c r="RJZ1" t="s">
        <v>12</v>
      </c>
      <c r="RKA1" s="4">
        <v>0.51175236999999996</v>
      </c>
      <c r="RKB1" t="s">
        <v>13</v>
      </c>
      <c r="RKC1" s="4">
        <v>-1.4191927</v>
      </c>
      <c r="RKD1" t="s">
        <v>14</v>
      </c>
      <c r="RKE1" t="s">
        <v>1152</v>
      </c>
      <c r="RKF1" t="s">
        <v>15</v>
      </c>
      <c r="RKG1">
        <v>1692069728167</v>
      </c>
      <c r="RKH1" t="s">
        <v>12</v>
      </c>
      <c r="RKI1" s="4">
        <v>0.31764993000000002</v>
      </c>
      <c r="RKJ1" t="s">
        <v>13</v>
      </c>
      <c r="RKK1" s="4">
        <v>-0.60842180000000001</v>
      </c>
      <c r="RKL1" t="s">
        <v>14</v>
      </c>
      <c r="RKM1" t="s">
        <v>1541</v>
      </c>
      <c r="RKN1" t="s">
        <v>15</v>
      </c>
      <c r="RKO1">
        <v>1692069728368</v>
      </c>
      <c r="RKP1" t="s">
        <v>12</v>
      </c>
      <c r="RKQ1" s="4">
        <v>-0.65011333999999998</v>
      </c>
      <c r="RKR1" t="s">
        <v>13</v>
      </c>
      <c r="RKS1">
        <v>-0.69638639999999996</v>
      </c>
      <c r="RKT1" t="s">
        <v>14</v>
      </c>
      <c r="RKU1" t="s">
        <v>129</v>
      </c>
      <c r="RKV1" t="s">
        <v>15</v>
      </c>
      <c r="RKW1">
        <v>1692069728568</v>
      </c>
      <c r="RKX1" t="s">
        <v>12</v>
      </c>
      <c r="RKY1" s="4">
        <v>0.21914790000000001</v>
      </c>
      <c r="RKZ1" t="s">
        <v>13</v>
      </c>
      <c r="RLA1" s="4">
        <v>-0.14828753</v>
      </c>
      <c r="RLB1" t="s">
        <v>14</v>
      </c>
      <c r="RLC1" t="s">
        <v>1342</v>
      </c>
      <c r="RLD1" t="s">
        <v>15</v>
      </c>
      <c r="RLE1">
        <v>1692069728768</v>
      </c>
      <c r="RLF1" t="s">
        <v>12</v>
      </c>
      <c r="RLG1">
        <v>0.21960605999999999</v>
      </c>
      <c r="RLH1" t="s">
        <v>13</v>
      </c>
      <c r="RLI1" s="4">
        <v>-0.43829580000000001</v>
      </c>
      <c r="RLJ1" t="s">
        <v>14</v>
      </c>
      <c r="RLK1" t="s">
        <v>1542</v>
      </c>
      <c r="RLL1" t="s">
        <v>15</v>
      </c>
      <c r="RLM1">
        <v>1692069728968</v>
      </c>
      <c r="RLN1" t="s">
        <v>12</v>
      </c>
      <c r="RLO1" s="4">
        <v>0.26984972000000002</v>
      </c>
      <c r="RLP1" t="s">
        <v>13</v>
      </c>
      <c r="RLQ1" s="4">
        <v>-0.57604593000000004</v>
      </c>
      <c r="RLR1" t="s">
        <v>14</v>
      </c>
      <c r="RLS1" t="s">
        <v>1543</v>
      </c>
      <c r="RLT1" t="s">
        <v>15</v>
      </c>
      <c r="RLU1">
        <v>1692069729169</v>
      </c>
      <c r="RLV1" t="s">
        <v>12</v>
      </c>
      <c r="RLW1" s="4">
        <v>0.33704489999999998</v>
      </c>
      <c r="RLX1" t="s">
        <v>13</v>
      </c>
      <c r="RLY1" s="4">
        <v>-1.415222</v>
      </c>
      <c r="RLZ1" t="s">
        <v>14</v>
      </c>
      <c r="RMA1" t="s">
        <v>1544</v>
      </c>
      <c r="RMB1" t="s">
        <v>15</v>
      </c>
      <c r="RMC1">
        <v>1692069729369</v>
      </c>
      <c r="RMD1" t="s">
        <v>12</v>
      </c>
      <c r="RME1" s="4">
        <v>0.63514714999999999</v>
      </c>
      <c r="RMF1" t="s">
        <v>13</v>
      </c>
      <c r="RMG1" s="4">
        <v>-0.63621616000000003</v>
      </c>
      <c r="RMH1" t="s">
        <v>14</v>
      </c>
      <c r="RMI1" t="s">
        <v>1545</v>
      </c>
      <c r="RMJ1" t="s">
        <v>15</v>
      </c>
      <c r="RMK1">
        <v>1692069729570</v>
      </c>
      <c r="RML1" t="s">
        <v>12</v>
      </c>
      <c r="RMM1" s="4">
        <v>0.38851029999999998</v>
      </c>
      <c r="RMN1" t="s">
        <v>13</v>
      </c>
      <c r="RMO1" s="4">
        <v>-0.33246340000000002</v>
      </c>
      <c r="RMP1" t="s">
        <v>14</v>
      </c>
      <c r="RMQ1" t="s">
        <v>1546</v>
      </c>
      <c r="RMR1" t="s">
        <v>15</v>
      </c>
      <c r="RMS1">
        <v>1692069729770</v>
      </c>
      <c r="RMT1" t="s">
        <v>12</v>
      </c>
      <c r="RMU1" s="4">
        <v>8.1550510000000007E-2</v>
      </c>
      <c r="RMV1" t="s">
        <v>13</v>
      </c>
      <c r="RMW1" s="4">
        <v>-0.29749136999999998</v>
      </c>
      <c r="RMX1" t="s">
        <v>14</v>
      </c>
      <c r="RMY1" t="s">
        <v>1547</v>
      </c>
      <c r="RMZ1" t="s">
        <v>15</v>
      </c>
      <c r="RNA1">
        <v>1692069729971</v>
      </c>
      <c r="RNB1" t="s">
        <v>12</v>
      </c>
      <c r="RNC1" s="4">
        <v>-0.69134675999999995</v>
      </c>
      <c r="RND1" t="s">
        <v>13</v>
      </c>
      <c r="RNE1" s="4">
        <v>-0.25030205</v>
      </c>
      <c r="RNF1" t="s">
        <v>14</v>
      </c>
      <c r="RNG1" t="s">
        <v>46</v>
      </c>
      <c r="RNH1" t="s">
        <v>15</v>
      </c>
      <c r="RNI1">
        <v>1692069730171</v>
      </c>
      <c r="RNJ1" t="s">
        <v>12</v>
      </c>
      <c r="RNK1" s="4">
        <v>-0.37888917</v>
      </c>
      <c r="RNL1" t="s">
        <v>13</v>
      </c>
      <c r="RNM1" s="4">
        <v>-0.88514375999999995</v>
      </c>
      <c r="RNN1" t="s">
        <v>14</v>
      </c>
      <c r="RNO1" t="s">
        <v>1548</v>
      </c>
      <c r="RNP1" t="s">
        <v>15</v>
      </c>
      <c r="RNQ1">
        <v>1692069730371</v>
      </c>
      <c r="RNR1" t="s">
        <v>12</v>
      </c>
      <c r="RNS1" s="4">
        <v>-0.25427266999999998</v>
      </c>
      <c r="RNT1" t="s">
        <v>13</v>
      </c>
      <c r="RNU1">
        <v>0.74937889999999996</v>
      </c>
      <c r="RNV1" t="s">
        <v>14</v>
      </c>
      <c r="RNW1" t="s">
        <v>138</v>
      </c>
      <c r="RNX1" t="s">
        <v>15</v>
      </c>
      <c r="RNY1">
        <v>1692069730572</v>
      </c>
      <c r="RNZ1" t="s">
        <v>12</v>
      </c>
      <c r="ROA1" s="4">
        <v>-0.15424346999999999</v>
      </c>
      <c r="ROB1" t="s">
        <v>13</v>
      </c>
      <c r="ROC1" s="4">
        <v>1.0375546</v>
      </c>
      <c r="ROD1" t="s">
        <v>14</v>
      </c>
      <c r="ROE1" t="s">
        <v>1549</v>
      </c>
      <c r="ROF1" t="s">
        <v>15</v>
      </c>
      <c r="ROG1">
        <v>1692069730772</v>
      </c>
      <c r="ROH1" t="s">
        <v>12</v>
      </c>
      <c r="ROI1" s="4">
        <v>0.66905015999999995</v>
      </c>
      <c r="ROJ1" t="s">
        <v>13</v>
      </c>
      <c r="ROK1" s="4">
        <v>1.8319848999999999</v>
      </c>
      <c r="ROL1" t="s">
        <v>14</v>
      </c>
      <c r="ROM1" t="s">
        <v>1550</v>
      </c>
      <c r="RON1" t="s">
        <v>15</v>
      </c>
      <c r="ROO1">
        <v>1692069730972</v>
      </c>
      <c r="ROP1" t="s">
        <v>12</v>
      </c>
      <c r="ROQ1" s="4">
        <v>0.44730607</v>
      </c>
      <c r="ROR1" t="s">
        <v>13</v>
      </c>
      <c r="ROS1" s="4">
        <v>1.4442382</v>
      </c>
      <c r="ROT1" t="s">
        <v>14</v>
      </c>
      <c r="ROU1" t="s">
        <v>105</v>
      </c>
      <c r="ROV1" t="s">
        <v>15</v>
      </c>
      <c r="ROW1">
        <v>1692069731173</v>
      </c>
      <c r="ROX1" t="s">
        <v>12</v>
      </c>
      <c r="ROY1" s="4">
        <v>-0.23915374</v>
      </c>
      <c r="ROZ1" t="s">
        <v>13</v>
      </c>
      <c r="RPA1" s="4">
        <v>0.92240650000000002</v>
      </c>
      <c r="RPB1" t="s">
        <v>14</v>
      </c>
      <c r="RPC1" t="s">
        <v>328</v>
      </c>
      <c r="RPD1" t="s">
        <v>15</v>
      </c>
      <c r="RPE1">
        <v>1692069731373</v>
      </c>
      <c r="RPF1" t="s">
        <v>12</v>
      </c>
      <c r="RPG1" s="4">
        <v>-0.24190263000000001</v>
      </c>
      <c r="RPH1" t="s">
        <v>13</v>
      </c>
      <c r="RPI1" s="4">
        <v>0.39034289999999999</v>
      </c>
      <c r="RPJ1" t="s">
        <v>14</v>
      </c>
      <c r="RPK1" t="s">
        <v>176</v>
      </c>
      <c r="RPL1" t="s">
        <v>15</v>
      </c>
      <c r="RPM1">
        <v>1692069731574</v>
      </c>
      <c r="RPN1" t="s">
        <v>12</v>
      </c>
      <c r="RPO1" s="4">
        <v>-0.38301249999999998</v>
      </c>
      <c r="RPP1" t="s">
        <v>13</v>
      </c>
      <c r="RPQ1" s="4">
        <v>-0.38179079999999999</v>
      </c>
      <c r="RPR1" t="s">
        <v>14</v>
      </c>
      <c r="RPS1" t="s">
        <v>1551</v>
      </c>
      <c r="RPT1" t="s">
        <v>15</v>
      </c>
      <c r="RPU1">
        <v>1692069731774</v>
      </c>
      <c r="RPV1" t="s">
        <v>12</v>
      </c>
      <c r="RPW1" s="4">
        <v>-3.0543262000000002E-2</v>
      </c>
      <c r="RPX1" t="s">
        <v>13</v>
      </c>
      <c r="RPY1" s="4">
        <v>-0.45417829999999998</v>
      </c>
      <c r="RPZ1" t="s">
        <v>14</v>
      </c>
      <c r="RQA1" t="s">
        <v>1552</v>
      </c>
      <c r="RQB1" t="s">
        <v>15</v>
      </c>
      <c r="RQC1">
        <v>1692069731974</v>
      </c>
      <c r="RQD1" t="s">
        <v>12</v>
      </c>
      <c r="RQE1" s="4">
        <v>-0.32940910000000001</v>
      </c>
      <c r="RQF1" t="s">
        <v>13</v>
      </c>
      <c r="RQG1" s="4">
        <v>-0.73364912999999998</v>
      </c>
      <c r="RQH1" t="s">
        <v>14</v>
      </c>
      <c r="RQI1" t="s">
        <v>1553</v>
      </c>
      <c r="RQJ1" t="s">
        <v>15</v>
      </c>
      <c r="RQK1">
        <v>1692069732175</v>
      </c>
      <c r="RQL1" t="s">
        <v>12</v>
      </c>
      <c r="RQM1" s="4">
        <v>-0.4616614</v>
      </c>
      <c r="RQN1" t="s">
        <v>13</v>
      </c>
      <c r="RQO1" s="4">
        <v>0.13408492999999999</v>
      </c>
      <c r="RQP1" t="s">
        <v>14</v>
      </c>
      <c r="RQQ1" t="s">
        <v>1554</v>
      </c>
      <c r="RQR1" t="s">
        <v>15</v>
      </c>
      <c r="RQS1">
        <v>1692069732375</v>
      </c>
      <c r="RQT1" t="s">
        <v>12</v>
      </c>
      <c r="RQU1" s="4">
        <v>2.4892759E-2</v>
      </c>
      <c r="RQV1" t="s">
        <v>13</v>
      </c>
      <c r="RQW1">
        <v>0.20387627</v>
      </c>
      <c r="RQX1" t="s">
        <v>14</v>
      </c>
      <c r="RQY1" t="s">
        <v>1555</v>
      </c>
      <c r="RQZ1" t="s">
        <v>15</v>
      </c>
      <c r="RRA1">
        <v>1692069732575</v>
      </c>
      <c r="RRB1" t="s">
        <v>12</v>
      </c>
      <c r="RRC1" s="4">
        <v>0.25763239999999998</v>
      </c>
      <c r="RRD1" t="s">
        <v>13</v>
      </c>
      <c r="RRE1" s="4">
        <v>3.9095376000000001E-2</v>
      </c>
      <c r="RRF1" t="s">
        <v>14</v>
      </c>
      <c r="RRG1" t="s">
        <v>1556</v>
      </c>
      <c r="RRH1" t="s">
        <v>15</v>
      </c>
      <c r="RRI1">
        <v>1692069732776</v>
      </c>
      <c r="RRJ1" t="s">
        <v>12</v>
      </c>
      <c r="RRK1" s="4">
        <v>0.20570888000000001</v>
      </c>
      <c r="RRL1" t="s">
        <v>13</v>
      </c>
      <c r="RRM1" s="4">
        <v>-1.5190691999999999</v>
      </c>
      <c r="RRN1" t="s">
        <v>14</v>
      </c>
      <c r="RRO1" t="s">
        <v>1557</v>
      </c>
      <c r="RRP1" t="s">
        <v>15</v>
      </c>
      <c r="RRQ1">
        <v>1692069732976</v>
      </c>
      <c r="RRR1" t="s">
        <v>12</v>
      </c>
      <c r="RRS1" s="4">
        <v>1.0166324</v>
      </c>
      <c r="RRT1" t="s">
        <v>13</v>
      </c>
      <c r="RRU1">
        <v>1.7802141</v>
      </c>
      <c r="RRV1" t="s">
        <v>14</v>
      </c>
      <c r="RRW1" t="s">
        <v>1558</v>
      </c>
      <c r="RRX1" t="s">
        <v>15</v>
      </c>
      <c r="RRY1">
        <v>1692069733176</v>
      </c>
      <c r="RRZ1" t="s">
        <v>12</v>
      </c>
      <c r="RSA1" s="4">
        <v>-0.32818734999999999</v>
      </c>
      <c r="RSB1" t="s">
        <v>13</v>
      </c>
      <c r="RSC1" s="4">
        <v>-1.3814717999999999</v>
      </c>
      <c r="RSD1" t="s">
        <v>14</v>
      </c>
      <c r="RSE1" t="s">
        <v>1559</v>
      </c>
      <c r="RSF1" t="s">
        <v>15</v>
      </c>
      <c r="RSG1">
        <v>1692069733377</v>
      </c>
      <c r="RSH1" t="s">
        <v>12</v>
      </c>
      <c r="RSI1" s="4">
        <v>1.2148582999999999</v>
      </c>
      <c r="RSJ1" t="s">
        <v>13</v>
      </c>
      <c r="RSK1">
        <v>-0.32452217</v>
      </c>
      <c r="RSL1" t="s">
        <v>14</v>
      </c>
      <c r="RSM1" t="s">
        <v>1560</v>
      </c>
      <c r="RSN1" t="s">
        <v>15</v>
      </c>
      <c r="RSO1">
        <v>1692069733577</v>
      </c>
      <c r="RSP1" t="s">
        <v>12</v>
      </c>
      <c r="RSQ1" s="4">
        <v>-4.6578474000000002E-2</v>
      </c>
      <c r="RSR1" t="s">
        <v>13</v>
      </c>
      <c r="RSS1" s="4">
        <v>-1.6638442</v>
      </c>
      <c r="RST1" t="s">
        <v>14</v>
      </c>
      <c r="RSU1" t="s">
        <v>1561</v>
      </c>
      <c r="RSV1" t="s">
        <v>15</v>
      </c>
      <c r="RSW1">
        <v>1692069733778</v>
      </c>
      <c r="RSX1" t="s">
        <v>12</v>
      </c>
      <c r="RSY1" s="4">
        <v>-0.45570546000000001</v>
      </c>
      <c r="RSZ1" t="s">
        <v>13</v>
      </c>
      <c r="RTA1">
        <v>-1.5998559999999999</v>
      </c>
      <c r="RTB1" t="s">
        <v>14</v>
      </c>
      <c r="RTC1" t="s">
        <v>1562</v>
      </c>
      <c r="RTD1" t="s">
        <v>15</v>
      </c>
      <c r="RTE1">
        <v>1692069733978</v>
      </c>
      <c r="RTF1" t="s">
        <v>12</v>
      </c>
      <c r="RTG1" s="4">
        <v>1.7076738</v>
      </c>
      <c r="RTH1" t="s">
        <v>13</v>
      </c>
      <c r="RTI1">
        <v>-1.5028812</v>
      </c>
      <c r="RTJ1" t="s">
        <v>14</v>
      </c>
      <c r="RTK1" t="s">
        <v>1563</v>
      </c>
      <c r="RTL1" t="s">
        <v>15</v>
      </c>
      <c r="RTM1">
        <v>1692069734188</v>
      </c>
      <c r="RTN1" t="s">
        <v>12</v>
      </c>
      <c r="RTO1" s="4">
        <v>0.66492680000000004</v>
      </c>
      <c r="RTP1" t="s">
        <v>13</v>
      </c>
      <c r="RTQ1" s="4">
        <v>-2.251344</v>
      </c>
      <c r="RTR1" t="s">
        <v>14</v>
      </c>
      <c r="RTS1" t="s">
        <v>1564</v>
      </c>
      <c r="RTT1" t="s">
        <v>15</v>
      </c>
      <c r="RTU1">
        <v>1692069734388</v>
      </c>
      <c r="RTV1" t="s">
        <v>12</v>
      </c>
      <c r="RTW1" s="4">
        <v>-0.46395215000000001</v>
      </c>
      <c r="RTX1" t="s">
        <v>13</v>
      </c>
      <c r="RTY1" s="4">
        <v>-0.16264286999999999</v>
      </c>
      <c r="RTZ1" t="s">
        <v>14</v>
      </c>
      <c r="RUA1" t="s">
        <v>1565</v>
      </c>
      <c r="RUB1" t="s">
        <v>15</v>
      </c>
      <c r="RUC1">
        <v>1692069734588</v>
      </c>
      <c r="RUD1" t="s">
        <v>12</v>
      </c>
      <c r="RUE1" s="4">
        <v>-0.34544429999999998</v>
      </c>
      <c r="RUF1" t="s">
        <v>13</v>
      </c>
      <c r="RUG1">
        <v>4.8869219999999998E-2</v>
      </c>
      <c r="RUH1" t="s">
        <v>14</v>
      </c>
      <c r="RUI1" t="s">
        <v>1566</v>
      </c>
      <c r="RUJ1" t="s">
        <v>15</v>
      </c>
      <c r="RUK1">
        <v>1692069734788</v>
      </c>
      <c r="RUL1" t="s">
        <v>12</v>
      </c>
      <c r="RUM1" s="4">
        <v>0.54092114999999996</v>
      </c>
      <c r="RUN1" t="s">
        <v>13</v>
      </c>
      <c r="RUO1" s="4">
        <v>0.22449298000000001</v>
      </c>
      <c r="RUP1" t="s">
        <v>14</v>
      </c>
      <c r="RUQ1" t="s">
        <v>1567</v>
      </c>
      <c r="RUR1" t="s">
        <v>15</v>
      </c>
      <c r="RUS1">
        <v>1692069734989</v>
      </c>
      <c r="RUT1" t="s">
        <v>12</v>
      </c>
      <c r="RUU1" s="4">
        <v>0.47510046</v>
      </c>
      <c r="RUV1" t="s">
        <v>13</v>
      </c>
      <c r="RUW1" s="4">
        <v>0.89858276000000004</v>
      </c>
      <c r="RUX1" t="s">
        <v>14</v>
      </c>
      <c r="RUY1" t="s">
        <v>1568</v>
      </c>
      <c r="RUZ1" t="s">
        <v>15</v>
      </c>
      <c r="RVA1">
        <v>1692069735189</v>
      </c>
      <c r="RVB1" t="s">
        <v>12</v>
      </c>
      <c r="RVC1" s="4">
        <v>-1.0238100999999999</v>
      </c>
      <c r="RVD1" t="s">
        <v>13</v>
      </c>
      <c r="RVE1" s="4">
        <v>-1.4408783999999999</v>
      </c>
      <c r="RVF1" t="s">
        <v>14</v>
      </c>
      <c r="RVG1" t="s">
        <v>1569</v>
      </c>
      <c r="RVH1" t="s">
        <v>15</v>
      </c>
      <c r="RVI1">
        <v>1692069735390</v>
      </c>
      <c r="RVJ1" t="s">
        <v>12</v>
      </c>
      <c r="RVK1" s="4">
        <v>-2.0358613000000001</v>
      </c>
      <c r="RVL1" t="s">
        <v>13</v>
      </c>
      <c r="RVM1" s="4">
        <v>-1.4272866</v>
      </c>
      <c r="RVN1" t="s">
        <v>14</v>
      </c>
      <c r="RVO1" t="s">
        <v>1570</v>
      </c>
      <c r="RVP1" t="s">
        <v>15</v>
      </c>
      <c r="RVQ1">
        <v>1692069735590</v>
      </c>
      <c r="RVR1" t="s">
        <v>12</v>
      </c>
      <c r="RVS1" s="4">
        <v>-9.6974859999999996E-2</v>
      </c>
      <c r="RVT1" t="s">
        <v>13</v>
      </c>
      <c r="RVU1" s="4">
        <v>-1.0022770999999999</v>
      </c>
      <c r="RVV1" t="s">
        <v>14</v>
      </c>
      <c r="RVW1" t="s">
        <v>78</v>
      </c>
      <c r="RVX1" t="s">
        <v>15</v>
      </c>
      <c r="RVY1">
        <v>1692069735790</v>
      </c>
      <c r="RVZ1" t="s">
        <v>12</v>
      </c>
      <c r="RWA1" s="4">
        <v>-0.24877487000000001</v>
      </c>
      <c r="RWB1" t="s">
        <v>13</v>
      </c>
      <c r="RWC1" s="4">
        <v>-0.63423085000000001</v>
      </c>
      <c r="RWD1" t="s">
        <v>14</v>
      </c>
      <c r="RWE1" t="s">
        <v>1571</v>
      </c>
      <c r="RWF1" t="s">
        <v>15</v>
      </c>
      <c r="RWG1">
        <v>1692069735990</v>
      </c>
      <c r="RWH1" t="s">
        <v>12</v>
      </c>
      <c r="RWI1" s="4">
        <v>0.60765820000000004</v>
      </c>
      <c r="RWJ1" t="s">
        <v>13</v>
      </c>
      <c r="RWK1" s="4">
        <v>1.2174544</v>
      </c>
      <c r="RWL1" t="s">
        <v>14</v>
      </c>
      <c r="RWM1" t="s">
        <v>1572</v>
      </c>
      <c r="RWN1" t="s">
        <v>15</v>
      </c>
      <c r="RWO1">
        <v>1692069736191</v>
      </c>
      <c r="RWP1" t="s">
        <v>12</v>
      </c>
      <c r="RWQ1" s="4">
        <v>0.90102625000000003</v>
      </c>
      <c r="RWR1" t="s">
        <v>13</v>
      </c>
      <c r="RWS1">
        <v>0.71104719999999999</v>
      </c>
      <c r="RWT1" t="s">
        <v>14</v>
      </c>
      <c r="RWU1" t="s">
        <v>791</v>
      </c>
      <c r="RWV1" t="s">
        <v>15</v>
      </c>
      <c r="RWW1">
        <v>1692069736392</v>
      </c>
      <c r="RWX1" t="s">
        <v>12</v>
      </c>
      <c r="RWY1" s="4">
        <v>0.64751714000000005</v>
      </c>
      <c r="RWZ1" t="s">
        <v>13</v>
      </c>
      <c r="RXA1">
        <v>1.2273810000000001</v>
      </c>
      <c r="RXB1" t="s">
        <v>14</v>
      </c>
      <c r="RXC1" t="s">
        <v>1573</v>
      </c>
      <c r="RXD1" t="s">
        <v>15</v>
      </c>
      <c r="RXE1">
        <v>1692069736592</v>
      </c>
      <c r="RXF1" t="s">
        <v>12</v>
      </c>
      <c r="RXG1" s="4">
        <v>-5.8643065000000001E-2</v>
      </c>
      <c r="RXH1" t="s">
        <v>13</v>
      </c>
      <c r="RXI1" s="4">
        <v>0.80848014000000001</v>
      </c>
      <c r="RXJ1" t="s">
        <v>14</v>
      </c>
      <c r="RXK1" t="s">
        <v>1574</v>
      </c>
      <c r="RXL1" t="s">
        <v>15</v>
      </c>
      <c r="RXM1">
        <v>1692069736797</v>
      </c>
      <c r="RXN1" t="s">
        <v>12</v>
      </c>
      <c r="RXO1" s="4">
        <v>-0.15561791999999999</v>
      </c>
      <c r="RXP1" t="s">
        <v>13</v>
      </c>
      <c r="RXQ1" s="4">
        <v>0.18280142999999999</v>
      </c>
      <c r="RXR1" t="s">
        <v>14</v>
      </c>
      <c r="RXS1" t="s">
        <v>1575</v>
      </c>
      <c r="RXT1" t="s">
        <v>15</v>
      </c>
      <c r="RXU1">
        <v>1692069736998</v>
      </c>
      <c r="RXV1" t="s">
        <v>12</v>
      </c>
      <c r="RXW1" s="4">
        <v>0.15515977</v>
      </c>
      <c r="RXX1" t="s">
        <v>13</v>
      </c>
      <c r="RXY1">
        <v>0.12751812000000001</v>
      </c>
      <c r="RXZ1" t="s">
        <v>14</v>
      </c>
      <c r="RYA1" t="s">
        <v>1576</v>
      </c>
      <c r="RYB1" t="s">
        <v>15</v>
      </c>
      <c r="RYC1">
        <v>1692069737199</v>
      </c>
      <c r="RYD1" t="s">
        <v>12</v>
      </c>
      <c r="RYE1" s="4">
        <v>0.48655418</v>
      </c>
      <c r="RYF1" t="s">
        <v>13</v>
      </c>
      <c r="RYG1" s="4">
        <v>2.9626963999999999E-2</v>
      </c>
      <c r="RYH1" t="s">
        <v>14</v>
      </c>
      <c r="RYI1" t="s">
        <v>1577</v>
      </c>
      <c r="RYJ1" t="s">
        <v>15</v>
      </c>
      <c r="RYK1">
        <v>1692069737399</v>
      </c>
      <c r="RYL1" t="s">
        <v>12</v>
      </c>
      <c r="RYM1" s="4">
        <v>0.41966439999999999</v>
      </c>
      <c r="RYN1" t="s">
        <v>13</v>
      </c>
      <c r="RYO1" s="4">
        <v>-0.16050485</v>
      </c>
      <c r="RYP1" t="s">
        <v>14</v>
      </c>
      <c r="RYQ1" t="s">
        <v>1578</v>
      </c>
      <c r="RYR1" t="s">
        <v>15</v>
      </c>
      <c r="RYS1">
        <v>1692069737599</v>
      </c>
      <c r="RYT1" t="s">
        <v>12</v>
      </c>
      <c r="RYU1" s="4">
        <v>-0.75472399999999995</v>
      </c>
      <c r="RYV1" t="s">
        <v>13</v>
      </c>
      <c r="RYW1" s="4">
        <v>0.31826080000000001</v>
      </c>
      <c r="RYX1" t="s">
        <v>14</v>
      </c>
      <c r="RYY1" t="s">
        <v>1579</v>
      </c>
      <c r="RYZ1" t="s">
        <v>15</v>
      </c>
      <c r="RZA1">
        <v>1692069737800</v>
      </c>
      <c r="RZB1" t="s">
        <v>12</v>
      </c>
      <c r="RZC1" s="4">
        <v>0.50533824999999999</v>
      </c>
      <c r="RZD1" t="s">
        <v>13</v>
      </c>
      <c r="RZE1" s="4">
        <v>-0.93065319999999996</v>
      </c>
      <c r="RZF1" t="s">
        <v>14</v>
      </c>
      <c r="RZG1" t="s">
        <v>1580</v>
      </c>
      <c r="RZH1" t="s">
        <v>15</v>
      </c>
      <c r="RZI1">
        <v>1692069738000</v>
      </c>
      <c r="RZJ1" t="s">
        <v>12</v>
      </c>
      <c r="RZK1" s="4">
        <v>0.93615097000000003</v>
      </c>
      <c r="RZL1" t="s">
        <v>13</v>
      </c>
      <c r="RZM1" s="4">
        <v>0.50549100000000002</v>
      </c>
      <c r="RZN1" t="s">
        <v>14</v>
      </c>
      <c r="RZO1" t="s">
        <v>1581</v>
      </c>
      <c r="RZP1" t="s">
        <v>15</v>
      </c>
      <c r="RZQ1">
        <v>1692069738201</v>
      </c>
      <c r="RZR1" t="s">
        <v>12</v>
      </c>
      <c r="RZS1" s="4">
        <v>-0.14172074000000001</v>
      </c>
      <c r="RZT1" t="s">
        <v>13</v>
      </c>
      <c r="RZU1">
        <v>-0.81397796</v>
      </c>
      <c r="RZV1" t="s">
        <v>14</v>
      </c>
      <c r="RZW1" t="s">
        <v>92</v>
      </c>
      <c r="RZX1" t="s">
        <v>15</v>
      </c>
      <c r="RZY1">
        <v>1692069738401</v>
      </c>
      <c r="RZZ1" t="s">
        <v>12</v>
      </c>
      <c r="SAA1" s="4">
        <v>0.39446621999999998</v>
      </c>
      <c r="SAB1" t="s">
        <v>13</v>
      </c>
      <c r="SAC1" s="4">
        <v>-0.226631</v>
      </c>
      <c r="SAD1" t="s">
        <v>14</v>
      </c>
      <c r="SAE1" t="s">
        <v>1582</v>
      </c>
      <c r="SAF1" t="s">
        <v>15</v>
      </c>
      <c r="SAG1">
        <v>1692069738602</v>
      </c>
      <c r="SAH1" t="s">
        <v>12</v>
      </c>
      <c r="SAI1" s="4">
        <v>0.66599584000000001</v>
      </c>
      <c r="SAJ1" t="s">
        <v>13</v>
      </c>
      <c r="SAK1" s="4">
        <v>-0.39874229999999999</v>
      </c>
      <c r="SAL1" t="s">
        <v>14</v>
      </c>
      <c r="SAM1" t="s">
        <v>128</v>
      </c>
      <c r="SAN1" t="s">
        <v>15</v>
      </c>
      <c r="SAO1">
        <v>1692069738802</v>
      </c>
      <c r="SAP1" t="s">
        <v>12</v>
      </c>
      <c r="SAQ1" s="4">
        <v>0.48304170000000002</v>
      </c>
      <c r="SAR1" t="s">
        <v>13</v>
      </c>
      <c r="SAS1" s="4">
        <v>-0.72723510000000002</v>
      </c>
      <c r="SAT1" t="s">
        <v>14</v>
      </c>
      <c r="SAU1" t="s">
        <v>1583</v>
      </c>
      <c r="SAV1" t="s">
        <v>15</v>
      </c>
      <c r="SAW1">
        <v>1692069739002</v>
      </c>
      <c r="SAX1" t="s">
        <v>12</v>
      </c>
      <c r="SAY1" s="4">
        <v>0.61086523999999998</v>
      </c>
      <c r="SAZ1" t="s">
        <v>13</v>
      </c>
      <c r="SBA1" s="4">
        <v>-0.11713340999999999</v>
      </c>
      <c r="SBB1" t="s">
        <v>14</v>
      </c>
      <c r="SBC1" t="s">
        <v>1584</v>
      </c>
      <c r="SBD1" t="s">
        <v>15</v>
      </c>
      <c r="SBE1">
        <v>1692069739202</v>
      </c>
      <c r="SBF1" t="s">
        <v>12</v>
      </c>
      <c r="SBG1" s="4">
        <v>0.26954430000000001</v>
      </c>
      <c r="SBH1" t="s">
        <v>13</v>
      </c>
      <c r="SBI1" s="4">
        <v>0.33337971999999999</v>
      </c>
      <c r="SBJ1" t="s">
        <v>14</v>
      </c>
      <c r="SBK1" t="s">
        <v>1585</v>
      </c>
      <c r="SBL1" t="s">
        <v>15</v>
      </c>
      <c r="SBM1">
        <v>1692069739403</v>
      </c>
      <c r="SBN1" t="s">
        <v>12</v>
      </c>
      <c r="SBO1" s="4">
        <v>-0.40500366999999998</v>
      </c>
      <c r="SBP1" t="s">
        <v>13</v>
      </c>
      <c r="SBQ1" s="4">
        <v>0.80405139999999997</v>
      </c>
      <c r="SBR1" t="s">
        <v>14</v>
      </c>
      <c r="SBS1" t="s">
        <v>132</v>
      </c>
      <c r="SBT1" t="s">
        <v>15</v>
      </c>
      <c r="SBU1">
        <v>1692069739603</v>
      </c>
      <c r="SBV1" t="s">
        <v>12</v>
      </c>
      <c r="SBW1" s="4">
        <v>-0.24312437000000001</v>
      </c>
      <c r="SBX1" t="s">
        <v>13</v>
      </c>
      <c r="SBY1" s="4">
        <v>0.50488012999999998</v>
      </c>
      <c r="SBZ1" t="s">
        <v>14</v>
      </c>
      <c r="SCA1" t="s">
        <v>1586</v>
      </c>
      <c r="SCB1" t="s">
        <v>15</v>
      </c>
      <c r="SCC1">
        <v>1692069739803</v>
      </c>
      <c r="SCD1" t="s">
        <v>12</v>
      </c>
      <c r="SCE1" s="4">
        <v>-5.3145274999999999E-2</v>
      </c>
      <c r="SCF1" t="s">
        <v>13</v>
      </c>
      <c r="SCG1" s="4">
        <v>0.53130007000000001</v>
      </c>
      <c r="SCH1" t="s">
        <v>14</v>
      </c>
      <c r="SCI1" t="s">
        <v>1587</v>
      </c>
      <c r="SCJ1" t="s">
        <v>15</v>
      </c>
      <c r="SCK1">
        <v>1692069740004</v>
      </c>
      <c r="SCL1" t="s">
        <v>12</v>
      </c>
      <c r="SCM1" s="4">
        <v>0.24572055000000001</v>
      </c>
      <c r="SCN1" t="s">
        <v>13</v>
      </c>
      <c r="SCO1" s="4">
        <v>0.78053309999999998</v>
      </c>
      <c r="SCP1" t="s">
        <v>14</v>
      </c>
      <c r="SCQ1" t="s">
        <v>1588</v>
      </c>
      <c r="SCR1" t="s">
        <v>15</v>
      </c>
      <c r="SCS1">
        <v>1692069740204</v>
      </c>
      <c r="SCT1" t="s">
        <v>12</v>
      </c>
      <c r="SCU1" s="4">
        <v>0.22586742000000001</v>
      </c>
      <c r="SCV1" t="s">
        <v>13</v>
      </c>
      <c r="SCW1">
        <v>0.28115073000000002</v>
      </c>
      <c r="SCX1" t="s">
        <v>14</v>
      </c>
      <c r="SCY1" t="s">
        <v>364</v>
      </c>
      <c r="SCZ1" t="s">
        <v>15</v>
      </c>
      <c r="SDA1">
        <v>1692069740405</v>
      </c>
      <c r="SDB1" t="s">
        <v>12</v>
      </c>
      <c r="SDC1" s="4">
        <v>-0.37766743000000003</v>
      </c>
      <c r="SDD1" t="s">
        <v>13</v>
      </c>
      <c r="SDE1" s="4">
        <v>-0.38316519999999998</v>
      </c>
      <c r="SDF1" t="s">
        <v>14</v>
      </c>
      <c r="SDG1" t="s">
        <v>1589</v>
      </c>
      <c r="SDH1" t="s">
        <v>15</v>
      </c>
      <c r="SDI1">
        <v>1692069740605</v>
      </c>
      <c r="SDJ1" t="s">
        <v>12</v>
      </c>
      <c r="SDK1" s="4">
        <v>-0.37155880000000002</v>
      </c>
      <c r="SDL1" t="s">
        <v>13</v>
      </c>
      <c r="SDM1" s="4">
        <v>9.0866210000000003E-2</v>
      </c>
      <c r="SDN1" t="s">
        <v>14</v>
      </c>
      <c r="SDO1" t="s">
        <v>1590</v>
      </c>
      <c r="SDP1" t="s">
        <v>15</v>
      </c>
      <c r="SDQ1">
        <v>1692069740806</v>
      </c>
      <c r="SDR1" t="s">
        <v>12</v>
      </c>
      <c r="SDS1" s="4">
        <v>-5.6046884999999998E-2</v>
      </c>
      <c r="SDT1" t="s">
        <v>13</v>
      </c>
      <c r="SDU1" s="4">
        <v>0.37522396000000002</v>
      </c>
      <c r="SDV1" t="s">
        <v>14</v>
      </c>
      <c r="SDW1" t="s">
        <v>1591</v>
      </c>
      <c r="SDX1" t="s">
        <v>15</v>
      </c>
      <c r="SDY1">
        <v>1692069741006</v>
      </c>
      <c r="SDZ1" t="s">
        <v>12</v>
      </c>
      <c r="SEA1" s="4">
        <v>0.15561791999999999</v>
      </c>
      <c r="SEB1" t="s">
        <v>13</v>
      </c>
      <c r="SEC1" s="4">
        <v>0.46685377</v>
      </c>
      <c r="SED1" t="s">
        <v>14</v>
      </c>
      <c r="SEE1" t="s">
        <v>1592</v>
      </c>
      <c r="SEF1" t="s">
        <v>15</v>
      </c>
      <c r="SEG1">
        <v>1692069741207</v>
      </c>
      <c r="SEH1" t="s">
        <v>12</v>
      </c>
      <c r="SEI1" s="4">
        <v>3.9095376000000001E-2</v>
      </c>
      <c r="SEJ1" t="s">
        <v>13</v>
      </c>
      <c r="SEK1" s="4">
        <v>0.36728272000000001</v>
      </c>
      <c r="SEL1" t="s">
        <v>14</v>
      </c>
      <c r="SEM1" t="s">
        <v>1593</v>
      </c>
      <c r="SEN1" t="s">
        <v>15</v>
      </c>
      <c r="SEO1">
        <v>1692069741408</v>
      </c>
      <c r="SEP1" t="s">
        <v>12</v>
      </c>
      <c r="SEQ1" s="4">
        <v>-4.3371430000000002E-2</v>
      </c>
      <c r="SER1" t="s">
        <v>13</v>
      </c>
      <c r="SES1" s="4">
        <v>4.1233403999999998E-3</v>
      </c>
      <c r="SET1" t="s">
        <v>14</v>
      </c>
      <c r="SEU1" t="s">
        <v>1594</v>
      </c>
      <c r="SEV1" t="s">
        <v>15</v>
      </c>
      <c r="SEW1">
        <v>1692069741609</v>
      </c>
      <c r="SEX1" t="s">
        <v>12</v>
      </c>
      <c r="SEY1" s="4">
        <v>-0.16310102000000001</v>
      </c>
      <c r="SEZ1" t="s">
        <v>13</v>
      </c>
      <c r="SFA1" s="4">
        <v>4.0927972999999999E-2</v>
      </c>
      <c r="SFB1" t="s">
        <v>14</v>
      </c>
      <c r="SFC1" t="s">
        <v>1595</v>
      </c>
      <c r="SFD1" t="s">
        <v>15</v>
      </c>
      <c r="SFE1">
        <v>1692069741809</v>
      </c>
      <c r="SFF1" t="s">
        <v>12</v>
      </c>
      <c r="SFG1" s="4">
        <v>-9.3156950000000002E-2</v>
      </c>
      <c r="SFH1" t="s">
        <v>13</v>
      </c>
      <c r="SFI1" s="4">
        <v>-1.1911872E-2</v>
      </c>
      <c r="SFJ1" t="s">
        <v>14</v>
      </c>
      <c r="SFK1" t="s">
        <v>1596</v>
      </c>
      <c r="SFL1" t="s">
        <v>15</v>
      </c>
      <c r="SFM1">
        <v>1692069742010</v>
      </c>
      <c r="SFN1" t="s">
        <v>12</v>
      </c>
      <c r="SFO1" s="4">
        <v>-0.10155634600000001</v>
      </c>
      <c r="SFP1" t="s">
        <v>13</v>
      </c>
      <c r="SFQ1" s="4">
        <v>-0.32513302999999999</v>
      </c>
      <c r="SFR1" t="s">
        <v>14</v>
      </c>
      <c r="SFS1" t="s">
        <v>187</v>
      </c>
      <c r="SFT1" t="s">
        <v>15</v>
      </c>
      <c r="SFU1">
        <v>1692069742211</v>
      </c>
      <c r="SFV1" t="s">
        <v>12</v>
      </c>
      <c r="SFW1" s="4">
        <v>9.6363989999999997E-2</v>
      </c>
      <c r="SFX1" t="s">
        <v>13</v>
      </c>
      <c r="SFY1" s="4">
        <v>-0.22876903000000001</v>
      </c>
      <c r="SFZ1" t="s">
        <v>14</v>
      </c>
      <c r="SGA1" t="s">
        <v>1597</v>
      </c>
      <c r="SGB1" t="s">
        <v>15</v>
      </c>
      <c r="SGC1">
        <v>1692069742413</v>
      </c>
      <c r="SGD1" t="s">
        <v>12</v>
      </c>
      <c r="SGE1" s="4">
        <v>0.80878556000000001</v>
      </c>
      <c r="SGF1" t="s">
        <v>13</v>
      </c>
      <c r="SGG1" s="4">
        <v>0.22418753999999999</v>
      </c>
      <c r="SGH1" t="s">
        <v>14</v>
      </c>
      <c r="SGI1" t="s">
        <v>1598</v>
      </c>
      <c r="SGJ1" t="s">
        <v>15</v>
      </c>
      <c r="SGK1">
        <v>1692069742613</v>
      </c>
      <c r="SGL1" t="s">
        <v>12</v>
      </c>
      <c r="SGM1" s="4">
        <v>0.16661349</v>
      </c>
      <c r="SGN1" t="s">
        <v>13</v>
      </c>
      <c r="SGO1" s="4">
        <v>-0.95646226000000001</v>
      </c>
      <c r="SGP1" t="s">
        <v>14</v>
      </c>
      <c r="SGQ1" t="s">
        <v>1599</v>
      </c>
      <c r="SGR1" t="s">
        <v>15</v>
      </c>
      <c r="SGS1">
        <v>1692069742813</v>
      </c>
      <c r="SGT1" t="s">
        <v>12</v>
      </c>
      <c r="SGU1" s="4">
        <v>0.28008171999999998</v>
      </c>
      <c r="SGV1" t="s">
        <v>13</v>
      </c>
      <c r="SGW1" s="4">
        <v>-0.90866210000000003</v>
      </c>
      <c r="SGX1" t="s">
        <v>14</v>
      </c>
      <c r="SGY1" t="s">
        <v>1600</v>
      </c>
      <c r="SGZ1" t="s">
        <v>15</v>
      </c>
      <c r="SHA1">
        <v>1692069743014</v>
      </c>
      <c r="SHB1" t="s">
        <v>12</v>
      </c>
      <c r="SHC1" s="4">
        <v>0.15760323000000001</v>
      </c>
      <c r="SHD1" t="s">
        <v>13</v>
      </c>
      <c r="SHE1" s="4">
        <v>-0.16539176</v>
      </c>
      <c r="SHF1" t="s">
        <v>14</v>
      </c>
      <c r="SHG1" t="s">
        <v>1601</v>
      </c>
      <c r="SHH1" t="s">
        <v>15</v>
      </c>
      <c r="SHI1">
        <v>1692069743214</v>
      </c>
      <c r="SHJ1" t="s">
        <v>12</v>
      </c>
      <c r="SHK1">
        <v>-7.7274460000000003E-2</v>
      </c>
      <c r="SHL1" t="s">
        <v>13</v>
      </c>
      <c r="SHM1" s="4">
        <v>-0.31764993000000002</v>
      </c>
      <c r="SHN1" t="s">
        <v>14</v>
      </c>
      <c r="SHO1" t="s">
        <v>1602</v>
      </c>
      <c r="SHP1" t="s">
        <v>15</v>
      </c>
      <c r="SHQ1">
        <v>1692069743415</v>
      </c>
      <c r="SHR1" t="s">
        <v>12</v>
      </c>
      <c r="SHS1" s="4">
        <v>0.52335880000000001</v>
      </c>
      <c r="SHT1" t="s">
        <v>13</v>
      </c>
      <c r="SHU1" s="4">
        <v>0.49770245000000002</v>
      </c>
      <c r="SHV1" t="s">
        <v>14</v>
      </c>
      <c r="SHW1" t="s">
        <v>1603</v>
      </c>
      <c r="SHX1" t="s">
        <v>15</v>
      </c>
      <c r="SHY1">
        <v>1692069743617</v>
      </c>
      <c r="SHZ1" t="s">
        <v>12</v>
      </c>
      <c r="SIA1" s="4">
        <v>0.2593123</v>
      </c>
      <c r="SIB1" t="s">
        <v>13</v>
      </c>
      <c r="SIC1" s="4">
        <v>-1.9853119999999998E-2</v>
      </c>
      <c r="SID1" t="s">
        <v>14</v>
      </c>
      <c r="SIE1" t="s">
        <v>1604</v>
      </c>
      <c r="SIF1" t="s">
        <v>15</v>
      </c>
      <c r="SIG1">
        <v>1692069743818</v>
      </c>
      <c r="SIH1" t="s">
        <v>12</v>
      </c>
      <c r="SII1" s="4">
        <v>-0.2098322</v>
      </c>
      <c r="SIJ1" t="s">
        <v>13</v>
      </c>
      <c r="SIK1" s="4">
        <v>-0.75487673</v>
      </c>
      <c r="SIL1" t="s">
        <v>14</v>
      </c>
      <c r="SIM1" t="s">
        <v>38</v>
      </c>
      <c r="SIN1" t="s">
        <v>15</v>
      </c>
      <c r="SIO1">
        <v>1692069744018</v>
      </c>
      <c r="SIP1" t="s">
        <v>12</v>
      </c>
      <c r="SIQ1" s="4">
        <v>-0.33337971999999999</v>
      </c>
      <c r="SIR1" t="s">
        <v>13</v>
      </c>
      <c r="SIS1" s="4">
        <v>-0.34559699999999999</v>
      </c>
      <c r="SIT1" t="s">
        <v>14</v>
      </c>
      <c r="SIU1" t="s">
        <v>179</v>
      </c>
      <c r="SIV1" t="s">
        <v>15</v>
      </c>
      <c r="SIW1">
        <v>1692069744219</v>
      </c>
      <c r="SIX1" t="s">
        <v>12</v>
      </c>
      <c r="SIY1" s="4">
        <v>6.3224554000000002E-2</v>
      </c>
      <c r="SIZ1" t="s">
        <v>13</v>
      </c>
      <c r="SJA1" s="4">
        <v>0.18112154</v>
      </c>
      <c r="SJB1" t="s">
        <v>14</v>
      </c>
      <c r="SJC1" t="s">
        <v>75</v>
      </c>
      <c r="SJD1" t="s">
        <v>15</v>
      </c>
      <c r="SJE1">
        <v>1692069744420</v>
      </c>
      <c r="SJF1" t="s">
        <v>12</v>
      </c>
      <c r="SJG1" s="4">
        <v>0.26633725000000003</v>
      </c>
      <c r="SJH1" t="s">
        <v>13</v>
      </c>
      <c r="SJI1" s="4">
        <v>0.36483926</v>
      </c>
      <c r="SJJ1" t="s">
        <v>14</v>
      </c>
      <c r="SJK1" t="s">
        <v>83</v>
      </c>
      <c r="SJL1" t="s">
        <v>15</v>
      </c>
      <c r="SJM1">
        <v>1692069744621</v>
      </c>
      <c r="SJN1" t="s">
        <v>12</v>
      </c>
      <c r="SJO1" s="4">
        <v>-0.21090123</v>
      </c>
      <c r="SJP1" t="s">
        <v>13</v>
      </c>
      <c r="SJQ1" s="4">
        <v>-0.50701814999999995</v>
      </c>
      <c r="SJR1" t="s">
        <v>14</v>
      </c>
      <c r="SJS1" t="s">
        <v>1605</v>
      </c>
      <c r="SJT1" t="s">
        <v>15</v>
      </c>
      <c r="SJU1">
        <v>1692069744821</v>
      </c>
      <c r="SJV1" t="s">
        <v>12</v>
      </c>
      <c r="SJW1" s="4">
        <v>0.42974370000000001</v>
      </c>
      <c r="SJX1" t="s">
        <v>13</v>
      </c>
      <c r="SJY1" s="4">
        <v>-6.6431599999999993E-2</v>
      </c>
      <c r="SJZ1" t="s">
        <v>14</v>
      </c>
      <c r="SKA1" t="s">
        <v>1606</v>
      </c>
      <c r="SKB1" t="s">
        <v>15</v>
      </c>
      <c r="SKC1">
        <v>1692069745022</v>
      </c>
      <c r="SKD1" t="s">
        <v>12</v>
      </c>
      <c r="SKE1" s="4">
        <v>0.16310102000000001</v>
      </c>
      <c r="SKF1" t="s">
        <v>13</v>
      </c>
      <c r="SKG1" s="4">
        <v>5.8184913999999997E-2</v>
      </c>
      <c r="SKH1" t="s">
        <v>14</v>
      </c>
      <c r="SKI1" t="s">
        <v>1607</v>
      </c>
      <c r="SKJ1" t="s">
        <v>15</v>
      </c>
      <c r="SKK1">
        <v>1692069745222</v>
      </c>
      <c r="SKL1" t="s">
        <v>12</v>
      </c>
      <c r="SKM1" s="4">
        <v>-0.24465153000000001</v>
      </c>
      <c r="SKN1" t="s">
        <v>13</v>
      </c>
      <c r="SKO1">
        <v>-0.47204610000000002</v>
      </c>
      <c r="SKP1" t="s">
        <v>14</v>
      </c>
      <c r="SKQ1" t="s">
        <v>1608</v>
      </c>
      <c r="SKR1" t="s">
        <v>15</v>
      </c>
      <c r="SKS1">
        <v>1692069745422</v>
      </c>
      <c r="SKT1" t="s">
        <v>12</v>
      </c>
      <c r="SKU1" s="4">
        <v>0.15195273000000001</v>
      </c>
      <c r="SKV1" t="s">
        <v>13</v>
      </c>
      <c r="SKW1" s="4">
        <v>-0.11957687</v>
      </c>
      <c r="SKX1" t="s">
        <v>14</v>
      </c>
      <c r="SKY1" t="s">
        <v>76</v>
      </c>
      <c r="SKZ1" t="s">
        <v>15</v>
      </c>
      <c r="SLA1">
        <v>1692069745623</v>
      </c>
      <c r="SLB1" t="s">
        <v>12</v>
      </c>
      <c r="SLC1" s="4">
        <v>-0.10445796</v>
      </c>
      <c r="SLD1" t="s">
        <v>13</v>
      </c>
      <c r="SLE1" s="4">
        <v>2.9168816E-2</v>
      </c>
      <c r="SLF1" t="s">
        <v>14</v>
      </c>
      <c r="SLG1" t="s">
        <v>43</v>
      </c>
      <c r="SLH1" t="s">
        <v>15</v>
      </c>
      <c r="SLI1">
        <v>1692069745823</v>
      </c>
      <c r="SLJ1" t="s">
        <v>12</v>
      </c>
      <c r="SLK1" s="4">
        <v>-0.18814649999999999</v>
      </c>
      <c r="SLL1" t="s">
        <v>13</v>
      </c>
      <c r="SLM1" s="4">
        <v>0.16050485</v>
      </c>
      <c r="SLN1" t="s">
        <v>14</v>
      </c>
      <c r="SLO1" t="s">
        <v>127</v>
      </c>
      <c r="SLP1" t="s">
        <v>15</v>
      </c>
      <c r="SLQ1">
        <v>1692069746024</v>
      </c>
      <c r="SLR1" t="s">
        <v>12</v>
      </c>
      <c r="SLS1" s="4">
        <v>-6.1850104000000003E-2</v>
      </c>
      <c r="SLT1" t="s">
        <v>13</v>
      </c>
      <c r="SLU1" s="4">
        <v>0.11407908999999999</v>
      </c>
      <c r="SLV1" t="s">
        <v>14</v>
      </c>
      <c r="SLW1" t="s">
        <v>1609</v>
      </c>
      <c r="SLX1" t="s">
        <v>15</v>
      </c>
      <c r="SLY1">
        <v>1692069746224</v>
      </c>
      <c r="SLZ1" t="s">
        <v>12</v>
      </c>
      <c r="SMA1" s="4">
        <v>0.22113321999999999</v>
      </c>
      <c r="SMB1" t="s">
        <v>13</v>
      </c>
      <c r="SMC1" s="4">
        <v>0.25091289999999999</v>
      </c>
      <c r="SMD1" t="s">
        <v>14</v>
      </c>
      <c r="SME1" t="s">
        <v>177</v>
      </c>
      <c r="SMF1" t="s">
        <v>15</v>
      </c>
      <c r="SMG1">
        <v>1692069746424</v>
      </c>
      <c r="SMH1" t="s">
        <v>12</v>
      </c>
      <c r="SMI1" s="4">
        <v>-0.11927144000000001</v>
      </c>
      <c r="SMJ1" t="s">
        <v>13</v>
      </c>
      <c r="SMK1" s="4">
        <v>-0.32268955999999999</v>
      </c>
      <c r="SML1" t="s">
        <v>14</v>
      </c>
      <c r="SMM1" t="s">
        <v>1610</v>
      </c>
      <c r="SMN1" t="s">
        <v>15</v>
      </c>
      <c r="SMO1">
        <v>1692069746624</v>
      </c>
      <c r="SMP1" t="s">
        <v>12</v>
      </c>
      <c r="SMQ1" s="4">
        <v>0.1742493</v>
      </c>
      <c r="SMR1" t="s">
        <v>13</v>
      </c>
      <c r="SMS1" s="4">
        <v>8.0176059999999993E-2</v>
      </c>
      <c r="SMT1" t="s">
        <v>14</v>
      </c>
      <c r="SMU1" t="s">
        <v>334</v>
      </c>
      <c r="SMV1" t="s">
        <v>15</v>
      </c>
      <c r="SMW1">
        <v>1692069746825</v>
      </c>
      <c r="SMX1" t="s">
        <v>12</v>
      </c>
      <c r="SMY1" s="4">
        <v>-3.3750303000000002E-2</v>
      </c>
      <c r="SMZ1" t="s">
        <v>13</v>
      </c>
      <c r="SNA1" s="4">
        <v>-8.2924954999999995E-2</v>
      </c>
      <c r="SNB1" t="s">
        <v>14</v>
      </c>
      <c r="SNC1" t="s">
        <v>965</v>
      </c>
      <c r="SND1" t="s">
        <v>15</v>
      </c>
      <c r="SNE1">
        <v>1692069747025</v>
      </c>
      <c r="SNF1" t="s">
        <v>12</v>
      </c>
      <c r="SNG1" s="4">
        <v>7.467828E-2</v>
      </c>
      <c r="SNH1" t="s">
        <v>13</v>
      </c>
      <c r="SNI1" s="4">
        <v>7.8343466E-2</v>
      </c>
      <c r="SNJ1" t="s">
        <v>14</v>
      </c>
      <c r="SNK1" t="s">
        <v>319</v>
      </c>
      <c r="SNL1" t="s">
        <v>15</v>
      </c>
      <c r="SNM1">
        <v>1692069747226</v>
      </c>
      <c r="SNN1" t="s">
        <v>12</v>
      </c>
      <c r="SNO1" s="4">
        <v>0.17852536999999999</v>
      </c>
      <c r="SNP1" t="s">
        <v>13</v>
      </c>
      <c r="SNQ1">
        <v>0.30146200000000001</v>
      </c>
      <c r="SNR1" t="s">
        <v>14</v>
      </c>
      <c r="SNS1" t="s">
        <v>940</v>
      </c>
      <c r="SNT1" t="s">
        <v>15</v>
      </c>
      <c r="SNU1">
        <v>1692069747430</v>
      </c>
      <c r="SNV1" t="s">
        <v>12</v>
      </c>
      <c r="SNW1" s="4">
        <v>-0.15668693</v>
      </c>
      <c r="SNX1" t="s">
        <v>13</v>
      </c>
      <c r="SNY1" s="4">
        <v>-0.20677788999999999</v>
      </c>
      <c r="SNZ1" t="s">
        <v>14</v>
      </c>
      <c r="SOA1" t="s">
        <v>1611</v>
      </c>
      <c r="SOB1" t="s">
        <v>15</v>
      </c>
      <c r="SOC1">
        <v>1692069747631</v>
      </c>
      <c r="SOD1" t="s">
        <v>12</v>
      </c>
      <c r="SOE1" s="4">
        <v>3.6193766000000002E-2</v>
      </c>
      <c r="SOF1" t="s">
        <v>13</v>
      </c>
      <c r="SOG1" s="4">
        <v>-1.5271631E-3</v>
      </c>
      <c r="SOH1" t="s">
        <v>14</v>
      </c>
      <c r="SOI1" t="s">
        <v>1612</v>
      </c>
      <c r="SOJ1" t="s">
        <v>15</v>
      </c>
      <c r="SOK1">
        <v>1692069747831</v>
      </c>
      <c r="SOL1" t="s">
        <v>12</v>
      </c>
      <c r="SOM1">
        <v>0.14737125000000001</v>
      </c>
      <c r="SON1" t="s">
        <v>13</v>
      </c>
      <c r="SOO1" s="4">
        <v>0.16462818000000001</v>
      </c>
      <c r="SOP1" t="s">
        <v>14</v>
      </c>
      <c r="SOQ1" t="s">
        <v>1612</v>
      </c>
      <c r="SOR1" t="s">
        <v>15</v>
      </c>
      <c r="SOS1">
        <v>1692069748032</v>
      </c>
      <c r="SOT1" t="s">
        <v>12</v>
      </c>
      <c r="SOU1" s="4">
        <v>0.14599680000000001</v>
      </c>
      <c r="SOV1" t="s">
        <v>13</v>
      </c>
      <c r="SOW1" s="4">
        <v>6.7958760000000007E-2</v>
      </c>
      <c r="SOX1" t="s">
        <v>14</v>
      </c>
      <c r="SOY1" t="s">
        <v>1613</v>
      </c>
      <c r="SPC1" s="4"/>
      <c r="SPE1" s="4"/>
      <c r="SPK1" s="4"/>
      <c r="SPS1" s="4"/>
      <c r="SPU1" s="4"/>
      <c r="SQA1" s="4"/>
      <c r="SQC1" s="4"/>
      <c r="SQI1" s="4"/>
      <c r="SQK1" s="4"/>
      <c r="SQQ1" s="4"/>
      <c r="SQS1" s="4"/>
      <c r="SQY1" s="4"/>
      <c r="SRA1" s="4"/>
      <c r="SRG1" s="4"/>
      <c r="SRI1" s="4"/>
      <c r="SRO1" s="4"/>
      <c r="SRQ1" s="4"/>
      <c r="SRW1" s="4"/>
      <c r="SRY1" s="4"/>
      <c r="SSE1" s="4"/>
      <c r="SSG1" s="4"/>
      <c r="SSM1" s="4"/>
      <c r="SSO1" s="4"/>
      <c r="SSU1" s="4"/>
      <c r="SSW1" s="4"/>
      <c r="STC1" s="4"/>
      <c r="STE1" s="4"/>
      <c r="STK1" s="4"/>
      <c r="STM1" s="4"/>
      <c r="STS1" s="4"/>
      <c r="STU1" s="4"/>
      <c r="SUA1" s="4"/>
      <c r="SUC1" s="4"/>
      <c r="SUK1" s="4"/>
      <c r="SUQ1" s="4"/>
      <c r="SUS1" s="4"/>
      <c r="SUY1" s="4"/>
      <c r="SVA1" s="4"/>
      <c r="SVG1" s="4"/>
      <c r="SVI1" s="4"/>
      <c r="SVO1" s="4"/>
      <c r="SVQ1" s="4"/>
      <c r="SVW1" s="4"/>
      <c r="SVY1" s="4"/>
      <c r="SWE1" s="4"/>
      <c r="SWG1" s="4"/>
      <c r="SWM1" s="4"/>
      <c r="SWO1" s="4"/>
      <c r="SWU1" s="4"/>
      <c r="SWW1" s="4"/>
      <c r="SXC1" s="4"/>
      <c r="SXE1" s="4"/>
      <c r="SXK1" s="4"/>
      <c r="SXM1" s="4"/>
      <c r="SXS1" s="4"/>
      <c r="SXU1" s="4"/>
      <c r="SYA1" s="4"/>
      <c r="SYI1" s="4"/>
      <c r="SYK1" s="4"/>
      <c r="SYQ1" s="4"/>
      <c r="SYS1" s="4"/>
      <c r="SYY1" s="4"/>
      <c r="SZG1" s="4"/>
      <c r="SZI1" s="4"/>
      <c r="SZO1" s="4"/>
      <c r="SZW1" s="4"/>
      <c r="SZY1" s="4"/>
      <c r="TAE1" s="4"/>
      <c r="TAG1" s="4"/>
      <c r="TAM1" s="4"/>
      <c r="TAO1" s="4"/>
      <c r="TAU1" s="4"/>
      <c r="TAW1" s="4"/>
      <c r="TBC1" s="4"/>
      <c r="TBE1" s="4"/>
      <c r="TBK1" s="4"/>
      <c r="TBS1" s="4"/>
      <c r="TBU1" s="4"/>
      <c r="TCA1" s="4"/>
      <c r="TCI1" s="4"/>
      <c r="TCK1" s="4"/>
      <c r="TCS1" s="4"/>
      <c r="TDG1" s="4"/>
      <c r="TDI1" s="4"/>
      <c r="TDO1" s="4"/>
      <c r="TDQ1" s="4"/>
      <c r="TDW1" s="4"/>
      <c r="TDY1" s="4"/>
      <c r="TEE1" s="4"/>
      <c r="TEG1" s="4"/>
      <c r="TEM1" s="4"/>
      <c r="TEO1" s="4"/>
      <c r="TEU1" s="4"/>
      <c r="TEW1" s="4"/>
      <c r="TFE1" s="4"/>
      <c r="TFK1" s="4"/>
      <c r="TFM1" s="4"/>
      <c r="TFS1" s="4"/>
      <c r="TGA1" s="4"/>
      <c r="TGC1" s="4"/>
      <c r="TGI1" s="4"/>
      <c r="TGK1" s="4"/>
      <c r="TGQ1" s="4"/>
      <c r="TGS1" s="4"/>
      <c r="TGY1" s="4"/>
      <c r="THA1" s="4"/>
      <c r="THG1" s="4"/>
      <c r="THI1" s="4"/>
      <c r="THO1" s="4"/>
      <c r="THQ1" s="4"/>
      <c r="THW1" s="4"/>
      <c r="THY1" s="4"/>
      <c r="TIE1" s="4"/>
      <c r="TIG1" s="4"/>
      <c r="TIM1" s="4"/>
      <c r="TIO1" s="4"/>
      <c r="TIU1" s="4"/>
      <c r="TJC1" s="4"/>
      <c r="TJE1" s="4"/>
      <c r="TJK1" s="4"/>
      <c r="TJM1" s="4"/>
      <c r="TJS1" s="4"/>
      <c r="TJU1" s="4"/>
      <c r="TKA1" s="4"/>
      <c r="TKI1" s="4"/>
      <c r="TKK1" s="4"/>
      <c r="TKQ1" s="4"/>
      <c r="TKY1" s="4"/>
      <c r="TLG1" s="4"/>
      <c r="TLI1" s="4"/>
      <c r="TLO1" s="4"/>
      <c r="TLQ1" s="4"/>
      <c r="TLW1" s="4"/>
      <c r="TLY1" s="4"/>
      <c r="TME1" s="4"/>
      <c r="TMG1" s="4"/>
      <c r="TMM1" s="4"/>
      <c r="TMU1" s="4"/>
      <c r="TMW1" s="4"/>
      <c r="TNC1" s="4"/>
      <c r="TNE1" s="4"/>
      <c r="TNK1" s="4"/>
      <c r="TNM1" s="4"/>
      <c r="TNS1" s="4"/>
      <c r="TNU1" s="4"/>
      <c r="TOA1" s="4"/>
      <c r="TOC1" s="4"/>
      <c r="TOI1" s="4"/>
      <c r="TOK1" s="4"/>
      <c r="TOQ1" s="4"/>
      <c r="TOS1" s="4"/>
      <c r="TOY1" s="4"/>
      <c r="TPA1" s="4"/>
      <c r="TPG1" s="4"/>
      <c r="TPI1" s="4"/>
      <c r="TPO1" s="4"/>
      <c r="TPQ1" s="4"/>
      <c r="TPW1" s="4"/>
      <c r="TPY1" s="4"/>
      <c r="TQE1" s="4"/>
      <c r="TQG1" s="4"/>
      <c r="TQM1" s="4"/>
      <c r="TQO1" s="4"/>
      <c r="TQU1" s="4"/>
      <c r="TQW1" s="4"/>
      <c r="TRC1" s="4"/>
      <c r="TRE1" s="4"/>
      <c r="TRS1" s="4"/>
      <c r="TRU1" s="4"/>
      <c r="TSA1" s="4"/>
      <c r="TSC1" s="4"/>
      <c r="TSI1" s="4"/>
      <c r="TSK1" s="4"/>
      <c r="TSQ1" s="4"/>
      <c r="TSS1" s="4"/>
      <c r="TSY1" s="4"/>
      <c r="TTA1" s="4"/>
      <c r="TTG1" s="4"/>
      <c r="TTI1" s="4"/>
      <c r="TTO1" s="4"/>
      <c r="TTQ1" s="4"/>
      <c r="TTW1" s="4"/>
      <c r="TTY1" s="4"/>
      <c r="TUE1" s="4"/>
      <c r="TUG1" s="4"/>
      <c r="TUM1" s="4"/>
      <c r="TUU1" s="4"/>
      <c r="TUW1" s="4"/>
      <c r="TVC1" s="4"/>
      <c r="TVE1" s="4"/>
      <c r="TVK1" s="4"/>
      <c r="TVM1" s="4"/>
      <c r="TVS1" s="4"/>
      <c r="TVU1" s="4"/>
      <c r="TWA1" s="4"/>
      <c r="TWC1" s="4"/>
      <c r="TWI1" s="4"/>
      <c r="TWK1" s="4"/>
      <c r="TWQ1" s="4"/>
      <c r="TWS1" s="4"/>
      <c r="TWY1" s="4"/>
      <c r="TXG1" s="4"/>
      <c r="TXI1" s="4"/>
      <c r="TXO1" s="4"/>
      <c r="TXQ1" s="4"/>
      <c r="TXW1" s="4"/>
      <c r="TXY1" s="4"/>
      <c r="TYE1" s="4"/>
      <c r="TYM1" s="4"/>
      <c r="TYO1" s="4"/>
      <c r="TYU1" s="4"/>
      <c r="TZC1" s="4"/>
      <c r="TZK1" s="4"/>
      <c r="TZM1" s="4"/>
      <c r="TZS1" s="4"/>
      <c r="TZU1" s="4"/>
      <c r="UAA1" s="4"/>
      <c r="UAI1" s="4"/>
      <c r="UAK1" s="4"/>
      <c r="UAQ1" s="4"/>
      <c r="UAY1" s="4"/>
      <c r="UBA1" s="4"/>
      <c r="UBG1" s="4"/>
      <c r="UBI1" s="4"/>
      <c r="UBO1" s="4"/>
      <c r="UBQ1" s="4"/>
      <c r="UBW1" s="4"/>
      <c r="UCE1" s="4"/>
      <c r="UCG1" s="4"/>
      <c r="UCM1" s="4"/>
      <c r="UCO1" s="4"/>
      <c r="UCU1" s="4"/>
      <c r="UDC1" s="4"/>
      <c r="UDE1" s="4"/>
      <c r="UDK1" s="4"/>
      <c r="UDM1" s="4"/>
      <c r="UEA1" s="4"/>
      <c r="UEI1" s="4"/>
      <c r="UEY1" s="4"/>
      <c r="UFA1" s="4"/>
      <c r="UFG1" s="4"/>
      <c r="UFI1" s="4"/>
      <c r="UGG1" s="4"/>
      <c r="UHC1" s="4"/>
      <c r="UHE1" s="4"/>
      <c r="UIA1" s="4"/>
      <c r="UII1" s="4"/>
      <c r="UIK1" s="4"/>
      <c r="UJA1" s="4"/>
      <c r="UJG1" s="4"/>
      <c r="UJQ1" s="4"/>
      <c r="UJW1" s="4"/>
      <c r="UJY1" s="4"/>
      <c r="UKE1" s="4"/>
      <c r="UKO1" s="4"/>
      <c r="UKU1" s="4"/>
      <c r="ULC1" s="4"/>
      <c r="ULE1" s="4"/>
      <c r="ULK1" s="4"/>
      <c r="ULS1" s="4"/>
      <c r="UMA1" s="4"/>
      <c r="UMC1" s="4"/>
      <c r="UMK1" s="4"/>
      <c r="UMQ1" s="4"/>
      <c r="UMS1" s="4"/>
      <c r="UMY1" s="4"/>
      <c r="UNA1" s="4"/>
      <c r="UNI1" s="4"/>
      <c r="UNQ1" s="4"/>
      <c r="UNW1" s="4"/>
      <c r="UNY1" s="4"/>
      <c r="UOM1" s="4"/>
      <c r="UOU1" s="4"/>
      <c r="UOW1" s="4"/>
      <c r="UPC1" s="4"/>
      <c r="UPM1" s="4"/>
      <c r="UQC1" s="4"/>
      <c r="UQK1" s="4"/>
      <c r="UQQ1" s="4"/>
      <c r="UQY1" s="4"/>
      <c r="URG1" s="4"/>
      <c r="URI1" s="4"/>
      <c r="URW1" s="4"/>
      <c r="URY1" s="4"/>
      <c r="USE1" s="4"/>
      <c r="USO1" s="4"/>
      <c r="USU1" s="4"/>
      <c r="USW1" s="4"/>
      <c r="UTC1" s="4"/>
      <c r="UTK1" s="4"/>
      <c r="UTM1" s="4"/>
      <c r="UTU1" s="4"/>
      <c r="UUA1" s="4"/>
      <c r="UUC1" s="4"/>
      <c r="UUK1" s="4"/>
      <c r="UUS1" s="4"/>
      <c r="UUY1" s="4"/>
      <c r="UVA1" s="4"/>
      <c r="UVW1" s="4"/>
      <c r="UWE1" s="4"/>
      <c r="UWG1" s="4"/>
      <c r="UWU1" s="4"/>
      <c r="UWW1" s="4"/>
      <c r="UXC1" s="4"/>
      <c r="UXE1" s="4"/>
      <c r="UXM1" s="4"/>
      <c r="UXS1" s="4"/>
      <c r="UXU1" s="4"/>
      <c r="UYA1" s="4"/>
      <c r="UYC1" s="4"/>
      <c r="UYI1" s="4"/>
      <c r="UYK1" s="4"/>
      <c r="UYS1" s="4"/>
      <c r="UZG1" s="4"/>
      <c r="UZW1" s="4"/>
      <c r="VAG1" s="4"/>
      <c r="VAU1" s="4"/>
      <c r="VBM1" s="4"/>
      <c r="VCA1" s="4"/>
      <c r="VCC1" s="4"/>
      <c r="VCI1" s="4"/>
      <c r="VCS1" s="4"/>
      <c r="VEG1" s="4"/>
      <c r="VEW1" s="4"/>
      <c r="VGC1" s="4"/>
      <c r="VGK1" s="4"/>
      <c r="VGQ1" s="4"/>
      <c r="VHI1" s="4"/>
      <c r="VHO1" s="4"/>
      <c r="VHQ1" s="4"/>
      <c r="VIE1" s="4"/>
      <c r="VIM1" s="4"/>
      <c r="VIO1" s="4"/>
      <c r="VIW1" s="4"/>
      <c r="VJC1" s="4"/>
      <c r="VJE1" s="4"/>
      <c r="VKI1" s="4"/>
    </row>
    <row r="2" spans="1:13311 13313:14335 14351:15167" x14ac:dyDescent="0.2">
      <c r="A2">
        <v>200</v>
      </c>
      <c r="B2">
        <v>0.36392298000000001</v>
      </c>
      <c r="C2">
        <v>-0.14294246999999999</v>
      </c>
      <c r="D2" s="4">
        <v>-0.17654006</v>
      </c>
    </row>
    <row r="3" spans="1:13311 13313:14335 14351:15167" x14ac:dyDescent="0.2">
      <c r="A3">
        <v>201</v>
      </c>
      <c r="B3">
        <v>0.18295415000000001</v>
      </c>
      <c r="C3">
        <v>4.5967609999999999E-2</v>
      </c>
      <c r="D3" s="4">
        <v>6.1086524000000003E-2</v>
      </c>
    </row>
    <row r="4" spans="1:13311 13313:14335 14351:15167" x14ac:dyDescent="0.2">
      <c r="A4">
        <v>200</v>
      </c>
      <c r="B4">
        <v>0.7686212</v>
      </c>
      <c r="C4">
        <v>-1.0482446999999999</v>
      </c>
      <c r="D4" s="4">
        <v>-0.25259277000000002</v>
      </c>
    </row>
    <row r="5" spans="1:13311 13313:14335 14351:15167" x14ac:dyDescent="0.2">
      <c r="A5">
        <v>200</v>
      </c>
      <c r="B5">
        <v>-0.20616703</v>
      </c>
      <c r="C5">
        <v>-1.1800389</v>
      </c>
      <c r="D5" s="4">
        <v>0.65774920000000003</v>
      </c>
    </row>
    <row r="6" spans="1:13311 13313:14335 14351:15167" x14ac:dyDescent="0.2">
      <c r="A6">
        <v>201</v>
      </c>
      <c r="B6">
        <v>-1.6406312999999999</v>
      </c>
      <c r="C6">
        <v>-0.62124999999999997</v>
      </c>
      <c r="D6" s="4">
        <v>0.23533583999999999</v>
      </c>
    </row>
    <row r="7" spans="1:13311 13313:14335 14351:15167" x14ac:dyDescent="0.2">
      <c r="A7">
        <v>200</v>
      </c>
      <c r="B7">
        <v>0.10216720999999999</v>
      </c>
      <c r="C7">
        <v>8.7201013999999993E-2</v>
      </c>
      <c r="D7" s="4">
        <v>-0.9108001</v>
      </c>
    </row>
    <row r="8" spans="1:13311 13313:14335 14351:15167" x14ac:dyDescent="0.2">
      <c r="A8">
        <v>200</v>
      </c>
      <c r="B8">
        <v>0.90087353999999997</v>
      </c>
      <c r="C8">
        <v>-1.0963503999999999</v>
      </c>
      <c r="D8" s="4">
        <v>0.49388455999999997</v>
      </c>
    </row>
    <row r="9" spans="1:13311 13313:14335 14351:15167" x14ac:dyDescent="0.2">
      <c r="A9">
        <v>201</v>
      </c>
      <c r="B9">
        <v>-0.38301249999999998</v>
      </c>
      <c r="C9">
        <v>-0.97707900000000003</v>
      </c>
      <c r="D9" s="4">
        <v>-0.30161470000000001</v>
      </c>
    </row>
    <row r="10" spans="1:13311 13313:14335 14351:15167" x14ac:dyDescent="0.2">
      <c r="A10">
        <v>200</v>
      </c>
      <c r="B10">
        <v>0.99769569999999996</v>
      </c>
      <c r="C10">
        <v>-3.0222560000000001</v>
      </c>
      <c r="D10" s="4">
        <v>3.8179078E-3</v>
      </c>
    </row>
    <row r="11" spans="1:13311 13313:14335 14351:15167" x14ac:dyDescent="0.2">
      <c r="A11">
        <v>200</v>
      </c>
      <c r="B11">
        <v>-0.19425513999999999</v>
      </c>
      <c r="C11">
        <v>-1.2594514000000001</v>
      </c>
      <c r="D11" s="4">
        <v>2.2907446000000001E-3</v>
      </c>
    </row>
    <row r="12" spans="1:13311 13313:14335 14351:15167" x14ac:dyDescent="0.2">
      <c r="A12">
        <v>201</v>
      </c>
      <c r="B12">
        <v>-1.9255998999999999</v>
      </c>
      <c r="C12">
        <v>-2.4538457</v>
      </c>
      <c r="D12" s="4">
        <v>0.77747875</v>
      </c>
    </row>
    <row r="13" spans="1:13311 13313:14335 14351:15167" x14ac:dyDescent="0.2">
      <c r="A13">
        <v>200</v>
      </c>
      <c r="B13">
        <v>-0.80848014000000001</v>
      </c>
      <c r="C13">
        <v>1.1421653</v>
      </c>
      <c r="D13" s="4">
        <v>8.2466810000000005E-3</v>
      </c>
    </row>
    <row r="14" spans="1:13311 13313:14335 14351:15167" x14ac:dyDescent="0.2">
      <c r="A14">
        <v>200</v>
      </c>
      <c r="B14">
        <v>9.6058560000000001E-2</v>
      </c>
      <c r="C14">
        <v>1.0337367</v>
      </c>
      <c r="D14" s="4">
        <v>-7.9412479999999997E-3</v>
      </c>
    </row>
    <row r="15" spans="1:13311 13313:14335 14351:15167" x14ac:dyDescent="0.2">
      <c r="A15">
        <v>201</v>
      </c>
      <c r="B15">
        <v>-0.83016586000000003</v>
      </c>
      <c r="C15">
        <v>1.4976889</v>
      </c>
      <c r="D15" s="4">
        <v>-2.3671029999999999E-2</v>
      </c>
    </row>
    <row r="16" spans="1:13311 13313:14335 14351:15167" x14ac:dyDescent="0.2">
      <c r="A16">
        <v>200</v>
      </c>
      <c r="B16">
        <v>0.67882399999999998</v>
      </c>
      <c r="C16">
        <v>-1.6125315</v>
      </c>
      <c r="D16" s="4">
        <v>0.45310929999999999</v>
      </c>
    </row>
    <row r="17" spans="1:1020 1036:2044 2054:3068 3092:4094 4100:5086 5134:6140 6148:7166 7172:8182 8196:9214 9220:10238 10246:11254 11270:12276 12300:13310 13318:14268 14590:14590" x14ac:dyDescent="0.2">
      <c r="A17">
        <v>201</v>
      </c>
      <c r="B17">
        <v>0.58749969999999996</v>
      </c>
      <c r="C17">
        <v>0.16768251000000001</v>
      </c>
      <c r="D17" s="4">
        <v>-0.28695396000000001</v>
      </c>
    </row>
    <row r="18" spans="1:1020 1036:2044 2054:3068 3092:4094 4100:5086 5134:6140 6148:7166 7172:8182 8196:9214 9220:10238 10246:11254 11270:12276 12300:13310 13318:14268 14590:14590" x14ac:dyDescent="0.2">
      <c r="A18">
        <v>200</v>
      </c>
      <c r="B18">
        <v>-1.9382755</v>
      </c>
      <c r="C18">
        <v>0.70753469999999996</v>
      </c>
      <c r="D18" s="4">
        <v>0.71181070000000002</v>
      </c>
    </row>
    <row r="19" spans="1:1020 1036:2044 2054:3068 3092:4094 4100:5086 5134:6140 6148:7166 7172:8182 8196:9214 9220:10238 10246:11254 11270:12276 12300:13310 13318:14268 14590:14590" x14ac:dyDescent="0.2">
      <c r="A19">
        <v>200</v>
      </c>
      <c r="B19">
        <v>-1.0632109999999999</v>
      </c>
      <c r="C19">
        <v>0.65316766999999998</v>
      </c>
      <c r="D19" s="4">
        <v>1.0291553</v>
      </c>
    </row>
    <row r="20" spans="1:1020 1036:2044 2054:3068 3092:4094 4100:5086 5134:6140 6148:7166 7172:8182 8196:9214 9220:10238 10246:11254 11270:12276 12300:13310 13318:14268 14590:14590" x14ac:dyDescent="0.2">
      <c r="A20">
        <v>201</v>
      </c>
      <c r="B20">
        <v>9.972375E-2</v>
      </c>
      <c r="C20">
        <v>1.1015427</v>
      </c>
      <c r="D20" s="4">
        <v>-0.29520062000000002</v>
      </c>
    </row>
    <row r="21" spans="1:1020 1036:2044 2054:3068 3092:4094 4100:5086 5134:6140 6148:7166 7172:8182 8196:9214 9220:10238 10246:11254 11270:12276 12300:13310 13318:14268 14590:14590" x14ac:dyDescent="0.2">
      <c r="A21">
        <v>200</v>
      </c>
      <c r="B21">
        <v>0.74311760000000004</v>
      </c>
      <c r="C21">
        <v>-0.29077184</v>
      </c>
      <c r="D21" s="4">
        <v>1.1090258</v>
      </c>
    </row>
    <row r="22" spans="1:1020 1036:2044 2054:3068 3092:4094 4100:5086 5134:6140 6148:7166 7172:8182 8196:9214 9220:10238 10246:11254 11270:12276 12300:13310 13318:14268 14590:14590" x14ac:dyDescent="0.2">
      <c r="A22">
        <v>200</v>
      </c>
      <c r="B22">
        <v>-0.92714070000000004</v>
      </c>
      <c r="C22">
        <v>-1.9877555</v>
      </c>
      <c r="D22" s="4">
        <v>-0.88010409999999994</v>
      </c>
    </row>
    <row r="23" spans="1:1020 1036:2044 2054:3068 3092:4094 4100:5086 5134:6140 6148:7166 7172:8182 8196:9214 9220:10238 10246:11254 11270:12276 12300:13310 13318:14268 14590:14590" x14ac:dyDescent="0.2">
      <c r="A23">
        <v>201</v>
      </c>
      <c r="B23">
        <v>0.51144694999999996</v>
      </c>
      <c r="C23">
        <v>-2.0182989</v>
      </c>
      <c r="D23" s="4">
        <v>0.17608191000000001</v>
      </c>
    </row>
    <row r="24" spans="1:1020 1036:2044 2054:3068 3092:4094 4100:5086 5134:6140 6148:7166 7172:8182 8196:9214 9220:10238 10246:11254 11270:12276 12300:13310 13318:14268 14590:14590" x14ac:dyDescent="0.2">
      <c r="A24">
        <v>200</v>
      </c>
      <c r="B24">
        <v>0.12919800000000001</v>
      </c>
      <c r="C24">
        <v>3.7415496999999999E-2</v>
      </c>
      <c r="D24" s="4">
        <v>-0.11636982999999999</v>
      </c>
    </row>
    <row r="25" spans="1:1020 1036:2044 2054:3068 3092:4094 4100:5086 5134:6140 6148:7166 7172:8182 8196:9214 9220:10238 10246:11254 11270:12276 12300:13310 13318:14268 14590:14590" x14ac:dyDescent="0.2">
      <c r="A25">
        <v>200</v>
      </c>
      <c r="B25">
        <v>-1.4164437999999999</v>
      </c>
      <c r="C25">
        <v>-0.28313603999999998</v>
      </c>
      <c r="D25" s="4">
        <v>0.80634209999999995</v>
      </c>
      <c r="JX25" s="4"/>
      <c r="KF25" s="4"/>
      <c r="KH25" s="4"/>
      <c r="KV25" s="4"/>
      <c r="KX25" s="4"/>
      <c r="LD25" s="4"/>
      <c r="LF25" s="4"/>
      <c r="LT25" s="4"/>
      <c r="MD25" s="4"/>
      <c r="MJ25" s="4"/>
      <c r="MR25" s="4"/>
      <c r="NH25" s="4"/>
      <c r="NZ25" s="4"/>
      <c r="OH25" s="4"/>
      <c r="OP25" s="4"/>
      <c r="PD25" s="4"/>
      <c r="PF25" s="4"/>
      <c r="PN25" s="4"/>
      <c r="PT25" s="4"/>
      <c r="QB25" s="4"/>
      <c r="QD25" s="4"/>
      <c r="QJ25" s="4"/>
      <c r="QL25" s="4"/>
      <c r="QT25" s="4"/>
      <c r="QZ25" s="4"/>
      <c r="RB25" s="4"/>
      <c r="RJ25" s="4"/>
      <c r="RP25" s="4"/>
      <c r="RR25" s="4"/>
      <c r="RZ25" s="4"/>
      <c r="SN25" s="4"/>
      <c r="SP25" s="4"/>
      <c r="SX25" s="4"/>
      <c r="TL25" s="4"/>
      <c r="UB25" s="4"/>
      <c r="UR25" s="4"/>
      <c r="UT25" s="4"/>
      <c r="VJ25" s="4"/>
      <c r="VP25" s="4"/>
      <c r="WF25" s="4"/>
      <c r="WP25" s="4"/>
      <c r="WX25" s="4"/>
      <c r="XV25" s="4"/>
      <c r="YB25" s="4"/>
      <c r="YL25" s="4"/>
      <c r="YR25" s="4"/>
      <c r="YT25" s="4"/>
      <c r="YZ25" s="4"/>
      <c r="ZB25" s="4"/>
      <c r="ZH25" s="4"/>
      <c r="ZZ25" s="4"/>
      <c r="AAH25" s="4"/>
      <c r="ABN25" s="4"/>
      <c r="ABV25" s="4"/>
      <c r="ACL25" s="4"/>
      <c r="ACT25" s="4"/>
      <c r="ACZ25" s="4"/>
      <c r="ADB25" s="4"/>
      <c r="ADH25" s="4"/>
      <c r="ADP25" s="4"/>
      <c r="ADX25" s="4"/>
      <c r="AEF25" s="4"/>
      <c r="AEV25" s="4"/>
      <c r="AEX25" s="4"/>
      <c r="AFL25" s="4"/>
      <c r="AFN25" s="4"/>
      <c r="AFT25" s="4"/>
      <c r="AGT25" s="4"/>
      <c r="AHB25" s="4"/>
      <c r="AHH25" s="4"/>
      <c r="AHJ25" s="4"/>
      <c r="AHP25" s="4"/>
      <c r="AHR25" s="4"/>
      <c r="AHZ25" s="4"/>
      <c r="AIH25" s="4"/>
      <c r="AIV25" s="4"/>
      <c r="AIX25" s="4"/>
      <c r="AJF25" s="4"/>
      <c r="AJL25" s="4"/>
      <c r="AKB25" s="4"/>
      <c r="AKR25" s="4"/>
      <c r="ALH25" s="4"/>
      <c r="ALP25" s="4"/>
      <c r="ALR25" s="4"/>
      <c r="ALZ25" s="4"/>
      <c r="AMF25" s="4"/>
      <c r="AMV25" s="4"/>
      <c r="AND25" s="4"/>
      <c r="ANL25" s="4"/>
      <c r="ANN25" s="4"/>
      <c r="AOL25" s="4"/>
      <c r="APB25" s="4"/>
      <c r="APH25" s="4"/>
      <c r="APJ25" s="4"/>
      <c r="APP25" s="4"/>
      <c r="APR25" s="4"/>
      <c r="AQH25" s="4"/>
      <c r="AQP25" s="4"/>
      <c r="AQX25" s="4"/>
      <c r="ARV25" s="4"/>
      <c r="ASD25" s="4"/>
      <c r="ASL25" s="4"/>
      <c r="ASR25" s="4"/>
      <c r="AST25" s="4"/>
      <c r="ATH25" s="4"/>
      <c r="ATJ25" s="4"/>
      <c r="ATZ25" s="4"/>
      <c r="AUF25" s="4"/>
      <c r="AUN25" s="4"/>
      <c r="AUV25" s="4"/>
      <c r="AUX25" s="4"/>
      <c r="AVL25" s="4"/>
      <c r="AVN25" s="4"/>
      <c r="AVT25" s="4"/>
      <c r="AVV25" s="4"/>
      <c r="AWB25" s="4"/>
      <c r="AWL25" s="4"/>
      <c r="AWT25" s="4"/>
      <c r="AWZ25" s="4"/>
      <c r="AXB25" s="4"/>
      <c r="AXH25" s="4"/>
      <c r="AXP25" s="4"/>
      <c r="AXZ25" s="4"/>
      <c r="AYX25" s="4"/>
      <c r="AZD25" s="4"/>
      <c r="AZN25" s="4"/>
      <c r="BAB25" s="4"/>
      <c r="BAD25" s="4"/>
      <c r="BAJ25" s="4"/>
      <c r="BAL25" s="4"/>
      <c r="BAT25" s="4"/>
      <c r="BBJ25" s="4"/>
      <c r="BBP25" s="4"/>
      <c r="BBR25" s="4"/>
      <c r="BBX25" s="4"/>
      <c r="BCF25" s="4"/>
      <c r="BDD25" s="4"/>
      <c r="BDL25" s="4"/>
      <c r="BDN25" s="4"/>
      <c r="BEB25" s="4"/>
      <c r="BED25" s="4"/>
      <c r="BER25" s="4"/>
      <c r="BET25" s="4"/>
      <c r="BEZ25" s="4"/>
      <c r="BFX25" s="4"/>
      <c r="BFZ25" s="4"/>
      <c r="BGN25" s="4"/>
      <c r="BGP25" s="4"/>
      <c r="BGX25" s="4"/>
      <c r="BHF25" s="4"/>
      <c r="BIB25" s="4"/>
      <c r="BIJ25" s="4"/>
      <c r="BIL25" s="4"/>
      <c r="BJH25" s="4"/>
      <c r="BJR25" s="4"/>
      <c r="BJZ25" s="4"/>
      <c r="BKN25" s="4"/>
      <c r="BKX25" s="4"/>
      <c r="BLD25" s="4"/>
      <c r="BLN25" s="4"/>
      <c r="BLT25" s="4"/>
      <c r="BML25" s="4"/>
      <c r="BMT25" s="4"/>
      <c r="BNB25" s="4"/>
      <c r="BNH25" s="4"/>
      <c r="BNJ25" s="4"/>
      <c r="BOF25" s="4"/>
      <c r="BOH25" s="4"/>
      <c r="BON25" s="4"/>
      <c r="BOP25" s="4"/>
      <c r="BPD25" s="4"/>
      <c r="BPN25" s="4"/>
      <c r="BPT25" s="4"/>
      <c r="BPV25" s="4"/>
      <c r="BQB25" s="4"/>
      <c r="BQJ25" s="4"/>
      <c r="BQL25" s="4"/>
      <c r="BQT25" s="4"/>
      <c r="BQZ25" s="4"/>
      <c r="BRB25" s="4"/>
      <c r="BRJ25" s="4"/>
      <c r="BSF25" s="4"/>
      <c r="BSH25" s="4"/>
      <c r="BSP25" s="4"/>
      <c r="BSV25" s="4"/>
      <c r="BTL25" s="4"/>
      <c r="BTN25" s="4"/>
      <c r="BUJ25" s="4"/>
      <c r="BUR25" s="4"/>
      <c r="BUZ25" s="4"/>
      <c r="BVJ25" s="4"/>
      <c r="BVR25" s="4"/>
      <c r="BWP25" s="4"/>
      <c r="BWX25" s="4"/>
      <c r="BXL25" s="4"/>
      <c r="BXV25" s="4"/>
      <c r="BYB25" s="4"/>
      <c r="BYJ25" s="4"/>
      <c r="BYT25" s="4"/>
      <c r="BYZ25" s="4"/>
      <c r="BZP25" s="4"/>
      <c r="BZZ25" s="4"/>
      <c r="CAX25" s="4"/>
      <c r="CBN25" s="4"/>
      <c r="CBV25" s="4"/>
      <c r="CCJ25" s="4"/>
      <c r="CCR25" s="4"/>
      <c r="CCT25" s="4"/>
      <c r="CDB25" s="4"/>
      <c r="CDH25" s="4"/>
      <c r="CDR25" s="4"/>
      <c r="CDX25" s="4"/>
      <c r="CEN25" s="4"/>
      <c r="CEP25" s="4"/>
      <c r="CFF25" s="4"/>
      <c r="CFL25" s="4"/>
      <c r="CGB25" s="4"/>
      <c r="CGD25" s="4"/>
      <c r="CGR25" s="4"/>
      <c r="CGT25" s="4"/>
      <c r="CGZ25" s="4"/>
      <c r="CHP25" s="4"/>
      <c r="CHZ25" s="4"/>
      <c r="CIH25" s="4"/>
      <c r="CIP25" s="4"/>
      <c r="CIX25" s="4"/>
      <c r="CJD25" s="4"/>
      <c r="CJF25" s="4"/>
      <c r="CJV25" s="4"/>
      <c r="CKB25" s="4"/>
      <c r="CKD25" s="4"/>
      <c r="CKL25" s="4"/>
      <c r="CLB25" s="4"/>
      <c r="CLJ25" s="4"/>
      <c r="CMH25" s="4"/>
      <c r="CMP25" s="4"/>
      <c r="CMX25" s="4"/>
      <c r="CNF25" s="4"/>
      <c r="CNV25" s="4"/>
      <c r="CPB25" s="4"/>
      <c r="CPJ25" s="4"/>
      <c r="CPR25" s="4"/>
      <c r="CPZ25" s="4"/>
      <c r="CQH25" s="4"/>
      <c r="CQN25" s="4"/>
      <c r="CQP25" s="4"/>
      <c r="CQV25" s="4"/>
      <c r="CRD25" s="4"/>
      <c r="CRF25" s="4"/>
      <c r="CRN25" s="4"/>
      <c r="CRT25" s="4"/>
      <c r="CSB25" s="4"/>
      <c r="CSD25" s="4"/>
      <c r="CSL25" s="4"/>
      <c r="CST25" s="4"/>
      <c r="CTJ25" s="4"/>
      <c r="CTR25" s="4"/>
      <c r="CTX25" s="4"/>
      <c r="CUH25" s="4"/>
      <c r="CUV25" s="4"/>
      <c r="CUX25" s="4"/>
      <c r="CVL25" s="4"/>
      <c r="CVV25" s="4"/>
      <c r="CWB25" s="4"/>
      <c r="CWD25" s="4"/>
      <c r="CWT25" s="4"/>
      <c r="CWZ25" s="4"/>
      <c r="CXJ25" s="4"/>
      <c r="CXR25" s="4"/>
      <c r="CXX25" s="4"/>
      <c r="CXZ25" s="4"/>
      <c r="CYF25" s="4"/>
      <c r="CYN25" s="4"/>
      <c r="CYX25" s="4"/>
      <c r="CZD25" s="4"/>
      <c r="CZN25" s="4"/>
      <c r="CZT25" s="4"/>
      <c r="DAB25" s="4"/>
      <c r="DAJ25" s="4"/>
      <c r="DAL25" s="4"/>
      <c r="DAR25" s="4"/>
      <c r="DAT25" s="4"/>
      <c r="DBJ25" s="4"/>
      <c r="DCF25" s="4"/>
      <c r="DCP25" s="4"/>
      <c r="DDF25" s="4"/>
      <c r="DDL25" s="4"/>
      <c r="DEB25" s="4"/>
      <c r="DED25" s="4"/>
      <c r="DER25" s="4"/>
      <c r="DET25" s="4"/>
      <c r="DEZ25" s="4"/>
      <c r="DFB25" s="4"/>
      <c r="DFJ25" s="4"/>
      <c r="DFP25" s="4"/>
      <c r="DGN25" s="4"/>
      <c r="DGP25" s="4"/>
      <c r="DGV25" s="4"/>
      <c r="DHD25" s="4"/>
      <c r="DHF25" s="4"/>
      <c r="DIJ25" s="4"/>
      <c r="DIR25" s="4"/>
      <c r="DIT25" s="4"/>
      <c r="DJB25" s="4"/>
      <c r="DJJ25" s="4"/>
      <c r="DKN25" s="4"/>
      <c r="DKP25" s="4"/>
      <c r="DKX25" s="4"/>
      <c r="DLD25" s="4"/>
      <c r="DLN25" s="4"/>
      <c r="DLT25" s="4"/>
      <c r="DMB25" s="4"/>
      <c r="DMD25" s="4"/>
      <c r="DMJ25" s="4"/>
      <c r="DMZ25" s="4"/>
      <c r="DNX25" s="4"/>
      <c r="DNZ25" s="4"/>
      <c r="DOH25" s="4"/>
      <c r="DON25" s="4"/>
      <c r="DOP25" s="4"/>
      <c r="DOV25" s="4"/>
      <c r="DOX25" s="4"/>
      <c r="DPD25" s="4"/>
      <c r="DPN25" s="4"/>
      <c r="DPT25" s="4"/>
      <c r="DPV25" s="4"/>
      <c r="DQT25" s="4"/>
      <c r="DRJ25" s="4"/>
      <c r="DRP25" s="4"/>
      <c r="DRR25" s="4"/>
      <c r="DRX25" s="4"/>
      <c r="DRZ25" s="4"/>
      <c r="DSH25" s="4"/>
      <c r="DSX25" s="4"/>
      <c r="DTN25" s="4"/>
      <c r="DUD25" s="4"/>
      <c r="DUR25" s="4"/>
      <c r="DUZ25" s="4"/>
      <c r="DVJ25" s="4"/>
      <c r="DVR25" s="4"/>
      <c r="DVZ25" s="4"/>
      <c r="DWF25" s="4"/>
      <c r="DWH25" s="4"/>
      <c r="DWN25" s="4"/>
      <c r="DWX25" s="4"/>
      <c r="DXF25" s="4"/>
      <c r="DXN25" s="4"/>
      <c r="DYB25" s="4"/>
      <c r="DYJ25" s="4"/>
      <c r="DYZ25" s="4"/>
      <c r="DZH25" s="4"/>
      <c r="DZJ25" s="4"/>
      <c r="DZP25" s="4"/>
      <c r="DZR25" s="4"/>
      <c r="DZZ25" s="4"/>
      <c r="EAN25" s="4"/>
      <c r="EAP25" s="4"/>
      <c r="EAX25" s="4"/>
      <c r="EBD25" s="4"/>
      <c r="EBF25" s="4"/>
      <c r="EBN25" s="4"/>
      <c r="EBV25" s="4"/>
      <c r="ECB25" s="4"/>
      <c r="ECD25" s="4"/>
      <c r="ECL25" s="4"/>
      <c r="ECZ25" s="4"/>
      <c r="EDB25" s="4"/>
      <c r="EEF25" s="4"/>
      <c r="EEV25" s="4"/>
      <c r="EFL25" s="4"/>
      <c r="EFN25" s="4"/>
      <c r="EFT25" s="4"/>
      <c r="EFV25" s="4"/>
      <c r="EGB25" s="4"/>
      <c r="EGR25" s="4"/>
      <c r="EGT25" s="4"/>
      <c r="EGZ25" s="4"/>
      <c r="EHP25" s="4"/>
      <c r="EHR25" s="4"/>
      <c r="EHX25" s="4"/>
      <c r="EHZ25" s="4"/>
      <c r="EIH25" s="4"/>
      <c r="EIP25" s="4"/>
      <c r="EIX25" s="4"/>
      <c r="EJD25" s="4"/>
      <c r="EJL25" s="4"/>
      <c r="EJN25" s="4"/>
      <c r="EJT25" s="4"/>
      <c r="EKJ25" s="4"/>
      <c r="EKT25" s="4"/>
      <c r="ELP25" s="4"/>
      <c r="ELR25" s="4"/>
      <c r="EMF25" s="4"/>
      <c r="EMP25" s="4"/>
      <c r="EMV25" s="4"/>
      <c r="EMX25" s="4"/>
      <c r="END25" s="4"/>
      <c r="ENF25" s="4"/>
      <c r="ENN25" s="4"/>
      <c r="EOB25" s="4"/>
      <c r="EOJ25" s="4"/>
      <c r="EOT25" s="4"/>
      <c r="EPH25" s="4"/>
      <c r="EPJ25" s="4"/>
      <c r="EPP25" s="4"/>
      <c r="EQF25" s="4"/>
      <c r="EQH25" s="4"/>
      <c r="EQP25" s="4"/>
      <c r="EQV25" s="4"/>
      <c r="EQX25" s="4"/>
      <c r="ERD25" s="4"/>
      <c r="ERL25" s="4"/>
      <c r="ERT25" s="4"/>
      <c r="ERV25" s="4"/>
      <c r="ESD25" s="4"/>
      <c r="ESJ25" s="4"/>
      <c r="ESL25" s="4"/>
      <c r="ESR25" s="4"/>
      <c r="EST25" s="4"/>
      <c r="EUN25" s="4"/>
      <c r="EUP25" s="4"/>
      <c r="EUV25" s="4"/>
      <c r="EVF25" s="4"/>
      <c r="EVV25" s="4"/>
      <c r="EWL25" s="4"/>
      <c r="EWR25" s="4"/>
      <c r="EWT25" s="4"/>
      <c r="EXJ25" s="4"/>
      <c r="EXX25" s="4"/>
      <c r="EXZ25" s="4"/>
      <c r="EYH25" s="4"/>
      <c r="EYN25" s="4"/>
      <c r="EYV25" s="4"/>
      <c r="EZF25" s="4"/>
      <c r="EZL25" s="4"/>
      <c r="EZV25" s="4"/>
      <c r="FAB25" s="4"/>
      <c r="FAL25" s="4"/>
      <c r="FAR25" s="4"/>
      <c r="FAT25" s="4"/>
      <c r="FBB25" s="4"/>
      <c r="FBJ25" s="4"/>
      <c r="FBR25" s="4"/>
      <c r="FCF25" s="4"/>
      <c r="FCH25" s="4"/>
      <c r="FCN25" s="4"/>
      <c r="FDL25" s="4"/>
      <c r="FDT25" s="4"/>
      <c r="FED25" s="4"/>
      <c r="FEL25" s="4"/>
      <c r="FER25" s="4"/>
      <c r="FFH25" s="4"/>
      <c r="FFR25" s="4"/>
      <c r="FFX25" s="4"/>
      <c r="FGF25" s="4"/>
      <c r="FGV25" s="4"/>
      <c r="FHL25" s="4"/>
      <c r="FHN25" s="4"/>
      <c r="FID25" s="4"/>
      <c r="FIJ25" s="4"/>
      <c r="FIZ25" s="4"/>
      <c r="FJH25" s="4"/>
      <c r="FJJ25" s="4"/>
      <c r="FJR25" s="4"/>
      <c r="FJX25" s="4"/>
      <c r="FKX25" s="4"/>
      <c r="FLD25" s="4"/>
      <c r="FLN25" s="4"/>
      <c r="FLV25" s="4"/>
      <c r="FMB25" s="4"/>
      <c r="FMD25" s="4"/>
      <c r="FMT25" s="4"/>
      <c r="FNB25" s="4"/>
      <c r="FNJ25" s="4"/>
      <c r="FNZ25" s="4"/>
      <c r="FOF25" s="4"/>
      <c r="FOH25" s="4"/>
      <c r="FOP25" s="4"/>
      <c r="FOX25" s="4"/>
      <c r="FPD25" s="4"/>
      <c r="FPL25" s="4"/>
      <c r="FQB25" s="4"/>
      <c r="FQJ25" s="4"/>
      <c r="FQT25" s="4"/>
      <c r="FRH25" s="4"/>
      <c r="FRJ25" s="4"/>
      <c r="FRR25" s="4"/>
      <c r="FSF25" s="4"/>
      <c r="FSH25" s="4"/>
      <c r="FSP25" s="4"/>
      <c r="FSV25" s="4"/>
      <c r="FSX25" s="4"/>
      <c r="FTD25" s="4"/>
      <c r="FTF25" s="4"/>
      <c r="FTL25" s="4"/>
      <c r="FTN25" s="4"/>
      <c r="FTV25" s="4"/>
      <c r="FUL25" s="4"/>
      <c r="FUR25" s="4"/>
      <c r="FUZ25" s="4"/>
      <c r="FVH25" s="4"/>
      <c r="FVJ25" s="4"/>
      <c r="FVP25" s="4"/>
      <c r="FVR25" s="4"/>
      <c r="FWF25" s="4"/>
      <c r="FWH25" s="4"/>
      <c r="FXD25" s="4"/>
      <c r="FXN25" s="4"/>
      <c r="FXT25" s="4"/>
      <c r="FYD25" s="4"/>
      <c r="FYL25" s="4"/>
      <c r="FZJ25" s="4"/>
      <c r="FZZ25" s="4"/>
      <c r="GAP25" s="4"/>
      <c r="GBF25" s="4"/>
      <c r="GBT25" s="4"/>
      <c r="GCB25" s="4"/>
      <c r="GCJ25" s="4"/>
      <c r="GCL25" s="4"/>
      <c r="GDB25" s="4"/>
      <c r="GDH25" s="4"/>
      <c r="GDJ25" s="4"/>
      <c r="GDX25" s="4"/>
      <c r="GEF25" s="4"/>
      <c r="GEN25" s="4"/>
      <c r="GEP25" s="4"/>
      <c r="GEV25" s="4"/>
      <c r="GEX25" s="4"/>
      <c r="GFF25" s="4"/>
      <c r="GFV25" s="4"/>
      <c r="GGD25" s="4"/>
      <c r="GGT25" s="4"/>
      <c r="GHB25" s="4"/>
      <c r="GHJ25" s="4"/>
      <c r="GHP25" s="4"/>
      <c r="GHR25" s="4"/>
      <c r="GIF25" s="4"/>
      <c r="GIP25" s="4"/>
      <c r="GJD25" s="4"/>
      <c r="GJL25" s="4"/>
      <c r="GJT25" s="4"/>
      <c r="GKB25" s="4"/>
      <c r="GKD25" s="4"/>
      <c r="GKJ25" s="4"/>
      <c r="GKL25" s="4"/>
      <c r="GKZ25" s="4"/>
      <c r="GLB25" s="4"/>
      <c r="GLJ25" s="4"/>
      <c r="GLP25" s="4"/>
      <c r="GLR25" s="4"/>
      <c r="GMF25" s="4"/>
      <c r="GMN25" s="4"/>
      <c r="GMP25" s="4"/>
      <c r="GOL25" s="4"/>
      <c r="GOT25" s="4"/>
      <c r="GOZ25" s="4"/>
      <c r="GPP25" s="4"/>
      <c r="GPX25" s="4"/>
      <c r="GPZ25" s="4"/>
      <c r="GQH25" s="4"/>
      <c r="GQP25" s="4"/>
      <c r="GQV25" s="4"/>
      <c r="GRL25" s="4"/>
      <c r="GRV25" s="4"/>
      <c r="GSD25" s="4"/>
      <c r="GSJ25" s="4"/>
      <c r="GST25" s="4"/>
      <c r="GTJ25" s="4"/>
      <c r="GTP25" s="4"/>
      <c r="GTR25" s="4"/>
      <c r="GTZ25" s="4"/>
      <c r="GUV25" s="4"/>
      <c r="GUX25" s="4"/>
      <c r="GVD25" s="4"/>
      <c r="GVL25" s="4"/>
      <c r="GWJ25" s="4"/>
      <c r="GWR25" s="4"/>
      <c r="GXH25" s="4"/>
      <c r="GXP25" s="4"/>
      <c r="GYF25" s="4"/>
      <c r="GYX25" s="4"/>
      <c r="GZL25" s="4"/>
      <c r="HAL25" s="4"/>
      <c r="HBJ25" s="4"/>
      <c r="HBP25" s="4"/>
      <c r="HCF25" s="4"/>
      <c r="HCP25" s="4"/>
      <c r="HCX25" s="4"/>
      <c r="HDF25" s="4"/>
      <c r="HDV25" s="4"/>
      <c r="HEJ25" s="4"/>
      <c r="HER25" s="4"/>
      <c r="HET25" s="4"/>
      <c r="HFH25" s="4"/>
      <c r="HFR25" s="4"/>
      <c r="HFX25" s="4"/>
      <c r="HFZ25" s="4"/>
      <c r="HGH25" s="4"/>
      <c r="HGP25" s="4"/>
      <c r="HGV25" s="4"/>
      <c r="HGX25" s="4"/>
      <c r="HHF25" s="4"/>
      <c r="HHN25" s="4"/>
      <c r="HIB25" s="4"/>
      <c r="HID25" s="4"/>
      <c r="HIL25" s="4"/>
      <c r="HJB25" s="4"/>
      <c r="HJH25" s="4"/>
      <c r="HJP25" s="4"/>
      <c r="HJZ25" s="4"/>
      <c r="HKN25" s="4"/>
      <c r="HKP25" s="4"/>
      <c r="HLD25" s="4"/>
      <c r="HLF25" s="4"/>
      <c r="HLL25" s="4"/>
      <c r="HLN25" s="4"/>
      <c r="HLT25" s="4"/>
      <c r="HMB25" s="4"/>
      <c r="HMR25" s="4"/>
      <c r="HMT25" s="4"/>
      <c r="HMZ25" s="4"/>
      <c r="HNJ25" s="4"/>
      <c r="HNP25" s="4"/>
      <c r="HNR25" s="4"/>
      <c r="HOF25" s="4"/>
      <c r="HOH25" s="4"/>
      <c r="HOP25" s="4"/>
      <c r="HPD25" s="4"/>
      <c r="HPT25" s="4"/>
      <c r="HPV25" s="4"/>
      <c r="HQL25" s="4"/>
      <c r="HQR25" s="4"/>
      <c r="HQZ25" s="4"/>
      <c r="HRB25" s="4"/>
      <c r="HRH25" s="4"/>
      <c r="HRP25" s="4"/>
      <c r="HRR25" s="4"/>
      <c r="HRX25" s="4"/>
      <c r="HRZ25" s="4"/>
      <c r="HTD25" s="4"/>
      <c r="HTF25" s="4"/>
      <c r="HTL25" s="4"/>
      <c r="HTN25" s="4"/>
      <c r="HUB25" s="4"/>
      <c r="HUR25" s="4"/>
      <c r="HVB25" s="4"/>
      <c r="HVP25" s="4"/>
      <c r="HVR25" s="4"/>
      <c r="HVX25" s="4"/>
      <c r="HWF25" s="4"/>
      <c r="HWP25" s="4"/>
      <c r="HWX25" s="4"/>
      <c r="HXD25" s="4"/>
      <c r="HXF25" s="4"/>
      <c r="HXN25" s="4"/>
      <c r="HXT25" s="4"/>
      <c r="HYD25" s="4"/>
      <c r="HYJ25" s="4"/>
      <c r="HYL25" s="4"/>
      <c r="HYR25" s="4"/>
      <c r="HZB25" s="4"/>
      <c r="HZJ25" s="4"/>
      <c r="HZP25" s="4"/>
      <c r="HZX25" s="4"/>
      <c r="IAN25" s="4"/>
      <c r="IAP25" s="4"/>
      <c r="IAV25" s="4"/>
      <c r="IAX25" s="4"/>
      <c r="IBD25" s="4"/>
      <c r="IBL25" s="4"/>
      <c r="IBN25" s="4"/>
      <c r="IBT25" s="4"/>
      <c r="IBV25" s="4"/>
      <c r="ICB25" s="4"/>
      <c r="ICR25" s="4"/>
      <c r="ICT25" s="4"/>
      <c r="ICZ25" s="4"/>
      <c r="IDB25" s="4"/>
      <c r="IDJ25" s="4"/>
      <c r="IDX25" s="4"/>
      <c r="IDZ25" s="4"/>
      <c r="IEN25" s="4"/>
      <c r="IEP25" s="4"/>
      <c r="IEV25" s="4"/>
      <c r="IFD25" s="4"/>
      <c r="IFF25" s="4"/>
      <c r="IFV25" s="4"/>
      <c r="IGT25" s="4"/>
      <c r="IHJ25" s="4"/>
      <c r="IHP25" s="4"/>
      <c r="IIF25" s="4"/>
      <c r="IIH25" s="4"/>
      <c r="IIN25" s="4"/>
      <c r="IIX25" s="4"/>
      <c r="IJD25" s="4"/>
      <c r="IJF25" s="4"/>
      <c r="IJN25" s="4"/>
      <c r="IJT25" s="4"/>
      <c r="IJV25" s="4"/>
      <c r="IKJ25" s="4"/>
      <c r="IKT25" s="4"/>
      <c r="IKZ25" s="4"/>
      <c r="ILH25" s="4"/>
      <c r="ILP25" s="4"/>
      <c r="ILZ25" s="4"/>
      <c r="IMF25" s="4"/>
      <c r="IMH25" s="4"/>
      <c r="IND25" s="4"/>
      <c r="INF25" s="4"/>
      <c r="INL25" s="4"/>
      <c r="INN25" s="4"/>
      <c r="INV25" s="4"/>
      <c r="IOJ25" s="4"/>
      <c r="IOL25" s="4"/>
      <c r="IOT25" s="4"/>
      <c r="IOZ25" s="4"/>
      <c r="IPB25" s="4"/>
      <c r="IPH25" s="4"/>
      <c r="IPP25" s="4"/>
      <c r="IPR25" s="4"/>
      <c r="IPX25" s="4"/>
      <c r="IPZ25" s="4"/>
      <c r="IQH25" s="4"/>
      <c r="IQN25" s="4"/>
      <c r="IQX25" s="4"/>
      <c r="IRD25" s="4"/>
      <c r="IRF25" s="4"/>
      <c r="IRN25" s="4"/>
      <c r="ISB25" s="4"/>
      <c r="ISL25" s="4"/>
      <c r="IST25" s="4"/>
      <c r="ISZ25" s="4"/>
      <c r="ITJ25" s="4"/>
      <c r="ITP25" s="4"/>
      <c r="ITX25" s="4"/>
      <c r="IUF25" s="4"/>
      <c r="IUH25" s="4"/>
      <c r="IUN25" s="4"/>
      <c r="IUX25" s="4"/>
      <c r="IVL25" s="4"/>
      <c r="IWB25" s="4"/>
      <c r="IWD25" s="4"/>
      <c r="IWR25" s="4"/>
      <c r="IXB25" s="4"/>
      <c r="IXH25" s="4"/>
      <c r="IXX25" s="4"/>
      <c r="IYF25" s="4"/>
      <c r="IYN25" s="4"/>
      <c r="IYV25" s="4"/>
      <c r="IZF25" s="4"/>
      <c r="JAD25" s="4"/>
      <c r="JAR25" s="4"/>
      <c r="JAT25" s="4"/>
      <c r="JBB25" s="4"/>
      <c r="JBJ25" s="4"/>
      <c r="JBP25" s="4"/>
      <c r="JBR25" s="4"/>
      <c r="JBZ25" s="4"/>
      <c r="JCH25" s="4"/>
      <c r="JCP25" s="4"/>
      <c r="JCV25" s="4"/>
      <c r="JDD25" s="4"/>
      <c r="JDN25" s="4"/>
      <c r="JEB25" s="4"/>
      <c r="JED25" s="4"/>
      <c r="JEJ25" s="4"/>
      <c r="JEL25" s="4"/>
      <c r="JET25" s="4"/>
      <c r="JEZ25" s="4"/>
      <c r="JFB25" s="4"/>
      <c r="JFJ25" s="4"/>
      <c r="JFP25" s="4"/>
      <c r="JFR25" s="4"/>
      <c r="JFX25" s="4"/>
      <c r="JGF25" s="4"/>
      <c r="JGH25" s="4"/>
      <c r="JGX25" s="4"/>
      <c r="JHL25" s="4"/>
      <c r="JHN25" s="4"/>
      <c r="JID25" s="4"/>
      <c r="JIL25" s="4"/>
      <c r="JIT25" s="4"/>
      <c r="JJB25" s="4"/>
      <c r="JJJ25" s="4"/>
      <c r="JJP25" s="4"/>
      <c r="JJR25" s="4"/>
      <c r="JJX25" s="4"/>
      <c r="JJZ25" s="4"/>
      <c r="JKF25" s="4"/>
      <c r="JKH25" s="4"/>
      <c r="JKN25" s="4"/>
      <c r="JKP25" s="4"/>
      <c r="JKX25" s="4"/>
      <c r="JLF25" s="4"/>
      <c r="JLL25" s="4"/>
      <c r="JMB25" s="4"/>
      <c r="JMD25" s="4"/>
      <c r="JML25" s="4"/>
      <c r="JNB25" s="4"/>
      <c r="JNJ25" s="4"/>
      <c r="JNR25" s="4"/>
      <c r="JOF25" s="4"/>
      <c r="JOH25" s="4"/>
      <c r="JON25" s="4"/>
      <c r="JOP25" s="4"/>
      <c r="JOV25" s="4"/>
      <c r="JPF25" s="4"/>
      <c r="JPN25" s="4"/>
      <c r="JPV25" s="4"/>
      <c r="JQL25" s="4"/>
      <c r="JQR25" s="4"/>
      <c r="JRB25" s="4"/>
      <c r="JRJ25" s="4"/>
      <c r="JSF25" s="4"/>
      <c r="JTD25" s="4"/>
      <c r="JTL25" s="4"/>
      <c r="JUB25" s="4"/>
      <c r="JUR25" s="4"/>
      <c r="JUT25" s="4"/>
      <c r="JUZ25" s="4"/>
      <c r="JVB25" s="4"/>
      <c r="JVH25" s="4"/>
      <c r="JWF25" s="4"/>
      <c r="JWN25" s="4"/>
      <c r="JWV25" s="4"/>
      <c r="JXD25" s="4"/>
      <c r="JXL25" s="4"/>
      <c r="JXN25" s="4"/>
      <c r="JYB25" s="4"/>
      <c r="JYR25" s="4"/>
      <c r="JZR25" s="4"/>
      <c r="KAH25" s="4"/>
      <c r="KAP25" s="4"/>
      <c r="KAX25" s="4"/>
      <c r="KBD25" s="4"/>
      <c r="KBF25" s="4"/>
      <c r="KBT25" s="4"/>
      <c r="KBV25" s="4"/>
      <c r="KCB25" s="4"/>
      <c r="KCR25" s="4"/>
      <c r="KCT25" s="4"/>
      <c r="KDB25" s="4"/>
      <c r="KDH25" s="4"/>
      <c r="KDJ25" s="4"/>
      <c r="KDZ25" s="4"/>
      <c r="KEF25" s="4"/>
      <c r="KEH25" s="4"/>
      <c r="KEN25" s="4"/>
      <c r="KEP25" s="4"/>
      <c r="KFL25" s="4"/>
      <c r="KFN25" s="4"/>
      <c r="KFT25" s="4"/>
      <c r="KFV25" s="4"/>
      <c r="KGD25" s="4"/>
      <c r="KGJ25" s="4"/>
      <c r="KGR25" s="4"/>
      <c r="KGT25" s="4"/>
      <c r="KHB25" s="4"/>
      <c r="KHH25" s="4"/>
      <c r="KHP25" s="4"/>
      <c r="KHR25" s="4"/>
      <c r="KHZ25" s="4"/>
      <c r="KIF25" s="4"/>
      <c r="KIH25" s="4"/>
      <c r="KIN25" s="4"/>
      <c r="KIP25" s="4"/>
      <c r="KIX25" s="4"/>
      <c r="KJF25" s="4"/>
      <c r="KJL25" s="4"/>
      <c r="KJT25" s="4"/>
      <c r="KKB25" s="4"/>
      <c r="KKD25" s="4"/>
      <c r="KKR25" s="4"/>
      <c r="KKT25" s="4"/>
      <c r="KLP25" s="4"/>
      <c r="KLR25" s="4"/>
      <c r="KLX25" s="4"/>
      <c r="KMH25" s="4"/>
      <c r="KMV25" s="4"/>
      <c r="KND25" s="4"/>
      <c r="KNL25" s="4"/>
      <c r="KNN25" s="4"/>
      <c r="KOB25" s="4"/>
      <c r="KOT25" s="4"/>
      <c r="KPB25" s="4"/>
      <c r="KPH25" s="4"/>
      <c r="KPP25" s="4"/>
      <c r="KPX25" s="4"/>
      <c r="KPZ25" s="4"/>
      <c r="KQN25" s="4"/>
      <c r="KRF25" s="4"/>
      <c r="KRL25" s="4"/>
      <c r="KSJ25" s="4"/>
      <c r="KSL25" s="4"/>
      <c r="KSZ25" s="4"/>
      <c r="KTJ25" s="4"/>
      <c r="KTP25" s="4"/>
      <c r="KTR25" s="4"/>
      <c r="KTX25" s="4"/>
      <c r="KTZ25" s="4"/>
      <c r="KUF25" s="4"/>
      <c r="KUN25" s="4"/>
      <c r="KUV25" s="4"/>
      <c r="KUX25" s="4"/>
      <c r="KVD25" s="4"/>
      <c r="KVF25" s="4"/>
      <c r="KVN25" s="4"/>
      <c r="KWB25" s="4"/>
      <c r="KWD25" s="4"/>
      <c r="KWJ25" s="4"/>
      <c r="KWL25" s="4"/>
      <c r="KWZ25" s="4"/>
      <c r="KXB25" s="4"/>
      <c r="KXH25" s="4"/>
      <c r="KXR25" s="4"/>
      <c r="KYF25" s="4"/>
      <c r="KYX25" s="4"/>
      <c r="KZD25" s="4"/>
      <c r="KZF25" s="4"/>
      <c r="KZT25" s="4"/>
      <c r="KZV25" s="4"/>
      <c r="LAB25" s="4"/>
      <c r="LAJ25" s="4"/>
      <c r="LAZ25" s="4"/>
      <c r="LBB25" s="4"/>
      <c r="LBH25" s="4"/>
      <c r="LBP25" s="4"/>
      <c r="LBR25" s="4"/>
      <c r="LCF25" s="4"/>
      <c r="LCN25" s="4"/>
      <c r="LCP25" s="4"/>
      <c r="LCV25" s="4"/>
      <c r="LCX25" s="4"/>
      <c r="LDD25" s="4"/>
      <c r="LDL25" s="4"/>
      <c r="LDN25" s="4"/>
      <c r="LDV25" s="4"/>
      <c r="LEB25" s="4"/>
      <c r="LEJ25" s="4"/>
      <c r="LER25" s="4"/>
      <c r="LEZ25" s="4"/>
      <c r="LFJ25" s="4"/>
      <c r="LFR25" s="4"/>
      <c r="LFZ25" s="4"/>
      <c r="LGF25" s="4"/>
      <c r="LGV25" s="4"/>
      <c r="LGX25" s="4"/>
      <c r="LHL25" s="4"/>
      <c r="LHN25" s="4"/>
      <c r="LHT25" s="4"/>
      <c r="LIB25" s="4"/>
      <c r="LIL25" s="4"/>
      <c r="LIT25" s="4"/>
      <c r="LJH25" s="4"/>
      <c r="LJP25" s="4"/>
      <c r="LJR25" s="4"/>
      <c r="LKN25" s="4"/>
      <c r="LKV25" s="4"/>
      <c r="LKX25" s="4"/>
      <c r="LLL25" s="4"/>
      <c r="LLV25" s="4"/>
      <c r="LMB25" s="4"/>
      <c r="LMR25" s="4"/>
      <c r="LMT25" s="4"/>
      <c r="LNX25" s="4"/>
      <c r="LNZ25" s="4"/>
      <c r="LOF25" s="4"/>
      <c r="LOP25" s="4"/>
      <c r="LOV25" s="4"/>
      <c r="LOX25" s="4"/>
      <c r="LPD25" s="4"/>
      <c r="LPL25" s="4"/>
      <c r="LPN25" s="4"/>
      <c r="LPT25" s="4"/>
      <c r="LPV25" s="4"/>
      <c r="LQL25" s="4"/>
      <c r="LQT25" s="4"/>
      <c r="LRB25" s="4"/>
      <c r="LRJ25" s="4"/>
      <c r="LRZ25" s="4"/>
      <c r="LSH25" s="4"/>
      <c r="LSX25" s="4"/>
      <c r="LUB25" s="4"/>
      <c r="LUD25" s="4"/>
      <c r="LUT25" s="4"/>
      <c r="LVP25" s="4"/>
      <c r="LVX25" s="4"/>
      <c r="LVZ25" s="4"/>
      <c r="LWH25" s="4"/>
      <c r="LWN25" s="4"/>
      <c r="LXL25" s="4"/>
      <c r="LXV25" s="4"/>
      <c r="LYL25" s="4"/>
      <c r="LYT25" s="4"/>
      <c r="LYZ25" s="4"/>
      <c r="LZB25" s="4"/>
      <c r="LZJ25" s="4"/>
      <c r="LZP25" s="4"/>
      <c r="LZR25" s="4"/>
      <c r="LZX25" s="4"/>
      <c r="LZZ25" s="4"/>
      <c r="MAF25" s="4"/>
      <c r="MAH25" s="4"/>
      <c r="MAN25" s="4"/>
      <c r="MAV25" s="4"/>
      <c r="MBD25" s="4"/>
      <c r="MBN25" s="4"/>
      <c r="MCB25" s="4"/>
      <c r="MCJ25" s="4"/>
      <c r="MCL25" s="4"/>
      <c r="MCR25" s="4"/>
      <c r="MDZ25" s="4"/>
      <c r="MEF25" s="4"/>
      <c r="MEN25" s="4"/>
      <c r="MEV25" s="4"/>
      <c r="MFD25" s="4"/>
      <c r="MFN25" s="4"/>
      <c r="MFV25" s="4"/>
      <c r="MGB25" s="4"/>
      <c r="MGJ25" s="4"/>
      <c r="MGL25" s="4"/>
      <c r="MGR25" s="4"/>
      <c r="MGT25" s="4"/>
      <c r="MGZ25" s="4"/>
      <c r="MHB25" s="4"/>
      <c r="MHP25" s="4"/>
      <c r="MIF25" s="4"/>
      <c r="MIH25" s="4"/>
      <c r="MJD25" s="4"/>
      <c r="MJN25" s="4"/>
      <c r="MJT25" s="4"/>
      <c r="MKB25" s="4"/>
      <c r="MKD25" s="4"/>
      <c r="MLH25" s="4"/>
      <c r="MLJ25" s="4"/>
      <c r="MLR25" s="4"/>
      <c r="MMF25" s="4"/>
      <c r="MMH25" s="4"/>
      <c r="MMN25" s="4"/>
      <c r="MMP25" s="4"/>
      <c r="MMV25" s="4"/>
      <c r="MND25" s="4"/>
      <c r="MNF25" s="4"/>
      <c r="MNL25" s="4"/>
      <c r="MNN25" s="4"/>
      <c r="MNT25" s="4"/>
      <c r="MNV25" s="4"/>
      <c r="MOB25" s="4"/>
      <c r="MOD25" s="4"/>
      <c r="MOJ25" s="4"/>
      <c r="MOR25" s="4"/>
      <c r="MPH25" s="4"/>
      <c r="MPJ25" s="4"/>
      <c r="MPP25" s="4"/>
      <c r="MPR25" s="4"/>
      <c r="MPX25" s="4"/>
      <c r="MPZ25" s="4"/>
      <c r="MQF25" s="4"/>
      <c r="MQH25" s="4"/>
      <c r="MQN25" s="4"/>
      <c r="MQP25" s="4"/>
      <c r="MQV25" s="4"/>
      <c r="MRL25" s="4"/>
      <c r="MRT25" s="4"/>
      <c r="MSB25" s="4"/>
      <c r="MSJ25" s="4"/>
      <c r="MST25" s="4"/>
      <c r="MTJ25" s="4"/>
      <c r="MTP25" s="4"/>
      <c r="MUF25" s="4"/>
      <c r="MUH25" s="4"/>
      <c r="MUP25" s="4"/>
      <c r="MUV25" s="4"/>
      <c r="MVD25" s="4"/>
      <c r="MVN25" s="4"/>
      <c r="MVT25" s="4"/>
      <c r="MWB25" s="4"/>
      <c r="MWD25" s="4"/>
      <c r="MWJ25" s="4"/>
      <c r="MWL25" s="4"/>
      <c r="MWZ25" s="4"/>
      <c r="MXB25" s="4"/>
      <c r="MXH25" s="4"/>
      <c r="MXX25" s="4"/>
      <c r="MYF25" s="4"/>
      <c r="MYN25" s="4"/>
      <c r="MYP25" s="4"/>
      <c r="MYV25" s="4"/>
      <c r="MZF25" s="4"/>
      <c r="MZL25" s="4"/>
      <c r="MZN25" s="4"/>
      <c r="NAB25" s="4"/>
      <c r="NAJ25" s="4"/>
      <c r="NAL25" s="4"/>
      <c r="NAR25" s="4"/>
      <c r="NBB25" s="4"/>
      <c r="NBJ25" s="4"/>
      <c r="NBP25" s="4"/>
      <c r="NBX25" s="4"/>
      <c r="NCN25" s="4"/>
      <c r="NCX25" s="4"/>
      <c r="NDD25" s="4"/>
      <c r="NDF25" s="4"/>
      <c r="NDL25" s="4"/>
      <c r="NDN25" s="4"/>
      <c r="NEL25" s="4"/>
      <c r="NER25" s="4"/>
      <c r="NFB25" s="4"/>
      <c r="NFH25" s="4"/>
      <c r="NFP25" s="4"/>
      <c r="NFZ25" s="4"/>
      <c r="NGH25" s="4"/>
      <c r="NGX25" s="4"/>
      <c r="NHD25" s="4"/>
      <c r="NHF25" s="4"/>
      <c r="NHN25" s="4"/>
      <c r="NHT25" s="4"/>
      <c r="NIB25" s="4"/>
      <c r="NID25" s="4"/>
      <c r="NIL25" s="4"/>
      <c r="NIT25" s="4"/>
      <c r="NJH25" s="4"/>
      <c r="NJJ25" s="4"/>
      <c r="NJP25" s="4"/>
      <c r="NJZ25" s="4"/>
      <c r="NKF25" s="4"/>
      <c r="NKN25" s="4"/>
      <c r="NKX25" s="4"/>
      <c r="NLD25" s="4"/>
      <c r="NMJ25" s="4"/>
      <c r="NML25" s="4"/>
      <c r="NMZ25" s="4"/>
      <c r="NNB25" s="4"/>
      <c r="NNP25" s="4"/>
      <c r="NNX25" s="4"/>
      <c r="NOF25" s="4"/>
      <c r="NOH25" s="4"/>
      <c r="NON25" s="4"/>
      <c r="NOV25" s="4"/>
      <c r="NOX25" s="4"/>
      <c r="NPN25" s="4"/>
      <c r="NQB25" s="4"/>
      <c r="NQJ25" s="4"/>
      <c r="NQR25" s="4"/>
      <c r="NQZ25" s="4"/>
      <c r="NRB25" s="4"/>
      <c r="NRP25" s="4"/>
      <c r="NRX25" s="4"/>
      <c r="NSH25" s="4"/>
      <c r="NSN25" s="4"/>
      <c r="NSV25" s="4"/>
      <c r="NSX25" s="4"/>
      <c r="NTD25" s="4"/>
      <c r="NTF25" s="4"/>
      <c r="NTN25" s="4"/>
      <c r="NTV25" s="4"/>
      <c r="NUB25" s="4"/>
      <c r="NUL25" s="4"/>
      <c r="NUR25" s="4"/>
      <c r="NUT25" s="4"/>
      <c r="NVP25" s="4"/>
      <c r="NVX25" s="4"/>
      <c r="NWF25" s="4"/>
      <c r="NWX25" s="4"/>
      <c r="NXD25" s="4"/>
      <c r="NXF25" s="4"/>
      <c r="NXL25" s="4"/>
      <c r="NXN25" s="4"/>
      <c r="NXT25" s="4"/>
      <c r="NXV25" s="4"/>
      <c r="NYD25" s="4"/>
      <c r="NYJ25" s="4"/>
      <c r="NYL25" s="4"/>
      <c r="NYR25" s="4"/>
      <c r="NYZ25" s="4"/>
      <c r="NZJ25" s="4"/>
      <c r="NZR25" s="4"/>
      <c r="NZX25" s="4"/>
      <c r="OAF25" s="4"/>
      <c r="OAV25" s="4"/>
      <c r="OBL25" s="4"/>
      <c r="OBN25" s="4"/>
      <c r="OCB25" s="4"/>
      <c r="OCR25" s="4"/>
      <c r="OCT25" s="4"/>
      <c r="ODB25" s="4"/>
      <c r="ODR25" s="4"/>
      <c r="OEF25" s="4"/>
      <c r="OEP25" s="4"/>
      <c r="OEX25" s="4"/>
      <c r="OFD25" s="4"/>
      <c r="OFT25" s="4"/>
      <c r="OFV25" s="4"/>
      <c r="OGB25" s="4"/>
      <c r="OGD25" s="4"/>
      <c r="OGL25" s="4"/>
      <c r="OHB25" s="4"/>
      <c r="OHH25" s="4"/>
      <c r="OHJ25" s="4"/>
      <c r="OHP25" s="4"/>
      <c r="OHR25" s="4"/>
      <c r="OHZ25" s="4"/>
      <c r="OIH25" s="4"/>
      <c r="OIN25" s="4"/>
      <c r="OIX25" s="4"/>
      <c r="OJD25" s="4"/>
      <c r="OJN25" s="4"/>
      <c r="OJT25" s="4"/>
      <c r="OJV25" s="4"/>
      <c r="OKD25" s="4"/>
      <c r="OKJ25" s="4"/>
      <c r="OKT25" s="4"/>
      <c r="OKZ25" s="4"/>
      <c r="OLB25" s="4"/>
      <c r="OLP25" s="4"/>
      <c r="OMN25" s="4"/>
      <c r="OMX25" s="4"/>
      <c r="ONF25" s="4"/>
      <c r="ONL25" s="4"/>
      <c r="OOB25" s="4"/>
      <c r="OOL25" s="4"/>
      <c r="OOT25" s="4"/>
      <c r="OPP25" s="4"/>
      <c r="OPX25" s="4"/>
      <c r="OQF25" s="4"/>
      <c r="OQN25" s="4"/>
      <c r="OQP25" s="4"/>
      <c r="OQV25" s="4"/>
      <c r="OQX25" s="4"/>
      <c r="ORD25" s="4"/>
      <c r="ORF25" s="4"/>
      <c r="ORL25" s="4"/>
      <c r="ORT25" s="4"/>
      <c r="ORV25" s="4"/>
      <c r="OSJ25" s="4"/>
      <c r="OTB25" s="4"/>
      <c r="OTJ25" s="4"/>
      <c r="OTX25" s="4"/>
      <c r="OUF25" s="4"/>
      <c r="OUV25" s="4"/>
      <c r="OVD25" s="4"/>
      <c r="OVL25" s="4"/>
      <c r="OXB25" s="4"/>
      <c r="OXH25" s="4"/>
      <c r="OXJ25" s="4"/>
      <c r="OYF25" s="4"/>
      <c r="OYN25" s="4"/>
      <c r="OYX25" s="4"/>
      <c r="OZL25" s="4"/>
      <c r="OZV25" s="4"/>
      <c r="PAB25" s="4"/>
      <c r="PAD25" s="4"/>
      <c r="PAR25" s="4"/>
      <c r="PAT25" s="4"/>
      <c r="PBB25" s="4"/>
      <c r="PBH25" s="4"/>
      <c r="PBJ25" s="4"/>
      <c r="PBR25" s="4"/>
      <c r="PBZ25" s="4"/>
      <c r="PCV25" s="4"/>
      <c r="PDT25" s="4"/>
      <c r="PDV25" s="4"/>
      <c r="PEB25" s="4"/>
      <c r="PED25" s="4"/>
      <c r="PEZ25" s="4"/>
      <c r="PFP25" s="4"/>
      <c r="PFR25" s="4"/>
      <c r="PFX25" s="4"/>
      <c r="PFZ25" s="4"/>
      <c r="PGF25" s="4"/>
      <c r="PGV25" s="4"/>
      <c r="PHF25" s="4"/>
      <c r="PHL25" s="4"/>
      <c r="PHN25" s="4"/>
      <c r="PHV25" s="4"/>
      <c r="PIB25" s="4"/>
      <c r="PIR25" s="4"/>
      <c r="PIT25" s="4"/>
      <c r="PIZ25" s="4"/>
      <c r="PJJ25" s="4"/>
      <c r="PJP25" s="4"/>
      <c r="PJX25" s="4"/>
      <c r="PJZ25" s="4"/>
      <c r="PKF25" s="4"/>
      <c r="PKH25" s="4"/>
      <c r="PKN25" s="4"/>
      <c r="PKP25" s="4"/>
      <c r="PKV25" s="4"/>
      <c r="PKX25" s="4"/>
      <c r="PLF25" s="4"/>
      <c r="PLL25" s="4"/>
      <c r="PLT25" s="4"/>
      <c r="PMJ25" s="4"/>
      <c r="PML25" s="4"/>
      <c r="PMZ25" s="4"/>
      <c r="PNB25" s="4"/>
      <c r="PNH25" s="4"/>
      <c r="PNP25" s="4"/>
      <c r="PNR25" s="4"/>
      <c r="PNX25" s="4"/>
      <c r="POH25" s="4"/>
      <c r="POV25" s="4"/>
      <c r="PPD25" s="4"/>
      <c r="PPT25" s="4"/>
      <c r="PPV25" s="4"/>
      <c r="PQL25" s="4"/>
      <c r="PQR25" s="4"/>
      <c r="PQZ25" s="4"/>
      <c r="PRH25" s="4"/>
      <c r="PRZ25" s="4"/>
      <c r="PSH25" s="4"/>
      <c r="PSP25" s="4"/>
      <c r="PSX25" s="4"/>
      <c r="PTD25" s="4"/>
      <c r="PTL25" s="4"/>
      <c r="PTN25" s="4"/>
      <c r="PTT25" s="4"/>
      <c r="PTV25" s="4"/>
      <c r="PUD25" s="4"/>
      <c r="PUJ25" s="4"/>
      <c r="PUR25" s="4"/>
      <c r="PUT25" s="4"/>
      <c r="PVH25" s="4"/>
      <c r="PVX25" s="4"/>
      <c r="PWF25" s="4"/>
      <c r="PWH25" s="4"/>
      <c r="PWN25" s="4"/>
      <c r="PWX25" s="4"/>
      <c r="PXF25" s="4"/>
      <c r="PXV25" s="4"/>
      <c r="PYB25" s="4"/>
      <c r="PYJ25" s="4"/>
      <c r="PYL25" s="4"/>
      <c r="PYZ25" s="4"/>
      <c r="PZH25" s="4"/>
      <c r="PZP25" s="4"/>
      <c r="PZR25" s="4"/>
      <c r="PZX25" s="4"/>
      <c r="PZZ25" s="4"/>
      <c r="QAF25" s="4"/>
      <c r="QAN25" s="4"/>
      <c r="QAV25" s="4"/>
      <c r="QBF25" s="4"/>
      <c r="QBL25" s="4"/>
      <c r="QBN25" s="4"/>
      <c r="QBT25" s="4"/>
      <c r="QCL25" s="4"/>
      <c r="QDJ25" s="4"/>
      <c r="QDP25" s="4"/>
      <c r="QDZ25" s="4"/>
      <c r="QEH25" s="4"/>
      <c r="QEN25" s="4"/>
      <c r="QEV25" s="4"/>
      <c r="QEX25" s="4"/>
      <c r="QFL25" s="4"/>
      <c r="QFN25" s="4"/>
      <c r="QGL25" s="4"/>
      <c r="QHB25" s="4"/>
      <c r="QHH25" s="4"/>
      <c r="QHJ25" s="4"/>
      <c r="QHR25" s="4"/>
      <c r="QHZ25" s="4"/>
      <c r="QIH25" s="4"/>
      <c r="QIV25" s="4"/>
      <c r="QJD25" s="4"/>
      <c r="QJF25" s="4"/>
      <c r="QJL25" s="4"/>
      <c r="QJT25" s="4"/>
      <c r="QKD25" s="4"/>
      <c r="QKR25" s="4"/>
      <c r="QLB25" s="4"/>
      <c r="QLH25" s="4"/>
      <c r="QLX25" s="4"/>
      <c r="QMN25" s="4"/>
      <c r="QMP25" s="4"/>
      <c r="QMV25" s="4"/>
      <c r="QND25" s="4"/>
      <c r="QNF25" s="4"/>
      <c r="QNN25" s="4"/>
      <c r="QOB25" s="4"/>
      <c r="QOD25" s="4"/>
      <c r="QOJ25" s="4"/>
      <c r="QOL25" s="4"/>
      <c r="QOR25" s="4"/>
      <c r="QOZ25" s="4"/>
      <c r="QPB25" s="4"/>
      <c r="QPJ25" s="4"/>
      <c r="QPP25" s="4"/>
      <c r="QPX25" s="4"/>
      <c r="QPZ25" s="4"/>
      <c r="QQH25" s="4"/>
      <c r="QQN25" s="4"/>
      <c r="QQP25" s="4"/>
      <c r="QRF25" s="4"/>
      <c r="QRN25" s="4"/>
      <c r="QRV25" s="4"/>
      <c r="QTP25" s="4"/>
      <c r="QTR25" s="4"/>
      <c r="QTX25" s="4"/>
      <c r="QTZ25" s="4"/>
      <c r="QUN25" s="4"/>
      <c r="QUP25" s="4"/>
      <c r="QUV25" s="4"/>
      <c r="QVD25" s="4"/>
      <c r="QVL25" s="4"/>
      <c r="QVT25" s="4"/>
      <c r="QVV25" s="4"/>
      <c r="QWJ25" s="4"/>
      <c r="QWR25" s="4"/>
      <c r="QWT25" s="4"/>
      <c r="QWZ25" s="4"/>
      <c r="QXB25" s="4"/>
      <c r="QXP25" s="4"/>
      <c r="QXR25" s="4"/>
      <c r="QXX25" s="4"/>
      <c r="QXZ25" s="4"/>
      <c r="QYF25" s="4"/>
      <c r="QYX25" s="4"/>
      <c r="QZF25" s="4"/>
      <c r="QZV25" s="4"/>
      <c r="RAD25" s="4"/>
      <c r="RAJ25" s="4"/>
      <c r="RAL25" s="4"/>
      <c r="RAT25" s="4"/>
      <c r="RBB25" s="4"/>
      <c r="RBH25" s="4"/>
      <c r="RBJ25" s="4"/>
      <c r="RBR25" s="4"/>
      <c r="RBX25" s="4"/>
      <c r="RBZ25" s="4"/>
      <c r="RCH25" s="4"/>
      <c r="RCN25" s="4"/>
      <c r="RCP25" s="4"/>
      <c r="RCV25" s="4"/>
      <c r="RDD25" s="4"/>
      <c r="REB25" s="4"/>
      <c r="RET25" s="4"/>
      <c r="RFH25" s="4"/>
      <c r="RFP25" s="4"/>
      <c r="RFX25" s="4"/>
      <c r="RGF25" s="4"/>
      <c r="RGV25" s="4"/>
      <c r="RGX25" s="4"/>
      <c r="RHD25" s="4"/>
      <c r="RHF25" s="4"/>
      <c r="RHL25" s="4"/>
      <c r="RHN25" s="4"/>
      <c r="RIJ25" s="4"/>
      <c r="RIZ25" s="4"/>
      <c r="RJH25" s="4"/>
      <c r="RJJ25" s="4"/>
      <c r="RJZ25" s="4"/>
      <c r="RKH25" s="4"/>
      <c r="RKN25" s="4"/>
      <c r="RLD25" s="4"/>
      <c r="RLL25" s="4"/>
      <c r="RLN25" s="4"/>
      <c r="RMJ25" s="4"/>
      <c r="RMR25" s="4"/>
      <c r="RMT25" s="4"/>
      <c r="RMZ25" s="4"/>
      <c r="RNH25" s="4"/>
      <c r="RNP25" s="4"/>
      <c r="RNX25" s="4"/>
      <c r="RNZ25" s="4"/>
      <c r="ROF25" s="4"/>
      <c r="RPD25" s="4"/>
      <c r="RPL25" s="4"/>
      <c r="RQB25" s="4"/>
      <c r="RQJ25" s="4"/>
      <c r="RQL25" s="4"/>
      <c r="RQR25" s="4"/>
      <c r="RQT25" s="4"/>
      <c r="RQZ25" s="4"/>
      <c r="RRX25" s="4"/>
      <c r="RRZ25" s="4"/>
      <c r="RSF25" s="4"/>
      <c r="RSN25" s="4"/>
      <c r="RTD25" s="4"/>
      <c r="RUB25" s="4"/>
      <c r="RUJ25" s="4"/>
      <c r="RUL25" s="4"/>
      <c r="RUR25" s="4"/>
      <c r="RUZ25" s="4"/>
      <c r="RVB25" s="4"/>
      <c r="RVJ25" s="4"/>
      <c r="RVP25" s="4"/>
      <c r="RVR25" s="4"/>
      <c r="RVX25" s="4"/>
      <c r="RWF25" s="4"/>
      <c r="RWN25" s="4"/>
      <c r="RWP25" s="4"/>
      <c r="RWV25" s="4"/>
      <c r="RWX25" s="4"/>
      <c r="RXD25" s="4"/>
      <c r="RXT25" s="4"/>
      <c r="RYB25" s="4"/>
      <c r="RYD25" s="4"/>
      <c r="RYR25" s="4"/>
      <c r="RYZ25" s="4"/>
      <c r="RZH25" s="4"/>
      <c r="RZJ25" s="4"/>
      <c r="RZP25" s="4"/>
      <c r="RZX25" s="4"/>
      <c r="SAN25" s="4"/>
      <c r="SAP25" s="4"/>
      <c r="SAX25" s="4"/>
      <c r="SBD25" s="4"/>
      <c r="SBF25" s="4"/>
      <c r="SBL25" s="4"/>
      <c r="SBT25" s="4"/>
      <c r="SCB25" s="4"/>
      <c r="SCR25" s="4"/>
      <c r="SDB25" s="4"/>
      <c r="SDH25" s="4"/>
      <c r="SDP25" s="4"/>
      <c r="SDX25" s="4"/>
      <c r="SEF25" s="4"/>
      <c r="SEH25" s="4"/>
      <c r="SEN25" s="4"/>
      <c r="SFD25" s="4"/>
      <c r="SFN25" s="4"/>
      <c r="SFV25" s="4"/>
      <c r="SGD25" s="4"/>
      <c r="SGR25" s="4"/>
      <c r="SGT25" s="4"/>
      <c r="SHJ25" s="4"/>
      <c r="SHR25" s="4"/>
      <c r="SHZ25" s="4"/>
      <c r="SIH25" s="4"/>
      <c r="SIP25" s="4"/>
      <c r="SIX25" s="4"/>
      <c r="SJL25" s="4"/>
      <c r="SJN25" s="4"/>
      <c r="SJT25" s="4"/>
      <c r="SJV25" s="4"/>
      <c r="SKB25" s="4"/>
      <c r="SKD25" s="4"/>
      <c r="SKJ25" s="4"/>
      <c r="SKL25" s="4"/>
      <c r="SLH25" s="4"/>
      <c r="SLR25" s="4"/>
      <c r="SLX25" s="4"/>
      <c r="SLZ25" s="4"/>
      <c r="SMF25" s="4"/>
      <c r="SMH25" s="4"/>
      <c r="SMV25" s="4"/>
      <c r="SNF25" s="4"/>
      <c r="SNL25" s="4"/>
      <c r="SOL25" s="4"/>
      <c r="SPH25" s="4"/>
      <c r="SPP25" s="4"/>
      <c r="SPR25" s="4"/>
      <c r="SPX25" s="4"/>
      <c r="SQP25" s="4"/>
      <c r="SQX25" s="4"/>
      <c r="SRF25" s="4"/>
      <c r="SRN25" s="4"/>
      <c r="SRV25" s="4"/>
      <c r="SSB25" s="4"/>
      <c r="SSJ25" s="4"/>
      <c r="SSL25" s="4"/>
      <c r="SSR25" s="4"/>
      <c r="SSZ25" s="4"/>
      <c r="STH25" s="4"/>
      <c r="STJ25" s="4"/>
      <c r="STP25" s="4"/>
      <c r="STR25" s="4"/>
      <c r="SUF25" s="4"/>
      <c r="SUN25" s="4"/>
      <c r="SUP25" s="4"/>
      <c r="SVL25" s="4"/>
      <c r="SVN25" s="4"/>
      <c r="SVT25" s="4"/>
      <c r="SWD25" s="4"/>
      <c r="SWJ25" s="4"/>
      <c r="SWL25" s="4"/>
      <c r="SWR25" s="4"/>
      <c r="SWZ25" s="4"/>
      <c r="SXB25" s="4"/>
      <c r="SXX25" s="4"/>
      <c r="SXZ25" s="4"/>
      <c r="SYF25" s="4"/>
      <c r="SYH25" s="4"/>
      <c r="SYN25" s="4"/>
      <c r="SYV25" s="4"/>
      <c r="SZD25" s="4"/>
      <c r="SZL25" s="4"/>
      <c r="SZT25" s="4"/>
      <c r="SZV25" s="4"/>
      <c r="TAJ25" s="4"/>
      <c r="TBP25" s="4"/>
      <c r="TBX25" s="4"/>
      <c r="TCV25" s="4"/>
      <c r="TDT25" s="4"/>
      <c r="TED25" s="4"/>
      <c r="TEJ25" s="4"/>
      <c r="TEL25" s="4"/>
      <c r="TER25" s="4"/>
      <c r="TFB25" s="4"/>
      <c r="TFH25" s="4"/>
      <c r="TFR25" s="4"/>
      <c r="TFZ25" s="4"/>
      <c r="TGF25" s="4"/>
      <c r="TGP25" s="4"/>
      <c r="TGX25" s="4"/>
      <c r="THD25" s="4"/>
      <c r="THF25" s="4"/>
      <c r="THT25" s="4"/>
      <c r="THV25" s="4"/>
      <c r="TIJ25" s="4"/>
      <c r="TIR25" s="4"/>
      <c r="TIZ25" s="4"/>
      <c r="TJP25" s="4"/>
      <c r="TJR25" s="4"/>
      <c r="TJX25" s="4"/>
      <c r="TJZ25" s="4"/>
      <c r="TKF25" s="4"/>
      <c r="TKH25" s="4"/>
      <c r="TKX25" s="4"/>
      <c r="TLD25" s="4"/>
      <c r="TLL25" s="4"/>
      <c r="TLT25" s="4"/>
      <c r="TMB25" s="4"/>
      <c r="TMT25" s="4"/>
      <c r="TNX25" s="4"/>
      <c r="TON25" s="4"/>
      <c r="TOV25" s="4"/>
      <c r="TPN25" s="4"/>
      <c r="TPT25" s="4"/>
      <c r="TPV25" s="4"/>
      <c r="TQD25" s="4"/>
      <c r="TQL25" s="4"/>
      <c r="TQT25" s="4"/>
      <c r="TRR25" s="4"/>
      <c r="TSN25" s="4"/>
      <c r="TSX25" s="4"/>
      <c r="TTD25" s="4"/>
      <c r="TTT25" s="4"/>
      <c r="TUB25" s="4"/>
      <c r="TUJ25" s="4"/>
      <c r="TUR25" s="4"/>
      <c r="TUZ25" s="4"/>
      <c r="TVP25" s="4"/>
      <c r="TWF25" s="4"/>
      <c r="TWN25" s="4"/>
      <c r="TWP25" s="4"/>
      <c r="TWX25" s="4"/>
      <c r="TXL25" s="4"/>
      <c r="TYJ25" s="4"/>
      <c r="TZP25" s="4"/>
      <c r="UAF25" s="4"/>
      <c r="UAV25" s="4"/>
      <c r="UAX25" s="4"/>
      <c r="UBL25" s="4"/>
      <c r="UBT25" s="4"/>
      <c r="UOD25" s="4"/>
    </row>
    <row r="26" spans="1:1020 1036:2044 2054:3068 3092:4094 4100:5086 5134:6140 6148:7166 7172:8182 8196:9214 9220:10238 10246:11254 11270:12276 12300:13310 13318:14268 14590:14590" x14ac:dyDescent="0.2">
      <c r="A26">
        <v>201</v>
      </c>
      <c r="B26">
        <v>-0.79275035999999999</v>
      </c>
      <c r="C26">
        <v>-0.41798455000000001</v>
      </c>
      <c r="D26" s="4">
        <v>0.40393466</v>
      </c>
    </row>
    <row r="27" spans="1:1020 1036:2044 2054:3068 3092:4094 4100:5086 5134:6140 6148:7166 7172:8182 8196:9214 9220:10238 10246:11254 11270:12276 12300:13310 13318:14268 14590:14590" x14ac:dyDescent="0.2">
      <c r="A27">
        <v>200</v>
      </c>
      <c r="B27">
        <v>0.47723848000000002</v>
      </c>
      <c r="C27">
        <v>1.3646729</v>
      </c>
      <c r="D27" s="4">
        <v>-0.48136180000000001</v>
      </c>
    </row>
    <row r="28" spans="1:1020 1036:2044 2054:3068 3092:4094 4100:5086 5134:6140 6148:7166 7172:8182 8196:9214 9220:10238 10246:11254 11270:12276 12300:13310 13318:14268 14590:14590" x14ac:dyDescent="0.2">
      <c r="A28">
        <v>201</v>
      </c>
      <c r="B28">
        <v>0.60154956999999998</v>
      </c>
      <c r="C28">
        <v>-0.120493166</v>
      </c>
      <c r="D28" s="4">
        <v>0.47174070000000001</v>
      </c>
    </row>
    <row r="29" spans="1:1020 1036:2044 2054:3068 3092:4094 4100:5086 5134:6140 6148:7166 7172:8182 8196:9214 9220:10238 10246:11254 11270:12276 12300:13310 13318:14268 14590:14590" x14ac:dyDescent="0.2">
      <c r="A29">
        <v>200</v>
      </c>
      <c r="B29">
        <v>-0.41248676000000001</v>
      </c>
      <c r="C29">
        <v>7.2540246000000003E-2</v>
      </c>
      <c r="D29" s="4">
        <v>-0.21899518000000001</v>
      </c>
    </row>
    <row r="30" spans="1:1020 1036:2044 2054:3068 3092:4094 4100:5086 5134:6140 6148:7166 7172:8182 8196:9214 9220:10238 10246:11254 11270:12276 12300:13310 13318:14268 14590:14590" x14ac:dyDescent="0.2">
      <c r="A30">
        <v>200</v>
      </c>
      <c r="B30">
        <v>0.31703906999999998</v>
      </c>
      <c r="C30">
        <v>-2.2840251999999999</v>
      </c>
      <c r="D30" s="4">
        <v>0.18493946</v>
      </c>
    </row>
    <row r="31" spans="1:1020 1036:2044 2054:3068 3092:4094 4100:5086 5134:6140 6148:7166 7172:8182 8196:9214 9220:10238 10246:11254 11270:12276 12300:13310 13318:14268 14590:14590" x14ac:dyDescent="0.2">
      <c r="A31">
        <v>201</v>
      </c>
      <c r="B31">
        <v>5.6810470000000002E-2</v>
      </c>
      <c r="C31">
        <v>-0.76098540000000003</v>
      </c>
      <c r="D31" s="4">
        <v>-0.27840182000000002</v>
      </c>
    </row>
    <row r="32" spans="1:1020 1036:2044 2054:3068 3092:4094 4100:5086 5134:6140 6148:7166 7172:8182 8196:9214 9220:10238 10246:11254 11270:12276 12300:13310 13318:14268 14590:14590" x14ac:dyDescent="0.2">
      <c r="A32">
        <v>200</v>
      </c>
      <c r="B32">
        <v>-0.43967025999999998</v>
      </c>
      <c r="C32">
        <v>-1.1833986999999999</v>
      </c>
      <c r="D32" s="4">
        <v>0.58032196999999996</v>
      </c>
    </row>
    <row r="33" spans="1:4" x14ac:dyDescent="0.2">
      <c r="A33">
        <v>200</v>
      </c>
      <c r="B33">
        <v>-1.3214543000000001</v>
      </c>
      <c r="C33">
        <v>1.8026633000000001</v>
      </c>
      <c r="D33" s="4">
        <v>-2.9779679999999999E-2</v>
      </c>
    </row>
    <row r="34" spans="1:4" x14ac:dyDescent="0.2">
      <c r="A34">
        <v>201</v>
      </c>
      <c r="B34">
        <v>0.50472740000000005</v>
      </c>
      <c r="C34">
        <v>1.0540480000000001</v>
      </c>
      <c r="D34" s="4">
        <v>-0.57696223000000002</v>
      </c>
    </row>
    <row r="35" spans="1:4" x14ac:dyDescent="0.2">
      <c r="A35">
        <v>200</v>
      </c>
      <c r="B35">
        <v>0.34483343</v>
      </c>
      <c r="C35">
        <v>0.27687465999999999</v>
      </c>
      <c r="D35" s="4">
        <v>1.5140294999999999</v>
      </c>
    </row>
    <row r="36" spans="1:4" x14ac:dyDescent="0.2">
      <c r="A36">
        <v>200</v>
      </c>
      <c r="B36">
        <v>-0.91767233999999998</v>
      </c>
      <c r="C36">
        <v>-0.29260445000000002</v>
      </c>
      <c r="D36" s="4">
        <v>0.11301007</v>
      </c>
    </row>
    <row r="37" spans="1:4" x14ac:dyDescent="0.2">
      <c r="A37">
        <v>201</v>
      </c>
      <c r="B37">
        <v>-0.63041294000000003</v>
      </c>
      <c r="C37">
        <v>4.0579777000000004</v>
      </c>
      <c r="D37" s="4">
        <v>-0.62873303999999997</v>
      </c>
    </row>
    <row r="38" spans="1:4" x14ac:dyDescent="0.2">
      <c r="A38">
        <v>201</v>
      </c>
      <c r="B38">
        <v>-0.44425175</v>
      </c>
      <c r="C38">
        <v>-1.8807014</v>
      </c>
      <c r="D38" s="4">
        <v>-0.2733622</v>
      </c>
    </row>
    <row r="39" spans="1:4" x14ac:dyDescent="0.2">
      <c r="A39">
        <v>200</v>
      </c>
      <c r="B39">
        <v>0.86422162999999996</v>
      </c>
      <c r="C39">
        <v>0.5858198</v>
      </c>
      <c r="D39" s="4">
        <v>0.40866884999999997</v>
      </c>
    </row>
    <row r="40" spans="1:4" x14ac:dyDescent="0.2">
      <c r="A40">
        <v>200</v>
      </c>
      <c r="B40">
        <v>-1.7055358</v>
      </c>
      <c r="C40">
        <v>-0.28710666000000001</v>
      </c>
      <c r="D40" s="4">
        <v>-0.90438600000000002</v>
      </c>
    </row>
    <row r="41" spans="1:4" x14ac:dyDescent="0.2">
      <c r="A41">
        <v>200</v>
      </c>
      <c r="B41">
        <v>-4.5356742999999998E-2</v>
      </c>
      <c r="C41">
        <v>0.59864795000000004</v>
      </c>
      <c r="D41" s="4">
        <v>0.48258354999999997</v>
      </c>
    </row>
    <row r="42" spans="1:4" x14ac:dyDescent="0.2">
      <c r="A42">
        <v>201</v>
      </c>
      <c r="B42">
        <v>-1.184315</v>
      </c>
      <c r="C42">
        <v>-1.7566957000000001</v>
      </c>
      <c r="D42" s="4">
        <v>-0.94653569999999998</v>
      </c>
    </row>
    <row r="43" spans="1:4" x14ac:dyDescent="0.2">
      <c r="A43">
        <v>200</v>
      </c>
      <c r="B43">
        <v>0.62109727000000003</v>
      </c>
      <c r="C43">
        <v>2.0882428000000002</v>
      </c>
      <c r="D43" s="4">
        <v>-2.2602014E-2</v>
      </c>
    </row>
    <row r="44" spans="1:4" x14ac:dyDescent="0.2">
      <c r="A44">
        <v>200</v>
      </c>
      <c r="B44">
        <v>-0.37354409999999999</v>
      </c>
      <c r="C44">
        <v>0.36880987999999998</v>
      </c>
      <c r="D44" s="4">
        <v>0.15729779999999999</v>
      </c>
    </row>
    <row r="45" spans="1:4" x14ac:dyDescent="0.2">
      <c r="A45">
        <v>201</v>
      </c>
      <c r="B45">
        <v>-0.17394388</v>
      </c>
      <c r="C45">
        <v>-2.3185391000000002</v>
      </c>
      <c r="D45" s="4">
        <v>-0.39477167000000002</v>
      </c>
    </row>
    <row r="46" spans="1:4" x14ac:dyDescent="0.2">
      <c r="A46">
        <v>200</v>
      </c>
      <c r="B46">
        <v>1.2469287</v>
      </c>
      <c r="C46">
        <v>-0.45952337999999998</v>
      </c>
      <c r="D46" s="4">
        <v>-0.24724771000000001</v>
      </c>
    </row>
    <row r="47" spans="1:4" x14ac:dyDescent="0.2">
      <c r="A47">
        <v>200</v>
      </c>
      <c r="B47">
        <v>-0.14126258999999999</v>
      </c>
      <c r="C47">
        <v>-0.36774087</v>
      </c>
      <c r="D47" s="4">
        <v>-6.4140849999999999E-2</v>
      </c>
    </row>
    <row r="48" spans="1:4" x14ac:dyDescent="0.2">
      <c r="A48">
        <v>201</v>
      </c>
      <c r="B48">
        <v>0.38377610000000001</v>
      </c>
      <c r="C48">
        <v>2.6519186000000001</v>
      </c>
      <c r="D48" s="4">
        <v>6.1086524000000003E-2</v>
      </c>
    </row>
    <row r="49" spans="1:4" x14ac:dyDescent="0.2">
      <c r="A49">
        <v>200</v>
      </c>
      <c r="B49">
        <v>8.9644479999999999E-2</v>
      </c>
      <c r="C49">
        <v>0.82329359999999996</v>
      </c>
      <c r="D49" s="4">
        <v>2.8557949999999999E-2</v>
      </c>
    </row>
    <row r="50" spans="1:4" x14ac:dyDescent="0.2">
      <c r="A50">
        <v>201</v>
      </c>
      <c r="B50">
        <v>-2.0616703E-2</v>
      </c>
      <c r="C50">
        <v>4.6425760000000003E-2</v>
      </c>
      <c r="D50" s="4">
        <v>-4.6731192999999997E-2</v>
      </c>
    </row>
    <row r="51" spans="1:4" x14ac:dyDescent="0.2">
      <c r="A51">
        <v>200</v>
      </c>
      <c r="B51">
        <v>-6.0781090000000003E-2</v>
      </c>
      <c r="C51">
        <v>6.7958760000000007E-2</v>
      </c>
      <c r="D51" s="4">
        <v>6.8722339999999996E-3</v>
      </c>
    </row>
    <row r="52" spans="1:4" x14ac:dyDescent="0.2">
      <c r="A52">
        <v>200</v>
      </c>
      <c r="B52">
        <v>-4.7952920000000003E-2</v>
      </c>
      <c r="C52">
        <v>0.23136522000000001</v>
      </c>
      <c r="D52" s="4">
        <v>-1.6187929E-2</v>
      </c>
    </row>
    <row r="53" spans="1:4" x14ac:dyDescent="0.2">
      <c r="A53">
        <v>200</v>
      </c>
      <c r="B53">
        <v>-0.16844609999999999</v>
      </c>
      <c r="C53">
        <v>-0.29168813999999998</v>
      </c>
      <c r="D53" s="4">
        <v>2.8863382999999999E-2</v>
      </c>
    </row>
    <row r="54" spans="1:4" x14ac:dyDescent="0.2">
      <c r="A54">
        <v>201</v>
      </c>
      <c r="B54">
        <v>0.20357084</v>
      </c>
      <c r="C54">
        <v>0.25060746</v>
      </c>
      <c r="D54" s="4">
        <v>-2.9474246999999999E-2</v>
      </c>
    </row>
    <row r="55" spans="1:4" x14ac:dyDescent="0.2">
      <c r="A55">
        <v>200</v>
      </c>
      <c r="B55">
        <v>-2.1838432000000001E-2</v>
      </c>
      <c r="C55">
        <v>-5.6505035999999996E-3</v>
      </c>
      <c r="D55" s="4">
        <v>-1.8478673000000001E-2</v>
      </c>
    </row>
    <row r="56" spans="1:4" x14ac:dyDescent="0.2">
      <c r="A56">
        <v>201</v>
      </c>
      <c r="B56">
        <v>-4.3066E-2</v>
      </c>
      <c r="C56">
        <v>-3.6041049999999998E-2</v>
      </c>
      <c r="D56" s="4">
        <v>1.9242255E-2</v>
      </c>
    </row>
    <row r="57" spans="1:4" x14ac:dyDescent="0.2">
      <c r="A57">
        <v>200</v>
      </c>
      <c r="B57">
        <v>7.1776668000000004E-3</v>
      </c>
      <c r="C57">
        <v>-0.28603764999999998</v>
      </c>
      <c r="D57" s="4">
        <v>-3.1917710000000002E-2</v>
      </c>
    </row>
    <row r="58" spans="1:4" x14ac:dyDescent="0.2">
      <c r="A58">
        <v>200</v>
      </c>
      <c r="B58">
        <v>-7.7885319999999999E-3</v>
      </c>
      <c r="C58">
        <v>5.3603426000000003E-2</v>
      </c>
      <c r="D58" s="4">
        <v>1.9700404000000001E-2</v>
      </c>
    </row>
    <row r="59" spans="1:4" x14ac:dyDescent="0.2">
      <c r="A59">
        <v>200</v>
      </c>
      <c r="B59">
        <v>-5.2534413000000002E-2</v>
      </c>
      <c r="C59">
        <v>-8.9186325999999996E-2</v>
      </c>
      <c r="D59" s="4">
        <v>1.1759156E-2</v>
      </c>
    </row>
    <row r="60" spans="1:4" x14ac:dyDescent="0.2">
      <c r="A60">
        <v>201</v>
      </c>
      <c r="B60">
        <v>4.8258352999999997E-2</v>
      </c>
      <c r="C60">
        <v>-0.45524730000000002</v>
      </c>
      <c r="D60" s="4">
        <v>-9.7891149999999996E-2</v>
      </c>
    </row>
    <row r="61" spans="1:4" x14ac:dyDescent="0.2">
      <c r="A61">
        <v>201</v>
      </c>
      <c r="B61">
        <v>-4.3524149999999998E-2</v>
      </c>
      <c r="C61">
        <v>-0.4156938</v>
      </c>
      <c r="D61" s="4">
        <v>-6.5668019999999994E-2</v>
      </c>
    </row>
    <row r="62" spans="1:4" x14ac:dyDescent="0.2">
      <c r="A62">
        <v>200</v>
      </c>
      <c r="B62">
        <v>3.4055736000000003E-2</v>
      </c>
      <c r="C62">
        <v>-0.31978794999999999</v>
      </c>
      <c r="D62" s="4">
        <v>-0.12370021</v>
      </c>
    </row>
    <row r="63" spans="1:4" x14ac:dyDescent="0.2">
      <c r="A63">
        <v>200</v>
      </c>
      <c r="B63">
        <v>1.450805E-2</v>
      </c>
      <c r="C63">
        <v>0.5410739</v>
      </c>
      <c r="D63" s="4">
        <v>0.20693060999999999</v>
      </c>
    </row>
    <row r="64" spans="1:4" x14ac:dyDescent="0.2">
      <c r="A64">
        <v>201</v>
      </c>
      <c r="B64">
        <v>0.36086863000000002</v>
      </c>
      <c r="C64">
        <v>-4.3829582999999998E-2</v>
      </c>
      <c r="D64" s="4">
        <v>-4.3982296999999997E-2</v>
      </c>
    </row>
    <row r="65" spans="1:4" x14ac:dyDescent="0.2">
      <c r="A65">
        <v>200</v>
      </c>
      <c r="B65">
        <v>0.17944166</v>
      </c>
      <c r="C65">
        <v>-0.36163223</v>
      </c>
      <c r="D65" s="4">
        <v>0.16997324999999999</v>
      </c>
    </row>
    <row r="66" spans="1:4" x14ac:dyDescent="0.2">
      <c r="A66">
        <v>200</v>
      </c>
      <c r="B66">
        <v>-9.911288E-2</v>
      </c>
      <c r="C66">
        <v>-0.49464813000000002</v>
      </c>
      <c r="D66" s="4">
        <v>-2.4434610000000001E-3</v>
      </c>
    </row>
    <row r="67" spans="1:4" x14ac:dyDescent="0.2">
      <c r="A67">
        <v>201</v>
      </c>
      <c r="B67">
        <v>0.14004085999999999</v>
      </c>
      <c r="C67">
        <v>-2.3212880000000002E-2</v>
      </c>
      <c r="D67" s="4">
        <v>0.20051652</v>
      </c>
    </row>
    <row r="68" spans="1:4" x14ac:dyDescent="0.2">
      <c r="A68">
        <v>200</v>
      </c>
      <c r="B68">
        <v>7.8038040000000003E-2</v>
      </c>
      <c r="C68">
        <v>-0.67515879999999995</v>
      </c>
      <c r="D68" s="4">
        <v>2.3823744000000001E-2</v>
      </c>
    </row>
    <row r="69" spans="1:4" x14ac:dyDescent="0.2">
      <c r="A69">
        <v>200</v>
      </c>
      <c r="B69">
        <v>-6.5209866000000005E-2</v>
      </c>
      <c r="C69">
        <v>-0.87766063000000005</v>
      </c>
      <c r="D69" s="4">
        <v>-0.19990564999999999</v>
      </c>
    </row>
    <row r="70" spans="1:4" x14ac:dyDescent="0.2">
      <c r="A70">
        <v>201</v>
      </c>
      <c r="B70">
        <v>-0.25900686000000001</v>
      </c>
      <c r="C70">
        <v>-2.174833</v>
      </c>
      <c r="D70" s="4">
        <v>-0.61651575999999997</v>
      </c>
    </row>
    <row r="71" spans="1:4" x14ac:dyDescent="0.2">
      <c r="A71">
        <v>200</v>
      </c>
      <c r="B71">
        <v>-0.76403969999999999</v>
      </c>
      <c r="C71">
        <v>0.3585779</v>
      </c>
      <c r="D71" s="4">
        <v>0.25259277000000002</v>
      </c>
    </row>
    <row r="72" spans="1:4" x14ac:dyDescent="0.2">
      <c r="A72">
        <v>200</v>
      </c>
      <c r="B72">
        <v>-0.28283059999999999</v>
      </c>
      <c r="C72">
        <v>-2.1655172999999999</v>
      </c>
      <c r="D72" s="4">
        <v>-8.5215700000000005E-2</v>
      </c>
    </row>
    <row r="73" spans="1:4" x14ac:dyDescent="0.2">
      <c r="A73">
        <v>201</v>
      </c>
      <c r="B73">
        <v>0.36697730000000001</v>
      </c>
      <c r="C73">
        <v>-0.1994475</v>
      </c>
      <c r="D73" s="4">
        <v>-0.83215119999999998</v>
      </c>
    </row>
    <row r="74" spans="1:4" x14ac:dyDescent="0.2">
      <c r="A74">
        <v>200</v>
      </c>
      <c r="B74">
        <v>0.14660765000000001</v>
      </c>
      <c r="C74">
        <v>-0.85887650000000004</v>
      </c>
      <c r="D74" s="4">
        <v>0.19639318</v>
      </c>
    </row>
    <row r="75" spans="1:4" x14ac:dyDescent="0.2">
      <c r="A75">
        <v>201</v>
      </c>
      <c r="B75">
        <v>-3.9858956000000001E-2</v>
      </c>
      <c r="C75">
        <v>-2.2754730000000001E-2</v>
      </c>
      <c r="D75" s="4">
        <v>6.1086524000000003E-2</v>
      </c>
    </row>
    <row r="76" spans="1:4" x14ac:dyDescent="0.2">
      <c r="A76">
        <v>200</v>
      </c>
      <c r="B76">
        <v>9.972375E-2</v>
      </c>
      <c r="C76">
        <v>-0.45860708</v>
      </c>
      <c r="D76" s="4">
        <v>-5.4367006000000002E-2</v>
      </c>
    </row>
    <row r="77" spans="1:4" x14ac:dyDescent="0.2">
      <c r="A77">
        <v>201</v>
      </c>
      <c r="B77">
        <v>0.13652839</v>
      </c>
      <c r="C77">
        <v>-0.48869220000000002</v>
      </c>
      <c r="D77" s="4">
        <v>-0.14721852999999999</v>
      </c>
    </row>
    <row r="78" spans="1:4" x14ac:dyDescent="0.2">
      <c r="A78">
        <v>202</v>
      </c>
      <c r="B78">
        <v>2.0005836999999999E-2</v>
      </c>
      <c r="C78">
        <v>-0.32711834000000001</v>
      </c>
      <c r="D78" s="4">
        <v>-6.6126160000000003E-2</v>
      </c>
    </row>
    <row r="79" spans="1:4" x14ac:dyDescent="0.2">
      <c r="A79">
        <v>201</v>
      </c>
      <c r="B79">
        <v>2.5809057E-2</v>
      </c>
      <c r="C79">
        <v>-0.36697730000000001</v>
      </c>
      <c r="D79" s="4">
        <v>-1.0690141999999999E-3</v>
      </c>
    </row>
    <row r="80" spans="1:4" x14ac:dyDescent="0.2">
      <c r="A80">
        <v>200</v>
      </c>
      <c r="B80">
        <v>0.13408492999999999</v>
      </c>
      <c r="C80">
        <v>-0.23854288000000001</v>
      </c>
      <c r="D80" s="4">
        <v>0.19898935000000001</v>
      </c>
    </row>
    <row r="81" spans="1:4" x14ac:dyDescent="0.2">
      <c r="A81">
        <v>200</v>
      </c>
      <c r="B81">
        <v>2.5350907999999998E-2</v>
      </c>
      <c r="C81">
        <v>-0.28237244</v>
      </c>
      <c r="D81" s="4">
        <v>0.11682798</v>
      </c>
    </row>
    <row r="82" spans="1:4" x14ac:dyDescent="0.2">
      <c r="A82">
        <v>200</v>
      </c>
      <c r="B82">
        <v>-2.8099801000000001E-2</v>
      </c>
      <c r="C82">
        <v>-5.4061573000000002E-2</v>
      </c>
      <c r="D82" s="4">
        <v>2.1838432000000001E-2</v>
      </c>
    </row>
    <row r="83" spans="1:4" x14ac:dyDescent="0.2">
      <c r="A83">
        <v>201</v>
      </c>
      <c r="B83">
        <v>3.3903019999999999E-2</v>
      </c>
      <c r="C83">
        <v>-0.29932397999999999</v>
      </c>
      <c r="D83" s="4">
        <v>1.3744467999999999E-2</v>
      </c>
    </row>
    <row r="84" spans="1:4" x14ac:dyDescent="0.2">
      <c r="A84">
        <v>200</v>
      </c>
      <c r="B84">
        <v>-7.7885319999999999E-3</v>
      </c>
      <c r="C84">
        <v>-8.4146685999999998E-2</v>
      </c>
      <c r="D84" s="4">
        <v>-1.3439035E-2</v>
      </c>
    </row>
    <row r="85" spans="1:4" x14ac:dyDescent="0.2">
      <c r="A85">
        <v>200</v>
      </c>
      <c r="B85">
        <v>-2.6114490000000001E-2</v>
      </c>
      <c r="C85">
        <v>-6.4904429999999999E-2</v>
      </c>
      <c r="D85" s="4">
        <v>-4.4440449999999999E-2</v>
      </c>
    </row>
    <row r="86" spans="1:4" x14ac:dyDescent="0.2">
      <c r="A86">
        <v>201</v>
      </c>
      <c r="B86">
        <v>-6.2919119999999995E-2</v>
      </c>
      <c r="C86">
        <v>0.1853976</v>
      </c>
      <c r="D86" s="4">
        <v>-0.10476339</v>
      </c>
    </row>
    <row r="87" spans="1:4" x14ac:dyDescent="0.2">
      <c r="A87">
        <v>200</v>
      </c>
      <c r="B87">
        <v>-0.19058995000000001</v>
      </c>
      <c r="C87">
        <v>0.54137933000000005</v>
      </c>
      <c r="D87" s="4">
        <v>0.11636982999999999</v>
      </c>
    </row>
    <row r="88" spans="1:4" x14ac:dyDescent="0.2">
      <c r="A88">
        <v>201</v>
      </c>
      <c r="B88">
        <v>-1.4813481999999999E-2</v>
      </c>
      <c r="C88">
        <v>1.2748758</v>
      </c>
      <c r="D88" s="4">
        <v>0.59742624</v>
      </c>
    </row>
    <row r="89" spans="1:4" x14ac:dyDescent="0.2">
      <c r="A89">
        <v>200</v>
      </c>
      <c r="B89">
        <v>0.114689946</v>
      </c>
      <c r="C89">
        <v>1.2600623</v>
      </c>
      <c r="D89" s="4">
        <v>-2.8557949999999999E-2</v>
      </c>
    </row>
    <row r="90" spans="1:4" x14ac:dyDescent="0.2">
      <c r="A90">
        <v>200</v>
      </c>
      <c r="B90">
        <v>0.21059579</v>
      </c>
      <c r="C90">
        <v>1.616044</v>
      </c>
      <c r="D90" s="4">
        <v>2.3060163000000002E-2</v>
      </c>
    </row>
    <row r="91" spans="1:4" x14ac:dyDescent="0.2">
      <c r="A91">
        <v>200</v>
      </c>
      <c r="B91">
        <v>-3.6499200000000002E-2</v>
      </c>
      <c r="C91">
        <v>1.0451904999999999</v>
      </c>
      <c r="D91" s="4">
        <v>0.17470746000000001</v>
      </c>
    </row>
    <row r="92" spans="1:4" x14ac:dyDescent="0.2">
      <c r="A92">
        <v>201</v>
      </c>
      <c r="B92">
        <v>0.21074851</v>
      </c>
      <c r="C92">
        <v>1.0196867999999999</v>
      </c>
      <c r="D92" s="4">
        <v>4.2760569999999998E-3</v>
      </c>
    </row>
    <row r="93" spans="1:4" x14ac:dyDescent="0.2">
      <c r="A93">
        <v>200</v>
      </c>
      <c r="B93">
        <v>2.8099801000000001E-2</v>
      </c>
      <c r="C93">
        <v>0.60521469999999999</v>
      </c>
      <c r="D93" s="4">
        <v>0.16661349</v>
      </c>
    </row>
    <row r="94" spans="1:4" x14ac:dyDescent="0.2">
      <c r="A94">
        <v>201</v>
      </c>
      <c r="B94">
        <v>-7.8954330000000003E-2</v>
      </c>
      <c r="C94">
        <v>0.65805460000000005</v>
      </c>
      <c r="D94" s="4">
        <v>0.11026118</v>
      </c>
    </row>
    <row r="95" spans="1:4" x14ac:dyDescent="0.2">
      <c r="A95">
        <v>200</v>
      </c>
      <c r="B95">
        <v>0.10277807999999999</v>
      </c>
      <c r="C95">
        <v>-9.5753125999999994E-2</v>
      </c>
      <c r="D95" s="4">
        <v>3.1917710000000002E-2</v>
      </c>
    </row>
    <row r="96" spans="1:4" x14ac:dyDescent="0.2">
      <c r="A96">
        <v>201</v>
      </c>
      <c r="B96">
        <v>0.17760907000000001</v>
      </c>
      <c r="C96">
        <v>0.7293731</v>
      </c>
      <c r="D96" s="4">
        <v>4.5509460000000002E-2</v>
      </c>
    </row>
    <row r="97" spans="1:4" x14ac:dyDescent="0.2">
      <c r="A97">
        <v>200</v>
      </c>
      <c r="B97">
        <v>8.0481499999999997E-2</v>
      </c>
      <c r="C97">
        <v>0.33826664000000001</v>
      </c>
      <c r="D97" s="4">
        <v>1.5882495999999999E-2</v>
      </c>
    </row>
    <row r="98" spans="1:4" x14ac:dyDescent="0.2">
      <c r="A98">
        <v>200</v>
      </c>
      <c r="B98">
        <v>3.9400810000000001E-2</v>
      </c>
      <c r="C98">
        <v>0.20021108000000001</v>
      </c>
      <c r="D98" s="4">
        <v>1.2980887E-2</v>
      </c>
    </row>
    <row r="99" spans="1:4" x14ac:dyDescent="0.2">
      <c r="A99">
        <v>200</v>
      </c>
      <c r="B99">
        <v>2.3671029999999999E-2</v>
      </c>
      <c r="C99">
        <v>-6.5668015999999999E-3</v>
      </c>
      <c r="D99" s="4">
        <v>-1.4355333499999999E-2</v>
      </c>
    </row>
    <row r="100" spans="1:4" x14ac:dyDescent="0.2">
      <c r="A100">
        <v>201</v>
      </c>
      <c r="B100">
        <v>2.7794368999999999E-2</v>
      </c>
      <c r="C100">
        <v>-4.2913284000000003E-2</v>
      </c>
      <c r="D100" s="4">
        <v>-2.90161E-2</v>
      </c>
    </row>
    <row r="101" spans="1:4" x14ac:dyDescent="0.2">
      <c r="A101">
        <v>200</v>
      </c>
      <c r="B101">
        <v>-7.6358153999999995E-4</v>
      </c>
      <c r="C101">
        <v>-5.2687127E-2</v>
      </c>
      <c r="D101" s="4">
        <v>1.3744467999999999E-3</v>
      </c>
    </row>
    <row r="102" spans="1:4" x14ac:dyDescent="0.2">
      <c r="A102">
        <v>200</v>
      </c>
      <c r="B102">
        <v>-2.5961774E-3</v>
      </c>
      <c r="C102">
        <v>5.7421333999999997E-2</v>
      </c>
      <c r="D102" s="4">
        <v>-1.3286319E-2</v>
      </c>
    </row>
    <row r="103" spans="1:4" x14ac:dyDescent="0.2">
      <c r="A103">
        <v>201</v>
      </c>
      <c r="B103">
        <v>-2.4892759E-2</v>
      </c>
      <c r="C103">
        <v>8.6284719999999995E-2</v>
      </c>
      <c r="D103" s="4">
        <v>-1.7256944E-2</v>
      </c>
    </row>
    <row r="104" spans="1:4" x14ac:dyDescent="0.2">
      <c r="A104">
        <v>200</v>
      </c>
      <c r="B104">
        <v>-1.1301007E-2</v>
      </c>
      <c r="C104">
        <v>8.5062990000000005E-2</v>
      </c>
      <c r="D104" s="4">
        <v>-1.9547688000000001E-2</v>
      </c>
    </row>
    <row r="105" spans="1:4" x14ac:dyDescent="0.2">
      <c r="A105">
        <v>200</v>
      </c>
      <c r="B105">
        <v>3.0390546000000001E-2</v>
      </c>
      <c r="C105">
        <v>0.113162786</v>
      </c>
      <c r="D105" s="4">
        <v>-1.1759156E-2</v>
      </c>
    </row>
    <row r="106" spans="1:4" x14ac:dyDescent="0.2">
      <c r="A106">
        <v>201</v>
      </c>
      <c r="B106">
        <v>-3.8637230000000002E-2</v>
      </c>
      <c r="C106">
        <v>7.0554934E-2</v>
      </c>
      <c r="D106" s="4">
        <v>2.2907446000000001E-3</v>
      </c>
    </row>
    <row r="107" spans="1:4" x14ac:dyDescent="0.2">
      <c r="A107">
        <v>200</v>
      </c>
      <c r="B107">
        <v>-2.8405234000000001E-2</v>
      </c>
      <c r="C107">
        <v>3.9095376000000001E-2</v>
      </c>
      <c r="D107" s="4">
        <v>-3.8179078E-3</v>
      </c>
    </row>
    <row r="108" spans="1:4" x14ac:dyDescent="0.2">
      <c r="A108">
        <v>201</v>
      </c>
      <c r="B108">
        <v>-1.3286319E-2</v>
      </c>
      <c r="C108">
        <v>-9.1629780000000004E-3</v>
      </c>
      <c r="D108" s="4">
        <v>-1.0995573999999999E-2</v>
      </c>
    </row>
    <row r="109" spans="1:4" x14ac:dyDescent="0.2">
      <c r="A109">
        <v>200</v>
      </c>
      <c r="B109">
        <v>4.7189340000000003E-2</v>
      </c>
      <c r="C109">
        <v>2.7336220000000001E-2</v>
      </c>
      <c r="D109" s="4">
        <v>-3.8637230000000002E-2</v>
      </c>
    </row>
    <row r="110" spans="1:4" x14ac:dyDescent="0.2">
      <c r="A110">
        <v>200</v>
      </c>
      <c r="B110">
        <v>2.8710666999999999E-2</v>
      </c>
      <c r="C110">
        <v>-3.9248089999999999E-2</v>
      </c>
      <c r="D110" s="4">
        <v>-7.6358153999999995E-4</v>
      </c>
    </row>
    <row r="111" spans="1:4" x14ac:dyDescent="0.2">
      <c r="A111">
        <v>201</v>
      </c>
      <c r="B111">
        <v>-8.8575460000000009E-3</v>
      </c>
      <c r="C111">
        <v>6.9485925000000004E-2</v>
      </c>
      <c r="D111" s="4">
        <v>-1.2217304999999999E-2</v>
      </c>
    </row>
    <row r="112" spans="1:4" x14ac:dyDescent="0.2">
      <c r="A112">
        <v>200</v>
      </c>
      <c r="B112">
        <v>-0.50029860000000004</v>
      </c>
      <c r="C112">
        <v>-0.58230729999999997</v>
      </c>
      <c r="D112" s="4">
        <v>9.6363989999999997E-2</v>
      </c>
    </row>
    <row r="113" spans="1:4" x14ac:dyDescent="0.2">
      <c r="A113">
        <v>200</v>
      </c>
      <c r="B113">
        <v>-1.817324E-2</v>
      </c>
      <c r="C113">
        <v>0.42485677999999999</v>
      </c>
      <c r="D113" s="4">
        <v>0.21746802000000001</v>
      </c>
    </row>
    <row r="114" spans="1:4" x14ac:dyDescent="0.2">
      <c r="A114">
        <v>201</v>
      </c>
      <c r="B114">
        <v>-0.40301836000000002</v>
      </c>
      <c r="C114">
        <v>4.3481389999999998</v>
      </c>
      <c r="D114" s="4">
        <v>-0.87048300000000001</v>
      </c>
    </row>
    <row r="115" spans="1:4" x14ac:dyDescent="0.2">
      <c r="A115">
        <v>200</v>
      </c>
      <c r="B115">
        <v>0.118966006</v>
      </c>
      <c r="C115">
        <v>0.15317446000000001</v>
      </c>
      <c r="D115" s="4">
        <v>0.35262197000000001</v>
      </c>
    </row>
    <row r="116" spans="1:4" x14ac:dyDescent="0.2">
      <c r="A116">
        <v>200</v>
      </c>
      <c r="B116">
        <v>0.23487769</v>
      </c>
      <c r="C116">
        <v>-1.5322027</v>
      </c>
      <c r="D116" s="4">
        <v>0.28527406</v>
      </c>
    </row>
    <row r="117" spans="1:4" x14ac:dyDescent="0.2">
      <c r="A117">
        <v>201</v>
      </c>
      <c r="B117">
        <v>0.12919800000000001</v>
      </c>
      <c r="C117">
        <v>-0.47647487999999999</v>
      </c>
      <c r="D117" s="4">
        <v>-0.41126501999999998</v>
      </c>
    </row>
    <row r="118" spans="1:4" x14ac:dyDescent="0.2">
      <c r="A118">
        <v>200</v>
      </c>
      <c r="B118">
        <v>-0.37720927999999998</v>
      </c>
      <c r="C118">
        <v>-0.46303585000000003</v>
      </c>
      <c r="D118" s="4">
        <v>-0.20173825000000001</v>
      </c>
    </row>
    <row r="119" spans="1:4" x14ac:dyDescent="0.2">
      <c r="A119">
        <v>201</v>
      </c>
      <c r="B119">
        <v>-0.15577063999999999</v>
      </c>
      <c r="C119">
        <v>0.2593123</v>
      </c>
      <c r="D119" s="4">
        <v>0.89354310000000003</v>
      </c>
    </row>
    <row r="120" spans="1:4" x14ac:dyDescent="0.2">
      <c r="A120">
        <v>200</v>
      </c>
      <c r="B120">
        <v>1.6036739</v>
      </c>
      <c r="C120">
        <v>-2.413834</v>
      </c>
      <c r="D120" s="4">
        <v>0.32116240000000001</v>
      </c>
    </row>
    <row r="121" spans="1:4" x14ac:dyDescent="0.2">
      <c r="A121">
        <v>201</v>
      </c>
      <c r="B121">
        <v>-2.3554963999999998</v>
      </c>
      <c r="C121">
        <v>0.38255434999999999</v>
      </c>
      <c r="D121" s="4">
        <v>-1.0754281999999999</v>
      </c>
    </row>
    <row r="122" spans="1:4" x14ac:dyDescent="0.2">
      <c r="A122">
        <v>200</v>
      </c>
      <c r="B122">
        <v>-3.6193766000000002E-2</v>
      </c>
      <c r="C122">
        <v>7.2692960000000001E-2</v>
      </c>
      <c r="D122" s="4">
        <v>0.37919459999999999</v>
      </c>
    </row>
    <row r="123" spans="1:4" x14ac:dyDescent="0.2">
      <c r="A123">
        <v>200</v>
      </c>
      <c r="B123">
        <v>1.7857118999999999</v>
      </c>
      <c r="C123">
        <v>1.8975002000000001</v>
      </c>
      <c r="D123" s="4">
        <v>2.2766948</v>
      </c>
    </row>
    <row r="124" spans="1:4" x14ac:dyDescent="0.2">
      <c r="A124">
        <v>200</v>
      </c>
      <c r="B124">
        <v>0.1611157</v>
      </c>
      <c r="C124">
        <v>-1.2114985</v>
      </c>
      <c r="D124" s="4">
        <v>1.8081611</v>
      </c>
    </row>
    <row r="125" spans="1:4" x14ac:dyDescent="0.2">
      <c r="A125">
        <v>201</v>
      </c>
      <c r="B125">
        <v>-2.2602014E-2</v>
      </c>
      <c r="C125">
        <v>0.22617286</v>
      </c>
      <c r="D125" s="4">
        <v>0.78450370000000003</v>
      </c>
    </row>
    <row r="126" spans="1:4" x14ac:dyDescent="0.2">
      <c r="A126">
        <v>200</v>
      </c>
      <c r="B126">
        <v>-3.4009922000000001</v>
      </c>
      <c r="C126">
        <v>-2.1717787</v>
      </c>
      <c r="D126" s="4">
        <v>1.8116736</v>
      </c>
    </row>
    <row r="127" spans="1:4" x14ac:dyDescent="0.2">
      <c r="A127">
        <v>201</v>
      </c>
      <c r="B127">
        <v>-0.23930646</v>
      </c>
      <c r="C127">
        <v>-0.75961095000000001</v>
      </c>
      <c r="D127" s="4">
        <v>1.3658946999999999</v>
      </c>
    </row>
    <row r="128" spans="1:4" x14ac:dyDescent="0.2">
      <c r="A128">
        <v>200</v>
      </c>
      <c r="B128">
        <v>0.71394869999999999</v>
      </c>
      <c r="C128">
        <v>-0.57482420000000001</v>
      </c>
      <c r="D128" s="4">
        <v>0.85200430000000005</v>
      </c>
    </row>
    <row r="129" spans="1:4" x14ac:dyDescent="0.2">
      <c r="A129">
        <v>200</v>
      </c>
      <c r="B129">
        <v>2.7084239000000001</v>
      </c>
      <c r="C129">
        <v>1.0615311000000001</v>
      </c>
      <c r="D129" s="4">
        <v>-0.89613929999999997</v>
      </c>
    </row>
    <row r="130" spans="1:4" x14ac:dyDescent="0.2">
      <c r="A130">
        <v>201</v>
      </c>
      <c r="B130">
        <v>-0.67806040000000001</v>
      </c>
      <c r="C130">
        <v>-0.34910950000000002</v>
      </c>
      <c r="D130" s="4">
        <v>-0.80282960000000003</v>
      </c>
    </row>
    <row r="131" spans="1:4" x14ac:dyDescent="0.2">
      <c r="A131">
        <v>200</v>
      </c>
      <c r="B131">
        <v>-1.1855367000000001</v>
      </c>
      <c r="C131">
        <v>-0.55436019999999997</v>
      </c>
      <c r="D131" s="4">
        <v>1.0418307</v>
      </c>
    </row>
    <row r="132" spans="1:4" x14ac:dyDescent="0.2">
      <c r="A132">
        <v>200</v>
      </c>
      <c r="B132">
        <v>-1.2702943</v>
      </c>
      <c r="C132">
        <v>-1.4715743999999999</v>
      </c>
      <c r="D132" s="4">
        <v>1.3472633000000001</v>
      </c>
    </row>
    <row r="133" spans="1:4" x14ac:dyDescent="0.2">
      <c r="A133">
        <v>201</v>
      </c>
      <c r="B133">
        <v>-5.4214289999999998E-2</v>
      </c>
      <c r="C133">
        <v>-0.52580225000000003</v>
      </c>
      <c r="D133" s="4">
        <v>6.7958760000000007E-2</v>
      </c>
    </row>
    <row r="134" spans="1:4" x14ac:dyDescent="0.2">
      <c r="A134">
        <v>200</v>
      </c>
      <c r="B134">
        <v>0.29199360000000002</v>
      </c>
      <c r="C134">
        <v>0.58337629999999996</v>
      </c>
      <c r="D134" s="4">
        <v>0.40011674000000003</v>
      </c>
    </row>
    <row r="135" spans="1:4" x14ac:dyDescent="0.2">
      <c r="A135">
        <v>201</v>
      </c>
      <c r="B135">
        <v>0.72509705999999996</v>
      </c>
      <c r="C135">
        <v>-8.3230390000000001E-2</v>
      </c>
      <c r="D135" s="4">
        <v>2.0480784999999999</v>
      </c>
    </row>
    <row r="136" spans="1:4" x14ac:dyDescent="0.2">
      <c r="A136">
        <v>200</v>
      </c>
      <c r="B136">
        <v>-8.3841260000000001E-2</v>
      </c>
      <c r="C136">
        <v>1.3367258</v>
      </c>
      <c r="D136" s="4">
        <v>1.9288069999999999</v>
      </c>
    </row>
    <row r="137" spans="1:4" x14ac:dyDescent="0.2">
      <c r="A137">
        <v>200</v>
      </c>
      <c r="B137">
        <v>1.0699304000000001</v>
      </c>
      <c r="C137">
        <v>2.9680414000000002</v>
      </c>
      <c r="D137" s="4">
        <v>-4.1347940000000003</v>
      </c>
    </row>
    <row r="138" spans="1:4" x14ac:dyDescent="0.2">
      <c r="A138">
        <v>200</v>
      </c>
      <c r="B138">
        <v>1.8057177</v>
      </c>
      <c r="C138">
        <v>3.5873062999999998</v>
      </c>
      <c r="D138" s="4">
        <v>-2.5970936</v>
      </c>
    </row>
    <row r="139" spans="1:4" x14ac:dyDescent="0.2">
      <c r="A139">
        <v>201</v>
      </c>
      <c r="B139">
        <v>-1.2895365000000001</v>
      </c>
      <c r="C139">
        <v>-10.816744</v>
      </c>
      <c r="D139" s="4">
        <v>-3.2453744000000002</v>
      </c>
    </row>
    <row r="140" spans="1:4" x14ac:dyDescent="0.2">
      <c r="A140">
        <v>200</v>
      </c>
      <c r="B140">
        <v>0.41340305999999999</v>
      </c>
      <c r="C140">
        <v>3.6228889999999998</v>
      </c>
      <c r="D140" s="4">
        <v>2.9605584</v>
      </c>
    </row>
    <row r="141" spans="1:4" x14ac:dyDescent="0.2">
      <c r="A141">
        <v>200</v>
      </c>
      <c r="B141">
        <v>-1.2912163999999999</v>
      </c>
      <c r="C141">
        <v>4.1024184000000004</v>
      </c>
      <c r="D141" s="4">
        <v>5.8768289999999999</v>
      </c>
    </row>
    <row r="142" spans="1:4" x14ac:dyDescent="0.2">
      <c r="A142">
        <v>201</v>
      </c>
      <c r="B142">
        <v>-4.6279149999999998</v>
      </c>
      <c r="C142">
        <v>-12.917814</v>
      </c>
      <c r="D142" s="4">
        <v>-7.5063123999999997</v>
      </c>
    </row>
    <row r="143" spans="1:4" x14ac:dyDescent="0.2">
      <c r="A143">
        <v>200</v>
      </c>
      <c r="B143">
        <v>-0.14920384</v>
      </c>
      <c r="C143">
        <v>-10.661889</v>
      </c>
      <c r="D143" s="4">
        <v>-2.9411635</v>
      </c>
    </row>
    <row r="144" spans="1:4" x14ac:dyDescent="0.2">
      <c r="A144">
        <v>201</v>
      </c>
      <c r="B144">
        <v>1.5245668999999999</v>
      </c>
      <c r="C144">
        <v>-4.3795979999999997</v>
      </c>
      <c r="D144" s="4">
        <v>-1.7040086000000001</v>
      </c>
    </row>
    <row r="145" spans="1:4" x14ac:dyDescent="0.2">
      <c r="A145">
        <v>200</v>
      </c>
      <c r="B145">
        <v>0.27870727000000001</v>
      </c>
      <c r="C145">
        <v>-1.2522738</v>
      </c>
      <c r="D145" s="4">
        <v>1.9236146000000001</v>
      </c>
    </row>
    <row r="146" spans="1:4" x14ac:dyDescent="0.2">
      <c r="A146">
        <v>200</v>
      </c>
      <c r="B146">
        <v>1.2357803999999999</v>
      </c>
      <c r="C146">
        <v>2.298686</v>
      </c>
      <c r="D146" s="4">
        <v>2.906955</v>
      </c>
    </row>
    <row r="147" spans="1:4" x14ac:dyDescent="0.2">
      <c r="A147">
        <v>201</v>
      </c>
      <c r="B147">
        <v>1.0253372999999999</v>
      </c>
      <c r="C147">
        <v>3.7948477</v>
      </c>
      <c r="D147" s="4">
        <v>0.79779</v>
      </c>
    </row>
    <row r="148" spans="1:4" x14ac:dyDescent="0.2">
      <c r="A148">
        <v>200</v>
      </c>
      <c r="B148">
        <v>-1.9466748</v>
      </c>
      <c r="C148">
        <v>-5.1802900000000003</v>
      </c>
      <c r="D148" s="4">
        <v>-2.9185615</v>
      </c>
    </row>
    <row r="149" spans="1:4" x14ac:dyDescent="0.2">
      <c r="A149">
        <v>201</v>
      </c>
      <c r="B149">
        <v>-3.4703255</v>
      </c>
      <c r="C149">
        <v>-11.702804</v>
      </c>
      <c r="D149" s="4">
        <v>-1.7075210999999999</v>
      </c>
    </row>
    <row r="150" spans="1:4" x14ac:dyDescent="0.2">
      <c r="A150">
        <v>205</v>
      </c>
      <c r="B150">
        <v>1.9161315999999999</v>
      </c>
      <c r="C150">
        <v>5.0339879999999999</v>
      </c>
      <c r="D150" s="4">
        <v>6.2919119999999995E-2</v>
      </c>
    </row>
    <row r="151" spans="1:4" x14ac:dyDescent="0.2">
      <c r="A151">
        <v>200</v>
      </c>
      <c r="B151">
        <v>3.5610390000000001</v>
      </c>
      <c r="C151">
        <v>10.143416999999999</v>
      </c>
      <c r="D151" s="4">
        <v>2.866638</v>
      </c>
    </row>
    <row r="152" spans="1:4" x14ac:dyDescent="0.2">
      <c r="A152">
        <v>200</v>
      </c>
      <c r="B152">
        <v>-2.0124955</v>
      </c>
      <c r="C152">
        <v>-0.31047225000000001</v>
      </c>
      <c r="D152" s="4">
        <v>1.858252</v>
      </c>
    </row>
    <row r="153" spans="1:4" x14ac:dyDescent="0.2">
      <c r="A153">
        <v>201</v>
      </c>
      <c r="B153">
        <v>0.30634892000000002</v>
      </c>
      <c r="C153">
        <v>5.0636150000000004</v>
      </c>
      <c r="D153" s="4">
        <v>-0.6206391</v>
      </c>
    </row>
    <row r="154" spans="1:4" x14ac:dyDescent="0.2">
      <c r="A154">
        <v>200</v>
      </c>
      <c r="B154">
        <v>-4.9635854000000004</v>
      </c>
      <c r="C154">
        <v>-8.3314380000000003</v>
      </c>
      <c r="D154" s="4">
        <v>-4.0708060000000001</v>
      </c>
    </row>
    <row r="155" spans="1:4" x14ac:dyDescent="0.2">
      <c r="A155">
        <v>201</v>
      </c>
      <c r="B155">
        <v>4.7306933000000004</v>
      </c>
      <c r="C155">
        <v>3.3388366999999999</v>
      </c>
      <c r="D155" s="4">
        <v>-9.4989545999999994E-2</v>
      </c>
    </row>
    <row r="156" spans="1:4" x14ac:dyDescent="0.2">
      <c r="A156">
        <v>200</v>
      </c>
      <c r="B156">
        <v>2.5337162000000002</v>
      </c>
      <c r="C156">
        <v>7.4721035999999996</v>
      </c>
      <c r="D156" s="4">
        <v>2.9411635</v>
      </c>
    </row>
    <row r="157" spans="1:4" x14ac:dyDescent="0.2">
      <c r="A157">
        <v>200</v>
      </c>
      <c r="B157">
        <v>-1.5789340000000001</v>
      </c>
      <c r="C157">
        <v>-1.6328427999999999</v>
      </c>
      <c r="D157" s="4">
        <v>1.8606955000000001</v>
      </c>
    </row>
    <row r="158" spans="1:4" x14ac:dyDescent="0.2">
      <c r="A158">
        <v>200</v>
      </c>
      <c r="B158">
        <v>-4.5109344</v>
      </c>
      <c r="C158">
        <v>-8.2127780000000001</v>
      </c>
      <c r="D158" s="4">
        <v>-0.50823987000000004</v>
      </c>
    </row>
    <row r="159" spans="1:4" x14ac:dyDescent="0.2">
      <c r="A159">
        <v>201</v>
      </c>
      <c r="B159">
        <v>-6.3661323000000003</v>
      </c>
      <c r="C159">
        <v>-12.002739</v>
      </c>
      <c r="D159" s="4">
        <v>-0.54382277000000001</v>
      </c>
    </row>
    <row r="160" spans="1:4" x14ac:dyDescent="0.2">
      <c r="A160">
        <v>200</v>
      </c>
      <c r="B160">
        <v>2.5604417000000002</v>
      </c>
      <c r="C160">
        <v>6.1941740000000003</v>
      </c>
      <c r="D160" s="4">
        <v>-2.0042488999999999</v>
      </c>
    </row>
    <row r="161" spans="1:4" x14ac:dyDescent="0.2">
      <c r="A161">
        <v>200</v>
      </c>
      <c r="B161">
        <v>0.89766645</v>
      </c>
      <c r="C161">
        <v>0.22311853000000001</v>
      </c>
      <c r="D161" s="4">
        <v>0.47876563999999999</v>
      </c>
    </row>
    <row r="162" spans="1:4" x14ac:dyDescent="0.2">
      <c r="A162">
        <v>201</v>
      </c>
      <c r="B162">
        <v>-0.60719999999999996</v>
      </c>
      <c r="C162">
        <v>-0.23044892</v>
      </c>
      <c r="D162" s="4">
        <v>1.7098118</v>
      </c>
    </row>
    <row r="163" spans="1:4" x14ac:dyDescent="0.2">
      <c r="A163">
        <v>200</v>
      </c>
      <c r="B163">
        <v>5.9762472999999998</v>
      </c>
      <c r="C163">
        <v>7.4140715999999998</v>
      </c>
      <c r="D163" s="4">
        <v>4.1070000000000002</v>
      </c>
    </row>
    <row r="164" spans="1:4" x14ac:dyDescent="0.2">
      <c r="A164">
        <v>200</v>
      </c>
      <c r="B164">
        <v>-3.605785</v>
      </c>
      <c r="C164">
        <v>-7.2746415000000004</v>
      </c>
      <c r="D164" s="4">
        <v>-1.3684908</v>
      </c>
    </row>
    <row r="165" spans="1:4" x14ac:dyDescent="0.2">
      <c r="A165">
        <v>201</v>
      </c>
      <c r="B165">
        <v>-4.9435796999999999</v>
      </c>
      <c r="C165">
        <v>-14.76614</v>
      </c>
      <c r="D165" s="4">
        <v>-2.8003589999999998</v>
      </c>
    </row>
    <row r="166" spans="1:4" x14ac:dyDescent="0.2">
      <c r="A166">
        <v>200</v>
      </c>
      <c r="B166">
        <v>3.0689869999999999</v>
      </c>
      <c r="C166">
        <v>3.1783318999999999</v>
      </c>
      <c r="D166" s="4">
        <v>-0.78297649999999996</v>
      </c>
    </row>
    <row r="167" spans="1:4" x14ac:dyDescent="0.2">
      <c r="A167">
        <v>200</v>
      </c>
      <c r="B167">
        <v>1.6250541999999999</v>
      </c>
      <c r="C167">
        <v>9.3564699999999998</v>
      </c>
      <c r="D167" s="4">
        <v>2.1335994999999999</v>
      </c>
    </row>
    <row r="168" spans="1:4" x14ac:dyDescent="0.2">
      <c r="A168">
        <v>200</v>
      </c>
      <c r="B168">
        <v>1.8495473</v>
      </c>
      <c r="C168">
        <v>-0.14584406999999999</v>
      </c>
      <c r="D168" s="4">
        <v>1.7137823999999999</v>
      </c>
    </row>
    <row r="169" spans="1:4" x14ac:dyDescent="0.2">
      <c r="A169">
        <v>201</v>
      </c>
      <c r="B169">
        <v>-3.0466905</v>
      </c>
      <c r="C169">
        <v>-5.6468379999999998</v>
      </c>
      <c r="D169" s="4">
        <v>0.94516120000000003</v>
      </c>
    </row>
    <row r="170" spans="1:4" x14ac:dyDescent="0.2">
      <c r="A170">
        <v>201</v>
      </c>
      <c r="B170">
        <v>-0.80176060000000005</v>
      </c>
      <c r="C170">
        <v>-0.89491759999999998</v>
      </c>
      <c r="D170" s="4">
        <v>-1.2991576</v>
      </c>
    </row>
    <row r="171" spans="1:4" x14ac:dyDescent="0.2">
      <c r="A171">
        <v>200</v>
      </c>
      <c r="B171">
        <v>0.17669277</v>
      </c>
      <c r="C171">
        <v>-0.16019939999999999</v>
      </c>
      <c r="D171" s="4">
        <v>-1.0772609</v>
      </c>
    </row>
    <row r="172" spans="1:4" x14ac:dyDescent="0.2">
      <c r="A172">
        <v>200</v>
      </c>
      <c r="B172">
        <v>-0.50243663999999999</v>
      </c>
      <c r="C172">
        <v>0.16768251000000001</v>
      </c>
      <c r="D172" s="4">
        <v>-0.16707163999999999</v>
      </c>
    </row>
    <row r="173" spans="1:4" x14ac:dyDescent="0.2">
      <c r="A173">
        <v>201</v>
      </c>
      <c r="B173">
        <v>-0.18509217</v>
      </c>
      <c r="C173">
        <v>-0.62491509999999995</v>
      </c>
      <c r="D173" s="4">
        <v>1.1713340999999999</v>
      </c>
    </row>
    <row r="174" spans="1:4" x14ac:dyDescent="0.2">
      <c r="A174">
        <v>200</v>
      </c>
      <c r="B174">
        <v>-0.45204028000000002</v>
      </c>
      <c r="C174">
        <v>0.13881913000000001</v>
      </c>
      <c r="D174" s="4">
        <v>0.11453723</v>
      </c>
    </row>
    <row r="175" spans="1:4" x14ac:dyDescent="0.2">
      <c r="A175">
        <v>200</v>
      </c>
      <c r="B175">
        <v>0.28756480000000001</v>
      </c>
      <c r="C175">
        <v>-0.89201600000000003</v>
      </c>
      <c r="D175" s="4">
        <v>3.2070424E-2</v>
      </c>
    </row>
    <row r="176" spans="1:4" x14ac:dyDescent="0.2">
      <c r="A176">
        <v>201</v>
      </c>
      <c r="B176">
        <v>0.77442443000000005</v>
      </c>
      <c r="C176">
        <v>1.5522085000000001</v>
      </c>
      <c r="D176" s="4">
        <v>-0.50258939999999996</v>
      </c>
    </row>
    <row r="177" spans="1:4" x14ac:dyDescent="0.2">
      <c r="A177">
        <v>200</v>
      </c>
      <c r="B177">
        <v>-0.97188660000000004</v>
      </c>
      <c r="C177">
        <v>-0.51557030000000004</v>
      </c>
      <c r="D177" s="4">
        <v>0.34926220000000002</v>
      </c>
    </row>
    <row r="178" spans="1:4" x14ac:dyDescent="0.2">
      <c r="A178">
        <v>201</v>
      </c>
      <c r="B178">
        <v>-0.25060746</v>
      </c>
      <c r="C178">
        <v>1.3439035E-2</v>
      </c>
      <c r="D178" s="4">
        <v>0.77579885999999998</v>
      </c>
    </row>
    <row r="179" spans="1:4" x14ac:dyDescent="0.2">
      <c r="A179">
        <v>200</v>
      </c>
      <c r="B179">
        <v>1.2675453999999999E-2</v>
      </c>
      <c r="C179">
        <v>-7.5594573999999998E-2</v>
      </c>
      <c r="D179" s="4">
        <v>-0.11148291</v>
      </c>
    </row>
    <row r="180" spans="1:4" x14ac:dyDescent="0.2">
      <c r="A180">
        <v>200</v>
      </c>
      <c r="B180">
        <v>5.1731123999999999</v>
      </c>
      <c r="C180">
        <v>4.0721803000000003</v>
      </c>
      <c r="D180" s="4">
        <v>0.34956762000000002</v>
      </c>
    </row>
    <row r="181" spans="1:4" x14ac:dyDescent="0.2">
      <c r="A181">
        <v>201</v>
      </c>
      <c r="B181">
        <v>-3.6502251999999999</v>
      </c>
      <c r="C181">
        <v>-2.9057333000000001</v>
      </c>
      <c r="D181" s="4">
        <v>1.6636915000000001</v>
      </c>
    </row>
    <row r="182" spans="1:4" x14ac:dyDescent="0.2">
      <c r="A182">
        <v>200</v>
      </c>
      <c r="B182">
        <v>4.0263657999999998</v>
      </c>
      <c r="C182">
        <v>1.2473867999999999</v>
      </c>
      <c r="D182" s="4">
        <v>3.7841575000000001</v>
      </c>
    </row>
    <row r="183" spans="1:4" x14ac:dyDescent="0.2">
      <c r="A183">
        <v>201</v>
      </c>
      <c r="B183">
        <v>0.80450949999999999</v>
      </c>
      <c r="C183">
        <v>5.2725305999999996</v>
      </c>
      <c r="D183" s="4">
        <v>1.7515033</v>
      </c>
    </row>
    <row r="184" spans="1:4" x14ac:dyDescent="0.2">
      <c r="A184">
        <v>200</v>
      </c>
      <c r="B184">
        <v>5.6705093</v>
      </c>
      <c r="C184">
        <v>10.410671000000001</v>
      </c>
      <c r="D184" s="4">
        <v>4.7169485</v>
      </c>
    </row>
    <row r="185" spans="1:4" x14ac:dyDescent="0.2">
      <c r="A185">
        <v>200</v>
      </c>
      <c r="B185">
        <v>-0.52106803999999995</v>
      </c>
      <c r="C185">
        <v>1.0296133999999999</v>
      </c>
      <c r="D185" s="4">
        <v>2.7072020000000001</v>
      </c>
    </row>
    <row r="186" spans="1:4" x14ac:dyDescent="0.2">
      <c r="A186">
        <v>200</v>
      </c>
      <c r="B186">
        <v>-7.9412479999999994E-2</v>
      </c>
      <c r="C186">
        <v>0.89934634999999996</v>
      </c>
      <c r="D186" s="4">
        <v>1.1232283999999999</v>
      </c>
    </row>
    <row r="187" spans="1:4" x14ac:dyDescent="0.2">
      <c r="A187">
        <v>201</v>
      </c>
      <c r="B187">
        <v>-1.0627527999999999</v>
      </c>
      <c r="C187">
        <v>-1.1180361999999999</v>
      </c>
      <c r="D187" s="4">
        <v>-5.4825156999999999E-2</v>
      </c>
    </row>
    <row r="188" spans="1:4" x14ac:dyDescent="0.2">
      <c r="A188">
        <v>200</v>
      </c>
      <c r="B188">
        <v>-0.99769569999999996</v>
      </c>
      <c r="C188">
        <v>-0.85673849999999996</v>
      </c>
      <c r="D188" s="4">
        <v>-1.7099645000000001</v>
      </c>
    </row>
    <row r="189" spans="1:4" x14ac:dyDescent="0.2">
      <c r="A189">
        <v>201</v>
      </c>
      <c r="B189">
        <v>-3.2467486999999999</v>
      </c>
      <c r="C189">
        <v>-5.5701746999999999</v>
      </c>
      <c r="D189" s="4">
        <v>-3.7464366</v>
      </c>
    </row>
    <row r="190" spans="1:4" x14ac:dyDescent="0.2">
      <c r="A190">
        <v>200</v>
      </c>
      <c r="B190">
        <v>-1.8419114000000001</v>
      </c>
      <c r="C190">
        <v>-3.3528867</v>
      </c>
      <c r="D190" s="4">
        <v>-4.3133197000000001</v>
      </c>
    </row>
    <row r="191" spans="1:4" x14ac:dyDescent="0.2">
      <c r="A191">
        <v>200</v>
      </c>
      <c r="B191">
        <v>-7.7454657999999998</v>
      </c>
      <c r="C191">
        <v>-5.3325480000000001</v>
      </c>
      <c r="D191" s="4">
        <v>-5.9421916000000001</v>
      </c>
    </row>
    <row r="192" spans="1:4" x14ac:dyDescent="0.2">
      <c r="A192">
        <v>200</v>
      </c>
      <c r="B192">
        <v>7.4522504999999999</v>
      </c>
      <c r="C192">
        <v>5.2581753999999998</v>
      </c>
      <c r="D192" s="4">
        <v>1.9249890999999999</v>
      </c>
    </row>
    <row r="193" spans="1:4" x14ac:dyDescent="0.2">
      <c r="A193">
        <v>201</v>
      </c>
      <c r="B193">
        <v>1.5983290000000001</v>
      </c>
      <c r="C193">
        <v>2.2974641</v>
      </c>
      <c r="D193" s="4">
        <v>1.2657126999999999</v>
      </c>
    </row>
    <row r="194" spans="1:4" x14ac:dyDescent="0.2">
      <c r="A194">
        <v>200</v>
      </c>
      <c r="B194">
        <v>5.7567940000000002</v>
      </c>
      <c r="C194">
        <v>7.2283682999999996</v>
      </c>
      <c r="D194" s="4">
        <v>3.8380662999999999</v>
      </c>
    </row>
    <row r="195" spans="1:4" x14ac:dyDescent="0.2">
      <c r="A195">
        <v>200</v>
      </c>
      <c r="B195">
        <v>3.2443054</v>
      </c>
      <c r="C195">
        <v>5.4047830000000001</v>
      </c>
      <c r="D195" s="4">
        <v>2.8234189999999999</v>
      </c>
    </row>
    <row r="196" spans="1:4" x14ac:dyDescent="0.2">
      <c r="A196">
        <v>201</v>
      </c>
      <c r="B196">
        <v>-4.2149699999999998E-2</v>
      </c>
      <c r="C196">
        <v>-0.36713000000000001</v>
      </c>
      <c r="D196" s="4">
        <v>-0.37995817999999998</v>
      </c>
    </row>
    <row r="197" spans="1:4" x14ac:dyDescent="0.2">
      <c r="A197">
        <v>200</v>
      </c>
      <c r="B197">
        <v>-2.1140517999999999</v>
      </c>
      <c r="C197">
        <v>-1.2252430000000001</v>
      </c>
      <c r="D197" s="4">
        <v>-2.5543330000000002</v>
      </c>
    </row>
    <row r="198" spans="1:4" x14ac:dyDescent="0.2">
      <c r="A198">
        <v>201</v>
      </c>
      <c r="B198">
        <v>-4.0262127000000003</v>
      </c>
      <c r="C198">
        <v>-4.5017715000000003</v>
      </c>
      <c r="D198" s="4">
        <v>-2.2598959999999999</v>
      </c>
    </row>
    <row r="199" spans="1:4" x14ac:dyDescent="0.2">
      <c r="A199">
        <v>200</v>
      </c>
      <c r="B199">
        <v>-0.1366811</v>
      </c>
      <c r="C199">
        <v>-1.0874927999999999</v>
      </c>
      <c r="D199" s="4">
        <v>0.29138272999999998</v>
      </c>
    </row>
    <row r="200" spans="1:4" x14ac:dyDescent="0.2">
      <c r="A200">
        <v>200</v>
      </c>
      <c r="B200">
        <v>3.8426477999999999</v>
      </c>
      <c r="C200">
        <v>3.9629884</v>
      </c>
      <c r="D200" s="4">
        <v>1.4453071</v>
      </c>
    </row>
    <row r="201" spans="1:4" x14ac:dyDescent="0.2">
      <c r="A201">
        <v>201</v>
      </c>
      <c r="B201">
        <v>-1.3321444</v>
      </c>
      <c r="C201">
        <v>1.8258761999999999</v>
      </c>
      <c r="D201" s="4">
        <v>-0.22876903000000001</v>
      </c>
    </row>
    <row r="202" spans="1:4" x14ac:dyDescent="0.2">
      <c r="A202">
        <v>200</v>
      </c>
      <c r="B202">
        <v>0.31245756000000002</v>
      </c>
      <c r="C202">
        <v>0.52381694000000001</v>
      </c>
      <c r="D202" s="4">
        <v>1.1270462999999999</v>
      </c>
    </row>
    <row r="203" spans="1:4" x14ac:dyDescent="0.2">
      <c r="A203">
        <v>201</v>
      </c>
      <c r="B203">
        <v>-3.8191294999999998</v>
      </c>
      <c r="C203">
        <v>-6.1889810000000001</v>
      </c>
      <c r="D203" s="4">
        <v>-0.17180583999999999</v>
      </c>
    </row>
    <row r="204" spans="1:4" x14ac:dyDescent="0.2">
      <c r="A204">
        <v>200</v>
      </c>
      <c r="B204">
        <v>-3.396258</v>
      </c>
      <c r="C204">
        <v>-6.3745317000000004</v>
      </c>
      <c r="D204" s="4">
        <v>-0.30008753999999999</v>
      </c>
    </row>
    <row r="205" spans="1:4" x14ac:dyDescent="0.2">
      <c r="A205">
        <v>200</v>
      </c>
      <c r="B205">
        <v>-1.2501358</v>
      </c>
      <c r="C205">
        <v>-3.6819901000000002</v>
      </c>
      <c r="D205" s="4">
        <v>-1.4517213</v>
      </c>
    </row>
    <row r="206" spans="1:4" x14ac:dyDescent="0.2">
      <c r="A206">
        <v>200</v>
      </c>
      <c r="B206">
        <v>1.7695239</v>
      </c>
      <c r="C206">
        <v>3.2837062000000001</v>
      </c>
      <c r="D206" s="4">
        <v>-0.60521469999999999</v>
      </c>
    </row>
    <row r="207" spans="1:4" x14ac:dyDescent="0.2">
      <c r="A207">
        <v>201</v>
      </c>
      <c r="B207">
        <v>-1.7910569000000001</v>
      </c>
      <c r="C207">
        <v>-0.92714070000000004</v>
      </c>
      <c r="D207" s="4">
        <v>1.0535897999999999</v>
      </c>
    </row>
    <row r="208" spans="1:4" x14ac:dyDescent="0.2">
      <c r="A208">
        <v>200</v>
      </c>
      <c r="B208">
        <v>0.94210689999999997</v>
      </c>
      <c r="C208">
        <v>2.2527181999999999</v>
      </c>
      <c r="D208" s="4">
        <v>2.5908321999999999</v>
      </c>
    </row>
    <row r="209" spans="1:4" x14ac:dyDescent="0.2">
      <c r="A209">
        <v>201</v>
      </c>
      <c r="B209">
        <v>-1.9793562</v>
      </c>
      <c r="C209">
        <v>-0.88438015999999997</v>
      </c>
      <c r="D209" s="4">
        <v>-1.1531608</v>
      </c>
    </row>
    <row r="210" spans="1:4" x14ac:dyDescent="0.2">
      <c r="A210">
        <v>200</v>
      </c>
      <c r="B210">
        <v>-0.24205536</v>
      </c>
      <c r="C210">
        <v>0.66385780000000005</v>
      </c>
      <c r="D210" s="4">
        <v>-3.0294335000000001</v>
      </c>
    </row>
    <row r="211" spans="1:4" x14ac:dyDescent="0.2">
      <c r="A211">
        <v>200</v>
      </c>
      <c r="B211">
        <v>-0.11484266999999999</v>
      </c>
      <c r="C211">
        <v>-0.41584652999999999</v>
      </c>
      <c r="D211" s="4">
        <v>-2.4958426999999999</v>
      </c>
    </row>
    <row r="212" spans="1:4" x14ac:dyDescent="0.2">
      <c r="A212">
        <v>201</v>
      </c>
      <c r="B212">
        <v>-0.123242065</v>
      </c>
      <c r="C212">
        <v>-0.74433930000000004</v>
      </c>
      <c r="D212" s="4">
        <v>0.97066485999999996</v>
      </c>
    </row>
    <row r="213" spans="1:4" x14ac:dyDescent="0.2">
      <c r="A213">
        <v>200</v>
      </c>
      <c r="B213">
        <v>0.90713489999999997</v>
      </c>
      <c r="C213">
        <v>-1.4782938999999999</v>
      </c>
      <c r="D213" s="4">
        <v>2.4750733</v>
      </c>
    </row>
    <row r="214" spans="1:4" x14ac:dyDescent="0.2">
      <c r="A214">
        <v>200</v>
      </c>
      <c r="B214">
        <v>2.7452285000000001</v>
      </c>
      <c r="C214">
        <v>-1.1728612</v>
      </c>
      <c r="D214" s="4">
        <v>0.41508293000000002</v>
      </c>
    </row>
    <row r="215" spans="1:4" x14ac:dyDescent="0.2">
      <c r="A215">
        <v>201</v>
      </c>
      <c r="B215">
        <v>-0.81855940000000005</v>
      </c>
      <c r="C215">
        <v>-6.8383310000000002</v>
      </c>
      <c r="D215" s="4">
        <v>-2.8695395000000001</v>
      </c>
    </row>
    <row r="216" spans="1:4" x14ac:dyDescent="0.2">
      <c r="A216">
        <v>200</v>
      </c>
      <c r="B216">
        <v>2.0448713000000001</v>
      </c>
      <c r="C216">
        <v>6.5918469999999996</v>
      </c>
      <c r="D216" s="4">
        <v>3.0631838</v>
      </c>
    </row>
    <row r="217" spans="1:4" x14ac:dyDescent="0.2">
      <c r="A217">
        <v>200</v>
      </c>
      <c r="B217">
        <v>4.1636576999999999</v>
      </c>
      <c r="C217">
        <v>7.6500180000000002</v>
      </c>
      <c r="D217" s="4">
        <v>0.30925053000000002</v>
      </c>
    </row>
    <row r="218" spans="1:4" x14ac:dyDescent="0.2">
      <c r="A218">
        <v>201</v>
      </c>
      <c r="B218">
        <v>8.5062990000000005E-2</v>
      </c>
      <c r="C218">
        <v>-3.4196236</v>
      </c>
      <c r="D218" s="4">
        <v>-1.4928018999999999</v>
      </c>
    </row>
    <row r="219" spans="1:4" x14ac:dyDescent="0.2">
      <c r="A219">
        <v>200</v>
      </c>
      <c r="B219">
        <v>0.75670934000000001</v>
      </c>
      <c r="C219">
        <v>0.99341959999999996</v>
      </c>
      <c r="D219" s="4">
        <v>-2.8699976999999999</v>
      </c>
    </row>
    <row r="220" spans="1:4" x14ac:dyDescent="0.2">
      <c r="A220">
        <v>201</v>
      </c>
      <c r="B220">
        <v>2.3040310000000002</v>
      </c>
      <c r="C220">
        <v>1.5228870999999999</v>
      </c>
      <c r="D220" s="4">
        <v>-0.67424249999999997</v>
      </c>
    </row>
    <row r="221" spans="1:4" x14ac:dyDescent="0.2">
      <c r="A221">
        <v>200</v>
      </c>
      <c r="B221">
        <v>-2.5983152</v>
      </c>
      <c r="C221">
        <v>-1.8794796</v>
      </c>
      <c r="D221" s="4">
        <v>2.242639</v>
      </c>
    </row>
    <row r="222" spans="1:4" x14ac:dyDescent="0.2">
      <c r="A222">
        <v>201</v>
      </c>
      <c r="B222">
        <v>5.8795779999999999E-2</v>
      </c>
      <c r="C222">
        <v>-2.8052459000000001</v>
      </c>
      <c r="D222" s="4">
        <v>2.7046057999999999</v>
      </c>
    </row>
    <row r="223" spans="1:4" x14ac:dyDescent="0.2">
      <c r="A223">
        <v>202</v>
      </c>
      <c r="B223">
        <v>1.8350390999999999</v>
      </c>
      <c r="C223">
        <v>-1.2916745999999999</v>
      </c>
      <c r="D223" s="4">
        <v>2.5415049000000001</v>
      </c>
    </row>
    <row r="224" spans="1:4" x14ac:dyDescent="0.2">
      <c r="A224">
        <v>201</v>
      </c>
      <c r="B224">
        <v>2.5002716</v>
      </c>
      <c r="C224">
        <v>-0.56978459999999997</v>
      </c>
      <c r="D224" s="4">
        <v>1.6404786</v>
      </c>
    </row>
    <row r="225" spans="1:4" x14ac:dyDescent="0.2">
      <c r="A225">
        <v>200</v>
      </c>
      <c r="B225">
        <v>-0.96623610000000004</v>
      </c>
      <c r="C225">
        <v>1.3602441999999999</v>
      </c>
      <c r="D225" s="4">
        <v>-1.6690365</v>
      </c>
    </row>
    <row r="226" spans="1:4" x14ac:dyDescent="0.2">
      <c r="A226">
        <v>200</v>
      </c>
      <c r="B226">
        <v>-3.2143728999999999</v>
      </c>
      <c r="C226">
        <v>1.244027</v>
      </c>
      <c r="D226" s="4">
        <v>-1.9138408</v>
      </c>
    </row>
    <row r="227" spans="1:4" x14ac:dyDescent="0.2">
      <c r="A227">
        <v>201</v>
      </c>
      <c r="B227">
        <v>-0.50289479999999998</v>
      </c>
      <c r="C227">
        <v>2.0639609999999999</v>
      </c>
      <c r="D227" s="4">
        <v>-2.3351850000000001</v>
      </c>
    </row>
    <row r="228" spans="1:4" x14ac:dyDescent="0.2">
      <c r="A228">
        <v>200</v>
      </c>
      <c r="B228">
        <v>0.16600263000000001</v>
      </c>
      <c r="C228">
        <v>0.13316861999999999</v>
      </c>
      <c r="D228" s="4">
        <v>-0.17486018</v>
      </c>
    </row>
    <row r="229" spans="1:4" x14ac:dyDescent="0.2">
      <c r="A229">
        <v>200</v>
      </c>
      <c r="B229">
        <v>1.1064297000000001</v>
      </c>
      <c r="C229">
        <v>0.17058411000000001</v>
      </c>
      <c r="D229" s="4">
        <v>0.85658579999999995</v>
      </c>
    </row>
    <row r="230" spans="1:4" x14ac:dyDescent="0.2">
      <c r="A230">
        <v>200</v>
      </c>
      <c r="B230">
        <v>2.9025261000000002</v>
      </c>
      <c r="C230">
        <v>-0.10888673</v>
      </c>
      <c r="D230" s="4">
        <v>2.4368941999999998</v>
      </c>
    </row>
    <row r="231" spans="1:4" x14ac:dyDescent="0.2">
      <c r="A231">
        <v>201</v>
      </c>
      <c r="B231">
        <v>2.7278186999999998</v>
      </c>
      <c r="C231">
        <v>2.9921706000000001</v>
      </c>
      <c r="D231" s="4">
        <v>0.81413066000000001</v>
      </c>
    </row>
    <row r="232" spans="1:4" x14ac:dyDescent="0.2">
      <c r="A232">
        <v>200</v>
      </c>
      <c r="B232">
        <v>-2.096184</v>
      </c>
      <c r="C232">
        <v>-2.3580925000000001</v>
      </c>
      <c r="D232" s="4">
        <v>-1.014189</v>
      </c>
    </row>
    <row r="233" spans="1:4" x14ac:dyDescent="0.2">
      <c r="A233">
        <v>200</v>
      </c>
      <c r="B233">
        <v>-2.0300579999999999</v>
      </c>
      <c r="C233">
        <v>-0.40057490000000001</v>
      </c>
      <c r="D233" s="4">
        <v>-1.5793921</v>
      </c>
    </row>
    <row r="234" spans="1:4" x14ac:dyDescent="0.2">
      <c r="A234">
        <v>201</v>
      </c>
      <c r="B234">
        <v>-2.0344867999999998</v>
      </c>
      <c r="C234">
        <v>-0.33475417000000002</v>
      </c>
      <c r="D234" s="4">
        <v>-0.41325033</v>
      </c>
    </row>
    <row r="235" spans="1:4" x14ac:dyDescent="0.2">
      <c r="A235">
        <v>201</v>
      </c>
      <c r="B235">
        <v>-1.1284208</v>
      </c>
      <c r="C235">
        <v>-0.44333544000000003</v>
      </c>
      <c r="D235" s="4">
        <v>-7.1013086000000003E-2</v>
      </c>
    </row>
    <row r="236" spans="1:4" x14ac:dyDescent="0.2">
      <c r="A236">
        <v>200</v>
      </c>
      <c r="B236">
        <v>2.5045475000000001E-2</v>
      </c>
      <c r="C236">
        <v>-1.2424999999999999</v>
      </c>
      <c r="D236" s="4">
        <v>2.0068450000000002</v>
      </c>
    </row>
    <row r="237" spans="1:4" x14ac:dyDescent="0.2">
      <c r="A237">
        <v>200</v>
      </c>
      <c r="B237">
        <v>1.1566733</v>
      </c>
      <c r="C237">
        <v>0.52351150000000002</v>
      </c>
      <c r="D237" s="4">
        <v>1.9167424</v>
      </c>
    </row>
    <row r="238" spans="1:4" x14ac:dyDescent="0.2">
      <c r="A238">
        <v>200</v>
      </c>
      <c r="B238">
        <v>-0.37583485</v>
      </c>
      <c r="C238">
        <v>-0.61071249999999999</v>
      </c>
      <c r="D238" s="4">
        <v>-2.1624629999999998</v>
      </c>
    </row>
    <row r="239" spans="1:4" x14ac:dyDescent="0.2">
      <c r="A239">
        <v>201</v>
      </c>
      <c r="B239">
        <v>0.33414327999999999</v>
      </c>
      <c r="C239">
        <v>2.1375701</v>
      </c>
      <c r="D239" s="4">
        <v>-1.8707749</v>
      </c>
    </row>
    <row r="240" spans="1:4" x14ac:dyDescent="0.2">
      <c r="A240">
        <v>232</v>
      </c>
      <c r="B240">
        <v>-0.29840767000000001</v>
      </c>
      <c r="C240">
        <v>1.1661417000000001</v>
      </c>
      <c r="D240" s="4">
        <v>0.26526823999999999</v>
      </c>
    </row>
    <row r="241" spans="1:4" x14ac:dyDescent="0.2">
      <c r="A241">
        <v>200</v>
      </c>
      <c r="B241">
        <v>1.0891727</v>
      </c>
      <c r="C241">
        <v>0.98899084000000004</v>
      </c>
      <c r="D241" s="4">
        <v>-0.67149365000000005</v>
      </c>
    </row>
    <row r="242" spans="1:4" x14ac:dyDescent="0.2">
      <c r="A242">
        <v>201</v>
      </c>
      <c r="B242">
        <v>0.12736541000000001</v>
      </c>
      <c r="C242">
        <v>-0.56978459999999997</v>
      </c>
      <c r="D242" s="4">
        <v>0.19013181000000001</v>
      </c>
    </row>
    <row r="243" spans="1:4" x14ac:dyDescent="0.2">
      <c r="A243">
        <v>200</v>
      </c>
      <c r="B243">
        <v>-0.89720833</v>
      </c>
      <c r="C243">
        <v>-0.63239825000000005</v>
      </c>
      <c r="D243" s="4">
        <v>0.22968533999999999</v>
      </c>
    </row>
    <row r="244" spans="1:4" x14ac:dyDescent="0.2">
      <c r="A244">
        <v>200</v>
      </c>
      <c r="B244">
        <v>1.282817E-2</v>
      </c>
      <c r="C244">
        <v>-0.88040954000000005</v>
      </c>
      <c r="D244" s="4">
        <v>1.003957</v>
      </c>
    </row>
    <row r="245" spans="1:4" x14ac:dyDescent="0.2">
      <c r="A245">
        <v>201</v>
      </c>
      <c r="B245">
        <v>0.15454891000000001</v>
      </c>
      <c r="C245">
        <v>0.91049460000000004</v>
      </c>
      <c r="D245" s="4">
        <v>0.51801370000000002</v>
      </c>
    </row>
    <row r="246" spans="1:4" x14ac:dyDescent="0.2">
      <c r="A246">
        <v>200</v>
      </c>
      <c r="B246">
        <v>0.64476823999999999</v>
      </c>
      <c r="C246">
        <v>0.56291234000000001</v>
      </c>
      <c r="D246" s="4">
        <v>0.78312919999999997</v>
      </c>
    </row>
    <row r="247" spans="1:4" x14ac:dyDescent="0.2">
      <c r="A247">
        <v>200</v>
      </c>
      <c r="B247">
        <v>0.42913285000000001</v>
      </c>
      <c r="C247">
        <v>0.55863624999999995</v>
      </c>
      <c r="D247" s="4">
        <v>0.14004085999999999</v>
      </c>
    </row>
    <row r="248" spans="1:4" x14ac:dyDescent="0.2">
      <c r="A248">
        <v>201</v>
      </c>
      <c r="B248">
        <v>0.26221391999999999</v>
      </c>
      <c r="C248">
        <v>0.2845105</v>
      </c>
      <c r="D248" s="4">
        <v>0.35903605999999999</v>
      </c>
    </row>
    <row r="249" spans="1:4" x14ac:dyDescent="0.2">
      <c r="A249">
        <v>200</v>
      </c>
      <c r="B249">
        <v>0.51404309999999998</v>
      </c>
      <c r="C249">
        <v>0.29779682000000002</v>
      </c>
      <c r="D249" s="4">
        <v>7.6969019999999999E-2</v>
      </c>
    </row>
    <row r="250" spans="1:4" x14ac:dyDescent="0.2">
      <c r="A250">
        <v>200</v>
      </c>
      <c r="B250">
        <v>-9.8043874000000003E-2</v>
      </c>
      <c r="C250">
        <v>-0.14126258999999999</v>
      </c>
      <c r="D250" s="4">
        <v>-0.10293078999999999</v>
      </c>
    </row>
    <row r="251" spans="1:4" x14ac:dyDescent="0.2">
      <c r="A251">
        <v>201</v>
      </c>
      <c r="B251">
        <v>0.26664270000000001</v>
      </c>
      <c r="C251">
        <v>0.23396138999999999</v>
      </c>
      <c r="D251" s="4">
        <v>-5.589417E-2</v>
      </c>
    </row>
    <row r="252" spans="1:4" x14ac:dyDescent="0.2">
      <c r="A252">
        <v>200</v>
      </c>
      <c r="B252">
        <v>-0.115453534</v>
      </c>
      <c r="C252">
        <v>-4.7342054999999997E-3</v>
      </c>
      <c r="D252" s="4">
        <v>-4.0317106999999998E-2</v>
      </c>
    </row>
    <row r="253" spans="1:4" x14ac:dyDescent="0.2">
      <c r="A253">
        <v>201</v>
      </c>
      <c r="B253">
        <v>0.14004085999999999</v>
      </c>
      <c r="C253">
        <v>4.4745877000000003E-2</v>
      </c>
      <c r="D253" s="4">
        <v>-0.11133019</v>
      </c>
    </row>
    <row r="254" spans="1:4" x14ac:dyDescent="0.2">
      <c r="A254">
        <v>200</v>
      </c>
      <c r="B254">
        <v>0.10369436999999999</v>
      </c>
      <c r="C254">
        <v>6.4140849999999999E-2</v>
      </c>
      <c r="D254" s="4">
        <v>-0.31306845</v>
      </c>
    </row>
    <row r="255" spans="1:4" x14ac:dyDescent="0.2">
      <c r="A255">
        <v>200</v>
      </c>
      <c r="B255">
        <v>0.10094548</v>
      </c>
      <c r="C255">
        <v>6.9485925000000004E-2</v>
      </c>
      <c r="D255" s="4">
        <v>-1.2854131</v>
      </c>
    </row>
    <row r="256" spans="1:4" x14ac:dyDescent="0.2">
      <c r="A256">
        <v>201</v>
      </c>
      <c r="B256">
        <v>-0.50152039999999998</v>
      </c>
      <c r="C256">
        <v>-1.6035212E-2</v>
      </c>
      <c r="D256" s="4">
        <v>-0.39431349999999998</v>
      </c>
    </row>
    <row r="257" spans="1:4" x14ac:dyDescent="0.2">
      <c r="A257">
        <v>200</v>
      </c>
      <c r="B257">
        <v>1.3539828</v>
      </c>
      <c r="C257">
        <v>0.6372852</v>
      </c>
      <c r="D257" s="4">
        <v>-1.3074044</v>
      </c>
    </row>
    <row r="258" spans="1:4" x14ac:dyDescent="0.2">
      <c r="A258">
        <v>200</v>
      </c>
      <c r="B258">
        <v>-0.79061234000000002</v>
      </c>
      <c r="C258">
        <v>0.86742865999999996</v>
      </c>
      <c r="D258" s="4">
        <v>0.7350236</v>
      </c>
    </row>
    <row r="259" spans="1:4" x14ac:dyDescent="0.2">
      <c r="A259">
        <v>201</v>
      </c>
      <c r="B259">
        <v>1.568702</v>
      </c>
      <c r="C259">
        <v>-0.49251010000000001</v>
      </c>
      <c r="D259" s="4">
        <v>0.894154</v>
      </c>
    </row>
    <row r="260" spans="1:4" x14ac:dyDescent="0.2">
      <c r="A260">
        <v>200</v>
      </c>
      <c r="B260">
        <v>1.4631749000000001</v>
      </c>
      <c r="C260">
        <v>-0.86559606</v>
      </c>
      <c r="D260" s="4">
        <v>1.0842859</v>
      </c>
    </row>
    <row r="261" spans="1:4" x14ac:dyDescent="0.2">
      <c r="A261">
        <v>200</v>
      </c>
      <c r="B261">
        <v>1.4934129</v>
      </c>
      <c r="C261">
        <v>2.9686525000000001</v>
      </c>
      <c r="D261" s="4">
        <v>-1.7930421999999999</v>
      </c>
    </row>
    <row r="262" spans="1:4" x14ac:dyDescent="0.2">
      <c r="A262">
        <v>201</v>
      </c>
      <c r="B262">
        <v>1.1322387</v>
      </c>
      <c r="C262">
        <v>-3.0104966000000002</v>
      </c>
      <c r="D262" s="4">
        <v>-2.5457809999999998</v>
      </c>
    </row>
    <row r="263" spans="1:4" x14ac:dyDescent="0.2">
      <c r="A263">
        <v>200</v>
      </c>
      <c r="B263">
        <v>-1.9819522999999999</v>
      </c>
      <c r="C263">
        <v>-4.0110939999999999</v>
      </c>
      <c r="D263" s="4">
        <v>-0.41630467999999998</v>
      </c>
    </row>
    <row r="264" spans="1:4" x14ac:dyDescent="0.2">
      <c r="A264">
        <v>200</v>
      </c>
      <c r="B264">
        <v>0.12935072</v>
      </c>
      <c r="C264">
        <v>0.11133019</v>
      </c>
      <c r="D264" s="4">
        <v>1.9511035999999999</v>
      </c>
    </row>
    <row r="265" spans="1:4" x14ac:dyDescent="0.2">
      <c r="A265">
        <v>201</v>
      </c>
      <c r="B265">
        <v>1.9416351000000001</v>
      </c>
      <c r="C265">
        <v>6.2076124999999998</v>
      </c>
      <c r="D265" s="4">
        <v>1.7666223000000001</v>
      </c>
    </row>
    <row r="266" spans="1:4" x14ac:dyDescent="0.2">
      <c r="A266">
        <v>200</v>
      </c>
      <c r="B266">
        <v>-1.9892827</v>
      </c>
      <c r="C266">
        <v>-6.1990603999999996</v>
      </c>
      <c r="D266" s="4">
        <v>-0.17592919000000001</v>
      </c>
    </row>
    <row r="267" spans="1:4" x14ac:dyDescent="0.2">
      <c r="A267">
        <v>201</v>
      </c>
      <c r="B267">
        <v>3.7869065000000002</v>
      </c>
      <c r="C267">
        <v>4.2137485000000003</v>
      </c>
      <c r="D267" s="4">
        <v>0.16554447999999999</v>
      </c>
    </row>
    <row r="268" spans="1:4" x14ac:dyDescent="0.2">
      <c r="A268">
        <v>200</v>
      </c>
      <c r="B268">
        <v>3.2826371000000001</v>
      </c>
      <c r="C268">
        <v>3.9287798</v>
      </c>
      <c r="D268" s="4">
        <v>-2.5407411999999998</v>
      </c>
    </row>
    <row r="269" spans="1:4" x14ac:dyDescent="0.2">
      <c r="A269">
        <v>200</v>
      </c>
      <c r="B269">
        <v>-1.9359846999999999</v>
      </c>
      <c r="C269">
        <v>-4.5714100000000002</v>
      </c>
      <c r="D269" s="4">
        <v>0.77350812999999996</v>
      </c>
    </row>
    <row r="270" spans="1:4" x14ac:dyDescent="0.2">
      <c r="A270">
        <v>201</v>
      </c>
      <c r="B270">
        <v>-1.0239628999999999</v>
      </c>
      <c r="C270">
        <v>-5.3253703000000003</v>
      </c>
      <c r="D270" s="4">
        <v>-8.6590150000000005E-2</v>
      </c>
    </row>
    <row r="271" spans="1:4" x14ac:dyDescent="0.2">
      <c r="A271">
        <v>200</v>
      </c>
      <c r="B271">
        <v>3.6676350000000002</v>
      </c>
      <c r="C271">
        <v>7.7033160000000001</v>
      </c>
      <c r="D271" s="4">
        <v>2.9741502</v>
      </c>
    </row>
    <row r="272" spans="1:4" x14ac:dyDescent="0.2">
      <c r="A272">
        <v>201</v>
      </c>
      <c r="B272">
        <v>0.77366084000000002</v>
      </c>
      <c r="C272">
        <v>0.97081757000000002</v>
      </c>
      <c r="D272" s="4">
        <v>1.2180652999999999</v>
      </c>
    </row>
    <row r="273" spans="1:4" x14ac:dyDescent="0.2">
      <c r="A273">
        <v>200</v>
      </c>
      <c r="B273">
        <v>-4.5141416000000003</v>
      </c>
      <c r="C273">
        <v>-7.423387</v>
      </c>
      <c r="D273" s="4">
        <v>-4.3441679999999998</v>
      </c>
    </row>
    <row r="274" spans="1:4" x14ac:dyDescent="0.2">
      <c r="A274">
        <v>200</v>
      </c>
      <c r="B274">
        <v>6.6431599999999993E-2</v>
      </c>
      <c r="C274">
        <v>-2.1699459999999999</v>
      </c>
      <c r="D274" s="4">
        <v>-0.25228736000000002</v>
      </c>
    </row>
    <row r="275" spans="1:4" x14ac:dyDescent="0.2">
      <c r="A275">
        <v>201</v>
      </c>
      <c r="B275">
        <v>3.7937786999999998</v>
      </c>
      <c r="C275">
        <v>8.7285000000000004</v>
      </c>
      <c r="D275" s="4">
        <v>0.25564710000000002</v>
      </c>
    </row>
    <row r="276" spans="1:4" x14ac:dyDescent="0.2">
      <c r="A276">
        <v>200</v>
      </c>
      <c r="B276">
        <v>-0.65408396999999996</v>
      </c>
      <c r="C276">
        <v>-1.6884315000000001</v>
      </c>
      <c r="D276" s="4">
        <v>0.24755314</v>
      </c>
    </row>
    <row r="277" spans="1:4" x14ac:dyDescent="0.2">
      <c r="A277">
        <v>200</v>
      </c>
      <c r="B277">
        <v>0.63865959999999999</v>
      </c>
      <c r="C277">
        <v>1.1464413</v>
      </c>
      <c r="D277" s="4">
        <v>1.9141463000000001</v>
      </c>
    </row>
    <row r="278" spans="1:4" x14ac:dyDescent="0.2">
      <c r="A278">
        <v>200</v>
      </c>
      <c r="B278">
        <v>0.63972859999999998</v>
      </c>
      <c r="C278">
        <v>2.9645290000000002</v>
      </c>
      <c r="D278" s="4">
        <v>3.5505016</v>
      </c>
    </row>
    <row r="279" spans="1:4" x14ac:dyDescent="0.2">
      <c r="A279">
        <v>201</v>
      </c>
      <c r="B279">
        <v>-0.31337386</v>
      </c>
      <c r="C279">
        <v>-0.58490350000000002</v>
      </c>
      <c r="D279" s="4">
        <v>-0.11530081</v>
      </c>
    </row>
    <row r="280" spans="1:4" x14ac:dyDescent="0.2">
      <c r="A280">
        <v>200</v>
      </c>
      <c r="B280">
        <v>-2.3973404999999999</v>
      </c>
      <c r="C280">
        <v>-0.89568113999999999</v>
      </c>
      <c r="D280" s="4">
        <v>-3.6719110000000001</v>
      </c>
    </row>
    <row r="281" spans="1:4" x14ac:dyDescent="0.2">
      <c r="A281">
        <v>201</v>
      </c>
      <c r="B281">
        <v>1.0210612999999999</v>
      </c>
      <c r="C281">
        <v>-4.8736360000000003</v>
      </c>
      <c r="D281" s="4">
        <v>-0.21563542999999999</v>
      </c>
    </row>
    <row r="282" spans="1:4" x14ac:dyDescent="0.2">
      <c r="A282">
        <v>200</v>
      </c>
      <c r="B282">
        <v>4.5781299999999998</v>
      </c>
      <c r="C282">
        <v>7.5713689999999998</v>
      </c>
      <c r="D282" s="4">
        <v>1.7327193000000001</v>
      </c>
    </row>
    <row r="283" spans="1:4" x14ac:dyDescent="0.2">
      <c r="A283">
        <v>200</v>
      </c>
      <c r="B283">
        <v>-3.2018502</v>
      </c>
      <c r="C283">
        <v>-0.91858863999999996</v>
      </c>
      <c r="D283" s="4">
        <v>2.9672779999999999</v>
      </c>
    </row>
    <row r="284" spans="1:4" x14ac:dyDescent="0.2">
      <c r="A284">
        <v>201</v>
      </c>
      <c r="B284">
        <v>-4.9422053999999997</v>
      </c>
      <c r="C284">
        <v>-5.606827</v>
      </c>
      <c r="D284" s="4">
        <v>-1.3029755000000001</v>
      </c>
    </row>
    <row r="285" spans="1:4" x14ac:dyDescent="0.2">
      <c r="A285">
        <v>200</v>
      </c>
      <c r="B285">
        <v>3.8571558000000001</v>
      </c>
      <c r="C285">
        <v>1.3046553999999999</v>
      </c>
      <c r="D285" s="4">
        <v>-0.50946164000000005</v>
      </c>
    </row>
    <row r="286" spans="1:4" x14ac:dyDescent="0.2">
      <c r="A286">
        <v>200</v>
      </c>
      <c r="B286">
        <v>2.4120013999999999</v>
      </c>
      <c r="C286">
        <v>5.0717087000000003</v>
      </c>
      <c r="D286" s="4">
        <v>-2.870914</v>
      </c>
    </row>
    <row r="287" spans="1:4" x14ac:dyDescent="0.2">
      <c r="A287">
        <v>201</v>
      </c>
      <c r="B287">
        <v>-0.96715240000000002</v>
      </c>
      <c r="C287">
        <v>-0.54321193999999995</v>
      </c>
      <c r="D287" s="4">
        <v>0.27443119999999999</v>
      </c>
    </row>
    <row r="288" spans="1:4" x14ac:dyDescent="0.2">
      <c r="A288">
        <v>200</v>
      </c>
      <c r="B288">
        <v>-2.3571762999999999</v>
      </c>
      <c r="C288">
        <v>-7.8835215999999999</v>
      </c>
      <c r="D288" s="4">
        <v>0.80741112999999998</v>
      </c>
    </row>
    <row r="289" spans="1:4" x14ac:dyDescent="0.2">
      <c r="A289">
        <v>200</v>
      </c>
      <c r="B289">
        <v>-2.5485299000000001</v>
      </c>
      <c r="C289">
        <v>-3.9533672000000002</v>
      </c>
      <c r="D289" s="4">
        <v>2.3854286999999998</v>
      </c>
    </row>
    <row r="290" spans="1:4" x14ac:dyDescent="0.2">
      <c r="A290">
        <v>201</v>
      </c>
      <c r="B290">
        <v>-2.2467622999999999</v>
      </c>
      <c r="C290">
        <v>0.49388455999999997</v>
      </c>
      <c r="D290" s="4">
        <v>1.9839376</v>
      </c>
    </row>
    <row r="291" spans="1:4" x14ac:dyDescent="0.2">
      <c r="A291">
        <v>200</v>
      </c>
      <c r="B291">
        <v>-0.15241088</v>
      </c>
      <c r="C291">
        <v>-1.1733195000000001</v>
      </c>
      <c r="D291" s="4">
        <v>-2.2058344000000001</v>
      </c>
    </row>
    <row r="292" spans="1:4" x14ac:dyDescent="0.2">
      <c r="A292">
        <v>201</v>
      </c>
      <c r="B292">
        <v>3.0969340000000001</v>
      </c>
      <c r="C292">
        <v>2.0821342</v>
      </c>
      <c r="D292" s="4">
        <v>-2.0540345000000002</v>
      </c>
    </row>
    <row r="293" spans="1:4" x14ac:dyDescent="0.2">
      <c r="A293">
        <v>200</v>
      </c>
      <c r="B293">
        <v>1.3987286999999999</v>
      </c>
      <c r="C293">
        <v>8.1684900000000003</v>
      </c>
      <c r="D293" s="4">
        <v>1.0612257</v>
      </c>
    </row>
    <row r="294" spans="1:4" x14ac:dyDescent="0.2">
      <c r="A294">
        <v>200</v>
      </c>
      <c r="B294">
        <v>-1.0314460000000001</v>
      </c>
      <c r="C294">
        <v>-4.6297480000000002</v>
      </c>
      <c r="D294" s="4">
        <v>1.744173</v>
      </c>
    </row>
    <row r="295" spans="1:4" x14ac:dyDescent="0.2">
      <c r="A295">
        <v>200</v>
      </c>
      <c r="B295">
        <v>-2.1571178</v>
      </c>
      <c r="C295">
        <v>-2.6914723</v>
      </c>
      <c r="D295" s="4">
        <v>2.411238</v>
      </c>
    </row>
    <row r="296" spans="1:4" x14ac:dyDescent="0.2">
      <c r="A296">
        <v>201</v>
      </c>
      <c r="B296">
        <v>4.4842089999999999</v>
      </c>
      <c r="C296">
        <v>8.8813700000000004</v>
      </c>
      <c r="D296" s="4">
        <v>0.42516219999999999</v>
      </c>
    </row>
    <row r="297" spans="1:4" x14ac:dyDescent="0.2">
      <c r="A297">
        <v>200</v>
      </c>
      <c r="B297">
        <v>-0.30482176</v>
      </c>
      <c r="C297">
        <v>-0.88163126000000003</v>
      </c>
      <c r="D297" s="4">
        <v>-1.5603024999999999</v>
      </c>
    </row>
    <row r="298" spans="1:4" x14ac:dyDescent="0.2">
      <c r="A298">
        <v>201</v>
      </c>
      <c r="B298">
        <v>1.0509937</v>
      </c>
      <c r="C298">
        <v>-4.4306054000000001</v>
      </c>
      <c r="D298" s="4">
        <v>-0.64232480000000003</v>
      </c>
    </row>
    <row r="299" spans="1:4" x14ac:dyDescent="0.2">
      <c r="A299">
        <v>200</v>
      </c>
      <c r="B299">
        <v>-1.1481212000000001</v>
      </c>
      <c r="C299">
        <v>-1.6630806</v>
      </c>
      <c r="D299" s="4">
        <v>0.82909685</v>
      </c>
    </row>
    <row r="300" spans="1:4" x14ac:dyDescent="0.2">
      <c r="A300">
        <v>200</v>
      </c>
      <c r="B300">
        <v>2.5877778999999999</v>
      </c>
      <c r="C300">
        <v>9.6696910000000003</v>
      </c>
      <c r="D300" s="4">
        <v>3.4660494000000002</v>
      </c>
    </row>
    <row r="301" spans="1:4" x14ac:dyDescent="0.2">
      <c r="A301">
        <v>201</v>
      </c>
      <c r="B301">
        <v>3.7826301999999998</v>
      </c>
      <c r="C301">
        <v>9.2373510000000003</v>
      </c>
      <c r="D301" s="4">
        <v>2.9689580000000002</v>
      </c>
    </row>
    <row r="302" spans="1:4" x14ac:dyDescent="0.2">
      <c r="A302">
        <v>201</v>
      </c>
      <c r="B302">
        <v>-0.48044550000000003</v>
      </c>
      <c r="C302">
        <v>-0.12996157999999999</v>
      </c>
      <c r="D302" s="4">
        <v>-1.8562666999999999</v>
      </c>
    </row>
    <row r="303" spans="1:4" x14ac:dyDescent="0.2">
      <c r="A303">
        <v>202</v>
      </c>
      <c r="B303">
        <v>1.1708759</v>
      </c>
      <c r="C303">
        <v>-1.7484491</v>
      </c>
      <c r="D303" s="4">
        <v>-3.3953416000000001</v>
      </c>
    </row>
    <row r="304" spans="1:4" x14ac:dyDescent="0.2">
      <c r="A304">
        <v>200</v>
      </c>
      <c r="B304">
        <v>-2.6601653000000001</v>
      </c>
      <c r="C304">
        <v>-6.3418502999999999</v>
      </c>
      <c r="D304" s="4">
        <v>1.1980594</v>
      </c>
    </row>
    <row r="305" spans="1:4" x14ac:dyDescent="0.2">
      <c r="A305">
        <v>200</v>
      </c>
      <c r="B305">
        <v>0.96318179999999998</v>
      </c>
      <c r="C305">
        <v>2.1389445999999999</v>
      </c>
      <c r="D305" s="4">
        <v>3.1543554999999999</v>
      </c>
    </row>
    <row r="306" spans="1:4" x14ac:dyDescent="0.2">
      <c r="A306">
        <v>201</v>
      </c>
      <c r="B306">
        <v>1.8707749</v>
      </c>
      <c r="C306">
        <v>-0.67454800000000004</v>
      </c>
      <c r="D306" s="4">
        <v>2.2733349999999999</v>
      </c>
    </row>
    <row r="307" spans="1:4" x14ac:dyDescent="0.2">
      <c r="A307">
        <v>200</v>
      </c>
      <c r="B307">
        <v>1.1870639000000001</v>
      </c>
      <c r="C307">
        <v>0.52641313999999995</v>
      </c>
      <c r="D307" s="4">
        <v>-1.1840096</v>
      </c>
    </row>
    <row r="308" spans="1:4" x14ac:dyDescent="0.2">
      <c r="A308">
        <v>201</v>
      </c>
      <c r="B308">
        <v>2.9840767000000001</v>
      </c>
      <c r="C308">
        <v>1.0380126999999999</v>
      </c>
      <c r="D308" s="4">
        <v>-2.0890064000000002</v>
      </c>
    </row>
    <row r="309" spans="1:4" x14ac:dyDescent="0.2">
      <c r="A309">
        <v>200</v>
      </c>
      <c r="B309">
        <v>-0.82253003000000002</v>
      </c>
      <c r="C309">
        <v>-1.834581</v>
      </c>
      <c r="D309" s="4">
        <v>-1.4718798</v>
      </c>
    </row>
    <row r="310" spans="1:4" x14ac:dyDescent="0.2">
      <c r="A310">
        <v>201</v>
      </c>
      <c r="B310">
        <v>1.4198035</v>
      </c>
      <c r="C310">
        <v>-5.4994670000000001</v>
      </c>
      <c r="D310" s="4">
        <v>-0.24495697</v>
      </c>
    </row>
    <row r="311" spans="1:4" x14ac:dyDescent="0.2">
      <c r="A311">
        <v>253</v>
      </c>
      <c r="B311">
        <v>-2.7815750000000001</v>
      </c>
      <c r="C311">
        <v>4.4157919999999997</v>
      </c>
      <c r="D311" s="4">
        <v>2.4938574</v>
      </c>
    </row>
    <row r="312" spans="1:4" x14ac:dyDescent="0.2">
      <c r="A312">
        <v>202</v>
      </c>
      <c r="B312">
        <v>-2.2172879999999999</v>
      </c>
      <c r="C312">
        <v>3.12595</v>
      </c>
      <c r="D312" s="4">
        <v>3.7291796000000001</v>
      </c>
    </row>
    <row r="313" spans="1:4" x14ac:dyDescent="0.2">
      <c r="A313">
        <v>200</v>
      </c>
      <c r="B313">
        <v>3.8756344</v>
      </c>
      <c r="C313">
        <v>-2.9193250000000002</v>
      </c>
      <c r="D313" s="4">
        <v>-5.6337047</v>
      </c>
    </row>
    <row r="314" spans="1:4" x14ac:dyDescent="0.2">
      <c r="A314">
        <v>200</v>
      </c>
      <c r="B314">
        <v>0.49281552000000001</v>
      </c>
      <c r="C314">
        <v>-1.5879441000000001</v>
      </c>
      <c r="D314" s="4">
        <v>-1.7365371999999999</v>
      </c>
    </row>
    <row r="315" spans="1:4" x14ac:dyDescent="0.2">
      <c r="A315">
        <v>201</v>
      </c>
      <c r="B315">
        <v>3.8942659999999997E-2</v>
      </c>
      <c r="C315">
        <v>-1.2218831999999999</v>
      </c>
      <c r="D315" s="4">
        <v>-0.18448131000000001</v>
      </c>
    </row>
    <row r="316" spans="1:4" x14ac:dyDescent="0.2">
      <c r="A316">
        <v>200</v>
      </c>
      <c r="B316">
        <v>-0.97478819999999999</v>
      </c>
      <c r="C316">
        <v>0.15989397</v>
      </c>
      <c r="D316" s="4">
        <v>1.7392860999999999</v>
      </c>
    </row>
    <row r="317" spans="1:4" x14ac:dyDescent="0.2">
      <c r="A317">
        <v>200</v>
      </c>
      <c r="B317">
        <v>-2.3273966000000001</v>
      </c>
      <c r="C317">
        <v>9.4836829999999997E-2</v>
      </c>
      <c r="D317" s="4">
        <v>3.4338261999999999</v>
      </c>
    </row>
    <row r="318" spans="1:4" x14ac:dyDescent="0.2">
      <c r="A318">
        <v>201</v>
      </c>
      <c r="B318">
        <v>0.47174070000000001</v>
      </c>
      <c r="C318">
        <v>-0.19883664000000001</v>
      </c>
      <c r="D318" s="4">
        <v>-0.96730510000000003</v>
      </c>
    </row>
    <row r="319" spans="1:4" x14ac:dyDescent="0.2">
      <c r="A319">
        <v>200</v>
      </c>
      <c r="B319">
        <v>0.92530809999999997</v>
      </c>
      <c r="C319">
        <v>-0.91645056000000003</v>
      </c>
      <c r="D319" s="4">
        <v>-3.0082059999999999</v>
      </c>
    </row>
    <row r="320" spans="1:4" x14ac:dyDescent="0.2">
      <c r="A320">
        <v>200</v>
      </c>
      <c r="B320">
        <v>2.4740042E-2</v>
      </c>
      <c r="C320">
        <v>-0.25335637</v>
      </c>
      <c r="D320" s="4">
        <v>0.14752394999999999</v>
      </c>
    </row>
    <row r="321" spans="1:4" x14ac:dyDescent="0.2">
      <c r="A321">
        <v>201</v>
      </c>
      <c r="B321">
        <v>-1.1253664000000001</v>
      </c>
      <c r="C321">
        <v>0.24327709</v>
      </c>
      <c r="D321" s="4">
        <v>2.7149906000000001</v>
      </c>
    </row>
    <row r="322" spans="1:4" x14ac:dyDescent="0.2">
      <c r="A322">
        <v>200</v>
      </c>
      <c r="B322">
        <v>1.2600623</v>
      </c>
      <c r="C322">
        <v>4.4614544</v>
      </c>
      <c r="D322" s="4">
        <v>2.4691174</v>
      </c>
    </row>
    <row r="323" spans="1:4" x14ac:dyDescent="0.2">
      <c r="A323">
        <v>201</v>
      </c>
      <c r="B323">
        <v>2.7485879999999998</v>
      </c>
      <c r="C323">
        <v>3.371518</v>
      </c>
      <c r="D323" s="4">
        <v>-2.9309313000000001</v>
      </c>
    </row>
    <row r="324" spans="1:4" x14ac:dyDescent="0.2">
      <c r="A324">
        <v>202</v>
      </c>
      <c r="B324">
        <v>-1.6672039999999999</v>
      </c>
      <c r="C324">
        <v>-5.8001657</v>
      </c>
      <c r="D324" s="4">
        <v>-1.7104226</v>
      </c>
    </row>
    <row r="325" spans="1:4" x14ac:dyDescent="0.2">
      <c r="A325">
        <v>200</v>
      </c>
      <c r="B325">
        <v>-1.6916386000000001</v>
      </c>
      <c r="C325">
        <v>-9.6307489999999998</v>
      </c>
      <c r="D325" s="4">
        <v>-1.0760391</v>
      </c>
    </row>
    <row r="326" spans="1:4" x14ac:dyDescent="0.2">
      <c r="A326">
        <v>201</v>
      </c>
      <c r="B326">
        <v>2.2473733</v>
      </c>
      <c r="C326">
        <v>5.269018</v>
      </c>
      <c r="D326" s="4">
        <v>2.1093177999999999</v>
      </c>
    </row>
    <row r="327" spans="1:4" x14ac:dyDescent="0.2">
      <c r="A327">
        <v>200</v>
      </c>
      <c r="B327">
        <v>0.25992315999999999</v>
      </c>
      <c r="C327">
        <v>2.9811752</v>
      </c>
      <c r="D327" s="4">
        <v>3.30585</v>
      </c>
    </row>
    <row r="328" spans="1:4" x14ac:dyDescent="0.2">
      <c r="A328">
        <v>201</v>
      </c>
      <c r="B328">
        <v>0.94180149999999996</v>
      </c>
      <c r="C328">
        <v>3.9293906999999999</v>
      </c>
      <c r="D328" s="4">
        <v>4.2036689999999997</v>
      </c>
    </row>
    <row r="329" spans="1:4" x14ac:dyDescent="0.2">
      <c r="A329">
        <v>210</v>
      </c>
      <c r="B329">
        <v>1.0250319000000001</v>
      </c>
      <c r="C329">
        <v>-4.3522619999999996</v>
      </c>
      <c r="D329" s="4">
        <v>-6.8714705</v>
      </c>
    </row>
    <row r="330" spans="1:4" x14ac:dyDescent="0.2">
      <c r="A330">
        <v>202</v>
      </c>
      <c r="B330">
        <v>1.0462594000000001</v>
      </c>
      <c r="C330">
        <v>-4.2670465000000002</v>
      </c>
      <c r="D330" s="4">
        <v>-3.2939381999999999</v>
      </c>
    </row>
    <row r="331" spans="1:4" x14ac:dyDescent="0.2">
      <c r="A331">
        <v>203</v>
      </c>
      <c r="B331">
        <v>-0.48594330000000002</v>
      </c>
      <c r="C331">
        <v>-0.38392880000000001</v>
      </c>
      <c r="D331" s="4">
        <v>0.26236661999999999</v>
      </c>
    </row>
    <row r="332" spans="1:4" x14ac:dyDescent="0.2">
      <c r="A332">
        <v>200</v>
      </c>
      <c r="B332">
        <v>-1.2008084000000001</v>
      </c>
      <c r="C332">
        <v>2.2372939999999999</v>
      </c>
      <c r="D332" s="4">
        <v>2.7363708</v>
      </c>
    </row>
    <row r="333" spans="1:4" x14ac:dyDescent="0.2">
      <c r="A333">
        <v>200</v>
      </c>
      <c r="B333">
        <v>-1.1152872</v>
      </c>
      <c r="C333">
        <v>5.0205489999999999</v>
      </c>
      <c r="D333" s="4">
        <v>2.6911668999999998</v>
      </c>
    </row>
    <row r="334" spans="1:4" x14ac:dyDescent="0.2">
      <c r="A334">
        <v>200</v>
      </c>
      <c r="B334">
        <v>-3.1164817999999999</v>
      </c>
      <c r="C334">
        <v>-1.6975944999999999</v>
      </c>
      <c r="D334" s="4">
        <v>-2.7519478999999998</v>
      </c>
    </row>
    <row r="335" spans="1:4" x14ac:dyDescent="0.2">
      <c r="A335">
        <v>201</v>
      </c>
      <c r="B335">
        <v>-0.27580565000000001</v>
      </c>
      <c r="C335">
        <v>1.9712620999999999</v>
      </c>
      <c r="D335" s="4">
        <v>1.2310462</v>
      </c>
    </row>
    <row r="336" spans="1:4" x14ac:dyDescent="0.2">
      <c r="A336">
        <v>200</v>
      </c>
      <c r="B336">
        <v>-0.95035360000000002</v>
      </c>
      <c r="C336">
        <v>0.76174896999999997</v>
      </c>
      <c r="D336" s="4">
        <v>0.49266282</v>
      </c>
    </row>
    <row r="337" spans="1:4" x14ac:dyDescent="0.2">
      <c r="A337">
        <v>200</v>
      </c>
      <c r="B337">
        <v>1.9778290000000001</v>
      </c>
      <c r="C337">
        <v>-3.8938079999999999</v>
      </c>
      <c r="D337" s="4">
        <v>-8.2607309999999998</v>
      </c>
    </row>
    <row r="338" spans="1:4" x14ac:dyDescent="0.2">
      <c r="A338">
        <v>200</v>
      </c>
      <c r="B338">
        <v>-2.2834143999999998</v>
      </c>
      <c r="C338">
        <v>-5.9658628</v>
      </c>
      <c r="D338" s="4">
        <v>-4.286594</v>
      </c>
    </row>
    <row r="339" spans="1:4" x14ac:dyDescent="0.2">
      <c r="A339">
        <v>201</v>
      </c>
      <c r="B339">
        <v>-3.2557589999999998</v>
      </c>
      <c r="C339">
        <v>-12.241129000000001</v>
      </c>
      <c r="D339" s="4">
        <v>-1.7423404</v>
      </c>
    </row>
    <row r="340" spans="1:4" x14ac:dyDescent="0.2">
      <c r="A340">
        <v>201</v>
      </c>
      <c r="B340">
        <v>3.3565520000000002</v>
      </c>
      <c r="C340">
        <v>3.9492438000000001</v>
      </c>
      <c r="D340" s="4">
        <v>-1.5505287999999999</v>
      </c>
    </row>
    <row r="341" spans="1:4" x14ac:dyDescent="0.2">
      <c r="A341">
        <v>200</v>
      </c>
      <c r="B341">
        <v>-0.59452459999999996</v>
      </c>
      <c r="C341">
        <v>1.704925</v>
      </c>
      <c r="D341" s="4">
        <v>3.6128097000000001</v>
      </c>
    </row>
    <row r="342" spans="1:4" x14ac:dyDescent="0.2">
      <c r="A342">
        <v>200</v>
      </c>
      <c r="B342">
        <v>-3.5570683000000001</v>
      </c>
      <c r="C342">
        <v>-9.9577139999999993</v>
      </c>
      <c r="D342" s="4">
        <v>0.14156801999999999</v>
      </c>
    </row>
    <row r="343" spans="1:4" x14ac:dyDescent="0.2">
      <c r="A343">
        <v>201</v>
      </c>
      <c r="B343">
        <v>-0.38744128</v>
      </c>
      <c r="C343">
        <v>-2.871372</v>
      </c>
      <c r="D343" s="4">
        <v>0.59085940000000003</v>
      </c>
    </row>
    <row r="344" spans="1:4" x14ac:dyDescent="0.2">
      <c r="A344">
        <v>200</v>
      </c>
      <c r="B344">
        <v>1.9338466000000001</v>
      </c>
      <c r="C344">
        <v>5.0781226000000004</v>
      </c>
      <c r="D344" s="4">
        <v>-0.63423085000000001</v>
      </c>
    </row>
    <row r="345" spans="1:4" x14ac:dyDescent="0.2">
      <c r="A345">
        <v>200</v>
      </c>
      <c r="B345">
        <v>-0.37491855000000002</v>
      </c>
      <c r="C345">
        <v>0.15683965</v>
      </c>
      <c r="D345" s="4">
        <v>-1.3492485999999999</v>
      </c>
    </row>
    <row r="346" spans="1:4" x14ac:dyDescent="0.2">
      <c r="A346">
        <v>201</v>
      </c>
      <c r="B346">
        <v>-0.69333210000000001</v>
      </c>
      <c r="C346">
        <v>-3.1189252999999999</v>
      </c>
      <c r="D346" s="4">
        <v>-0.38362336000000002</v>
      </c>
    </row>
    <row r="347" spans="1:4" x14ac:dyDescent="0.2">
      <c r="A347">
        <v>200</v>
      </c>
      <c r="B347">
        <v>0.65591659999999996</v>
      </c>
      <c r="C347">
        <v>3.2707253000000001</v>
      </c>
      <c r="D347" s="4">
        <v>0.9569204</v>
      </c>
    </row>
    <row r="348" spans="1:4" x14ac:dyDescent="0.2">
      <c r="A348">
        <v>201</v>
      </c>
      <c r="B348">
        <v>-0.84223044000000002</v>
      </c>
      <c r="C348">
        <v>1.2622004</v>
      </c>
      <c r="D348" s="4">
        <v>3.9965858000000001</v>
      </c>
    </row>
    <row r="349" spans="1:4" x14ac:dyDescent="0.2">
      <c r="A349">
        <v>200</v>
      </c>
      <c r="B349">
        <v>0.54168475000000005</v>
      </c>
      <c r="C349">
        <v>-0.68752884999999997</v>
      </c>
      <c r="D349" s="4">
        <v>1.282817E-2</v>
      </c>
    </row>
    <row r="350" spans="1:4" x14ac:dyDescent="0.2">
      <c r="A350">
        <v>200</v>
      </c>
      <c r="B350">
        <v>-1.0926852</v>
      </c>
      <c r="C350">
        <v>-2.918714</v>
      </c>
      <c r="D350" s="4">
        <v>-2.6526822999999999</v>
      </c>
    </row>
    <row r="351" spans="1:4" x14ac:dyDescent="0.2">
      <c r="A351">
        <v>201</v>
      </c>
      <c r="B351">
        <v>0.86269443999999995</v>
      </c>
      <c r="C351">
        <v>0.44562619999999997</v>
      </c>
      <c r="D351" s="4">
        <v>-1.7632625</v>
      </c>
    </row>
    <row r="352" spans="1:4" x14ac:dyDescent="0.2">
      <c r="A352">
        <v>200</v>
      </c>
      <c r="B352">
        <v>-0.11804971</v>
      </c>
      <c r="C352">
        <v>-0.23609942</v>
      </c>
      <c r="D352" s="4">
        <v>0.5007568</v>
      </c>
    </row>
    <row r="353" spans="1:4" x14ac:dyDescent="0.2">
      <c r="A353">
        <v>200</v>
      </c>
      <c r="B353">
        <v>0.41523564000000002</v>
      </c>
      <c r="C353">
        <v>2.314721</v>
      </c>
      <c r="D353" s="4">
        <v>2.3335051999999998</v>
      </c>
    </row>
    <row r="354" spans="1:4" x14ac:dyDescent="0.2">
      <c r="A354">
        <v>201</v>
      </c>
      <c r="B354">
        <v>-0.81626869999999996</v>
      </c>
      <c r="C354">
        <v>3.9197695000000001</v>
      </c>
      <c r="D354" s="4">
        <v>3.1907019999999999</v>
      </c>
    </row>
    <row r="355" spans="1:4" x14ac:dyDescent="0.2">
      <c r="A355">
        <v>200</v>
      </c>
      <c r="B355">
        <v>-0.41187590000000002</v>
      </c>
      <c r="C355">
        <v>-3.310737</v>
      </c>
      <c r="D355" s="4">
        <v>-3.5640934</v>
      </c>
    </row>
    <row r="356" spans="1:4" x14ac:dyDescent="0.2">
      <c r="A356">
        <v>201</v>
      </c>
      <c r="B356">
        <v>4.2096251999999996</v>
      </c>
      <c r="C356">
        <v>3.9518399999999998</v>
      </c>
      <c r="D356" s="4">
        <v>-1.7857118999999999</v>
      </c>
    </row>
    <row r="357" spans="1:4" x14ac:dyDescent="0.2">
      <c r="A357">
        <v>200</v>
      </c>
      <c r="B357">
        <v>0.51083606000000004</v>
      </c>
      <c r="C357">
        <v>1.6939293</v>
      </c>
      <c r="D357" s="4">
        <v>-0.61957010000000001</v>
      </c>
    </row>
    <row r="358" spans="1:4" x14ac:dyDescent="0.2">
      <c r="A358">
        <v>200</v>
      </c>
      <c r="B358">
        <v>0.58368176000000005</v>
      </c>
      <c r="C358">
        <v>0.62002820000000003</v>
      </c>
      <c r="D358" s="4">
        <v>-6.7042459999999998E-2</v>
      </c>
    </row>
    <row r="359" spans="1:4" x14ac:dyDescent="0.2">
      <c r="A359">
        <v>200</v>
      </c>
      <c r="B359">
        <v>-0.14660765000000001</v>
      </c>
      <c r="C359">
        <v>0.27443119999999999</v>
      </c>
      <c r="D359" s="4">
        <v>2.4552201999999999</v>
      </c>
    </row>
    <row r="360" spans="1:4" x14ac:dyDescent="0.2">
      <c r="A360">
        <v>201</v>
      </c>
      <c r="B360">
        <v>0.5510005</v>
      </c>
      <c r="C360">
        <v>1.2458596</v>
      </c>
      <c r="D360" s="4">
        <v>3.1224376999999999</v>
      </c>
    </row>
    <row r="361" spans="1:4" x14ac:dyDescent="0.2">
      <c r="A361">
        <v>200</v>
      </c>
      <c r="B361">
        <v>0.49586986999999999</v>
      </c>
      <c r="C361">
        <v>-0.73120569999999996</v>
      </c>
      <c r="D361" s="4">
        <v>-0.31306845</v>
      </c>
    </row>
    <row r="362" spans="1:4" x14ac:dyDescent="0.2">
      <c r="A362">
        <v>200</v>
      </c>
      <c r="B362">
        <v>-0.19364429</v>
      </c>
      <c r="C362">
        <v>-0.30940324000000002</v>
      </c>
      <c r="D362" s="4">
        <v>-3.2062789999999999</v>
      </c>
    </row>
    <row r="363" spans="1:4" x14ac:dyDescent="0.2">
      <c r="A363">
        <v>201</v>
      </c>
      <c r="B363">
        <v>-0.38117990000000002</v>
      </c>
      <c r="C363">
        <v>-0.14889841000000001</v>
      </c>
      <c r="D363" s="4">
        <v>-1.6588045</v>
      </c>
    </row>
    <row r="364" spans="1:4" x14ac:dyDescent="0.2">
      <c r="A364">
        <v>200</v>
      </c>
      <c r="B364">
        <v>-0.10201449999999999</v>
      </c>
      <c r="C364">
        <v>-0.66370510000000005</v>
      </c>
      <c r="D364" s="4">
        <v>-0.120493166</v>
      </c>
    </row>
    <row r="365" spans="1:4" x14ac:dyDescent="0.2">
      <c r="A365">
        <v>200</v>
      </c>
      <c r="B365">
        <v>-0.21303925000000001</v>
      </c>
      <c r="C365">
        <v>0.22495113</v>
      </c>
      <c r="D365" s="4">
        <v>1.5939000999999999</v>
      </c>
    </row>
    <row r="366" spans="1:4" x14ac:dyDescent="0.2">
      <c r="A366">
        <v>201</v>
      </c>
      <c r="B366">
        <v>0.48884490000000003</v>
      </c>
      <c r="C366">
        <v>1.0879509999999999</v>
      </c>
      <c r="D366" s="4">
        <v>1.5209018000000001</v>
      </c>
    </row>
    <row r="367" spans="1:4" x14ac:dyDescent="0.2">
      <c r="A367">
        <v>200</v>
      </c>
      <c r="B367">
        <v>1.5419765999999999</v>
      </c>
      <c r="C367">
        <v>4.4793219999999998</v>
      </c>
      <c r="D367" s="4">
        <v>3.1300735</v>
      </c>
    </row>
    <row r="368" spans="1:4" x14ac:dyDescent="0.2">
      <c r="A368">
        <v>201</v>
      </c>
      <c r="B368">
        <v>-1.6131424000000001</v>
      </c>
      <c r="C368">
        <v>-3.9063306</v>
      </c>
      <c r="D368" s="4">
        <v>-3.2824843000000001</v>
      </c>
    </row>
    <row r="369" spans="1:4" x14ac:dyDescent="0.2">
      <c r="A369">
        <v>200</v>
      </c>
      <c r="B369">
        <v>0.42455134</v>
      </c>
      <c r="C369">
        <v>-1.3605495999999999</v>
      </c>
      <c r="D369" s="4">
        <v>-2.087021</v>
      </c>
    </row>
    <row r="370" spans="1:4" x14ac:dyDescent="0.2">
      <c r="A370">
        <v>201</v>
      </c>
      <c r="B370">
        <v>0.18768835</v>
      </c>
      <c r="C370">
        <v>-8.6742860000000005E-2</v>
      </c>
      <c r="D370" s="4">
        <v>-0.22388211</v>
      </c>
    </row>
    <row r="371" spans="1:4" x14ac:dyDescent="0.2">
      <c r="A371">
        <v>200</v>
      </c>
      <c r="B371">
        <v>0.32314769999999998</v>
      </c>
      <c r="C371">
        <v>0.93981619999999999</v>
      </c>
      <c r="D371" s="4">
        <v>1.2832751</v>
      </c>
    </row>
    <row r="372" spans="1:4" x14ac:dyDescent="0.2">
      <c r="A372">
        <v>200</v>
      </c>
      <c r="B372">
        <v>0.19501872000000001</v>
      </c>
      <c r="C372">
        <v>-0.17852536999999999</v>
      </c>
      <c r="D372" s="4">
        <v>1.7354681000000001</v>
      </c>
    </row>
    <row r="373" spans="1:4" x14ac:dyDescent="0.2">
      <c r="A373">
        <v>200</v>
      </c>
      <c r="B373">
        <v>0.36178493</v>
      </c>
      <c r="C373">
        <v>0.116217114</v>
      </c>
      <c r="D373" s="4">
        <v>-0.50426923999999995</v>
      </c>
    </row>
    <row r="374" spans="1:4" x14ac:dyDescent="0.2">
      <c r="A374">
        <v>201</v>
      </c>
      <c r="B374">
        <v>-1.3240504</v>
      </c>
      <c r="C374">
        <v>7.5899999999999995E-2</v>
      </c>
      <c r="D374" s="4">
        <v>-2.3390029999999999</v>
      </c>
    </row>
    <row r="375" spans="1:4" x14ac:dyDescent="0.2">
      <c r="A375">
        <v>200</v>
      </c>
      <c r="B375">
        <v>-2.1482603999999998</v>
      </c>
      <c r="C375">
        <v>-4.6366199999999997</v>
      </c>
      <c r="D375" s="4">
        <v>-1.2936599</v>
      </c>
    </row>
    <row r="376" spans="1:4" x14ac:dyDescent="0.2">
      <c r="A376">
        <v>200</v>
      </c>
      <c r="B376">
        <v>1.4752395</v>
      </c>
      <c r="C376">
        <v>4.5100179999999996</v>
      </c>
      <c r="D376" s="4">
        <v>1.740966</v>
      </c>
    </row>
    <row r="377" spans="1:4" x14ac:dyDescent="0.2">
      <c r="A377">
        <v>201</v>
      </c>
      <c r="B377">
        <v>2.8762590000000001</v>
      </c>
      <c r="C377">
        <v>5.7841300000000002</v>
      </c>
      <c r="D377" s="4">
        <v>3.0382910000000001</v>
      </c>
    </row>
    <row r="378" spans="1:4" x14ac:dyDescent="0.2">
      <c r="A378">
        <v>200</v>
      </c>
      <c r="B378">
        <v>1.7027869</v>
      </c>
      <c r="C378">
        <v>3.0114128999999998</v>
      </c>
      <c r="D378" s="4">
        <v>1.6183348</v>
      </c>
    </row>
    <row r="379" spans="1:4" x14ac:dyDescent="0.2">
      <c r="A379">
        <v>201</v>
      </c>
      <c r="B379">
        <v>-0.33979379999999998</v>
      </c>
      <c r="C379">
        <v>-2.8136454</v>
      </c>
      <c r="D379" s="4">
        <v>-2.9258918999999999</v>
      </c>
    </row>
    <row r="380" spans="1:4" x14ac:dyDescent="0.2">
      <c r="A380">
        <v>200</v>
      </c>
      <c r="B380">
        <v>0.9289733</v>
      </c>
      <c r="C380">
        <v>1.0986412000000001</v>
      </c>
      <c r="D380" s="4">
        <v>-1.2661709999999999</v>
      </c>
    </row>
    <row r="381" spans="1:4" x14ac:dyDescent="0.2">
      <c r="A381">
        <v>200</v>
      </c>
      <c r="B381">
        <v>-0.27382034</v>
      </c>
      <c r="C381">
        <v>-0.13164145999999999</v>
      </c>
      <c r="D381" s="4">
        <v>0.84665924000000004</v>
      </c>
    </row>
    <row r="382" spans="1:4" x14ac:dyDescent="0.2">
      <c r="A382">
        <v>233</v>
      </c>
      <c r="B382">
        <v>0.38835757999999998</v>
      </c>
      <c r="C382">
        <v>0.94592480000000001</v>
      </c>
      <c r="D382" s="4">
        <v>3.9332086999999998</v>
      </c>
    </row>
    <row r="383" spans="1:4" x14ac:dyDescent="0.2">
      <c r="A383">
        <v>200</v>
      </c>
      <c r="B383">
        <v>-0.55604010000000004</v>
      </c>
      <c r="C383">
        <v>-1.1174252</v>
      </c>
      <c r="D383" s="4">
        <v>-1.3139711999999999</v>
      </c>
    </row>
    <row r="384" spans="1:4" x14ac:dyDescent="0.2">
      <c r="A384">
        <v>200</v>
      </c>
      <c r="B384">
        <v>-8.5979280000000005E-2</v>
      </c>
      <c r="C384">
        <v>2.5137105000000002</v>
      </c>
      <c r="D384" s="4">
        <v>-3.0216447999999998</v>
      </c>
    </row>
    <row r="385" spans="1:4" x14ac:dyDescent="0.2">
      <c r="A385">
        <v>200</v>
      </c>
      <c r="B385">
        <v>-4.953659</v>
      </c>
      <c r="C385">
        <v>-7.4363679999999999</v>
      </c>
      <c r="D385" s="4">
        <v>-1.7548630999999999</v>
      </c>
    </row>
    <row r="386" spans="1:4" x14ac:dyDescent="0.2">
      <c r="A386">
        <v>201</v>
      </c>
      <c r="B386">
        <v>-1.2880094</v>
      </c>
      <c r="C386">
        <v>-5.2144985000000004</v>
      </c>
      <c r="D386" s="4">
        <v>0.99601580000000001</v>
      </c>
    </row>
    <row r="387" spans="1:4" x14ac:dyDescent="0.2">
      <c r="A387">
        <v>200</v>
      </c>
      <c r="B387">
        <v>3.7375790000000002</v>
      </c>
      <c r="C387">
        <v>3.7203221000000002</v>
      </c>
      <c r="D387" s="4">
        <v>2.2591323999999999</v>
      </c>
    </row>
    <row r="388" spans="1:4" x14ac:dyDescent="0.2">
      <c r="A388">
        <v>201</v>
      </c>
      <c r="B388">
        <v>1.2826643</v>
      </c>
      <c r="C388">
        <v>2.0457877999999998</v>
      </c>
      <c r="D388" s="4">
        <v>3.5702018999999998</v>
      </c>
    </row>
    <row r="389" spans="1:4" x14ac:dyDescent="0.2">
      <c r="A389">
        <v>200</v>
      </c>
      <c r="B389">
        <v>-0.13515393000000001</v>
      </c>
      <c r="C389">
        <v>-0.53404890000000005</v>
      </c>
      <c r="D389" s="4">
        <v>-0.97280290000000003</v>
      </c>
    </row>
    <row r="390" spans="1:4" x14ac:dyDescent="0.2">
      <c r="A390">
        <v>200</v>
      </c>
      <c r="B390">
        <v>-1.6016885999999999</v>
      </c>
      <c r="C390">
        <v>-2.2951733999999999</v>
      </c>
      <c r="D390" s="4">
        <v>-3.5796703999999999</v>
      </c>
    </row>
    <row r="391" spans="1:4" x14ac:dyDescent="0.2">
      <c r="A391">
        <v>201</v>
      </c>
      <c r="B391">
        <v>-0.35674529999999999</v>
      </c>
      <c r="C391">
        <v>0.51144694999999996</v>
      </c>
      <c r="D391" s="4">
        <v>-1.6742288999999999</v>
      </c>
    </row>
    <row r="392" spans="1:4" x14ac:dyDescent="0.2">
      <c r="A392">
        <v>200</v>
      </c>
      <c r="B392">
        <v>-0.31551190000000001</v>
      </c>
      <c r="C392">
        <v>-0.118202426</v>
      </c>
      <c r="D392" s="4">
        <v>0.30726522000000001</v>
      </c>
    </row>
    <row r="393" spans="1:4" x14ac:dyDescent="0.2">
      <c r="A393">
        <v>201</v>
      </c>
      <c r="B393">
        <v>1.1597276999999999</v>
      </c>
      <c r="C393">
        <v>0.18982636999999999</v>
      </c>
      <c r="D393" s="4">
        <v>1.8220582999999999</v>
      </c>
    </row>
    <row r="394" spans="1:4" x14ac:dyDescent="0.2">
      <c r="A394">
        <v>200</v>
      </c>
      <c r="B394">
        <v>0.89568113999999999</v>
      </c>
      <c r="C394">
        <v>0.49617529999999999</v>
      </c>
      <c r="D394" s="4">
        <v>1.1467468000000001</v>
      </c>
    </row>
    <row r="395" spans="1:4" x14ac:dyDescent="0.2">
      <c r="A395">
        <v>200</v>
      </c>
      <c r="B395">
        <v>0.44165557999999999</v>
      </c>
      <c r="C395">
        <v>0.23151793000000001</v>
      </c>
      <c r="D395" s="4">
        <v>-0.68264190000000002</v>
      </c>
    </row>
    <row r="396" spans="1:4" x14ac:dyDescent="0.2">
      <c r="A396">
        <v>200</v>
      </c>
      <c r="B396">
        <v>-0.57803123999999995</v>
      </c>
      <c r="C396">
        <v>-0.21517728</v>
      </c>
      <c r="D396" s="4">
        <v>-1.5308284000000001</v>
      </c>
    </row>
    <row r="397" spans="1:4" x14ac:dyDescent="0.2">
      <c r="A397">
        <v>201</v>
      </c>
      <c r="B397">
        <v>-0.60613099999999998</v>
      </c>
      <c r="C397">
        <v>-0.38881573000000003</v>
      </c>
      <c r="D397" s="4">
        <v>-0.44119743</v>
      </c>
    </row>
    <row r="398" spans="1:4" x14ac:dyDescent="0.2">
      <c r="A398">
        <v>200</v>
      </c>
      <c r="B398">
        <v>0.72555519999999996</v>
      </c>
      <c r="C398">
        <v>1.0135782</v>
      </c>
      <c r="D398" s="4">
        <v>0.17531832999999999</v>
      </c>
    </row>
    <row r="399" spans="1:4" x14ac:dyDescent="0.2">
      <c r="A399">
        <v>200</v>
      </c>
      <c r="B399">
        <v>-1.7004961000000001</v>
      </c>
      <c r="C399">
        <v>-0.12965615</v>
      </c>
      <c r="D399" s="4">
        <v>1.2415836</v>
      </c>
    </row>
    <row r="400" spans="1:4" x14ac:dyDescent="0.2">
      <c r="A400">
        <v>220</v>
      </c>
      <c r="B400">
        <v>-3.0543262000000002E-2</v>
      </c>
      <c r="C400">
        <v>3.4361170000000003E-2</v>
      </c>
      <c r="D400" s="4">
        <v>-5.2992560000000001E-2</v>
      </c>
    </row>
    <row r="401" spans="1:4" x14ac:dyDescent="0.2">
      <c r="A401">
        <v>202</v>
      </c>
      <c r="B401">
        <v>0.22174409</v>
      </c>
      <c r="C401">
        <v>-9.0560769999999999E-2</v>
      </c>
      <c r="D401" s="4">
        <v>-1.6820174000000001</v>
      </c>
    </row>
    <row r="402" spans="1:4" x14ac:dyDescent="0.2">
      <c r="A402">
        <v>200</v>
      </c>
      <c r="B402">
        <v>-0.26679540000000002</v>
      </c>
      <c r="C402">
        <v>-0.27015516000000001</v>
      </c>
      <c r="D402" s="4">
        <v>-3.6041049999999998E-2</v>
      </c>
    </row>
    <row r="403" spans="1:4" x14ac:dyDescent="0.2">
      <c r="A403">
        <v>200</v>
      </c>
      <c r="B403">
        <v>-0.41386121999999997</v>
      </c>
      <c r="C403">
        <v>-0.35582900000000001</v>
      </c>
      <c r="D403" s="4">
        <v>0.55649820000000005</v>
      </c>
    </row>
    <row r="404" spans="1:4" x14ac:dyDescent="0.2">
      <c r="A404">
        <v>201</v>
      </c>
      <c r="B404">
        <v>-1.2064587999999999E-2</v>
      </c>
      <c r="C404">
        <v>8.2619524999999999E-2</v>
      </c>
      <c r="D404" s="4">
        <v>0.29703321999999999</v>
      </c>
    </row>
    <row r="405" spans="1:4" x14ac:dyDescent="0.2">
      <c r="A405">
        <v>200</v>
      </c>
      <c r="B405">
        <v>1.5939000999999999</v>
      </c>
      <c r="C405">
        <v>1.8990273</v>
      </c>
      <c r="D405" s="4">
        <v>0.20601430000000001</v>
      </c>
    </row>
    <row r="406" spans="1:4" x14ac:dyDescent="0.2">
      <c r="A406">
        <v>201</v>
      </c>
      <c r="B406">
        <v>-8.2057520000000004</v>
      </c>
      <c r="C406">
        <v>-6.0358067000000002</v>
      </c>
      <c r="D406" s="4">
        <v>-1.5451836999999999</v>
      </c>
    </row>
    <row r="407" spans="1:4" x14ac:dyDescent="0.2">
      <c r="A407">
        <v>200</v>
      </c>
      <c r="B407">
        <v>4.1190642999999998</v>
      </c>
      <c r="C407">
        <v>2.9294042999999999</v>
      </c>
      <c r="D407" s="4">
        <v>0.69241580000000003</v>
      </c>
    </row>
    <row r="408" spans="1:4" x14ac:dyDescent="0.2">
      <c r="A408">
        <v>200</v>
      </c>
      <c r="B408">
        <v>3.3104315</v>
      </c>
      <c r="C408">
        <v>5.8074960000000004</v>
      </c>
      <c r="D408" s="4">
        <v>-0.89919364000000002</v>
      </c>
    </row>
    <row r="409" spans="1:4" x14ac:dyDescent="0.2">
      <c r="A409">
        <v>201</v>
      </c>
      <c r="B409">
        <v>-1.7719674000000001</v>
      </c>
      <c r="C409">
        <v>-1.2290608999999999</v>
      </c>
      <c r="D409" s="4">
        <v>0.55634550000000005</v>
      </c>
    </row>
    <row r="410" spans="1:4" x14ac:dyDescent="0.2">
      <c r="A410">
        <v>200</v>
      </c>
      <c r="B410">
        <v>4.2478040000000004</v>
      </c>
      <c r="C410">
        <v>8.9306970000000003</v>
      </c>
      <c r="D410" s="4">
        <v>3.6329684000000002</v>
      </c>
    </row>
    <row r="411" spans="1:4" x14ac:dyDescent="0.2">
      <c r="A411">
        <v>200</v>
      </c>
      <c r="B411">
        <v>-3.8232529999999998</v>
      </c>
      <c r="C411">
        <v>-4.2277984999999996</v>
      </c>
      <c r="D411" s="4">
        <v>-1.4842498</v>
      </c>
    </row>
    <row r="412" spans="1:4" x14ac:dyDescent="0.2">
      <c r="A412">
        <v>201</v>
      </c>
      <c r="B412">
        <v>4.3582179999999999</v>
      </c>
      <c r="C412">
        <v>2.2056817999999998</v>
      </c>
      <c r="D412" s="4">
        <v>-0.74678279999999997</v>
      </c>
    </row>
    <row r="413" spans="1:4" x14ac:dyDescent="0.2">
      <c r="A413">
        <v>200</v>
      </c>
      <c r="B413">
        <v>-0.31031954</v>
      </c>
      <c r="C413">
        <v>2.0583105000000002</v>
      </c>
      <c r="D413" s="4">
        <v>1.05023</v>
      </c>
    </row>
    <row r="414" spans="1:4" x14ac:dyDescent="0.2">
      <c r="A414">
        <v>200</v>
      </c>
      <c r="B414">
        <v>-1.9472856999999999</v>
      </c>
      <c r="C414">
        <v>-5.0849950000000002</v>
      </c>
      <c r="D414" s="4">
        <v>-1.2675453999999999E-2</v>
      </c>
    </row>
    <row r="415" spans="1:4" x14ac:dyDescent="0.2">
      <c r="A415">
        <v>201</v>
      </c>
      <c r="B415">
        <v>1.4046847</v>
      </c>
      <c r="C415">
        <v>4.1076107000000004</v>
      </c>
      <c r="D415" s="4">
        <v>2.9037480000000002</v>
      </c>
    </row>
    <row r="416" spans="1:4" x14ac:dyDescent="0.2">
      <c r="A416">
        <v>200</v>
      </c>
      <c r="B416">
        <v>-4.0784415999999997</v>
      </c>
      <c r="C416">
        <v>-6.3110020000000002</v>
      </c>
      <c r="D416" s="4">
        <v>-0.29260445000000002</v>
      </c>
    </row>
    <row r="417" spans="1:4" x14ac:dyDescent="0.2">
      <c r="A417">
        <v>200</v>
      </c>
      <c r="B417">
        <v>2.7420213000000002</v>
      </c>
      <c r="C417">
        <v>0.7111999</v>
      </c>
      <c r="D417" s="4">
        <v>-1.2055426</v>
      </c>
    </row>
    <row r="418" spans="1:4" x14ac:dyDescent="0.2">
      <c r="A418">
        <v>213</v>
      </c>
      <c r="B418">
        <v>-0.36651915000000002</v>
      </c>
      <c r="C418">
        <v>4.2055015999999998</v>
      </c>
      <c r="D418" s="4">
        <v>-0.36086863000000002</v>
      </c>
    </row>
    <row r="419" spans="1:4" x14ac:dyDescent="0.2">
      <c r="A419">
        <v>202</v>
      </c>
      <c r="B419">
        <v>-0.46181413999999998</v>
      </c>
      <c r="C419">
        <v>-3.544851</v>
      </c>
      <c r="D419" s="4">
        <v>-0.20586157999999999</v>
      </c>
    </row>
    <row r="420" spans="1:4" x14ac:dyDescent="0.2">
      <c r="A420">
        <v>201</v>
      </c>
      <c r="B420">
        <v>-0.14172074000000001</v>
      </c>
      <c r="C420">
        <v>2.1540634999999999</v>
      </c>
      <c r="D420" s="4">
        <v>2.1594085999999999</v>
      </c>
    </row>
    <row r="421" spans="1:4" x14ac:dyDescent="0.2">
      <c r="A421">
        <v>200</v>
      </c>
      <c r="B421">
        <v>-0.75533485</v>
      </c>
      <c r="C421">
        <v>2.9863675000000001</v>
      </c>
      <c r="D421" s="4">
        <v>3.3479998000000002</v>
      </c>
    </row>
    <row r="422" spans="1:4" x14ac:dyDescent="0.2">
      <c r="A422">
        <v>200</v>
      </c>
      <c r="B422">
        <v>-1.0665708</v>
      </c>
      <c r="C422">
        <v>-0.5703954</v>
      </c>
      <c r="D422" s="4">
        <v>0.62308260000000004</v>
      </c>
    </row>
    <row r="423" spans="1:4" x14ac:dyDescent="0.2">
      <c r="A423">
        <v>200</v>
      </c>
      <c r="B423">
        <v>-2.4555256000000001</v>
      </c>
      <c r="C423">
        <v>-3.0949488000000001</v>
      </c>
      <c r="D423" s="4">
        <v>-5.4037139999999999</v>
      </c>
    </row>
    <row r="424" spans="1:4" x14ac:dyDescent="0.2">
      <c r="A424">
        <v>201</v>
      </c>
      <c r="B424">
        <v>-2.7579037999999998</v>
      </c>
      <c r="C424">
        <v>-4.6210427000000003</v>
      </c>
      <c r="D424" s="4">
        <v>-1.2424999999999999</v>
      </c>
    </row>
    <row r="425" spans="1:4" x14ac:dyDescent="0.2">
      <c r="A425">
        <v>200</v>
      </c>
      <c r="B425">
        <v>-2.5321891000000001</v>
      </c>
      <c r="C425">
        <v>-2.0657934999999998</v>
      </c>
      <c r="D425" s="4">
        <v>0.90744029999999998</v>
      </c>
    </row>
    <row r="426" spans="1:4" x14ac:dyDescent="0.2">
      <c r="A426">
        <v>200</v>
      </c>
      <c r="B426">
        <v>4.6891540000000003</v>
      </c>
      <c r="C426">
        <v>2.792265</v>
      </c>
      <c r="D426" s="4">
        <v>4.1259364999999999</v>
      </c>
    </row>
    <row r="427" spans="1:4" x14ac:dyDescent="0.2">
      <c r="A427">
        <v>201</v>
      </c>
      <c r="B427">
        <v>1.3716979</v>
      </c>
      <c r="C427">
        <v>1.2435689000000001</v>
      </c>
      <c r="D427" s="4">
        <v>2.8008172999999998</v>
      </c>
    </row>
    <row r="428" spans="1:4" x14ac:dyDescent="0.2">
      <c r="A428">
        <v>200</v>
      </c>
      <c r="B428">
        <v>-0.76022179999999995</v>
      </c>
      <c r="C428">
        <v>-7.5594573999999998E-2</v>
      </c>
      <c r="D428" s="4">
        <v>-1.640784</v>
      </c>
    </row>
    <row r="429" spans="1:4" x14ac:dyDescent="0.2">
      <c r="A429">
        <v>200</v>
      </c>
      <c r="B429">
        <v>-5.2517614000000004</v>
      </c>
      <c r="C429">
        <v>-6.7341784999999996</v>
      </c>
      <c r="D429" s="4">
        <v>-5.4956493000000002</v>
      </c>
    </row>
    <row r="430" spans="1:4" x14ac:dyDescent="0.2">
      <c r="A430">
        <v>201</v>
      </c>
      <c r="B430">
        <v>1.1789700000000001</v>
      </c>
      <c r="C430">
        <v>2.7464502</v>
      </c>
      <c r="D430" s="4">
        <v>-0.13179416999999999</v>
      </c>
    </row>
    <row r="431" spans="1:4" x14ac:dyDescent="0.2">
      <c r="A431">
        <v>200</v>
      </c>
      <c r="B431">
        <v>4.020257</v>
      </c>
      <c r="C431">
        <v>-3.3441817999999999</v>
      </c>
      <c r="D431" s="4">
        <v>-3.7713293999999999</v>
      </c>
    </row>
    <row r="432" spans="1:4" x14ac:dyDescent="0.2">
      <c r="A432">
        <v>201</v>
      </c>
      <c r="B432">
        <v>0.27290404000000001</v>
      </c>
      <c r="C432">
        <v>1.2402092</v>
      </c>
      <c r="D432" s="4">
        <v>0.17318030000000001</v>
      </c>
    </row>
    <row r="433" spans="1:4" x14ac:dyDescent="0.2">
      <c r="A433">
        <v>200</v>
      </c>
      <c r="B433">
        <v>-3.0769280999999999</v>
      </c>
      <c r="C433">
        <v>1.6056592000000001</v>
      </c>
      <c r="D433" s="4">
        <v>3.8405100000000001</v>
      </c>
    </row>
    <row r="434" spans="1:4" x14ac:dyDescent="0.2">
      <c r="A434">
        <v>200</v>
      </c>
      <c r="B434">
        <v>-2.2635611999999998</v>
      </c>
      <c r="C434">
        <v>1.4694362999999999</v>
      </c>
      <c r="D434" s="4">
        <v>2.8325822000000001</v>
      </c>
    </row>
    <row r="435" spans="1:4" x14ac:dyDescent="0.2">
      <c r="A435">
        <v>201</v>
      </c>
      <c r="B435">
        <v>4.8282790000000002</v>
      </c>
      <c r="C435">
        <v>-2.747061</v>
      </c>
      <c r="D435" s="4">
        <v>-5.4455580000000001</v>
      </c>
    </row>
    <row r="436" spans="1:4" x14ac:dyDescent="0.2">
      <c r="A436">
        <v>200</v>
      </c>
      <c r="B436">
        <v>1.6103935</v>
      </c>
      <c r="C436">
        <v>-0.54229563000000003</v>
      </c>
      <c r="D436" s="4">
        <v>-2.7036896000000001</v>
      </c>
    </row>
    <row r="437" spans="1:4" x14ac:dyDescent="0.2">
      <c r="A437">
        <v>200</v>
      </c>
      <c r="B437">
        <v>1.393689</v>
      </c>
      <c r="C437">
        <v>-0.35873060000000001</v>
      </c>
      <c r="D437" s="4">
        <v>-1.7053830999999999</v>
      </c>
    </row>
    <row r="438" spans="1:4" x14ac:dyDescent="0.2">
      <c r="A438">
        <v>201</v>
      </c>
      <c r="B438">
        <v>-2.0708332</v>
      </c>
      <c r="C438">
        <v>0.34086280000000002</v>
      </c>
      <c r="D438" s="4">
        <v>2.6361889999999999</v>
      </c>
    </row>
    <row r="439" spans="1:4" x14ac:dyDescent="0.2">
      <c r="A439">
        <v>200</v>
      </c>
      <c r="B439">
        <v>-1.0650436000000001</v>
      </c>
      <c r="C439">
        <v>0.4352415</v>
      </c>
      <c r="D439" s="4">
        <v>3.9839102999999998</v>
      </c>
    </row>
    <row r="440" spans="1:4" x14ac:dyDescent="0.2">
      <c r="A440">
        <v>200</v>
      </c>
      <c r="B440">
        <v>-0.64873886000000003</v>
      </c>
      <c r="C440">
        <v>-0.52916200000000002</v>
      </c>
      <c r="D440" s="4">
        <v>1.6220000000000001</v>
      </c>
    </row>
    <row r="441" spans="1:4" x14ac:dyDescent="0.2">
      <c r="A441">
        <v>201</v>
      </c>
      <c r="B441">
        <v>1.8791742</v>
      </c>
      <c r="C441">
        <v>-0.57390790000000003</v>
      </c>
      <c r="D441" s="4">
        <v>-4.7032040000000004</v>
      </c>
    </row>
    <row r="442" spans="1:4" x14ac:dyDescent="0.2">
      <c r="A442">
        <v>200</v>
      </c>
      <c r="B442">
        <v>1.5085317</v>
      </c>
      <c r="C442">
        <v>-0.44623706000000002</v>
      </c>
      <c r="D442" s="4">
        <v>-2.1719312999999998</v>
      </c>
    </row>
    <row r="443" spans="1:4" x14ac:dyDescent="0.2">
      <c r="A443">
        <v>200</v>
      </c>
      <c r="B443">
        <v>8.2161373999999995E-2</v>
      </c>
      <c r="C443">
        <v>-3.9858956000000001E-2</v>
      </c>
      <c r="D443" s="4">
        <v>-0.43127086999999997</v>
      </c>
    </row>
    <row r="444" spans="1:4" x14ac:dyDescent="0.2">
      <c r="A444">
        <v>201</v>
      </c>
      <c r="B444">
        <v>-0.97738440000000004</v>
      </c>
      <c r="C444">
        <v>-0.34636060000000002</v>
      </c>
      <c r="D444" s="4">
        <v>2.954297</v>
      </c>
    </row>
    <row r="445" spans="1:4" x14ac:dyDescent="0.2">
      <c r="A445">
        <v>200</v>
      </c>
      <c r="B445">
        <v>-1.2415836</v>
      </c>
      <c r="C445">
        <v>1.184315</v>
      </c>
      <c r="D445" s="4">
        <v>3.7872119999999998</v>
      </c>
    </row>
    <row r="446" spans="1:4" x14ac:dyDescent="0.2">
      <c r="A446">
        <v>201</v>
      </c>
      <c r="B446">
        <v>6.0933809999999998E-2</v>
      </c>
      <c r="C446">
        <v>3.022103</v>
      </c>
      <c r="D446" s="4">
        <v>2.0613646999999999</v>
      </c>
    </row>
    <row r="447" spans="1:4" x14ac:dyDescent="0.2">
      <c r="A447">
        <v>200</v>
      </c>
      <c r="B447">
        <v>3.0213394</v>
      </c>
      <c r="C447">
        <v>-3.1160234999999998</v>
      </c>
      <c r="D447" s="4">
        <v>-4.2618539999999996</v>
      </c>
    </row>
    <row r="448" spans="1:4" x14ac:dyDescent="0.2">
      <c r="A448">
        <v>200</v>
      </c>
      <c r="B448">
        <v>0.21685716999999999</v>
      </c>
      <c r="C448">
        <v>-1.3970488000000001</v>
      </c>
      <c r="D448" s="4">
        <v>-3.5083517999999998</v>
      </c>
    </row>
    <row r="449" spans="1:4" x14ac:dyDescent="0.2">
      <c r="A449">
        <v>201</v>
      </c>
      <c r="B449">
        <v>0.82329359999999996</v>
      </c>
      <c r="C449">
        <v>-2.3805418</v>
      </c>
      <c r="D449" s="4">
        <v>-0.22602014000000001</v>
      </c>
    </row>
    <row r="450" spans="1:4" x14ac:dyDescent="0.2">
      <c r="A450">
        <v>200</v>
      </c>
      <c r="B450">
        <v>-1.755474</v>
      </c>
      <c r="C450">
        <v>5.0413180000000004</v>
      </c>
      <c r="D450" s="4">
        <v>1.5732834</v>
      </c>
    </row>
    <row r="451" spans="1:4" x14ac:dyDescent="0.2">
      <c r="A451">
        <v>201</v>
      </c>
      <c r="B451">
        <v>-2.0098994000000001</v>
      </c>
      <c r="C451">
        <v>-2.0929769999999999</v>
      </c>
      <c r="D451" s="4">
        <v>4.124409</v>
      </c>
    </row>
    <row r="452" spans="1:4" x14ac:dyDescent="0.2">
      <c r="A452">
        <v>201</v>
      </c>
      <c r="B452">
        <v>-1.8034269000000001</v>
      </c>
      <c r="C452">
        <v>-3.1155655000000002</v>
      </c>
      <c r="D452" s="4">
        <v>0.29336804</v>
      </c>
    </row>
    <row r="453" spans="1:4" x14ac:dyDescent="0.2">
      <c r="A453">
        <v>201</v>
      </c>
      <c r="B453">
        <v>3.5640934</v>
      </c>
      <c r="C453">
        <v>6.0829959999999996</v>
      </c>
      <c r="D453" s="4">
        <v>-2.6849055000000002</v>
      </c>
    </row>
    <row r="454" spans="1:4" x14ac:dyDescent="0.2">
      <c r="A454">
        <v>201</v>
      </c>
      <c r="B454">
        <v>0.4616614</v>
      </c>
      <c r="C454">
        <v>-4.8427870000000004</v>
      </c>
      <c r="D454" s="4">
        <v>-1.0231992999999999</v>
      </c>
    </row>
    <row r="455" spans="1:4" x14ac:dyDescent="0.2">
      <c r="A455">
        <v>200</v>
      </c>
      <c r="B455">
        <v>-1.7293594999999999</v>
      </c>
      <c r="C455">
        <v>-9.4319120000000005</v>
      </c>
      <c r="D455" s="4">
        <v>3.9706239999999999E-3</v>
      </c>
    </row>
    <row r="456" spans="1:4" x14ac:dyDescent="0.2">
      <c r="A456">
        <v>200</v>
      </c>
      <c r="B456">
        <v>-3.1499267</v>
      </c>
      <c r="C456">
        <v>0.67164636</v>
      </c>
      <c r="D456" s="4">
        <v>1.4440854999999999</v>
      </c>
    </row>
    <row r="457" spans="1:4" x14ac:dyDescent="0.2">
      <c r="A457">
        <v>201</v>
      </c>
      <c r="B457">
        <v>2.0810651999999998</v>
      </c>
      <c r="C457">
        <v>7.6471166999999998</v>
      </c>
      <c r="D457" s="4">
        <v>2.3448061999999998</v>
      </c>
    </row>
    <row r="458" spans="1:4" x14ac:dyDescent="0.2">
      <c r="A458">
        <v>200</v>
      </c>
      <c r="B458">
        <v>0.60918534000000002</v>
      </c>
      <c r="C458">
        <v>1.9536998000000001</v>
      </c>
      <c r="D458" s="4">
        <v>0.89171049999999996</v>
      </c>
    </row>
    <row r="459" spans="1:4" x14ac:dyDescent="0.2">
      <c r="A459">
        <v>200</v>
      </c>
      <c r="B459">
        <v>1.0068585999999999</v>
      </c>
      <c r="C459">
        <v>-0.96699970000000002</v>
      </c>
      <c r="D459" s="4">
        <v>-2.8625145000000001</v>
      </c>
    </row>
    <row r="460" spans="1:4" x14ac:dyDescent="0.2">
      <c r="A460">
        <v>201</v>
      </c>
      <c r="B460">
        <v>1.8703166</v>
      </c>
      <c r="C460">
        <v>0.56520309999999996</v>
      </c>
      <c r="D460" s="4">
        <v>-2.1146625999999999</v>
      </c>
    </row>
    <row r="461" spans="1:4" x14ac:dyDescent="0.2">
      <c r="A461">
        <v>200</v>
      </c>
      <c r="B461">
        <v>-0.66523224000000003</v>
      </c>
      <c r="C461">
        <v>-0.90224797000000001</v>
      </c>
      <c r="D461" s="4">
        <v>0.39629882999999999</v>
      </c>
    </row>
    <row r="462" spans="1:4" x14ac:dyDescent="0.2">
      <c r="A462">
        <v>201</v>
      </c>
      <c r="B462">
        <v>-1.1554517</v>
      </c>
      <c r="C462">
        <v>0.45417829999999998</v>
      </c>
      <c r="D462" s="4">
        <v>1.8811595000000001</v>
      </c>
    </row>
    <row r="463" spans="1:4" x14ac:dyDescent="0.2">
      <c r="A463">
        <v>200</v>
      </c>
      <c r="B463">
        <v>1.0375546</v>
      </c>
      <c r="C463">
        <v>7.8198385000000004</v>
      </c>
      <c r="D463" s="4">
        <v>3.1661145999999998</v>
      </c>
    </row>
    <row r="464" spans="1:4" x14ac:dyDescent="0.2">
      <c r="A464">
        <v>200</v>
      </c>
      <c r="B464">
        <v>0.11942416</v>
      </c>
      <c r="C464">
        <v>1.6274976999999999</v>
      </c>
      <c r="D464" s="4">
        <v>0.62476240000000005</v>
      </c>
    </row>
    <row r="465" spans="1:4" x14ac:dyDescent="0.2">
      <c r="A465">
        <v>200</v>
      </c>
      <c r="B465">
        <v>1.5647314000000001</v>
      </c>
      <c r="C465">
        <v>-3.0996830000000002</v>
      </c>
      <c r="D465" s="4">
        <v>-3.9764273000000001</v>
      </c>
    </row>
    <row r="466" spans="1:4" x14ac:dyDescent="0.2">
      <c r="A466">
        <v>201</v>
      </c>
      <c r="B466">
        <v>1.9976821</v>
      </c>
      <c r="C466">
        <v>-2.8009697999999998</v>
      </c>
      <c r="D466" s="4">
        <v>-0.27763826000000003</v>
      </c>
    </row>
    <row r="467" spans="1:4" x14ac:dyDescent="0.2">
      <c r="A467">
        <v>200</v>
      </c>
      <c r="B467">
        <v>-0.43096541999999999</v>
      </c>
      <c r="C467">
        <v>2.7478246999999998</v>
      </c>
      <c r="D467" s="4">
        <v>-0.16233744</v>
      </c>
    </row>
    <row r="468" spans="1:4" x14ac:dyDescent="0.2">
      <c r="A468">
        <v>201</v>
      </c>
      <c r="B468">
        <v>-0.57742035000000003</v>
      </c>
      <c r="C468">
        <v>3.4545956000000002</v>
      </c>
      <c r="D468" s="4">
        <v>2.2698225999999999</v>
      </c>
    </row>
    <row r="469" spans="1:4" x14ac:dyDescent="0.2">
      <c r="A469">
        <v>200</v>
      </c>
      <c r="B469">
        <v>-0.89736104000000005</v>
      </c>
      <c r="C469">
        <v>-1.5297593</v>
      </c>
      <c r="D469" s="4">
        <v>2.5799894000000001</v>
      </c>
    </row>
    <row r="470" spans="1:4" x14ac:dyDescent="0.2">
      <c r="A470">
        <v>200</v>
      </c>
      <c r="B470">
        <v>-0.64782260000000003</v>
      </c>
      <c r="C470">
        <v>2.6723827999999998</v>
      </c>
      <c r="D470" s="4">
        <v>-1.1381946999999999</v>
      </c>
    </row>
    <row r="471" spans="1:4" x14ac:dyDescent="0.2">
      <c r="A471">
        <v>201</v>
      </c>
      <c r="B471">
        <v>-3.0747901999999998</v>
      </c>
      <c r="C471">
        <v>-8.0098179999999992</v>
      </c>
      <c r="D471" s="4">
        <v>-3.8922805999999999</v>
      </c>
    </row>
    <row r="472" spans="1:4" x14ac:dyDescent="0.2">
      <c r="A472">
        <v>200</v>
      </c>
      <c r="B472">
        <v>-1.2681563</v>
      </c>
      <c r="C472">
        <v>-6.5423669999999996</v>
      </c>
      <c r="D472" s="4">
        <v>-1.0684034</v>
      </c>
    </row>
    <row r="473" spans="1:4" x14ac:dyDescent="0.2">
      <c r="A473">
        <v>201</v>
      </c>
      <c r="B473">
        <v>0.91797775000000004</v>
      </c>
      <c r="C473">
        <v>6.354984</v>
      </c>
      <c r="D473" s="4">
        <v>0.57115899999999997</v>
      </c>
    </row>
    <row r="474" spans="1:4" x14ac:dyDescent="0.2">
      <c r="A474">
        <v>200</v>
      </c>
      <c r="B474">
        <v>-0.24785857</v>
      </c>
      <c r="C474">
        <v>9.0255340000000003E-2</v>
      </c>
      <c r="D474" s="4">
        <v>2.2159138</v>
      </c>
    </row>
    <row r="475" spans="1:4" x14ac:dyDescent="0.2">
      <c r="A475">
        <v>200</v>
      </c>
      <c r="B475">
        <v>-0.17012598000000001</v>
      </c>
      <c r="C475">
        <v>0.96348719999999999</v>
      </c>
      <c r="D475" s="4">
        <v>2.9133692</v>
      </c>
    </row>
    <row r="476" spans="1:4" x14ac:dyDescent="0.2">
      <c r="A476">
        <v>200</v>
      </c>
      <c r="B476">
        <v>-6.6889749999999998E-2</v>
      </c>
      <c r="C476">
        <v>-0.50930889999999995</v>
      </c>
      <c r="D476" s="4">
        <v>0.86574876000000001</v>
      </c>
    </row>
    <row r="477" spans="1:4" x14ac:dyDescent="0.2">
      <c r="A477">
        <v>201</v>
      </c>
      <c r="B477">
        <v>-1.6438383999999999</v>
      </c>
      <c r="C477">
        <v>-3.4286340000000002</v>
      </c>
      <c r="D477" s="4">
        <v>-3.2125404</v>
      </c>
    </row>
    <row r="478" spans="1:4" x14ac:dyDescent="0.2">
      <c r="A478">
        <v>200</v>
      </c>
      <c r="B478">
        <v>1.5587754</v>
      </c>
      <c r="C478">
        <v>1.0180069</v>
      </c>
      <c r="D478" s="4">
        <v>-1.1785117000000001</v>
      </c>
    </row>
    <row r="479" spans="1:4" x14ac:dyDescent="0.2">
      <c r="A479">
        <v>201</v>
      </c>
      <c r="B479">
        <v>-1.9535469999999999</v>
      </c>
      <c r="C479">
        <v>-3.5333972</v>
      </c>
      <c r="D479" s="4">
        <v>0.16249015999999999</v>
      </c>
    </row>
    <row r="480" spans="1:4" x14ac:dyDescent="0.2">
      <c r="A480">
        <v>200</v>
      </c>
      <c r="B480">
        <v>3.2627839999999999</v>
      </c>
      <c r="C480">
        <v>4.1680859999999997</v>
      </c>
      <c r="D480" s="4">
        <v>2.3611469999999999</v>
      </c>
    </row>
    <row r="481" spans="1:4" x14ac:dyDescent="0.2">
      <c r="A481">
        <v>200</v>
      </c>
      <c r="B481">
        <v>-2.2430970000000001</v>
      </c>
      <c r="C481">
        <v>-5.4186800000000002</v>
      </c>
      <c r="D481" s="4">
        <v>1.8327484000000001</v>
      </c>
    </row>
    <row r="482" spans="1:4" x14ac:dyDescent="0.2">
      <c r="A482">
        <v>201</v>
      </c>
      <c r="B482">
        <v>2.9718594999999999</v>
      </c>
      <c r="C482">
        <v>-1.6449073999999999</v>
      </c>
      <c r="D482" s="4">
        <v>-1.1420125999999999</v>
      </c>
    </row>
    <row r="483" spans="1:4" x14ac:dyDescent="0.2">
      <c r="A483">
        <v>200</v>
      </c>
      <c r="B483">
        <v>0.19318613000000001</v>
      </c>
      <c r="C483">
        <v>5.4710616999999999</v>
      </c>
      <c r="D483" s="4">
        <v>-1.2895365000000001</v>
      </c>
    </row>
    <row r="484" spans="1:4" x14ac:dyDescent="0.2">
      <c r="A484">
        <v>200</v>
      </c>
      <c r="B484">
        <v>-0.42714753999999999</v>
      </c>
      <c r="C484">
        <v>-8.3047129999999996</v>
      </c>
      <c r="D484" s="4">
        <v>-0.47250426000000001</v>
      </c>
    </row>
    <row r="485" spans="1:4" x14ac:dyDescent="0.2">
      <c r="A485">
        <v>201</v>
      </c>
      <c r="B485">
        <v>-0.98318760000000005</v>
      </c>
      <c r="C485">
        <v>2.2459989</v>
      </c>
      <c r="D485" s="4">
        <v>-0.48517971999999998</v>
      </c>
    </row>
    <row r="486" spans="1:4" x14ac:dyDescent="0.2">
      <c r="A486">
        <v>200</v>
      </c>
      <c r="B486">
        <v>1.0706941000000001</v>
      </c>
      <c r="C486">
        <v>3.4381021999999999</v>
      </c>
      <c r="D486" s="4">
        <v>3.815617</v>
      </c>
    </row>
    <row r="487" spans="1:4" x14ac:dyDescent="0.2">
      <c r="A487">
        <v>200</v>
      </c>
      <c r="B487">
        <v>-0.6261369</v>
      </c>
      <c r="C487">
        <v>-4.1343360000000002</v>
      </c>
      <c r="D487" s="4">
        <v>-0.55298579999999997</v>
      </c>
    </row>
    <row r="488" spans="1:4" x14ac:dyDescent="0.2">
      <c r="A488">
        <v>201</v>
      </c>
      <c r="B488">
        <v>2.9636127999999999</v>
      </c>
      <c r="C488">
        <v>7.4484323999999997</v>
      </c>
      <c r="D488" s="4">
        <v>-3.2968397</v>
      </c>
    </row>
    <row r="489" spans="1:4" x14ac:dyDescent="0.2">
      <c r="A489">
        <v>219</v>
      </c>
      <c r="B489">
        <v>-1.5202909</v>
      </c>
      <c r="C489">
        <v>-9.6040229999999998</v>
      </c>
      <c r="D489" s="4">
        <v>0.17669277</v>
      </c>
    </row>
    <row r="490" spans="1:4" x14ac:dyDescent="0.2">
      <c r="A490">
        <v>200</v>
      </c>
      <c r="B490">
        <v>9.896017E-2</v>
      </c>
      <c r="C490">
        <v>3.2917999999999998</v>
      </c>
      <c r="D490" s="4">
        <v>2.2853997000000001</v>
      </c>
    </row>
    <row r="491" spans="1:4" x14ac:dyDescent="0.2">
      <c r="A491">
        <v>200</v>
      </c>
      <c r="B491">
        <v>-3.7471999999999999</v>
      </c>
      <c r="C491">
        <v>-3.2200234000000001</v>
      </c>
      <c r="D491" s="4">
        <v>0.93065319999999996</v>
      </c>
    </row>
    <row r="492" spans="1:4" x14ac:dyDescent="0.2">
      <c r="A492">
        <v>200</v>
      </c>
      <c r="B492">
        <v>1.1212431</v>
      </c>
      <c r="C492">
        <v>6.9528679999999996</v>
      </c>
      <c r="D492" s="4">
        <v>1.3385583999999999</v>
      </c>
    </row>
    <row r="493" spans="1:4" x14ac:dyDescent="0.2">
      <c r="A493">
        <v>201</v>
      </c>
      <c r="B493">
        <v>-2.8561006</v>
      </c>
      <c r="C493">
        <v>2.5088235999999999</v>
      </c>
      <c r="D493" s="4">
        <v>3.7722456000000002</v>
      </c>
    </row>
    <row r="494" spans="1:4" x14ac:dyDescent="0.2">
      <c r="A494">
        <v>200</v>
      </c>
      <c r="B494">
        <v>-9.7738440000000003E-3</v>
      </c>
      <c r="C494">
        <v>0.21746802000000001</v>
      </c>
      <c r="D494" s="4">
        <v>-0.65057147000000004</v>
      </c>
    </row>
    <row r="495" spans="1:4" x14ac:dyDescent="0.2">
      <c r="A495">
        <v>200</v>
      </c>
      <c r="B495">
        <v>0.19730948000000001</v>
      </c>
      <c r="C495">
        <v>-6.3488749999999996</v>
      </c>
      <c r="D495" s="4">
        <v>-7.0754995000000003</v>
      </c>
    </row>
    <row r="496" spans="1:4" x14ac:dyDescent="0.2">
      <c r="A496">
        <v>201</v>
      </c>
      <c r="B496">
        <v>-1.2056952999999999</v>
      </c>
      <c r="C496">
        <v>-1.1969905000000001</v>
      </c>
      <c r="D496" s="4">
        <v>-2.6552783999999998</v>
      </c>
    </row>
    <row r="497" spans="1:4" x14ac:dyDescent="0.2">
      <c r="A497">
        <v>200</v>
      </c>
      <c r="B497">
        <v>-2.7052166</v>
      </c>
      <c r="C497">
        <v>-7.6701765000000002</v>
      </c>
      <c r="D497" s="4">
        <v>-0.54901515999999995</v>
      </c>
    </row>
    <row r="498" spans="1:4" x14ac:dyDescent="0.2">
      <c r="A498">
        <v>201</v>
      </c>
      <c r="B498">
        <v>3.4061846999999998</v>
      </c>
      <c r="C498">
        <v>1.6840028</v>
      </c>
      <c r="D498" s="4">
        <v>-1.0161743000000001</v>
      </c>
    </row>
    <row r="499" spans="1:4" x14ac:dyDescent="0.2">
      <c r="A499">
        <v>202</v>
      </c>
      <c r="B499">
        <v>2.2614230000000002</v>
      </c>
      <c r="C499">
        <v>7.3206090000000001</v>
      </c>
      <c r="D499" s="4">
        <v>1.6441437999999999</v>
      </c>
    </row>
    <row r="500" spans="1:4" x14ac:dyDescent="0.2">
      <c r="A500">
        <v>201</v>
      </c>
      <c r="B500">
        <v>-2.0193677000000001</v>
      </c>
      <c r="C500">
        <v>-5.2230505999999997</v>
      </c>
      <c r="D500" s="4">
        <v>1.9089539</v>
      </c>
    </row>
    <row r="501" spans="1:4" x14ac:dyDescent="0.2">
      <c r="A501">
        <v>200</v>
      </c>
      <c r="B501">
        <v>-1.05023</v>
      </c>
      <c r="C501">
        <v>-7.6492550000000001</v>
      </c>
      <c r="D501" s="4">
        <v>-0.96608340000000004</v>
      </c>
    </row>
    <row r="502" spans="1:4" x14ac:dyDescent="0.2">
      <c r="A502">
        <v>200</v>
      </c>
      <c r="B502">
        <v>1.5891659</v>
      </c>
      <c r="C502">
        <v>6.075971</v>
      </c>
      <c r="D502" s="4">
        <v>-1.3235923000000001</v>
      </c>
    </row>
    <row r="503" spans="1:4" x14ac:dyDescent="0.2">
      <c r="A503">
        <v>201</v>
      </c>
      <c r="B503">
        <v>-0.32711834000000001</v>
      </c>
      <c r="C503">
        <v>-2.1215350000000002</v>
      </c>
      <c r="D503" s="4">
        <v>-1.0126618000000001</v>
      </c>
    </row>
    <row r="504" spans="1:4" x14ac:dyDescent="0.2">
      <c r="A504">
        <v>200</v>
      </c>
      <c r="B504">
        <v>-4.0414843999999999</v>
      </c>
      <c r="C504">
        <v>-8.3874855000000004</v>
      </c>
      <c r="D504" s="4">
        <v>8.3993969999999994E-3</v>
      </c>
    </row>
    <row r="505" spans="1:4" x14ac:dyDescent="0.2">
      <c r="A505">
        <v>200</v>
      </c>
      <c r="B505">
        <v>0.23991731999999999</v>
      </c>
      <c r="C505">
        <v>0.20433441999999999</v>
      </c>
      <c r="D505" s="4">
        <v>0.92958419999999997</v>
      </c>
    </row>
    <row r="506" spans="1:4" x14ac:dyDescent="0.2">
      <c r="A506">
        <v>201</v>
      </c>
      <c r="B506">
        <v>3.8621954999999999</v>
      </c>
      <c r="C506">
        <v>9.8993769999999994</v>
      </c>
      <c r="D506" s="4">
        <v>0.72479159999999998</v>
      </c>
    </row>
    <row r="507" spans="1:4" x14ac:dyDescent="0.2">
      <c r="A507">
        <v>224</v>
      </c>
      <c r="B507">
        <v>-2.1708623999999999</v>
      </c>
      <c r="C507">
        <v>-5.0191739999999996</v>
      </c>
      <c r="D507" s="4">
        <v>-2.9074132000000001</v>
      </c>
    </row>
    <row r="508" spans="1:4" x14ac:dyDescent="0.2">
      <c r="A508">
        <v>202</v>
      </c>
      <c r="B508">
        <v>-1.1175778999999999</v>
      </c>
      <c r="C508">
        <v>-4.7763552999999996</v>
      </c>
      <c r="D508" s="4">
        <v>-0.31306845</v>
      </c>
    </row>
    <row r="509" spans="1:4" x14ac:dyDescent="0.2">
      <c r="A509">
        <v>200</v>
      </c>
      <c r="B509">
        <v>0.44547350000000002</v>
      </c>
      <c r="C509">
        <v>-0.40103304000000001</v>
      </c>
      <c r="D509" s="4">
        <v>-0.41905355</v>
      </c>
    </row>
    <row r="510" spans="1:4" x14ac:dyDescent="0.2">
      <c r="A510">
        <v>200</v>
      </c>
      <c r="B510">
        <v>0.86758137000000002</v>
      </c>
      <c r="C510">
        <v>6.5671067000000001</v>
      </c>
      <c r="D510" s="4">
        <v>1.5454890999999999</v>
      </c>
    </row>
    <row r="511" spans="1:4" x14ac:dyDescent="0.2">
      <c r="A511">
        <v>200</v>
      </c>
      <c r="B511">
        <v>1.2884675000000001</v>
      </c>
      <c r="C511">
        <v>-0.18600847000000001</v>
      </c>
      <c r="D511" s="4">
        <v>2.2589796</v>
      </c>
    </row>
    <row r="512" spans="1:4" x14ac:dyDescent="0.2">
      <c r="A512">
        <v>201</v>
      </c>
      <c r="B512">
        <v>0.25381451999999999</v>
      </c>
      <c r="C512">
        <v>0.48487427999999999</v>
      </c>
      <c r="D512" s="4">
        <v>1.2246321</v>
      </c>
    </row>
    <row r="513" spans="1:4" x14ac:dyDescent="0.2">
      <c r="A513">
        <v>200</v>
      </c>
      <c r="B513">
        <v>-0.53130007000000001</v>
      </c>
      <c r="C513">
        <v>-0.63667430000000003</v>
      </c>
      <c r="D513" s="4">
        <v>-2.2525656000000001</v>
      </c>
    </row>
    <row r="514" spans="1:4" x14ac:dyDescent="0.2">
      <c r="A514">
        <v>200</v>
      </c>
      <c r="B514">
        <v>-1.4049901E-2</v>
      </c>
      <c r="C514">
        <v>-5.4672440000000003E-2</v>
      </c>
      <c r="D514" s="4">
        <v>-2.9465083999999999</v>
      </c>
    </row>
    <row r="515" spans="1:4" x14ac:dyDescent="0.2">
      <c r="A515">
        <v>201</v>
      </c>
      <c r="B515">
        <v>-1.311375</v>
      </c>
      <c r="C515">
        <v>-6.3120703999999996</v>
      </c>
      <c r="D515" s="4">
        <v>-0.21059579</v>
      </c>
    </row>
    <row r="516" spans="1:4" x14ac:dyDescent="0.2">
      <c r="A516">
        <v>200</v>
      </c>
      <c r="B516">
        <v>0.83199847000000005</v>
      </c>
      <c r="C516">
        <v>-7.1318514999999999E-2</v>
      </c>
      <c r="D516" s="4">
        <v>1.3333661999999999</v>
      </c>
    </row>
    <row r="517" spans="1:4" x14ac:dyDescent="0.2">
      <c r="A517">
        <v>201</v>
      </c>
      <c r="B517">
        <v>-0.22067507</v>
      </c>
      <c r="C517">
        <v>2.8090639999999998</v>
      </c>
      <c r="D517" s="4">
        <v>4.7787986</v>
      </c>
    </row>
    <row r="518" spans="1:4" x14ac:dyDescent="0.2">
      <c r="A518">
        <v>200</v>
      </c>
      <c r="B518">
        <v>-0.46379945</v>
      </c>
      <c r="C518">
        <v>-6.9944069999999997E-2</v>
      </c>
      <c r="D518" s="4">
        <v>-0.69485920000000001</v>
      </c>
    </row>
    <row r="519" spans="1:4" x14ac:dyDescent="0.2">
      <c r="A519">
        <v>200</v>
      </c>
      <c r="B519">
        <v>-0.43753225000000001</v>
      </c>
      <c r="C519">
        <v>-1.5008958999999999</v>
      </c>
      <c r="D519" s="4">
        <v>-2.3356433000000001</v>
      </c>
    </row>
    <row r="520" spans="1:4" x14ac:dyDescent="0.2">
      <c r="A520">
        <v>201</v>
      </c>
      <c r="B520">
        <v>5.5436023000000001E-2</v>
      </c>
      <c r="C520">
        <v>-1.0491611000000001</v>
      </c>
      <c r="D520" s="4">
        <v>-1.5909985</v>
      </c>
    </row>
    <row r="521" spans="1:4" x14ac:dyDescent="0.2">
      <c r="A521">
        <v>200</v>
      </c>
      <c r="B521">
        <v>-1.8270979000000001</v>
      </c>
      <c r="C521">
        <v>-4.0909643000000004</v>
      </c>
      <c r="D521" s="4">
        <v>1.2008084000000001</v>
      </c>
    </row>
    <row r="522" spans="1:4" x14ac:dyDescent="0.2">
      <c r="A522">
        <v>200</v>
      </c>
      <c r="B522">
        <v>1.4995215</v>
      </c>
      <c r="C522">
        <v>5.4603714999999999</v>
      </c>
      <c r="D522" s="4">
        <v>2.5569289999999998</v>
      </c>
    </row>
    <row r="523" spans="1:4" x14ac:dyDescent="0.2">
      <c r="A523">
        <v>201</v>
      </c>
      <c r="B523">
        <v>0.17745635000000001</v>
      </c>
      <c r="C523">
        <v>2.7317893999999998</v>
      </c>
      <c r="D523" s="4">
        <v>3.0618093000000002</v>
      </c>
    </row>
    <row r="524" spans="1:4" x14ac:dyDescent="0.2">
      <c r="A524">
        <v>200</v>
      </c>
      <c r="B524">
        <v>0.24174993</v>
      </c>
      <c r="C524">
        <v>-3.2006285000000001</v>
      </c>
      <c r="D524" s="4">
        <v>-4.6546406999999999</v>
      </c>
    </row>
    <row r="525" spans="1:4" x14ac:dyDescent="0.2">
      <c r="A525">
        <v>200</v>
      </c>
      <c r="B525">
        <v>-0.31322116</v>
      </c>
      <c r="C525">
        <v>0.42959097000000002</v>
      </c>
      <c r="D525" s="4">
        <v>-1.9107864999999999</v>
      </c>
    </row>
    <row r="526" spans="1:4" x14ac:dyDescent="0.2">
      <c r="A526">
        <v>201</v>
      </c>
      <c r="B526">
        <v>0.88758720000000002</v>
      </c>
      <c r="C526">
        <v>-0.19685132999999999</v>
      </c>
      <c r="D526" s="4">
        <v>-0.98746365000000003</v>
      </c>
    </row>
    <row r="527" spans="1:4" x14ac:dyDescent="0.2">
      <c r="A527">
        <v>200</v>
      </c>
      <c r="B527">
        <v>-0.74678279999999997</v>
      </c>
      <c r="C527">
        <v>-0.25686883999999999</v>
      </c>
      <c r="D527" s="4">
        <v>0.37995817999999998</v>
      </c>
    </row>
    <row r="528" spans="1:4" x14ac:dyDescent="0.2">
      <c r="A528">
        <v>201</v>
      </c>
      <c r="B528">
        <v>-0.14950927</v>
      </c>
      <c r="C528">
        <v>-1.1273518</v>
      </c>
      <c r="D528" s="4">
        <v>2.6409232999999999</v>
      </c>
    </row>
    <row r="529" spans="1:4" x14ac:dyDescent="0.2">
      <c r="A529">
        <v>200</v>
      </c>
      <c r="B529">
        <v>-0.21731532000000001</v>
      </c>
      <c r="C529">
        <v>1.7397442000000001</v>
      </c>
      <c r="D529" s="4">
        <v>2.8334985000000001</v>
      </c>
    </row>
    <row r="530" spans="1:4" x14ac:dyDescent="0.2">
      <c r="A530">
        <v>200</v>
      </c>
      <c r="B530">
        <v>0.17913623000000001</v>
      </c>
      <c r="C530">
        <v>-0.90285884999999999</v>
      </c>
      <c r="D530" s="4">
        <v>-0.47861292999999999</v>
      </c>
    </row>
    <row r="531" spans="1:4" x14ac:dyDescent="0.2">
      <c r="A531">
        <v>201</v>
      </c>
      <c r="B531">
        <v>-0.10247265</v>
      </c>
      <c r="C531">
        <v>-2.0781635999999999</v>
      </c>
      <c r="D531" s="4">
        <v>-3.2027663999999998</v>
      </c>
    </row>
    <row r="532" spans="1:4" x14ac:dyDescent="0.2">
      <c r="A532">
        <v>200</v>
      </c>
      <c r="B532">
        <v>0.32818734999999999</v>
      </c>
      <c r="C532">
        <v>-0.70829827000000001</v>
      </c>
      <c r="D532" s="4">
        <v>-1.461495</v>
      </c>
    </row>
    <row r="533" spans="1:4" x14ac:dyDescent="0.2">
      <c r="A533">
        <v>200</v>
      </c>
      <c r="B533">
        <v>-8.4452120000000006E-2</v>
      </c>
      <c r="C533">
        <v>-2.8411342999999998</v>
      </c>
      <c r="D533" s="4">
        <v>-1.1578951</v>
      </c>
    </row>
    <row r="534" spans="1:4" x14ac:dyDescent="0.2">
      <c r="A534">
        <v>201</v>
      </c>
      <c r="B534">
        <v>-0.46578476000000002</v>
      </c>
      <c r="C534">
        <v>-0.37446040000000003</v>
      </c>
      <c r="D534" s="4">
        <v>3.2334626000000002</v>
      </c>
    </row>
    <row r="535" spans="1:4" x14ac:dyDescent="0.2">
      <c r="A535">
        <v>200</v>
      </c>
      <c r="B535">
        <v>-0.54489180000000004</v>
      </c>
      <c r="C535">
        <v>0.98120229999999997</v>
      </c>
      <c r="D535" s="4">
        <v>2.7805059999999999</v>
      </c>
    </row>
    <row r="536" spans="1:4" x14ac:dyDescent="0.2">
      <c r="A536">
        <v>201</v>
      </c>
      <c r="B536">
        <v>0.55390209999999995</v>
      </c>
      <c r="C536">
        <v>0.63453627000000001</v>
      </c>
      <c r="D536" s="4">
        <v>-4.6425760000000003E-2</v>
      </c>
    </row>
    <row r="537" spans="1:4" x14ac:dyDescent="0.2">
      <c r="A537">
        <v>200</v>
      </c>
      <c r="B537">
        <v>0.32146785</v>
      </c>
      <c r="C537">
        <v>-2.5143213000000002</v>
      </c>
      <c r="D537" s="4">
        <v>-2.7885996999999998</v>
      </c>
    </row>
    <row r="538" spans="1:4" x14ac:dyDescent="0.2">
      <c r="A538">
        <v>200</v>
      </c>
      <c r="B538">
        <v>1.1879801999999999</v>
      </c>
      <c r="C538">
        <v>-1.1565205999999999</v>
      </c>
      <c r="D538" s="4">
        <v>-1.7325666</v>
      </c>
    </row>
    <row r="539" spans="1:4" x14ac:dyDescent="0.2">
      <c r="A539">
        <v>200</v>
      </c>
      <c r="B539">
        <v>-4.3218716999999997E-2</v>
      </c>
      <c r="C539">
        <v>5.2571063000000002</v>
      </c>
      <c r="D539" s="4">
        <v>1.2134837999999999</v>
      </c>
    </row>
    <row r="540" spans="1:4" x14ac:dyDescent="0.2">
      <c r="A540">
        <v>201</v>
      </c>
      <c r="B540">
        <v>-5.0549097000000001E-2</v>
      </c>
      <c r="C540">
        <v>0.30619619999999997</v>
      </c>
      <c r="D540" s="4">
        <v>2.7091873</v>
      </c>
    </row>
    <row r="541" spans="1:4" x14ac:dyDescent="0.2">
      <c r="A541">
        <v>200</v>
      </c>
      <c r="B541">
        <v>-0.38759398</v>
      </c>
      <c r="C541">
        <v>2.8394544000000002</v>
      </c>
      <c r="D541" s="4">
        <v>3.0300443000000001</v>
      </c>
    </row>
    <row r="542" spans="1:4" x14ac:dyDescent="0.2">
      <c r="A542">
        <v>201</v>
      </c>
      <c r="B542">
        <v>0.37079519999999999</v>
      </c>
      <c r="C542">
        <v>-1.6293302999999999</v>
      </c>
      <c r="D542" s="4">
        <v>-1.9650007</v>
      </c>
    </row>
    <row r="543" spans="1:4" x14ac:dyDescent="0.2">
      <c r="A543">
        <v>200</v>
      </c>
      <c r="B543">
        <v>-0.69104129999999997</v>
      </c>
      <c r="C543">
        <v>-2.7748553999999999</v>
      </c>
      <c r="D543" s="4">
        <v>-3.4709363</v>
      </c>
    </row>
    <row r="544" spans="1:4" x14ac:dyDescent="0.2">
      <c r="A544">
        <v>200</v>
      </c>
      <c r="B544">
        <v>0.73395460000000001</v>
      </c>
      <c r="C544">
        <v>-0.66171979999999997</v>
      </c>
      <c r="D544" s="4">
        <v>-1.5025758</v>
      </c>
    </row>
    <row r="545" spans="1:4" x14ac:dyDescent="0.2">
      <c r="A545">
        <v>201</v>
      </c>
      <c r="B545">
        <v>-0.52458053999999998</v>
      </c>
      <c r="C545">
        <v>0.47708577000000002</v>
      </c>
      <c r="D545" s="4">
        <v>0.26374108000000002</v>
      </c>
    </row>
    <row r="546" spans="1:4" x14ac:dyDescent="0.2">
      <c r="A546">
        <v>200</v>
      </c>
      <c r="B546">
        <v>-3.0692922999999999</v>
      </c>
      <c r="C546">
        <v>-6.6338439999999999</v>
      </c>
      <c r="D546" s="4">
        <v>1.3579534</v>
      </c>
    </row>
    <row r="547" spans="1:4" x14ac:dyDescent="0.2">
      <c r="A547">
        <v>200</v>
      </c>
      <c r="B547">
        <v>-1.2075279000000001</v>
      </c>
      <c r="C547">
        <v>0.78312919999999997</v>
      </c>
      <c r="D547" s="4">
        <v>3.7210855</v>
      </c>
    </row>
    <row r="548" spans="1:4" x14ac:dyDescent="0.2">
      <c r="A548">
        <v>201</v>
      </c>
      <c r="B548">
        <v>0.37125333999999999</v>
      </c>
      <c r="C548">
        <v>-0.48823403999999998</v>
      </c>
      <c r="D548" s="4">
        <v>-0.83230389999999999</v>
      </c>
    </row>
    <row r="549" spans="1:4" x14ac:dyDescent="0.2">
      <c r="A549">
        <v>200</v>
      </c>
      <c r="B549">
        <v>-0.49037206</v>
      </c>
      <c r="C549">
        <v>-2.7507261999999999</v>
      </c>
      <c r="D549" s="4">
        <v>-4.0827179999999998</v>
      </c>
    </row>
    <row r="550" spans="1:4" x14ac:dyDescent="0.2">
      <c r="A550">
        <v>200</v>
      </c>
      <c r="B550">
        <v>1.5007432000000001</v>
      </c>
      <c r="C550">
        <v>-0.24694227999999999</v>
      </c>
      <c r="D550" s="4">
        <v>-1.7631098000000001</v>
      </c>
    </row>
    <row r="551" spans="1:4" x14ac:dyDescent="0.2">
      <c r="A551">
        <v>201</v>
      </c>
      <c r="B551">
        <v>-2.4379632</v>
      </c>
      <c r="C551">
        <v>-4.9365550000000002</v>
      </c>
      <c r="D551" s="4">
        <v>1.1594222999999999</v>
      </c>
    </row>
    <row r="552" spans="1:4" x14ac:dyDescent="0.2">
      <c r="A552">
        <v>200</v>
      </c>
      <c r="B552">
        <v>-0.22143864999999999</v>
      </c>
      <c r="C552">
        <v>3.193298</v>
      </c>
      <c r="D552" s="4">
        <v>3.087313</v>
      </c>
    </row>
    <row r="553" spans="1:4" x14ac:dyDescent="0.2">
      <c r="A553">
        <v>201</v>
      </c>
      <c r="B553">
        <v>0.55665094000000004</v>
      </c>
      <c r="C553">
        <v>4.3832636000000003</v>
      </c>
      <c r="D553" s="4">
        <v>2.9648344999999998</v>
      </c>
    </row>
    <row r="554" spans="1:4" x14ac:dyDescent="0.2">
      <c r="A554">
        <v>200</v>
      </c>
      <c r="B554">
        <v>1.2173016999999999</v>
      </c>
      <c r="C554">
        <v>-1.7788396</v>
      </c>
      <c r="D554" s="4">
        <v>-2.6902506000000002</v>
      </c>
    </row>
    <row r="555" spans="1:4" x14ac:dyDescent="0.2">
      <c r="A555">
        <v>200</v>
      </c>
      <c r="B555">
        <v>0.79443026000000005</v>
      </c>
      <c r="C555">
        <v>-3.2154419999999999</v>
      </c>
      <c r="D555" s="4">
        <v>-1.7834209999999999</v>
      </c>
    </row>
    <row r="556" spans="1:4" x14ac:dyDescent="0.2">
      <c r="A556">
        <v>200</v>
      </c>
      <c r="B556">
        <v>0.80512039999999996</v>
      </c>
      <c r="C556">
        <v>0.61300325</v>
      </c>
      <c r="D556" s="4">
        <v>-0.89705559999999995</v>
      </c>
    </row>
    <row r="557" spans="1:4" x14ac:dyDescent="0.2">
      <c r="A557">
        <v>201</v>
      </c>
      <c r="B557">
        <v>-1.2576187999999999</v>
      </c>
      <c r="C557">
        <v>0.76694130000000005</v>
      </c>
      <c r="D557" s="4">
        <v>1.912161</v>
      </c>
    </row>
    <row r="558" spans="1:4" x14ac:dyDescent="0.2">
      <c r="A558">
        <v>200</v>
      </c>
      <c r="B558">
        <v>-2.1413882000000002</v>
      </c>
      <c r="C558">
        <v>3.0903673</v>
      </c>
      <c r="D558" s="4">
        <v>3.3173037000000001</v>
      </c>
    </row>
    <row r="559" spans="1:4" x14ac:dyDescent="0.2">
      <c r="A559">
        <v>201</v>
      </c>
      <c r="B559">
        <v>-0.41691553999999997</v>
      </c>
      <c r="C559">
        <v>-2.990491</v>
      </c>
      <c r="D559" s="4">
        <v>-2.7438539999999998</v>
      </c>
    </row>
    <row r="560" spans="1:4" x14ac:dyDescent="0.2">
      <c r="A560">
        <v>228</v>
      </c>
      <c r="B560">
        <v>3.9093849999999999</v>
      </c>
      <c r="C560">
        <v>5.0022225000000002</v>
      </c>
      <c r="D560" s="4">
        <v>-3.0072896</v>
      </c>
    </row>
    <row r="561" spans="1:4" x14ac:dyDescent="0.2">
      <c r="A561">
        <v>202</v>
      </c>
      <c r="B561">
        <v>0.53374350000000004</v>
      </c>
      <c r="C561">
        <v>1.5421293</v>
      </c>
      <c r="D561" s="4">
        <v>-1.2124147000000001</v>
      </c>
    </row>
    <row r="562" spans="1:4" x14ac:dyDescent="0.2">
      <c r="A562">
        <v>200</v>
      </c>
      <c r="B562">
        <v>-0.53465980000000002</v>
      </c>
      <c r="C562">
        <v>-1.3495541</v>
      </c>
      <c r="D562" s="4">
        <v>1.1916454000000001</v>
      </c>
    </row>
    <row r="563" spans="1:4" x14ac:dyDescent="0.2">
      <c r="A563">
        <v>201</v>
      </c>
      <c r="B563">
        <v>-3.2667546000000001</v>
      </c>
      <c r="C563">
        <v>1.6424639000000001</v>
      </c>
      <c r="D563" s="4">
        <v>3.5746307000000002</v>
      </c>
    </row>
    <row r="564" spans="1:4" x14ac:dyDescent="0.2">
      <c r="A564">
        <v>200</v>
      </c>
      <c r="B564">
        <v>-0.82375180000000003</v>
      </c>
      <c r="C564">
        <v>4.9938234999999997E-2</v>
      </c>
      <c r="D564" s="4">
        <v>0.49098294999999997</v>
      </c>
    </row>
    <row r="565" spans="1:4" x14ac:dyDescent="0.2">
      <c r="A565">
        <v>200</v>
      </c>
      <c r="B565">
        <v>2.1122193</v>
      </c>
      <c r="C565">
        <v>-2.9129109999999998</v>
      </c>
      <c r="D565" s="4">
        <v>-4.8507280000000002</v>
      </c>
    </row>
    <row r="566" spans="1:4" x14ac:dyDescent="0.2">
      <c r="A566">
        <v>201</v>
      </c>
      <c r="B566">
        <v>0.99341959999999996</v>
      </c>
      <c r="C566">
        <v>-1.5039502</v>
      </c>
      <c r="D566" s="4">
        <v>-0.52442783000000004</v>
      </c>
    </row>
    <row r="567" spans="1:4" x14ac:dyDescent="0.2">
      <c r="A567">
        <v>200</v>
      </c>
      <c r="B567">
        <v>-1.282817E-2</v>
      </c>
      <c r="C567">
        <v>1.545031</v>
      </c>
      <c r="D567" s="4">
        <v>-4.0775253999999997E-2</v>
      </c>
    </row>
    <row r="568" spans="1:4" x14ac:dyDescent="0.2">
      <c r="A568">
        <v>200</v>
      </c>
      <c r="B568">
        <v>-2.6152668000000001</v>
      </c>
      <c r="C568">
        <v>0.60429849999999996</v>
      </c>
      <c r="D568" s="4">
        <v>3.1696270000000002</v>
      </c>
    </row>
    <row r="569" spans="1:4" x14ac:dyDescent="0.2">
      <c r="A569">
        <v>201</v>
      </c>
      <c r="B569">
        <v>-1.5218179999999999</v>
      </c>
      <c r="C569">
        <v>2.8901563000000001</v>
      </c>
      <c r="D569" s="4">
        <v>2.8670960000000001</v>
      </c>
    </row>
    <row r="570" spans="1:4" x14ac:dyDescent="0.2">
      <c r="A570">
        <v>200</v>
      </c>
      <c r="B570">
        <v>2.5920540000000001</v>
      </c>
      <c r="C570">
        <v>-3.1810808000000002</v>
      </c>
      <c r="D570" s="4">
        <v>-3.8232529999999998</v>
      </c>
    </row>
    <row r="571" spans="1:4" x14ac:dyDescent="0.2">
      <c r="A571">
        <v>201</v>
      </c>
      <c r="B571">
        <v>1.1224649</v>
      </c>
      <c r="C571">
        <v>-1.4671456</v>
      </c>
      <c r="D571" s="4">
        <v>-2.643214</v>
      </c>
    </row>
    <row r="572" spans="1:4" x14ac:dyDescent="0.2">
      <c r="A572">
        <v>200</v>
      </c>
      <c r="B572">
        <v>8.3688540000000006E-2</v>
      </c>
      <c r="C572">
        <v>-1.5323553999999999</v>
      </c>
      <c r="D572" s="4">
        <v>-0.27382034</v>
      </c>
    </row>
    <row r="573" spans="1:4" x14ac:dyDescent="0.2">
      <c r="A573">
        <v>200</v>
      </c>
      <c r="B573">
        <v>-0.92072666000000003</v>
      </c>
      <c r="C573">
        <v>-1.845882</v>
      </c>
      <c r="D573" s="4">
        <v>1.1418599</v>
      </c>
    </row>
    <row r="574" spans="1:4" x14ac:dyDescent="0.2">
      <c r="A574">
        <v>200</v>
      </c>
      <c r="B574">
        <v>1.1340714000000001</v>
      </c>
      <c r="C574">
        <v>0.98303490000000004</v>
      </c>
      <c r="D574" s="4">
        <v>1.9289597000000001</v>
      </c>
    </row>
    <row r="575" spans="1:4" x14ac:dyDescent="0.2">
      <c r="A575">
        <v>201</v>
      </c>
      <c r="B575">
        <v>2.492483</v>
      </c>
      <c r="C575">
        <v>1.4998269</v>
      </c>
      <c r="D575" s="4">
        <v>1.2476921999999999</v>
      </c>
    </row>
    <row r="576" spans="1:4" x14ac:dyDescent="0.2">
      <c r="A576">
        <v>200</v>
      </c>
      <c r="B576">
        <v>0.15836681</v>
      </c>
      <c r="C576">
        <v>-0.97891159999999999</v>
      </c>
      <c r="D576" s="4">
        <v>-0.94791013000000002</v>
      </c>
    </row>
    <row r="577" spans="1:4" x14ac:dyDescent="0.2">
      <c r="A577">
        <v>201</v>
      </c>
      <c r="B577">
        <v>-1.8070921</v>
      </c>
      <c r="C577">
        <v>-0.29382619999999998</v>
      </c>
      <c r="D577" s="4">
        <v>-2.5076016999999999</v>
      </c>
    </row>
    <row r="578" spans="1:4" x14ac:dyDescent="0.2">
      <c r="A578">
        <v>200</v>
      </c>
      <c r="B578">
        <v>-0.18234327</v>
      </c>
      <c r="C578">
        <v>-0.17745635000000001</v>
      </c>
      <c r="D578" s="4">
        <v>-0.77411896000000002</v>
      </c>
    </row>
    <row r="579" spans="1:4" x14ac:dyDescent="0.2">
      <c r="A579">
        <v>200</v>
      </c>
      <c r="B579">
        <v>0.32834007999999998</v>
      </c>
      <c r="C579">
        <v>2.9932396E-2</v>
      </c>
      <c r="D579" s="4">
        <v>0.19135353999999999</v>
      </c>
    </row>
    <row r="580" spans="1:4" x14ac:dyDescent="0.2">
      <c r="A580">
        <v>201</v>
      </c>
      <c r="B580">
        <v>1.6673567</v>
      </c>
      <c r="C580">
        <v>3.9289323999999999</v>
      </c>
      <c r="D580" s="4">
        <v>2.3907737999999998</v>
      </c>
    </row>
    <row r="581" spans="1:4" x14ac:dyDescent="0.2">
      <c r="A581">
        <v>200</v>
      </c>
      <c r="B581">
        <v>-3.8015669999999999</v>
      </c>
      <c r="C581">
        <v>-9.6516699999999993</v>
      </c>
      <c r="D581" s="4">
        <v>0.62277709999999997</v>
      </c>
    </row>
    <row r="582" spans="1:4" x14ac:dyDescent="0.2">
      <c r="A582">
        <v>200</v>
      </c>
      <c r="B582">
        <v>2.923143</v>
      </c>
      <c r="C582">
        <v>12.161564</v>
      </c>
      <c r="D582" s="4">
        <v>-1.2576187999999999</v>
      </c>
    </row>
    <row r="583" spans="1:4" x14ac:dyDescent="0.2">
      <c r="A583">
        <v>201</v>
      </c>
      <c r="B583">
        <v>-3.0295860000000001</v>
      </c>
      <c r="C583">
        <v>-7.9449133999999999</v>
      </c>
      <c r="D583" s="4">
        <v>-0.35995236000000003</v>
      </c>
    </row>
    <row r="584" spans="1:4" x14ac:dyDescent="0.2">
      <c r="A584">
        <v>200</v>
      </c>
      <c r="B584">
        <v>2.4142920000000001</v>
      </c>
      <c r="C584">
        <v>1.8829921000000001</v>
      </c>
      <c r="D584" s="4">
        <v>-1.2034045</v>
      </c>
    </row>
    <row r="585" spans="1:4" x14ac:dyDescent="0.2">
      <c r="A585">
        <v>200</v>
      </c>
      <c r="B585">
        <v>0.94057979999999997</v>
      </c>
      <c r="C585">
        <v>5.0854530000000002</v>
      </c>
      <c r="D585" s="4">
        <v>2.474615</v>
      </c>
    </row>
    <row r="586" spans="1:4" x14ac:dyDescent="0.2">
      <c r="A586">
        <v>201</v>
      </c>
      <c r="B586">
        <v>-2.8451050000000002</v>
      </c>
      <c r="C586">
        <v>-9.3531099999999991</v>
      </c>
      <c r="D586" s="4">
        <v>-0.30115658000000001</v>
      </c>
    </row>
    <row r="587" spans="1:4" x14ac:dyDescent="0.2">
      <c r="A587">
        <v>200</v>
      </c>
      <c r="B587">
        <v>-0.23747386000000001</v>
      </c>
      <c r="C587">
        <v>-0.68707066999999999</v>
      </c>
      <c r="D587" s="4">
        <v>-0.48655418</v>
      </c>
    </row>
    <row r="588" spans="1:4" x14ac:dyDescent="0.2">
      <c r="A588">
        <v>200</v>
      </c>
      <c r="B588">
        <v>3.4066426999999999</v>
      </c>
      <c r="C588">
        <v>9.8838000000000008</v>
      </c>
      <c r="D588" s="4">
        <v>-0.97173387</v>
      </c>
    </row>
    <row r="589" spans="1:4" x14ac:dyDescent="0.2">
      <c r="A589">
        <v>201</v>
      </c>
      <c r="B589">
        <v>-7.3151110000000005E-2</v>
      </c>
      <c r="C589">
        <v>-2.0769416999999999</v>
      </c>
      <c r="D589" s="4">
        <v>-0.91538154999999999</v>
      </c>
    </row>
    <row r="590" spans="1:4" x14ac:dyDescent="0.2">
      <c r="A590">
        <v>200</v>
      </c>
      <c r="B590">
        <v>-2.0378466</v>
      </c>
      <c r="C590">
        <v>-6.7150889999999999</v>
      </c>
      <c r="D590" s="4">
        <v>1.3332134</v>
      </c>
    </row>
    <row r="591" spans="1:4" x14ac:dyDescent="0.2">
      <c r="A591">
        <v>201</v>
      </c>
      <c r="B591">
        <v>-1.8842137999999999</v>
      </c>
      <c r="C591">
        <v>2.5149322000000001</v>
      </c>
      <c r="D591" s="4">
        <v>4.9916853999999997</v>
      </c>
    </row>
    <row r="592" spans="1:4" x14ac:dyDescent="0.2">
      <c r="A592">
        <v>200</v>
      </c>
      <c r="B592">
        <v>0.94470310000000002</v>
      </c>
      <c r="C592">
        <v>-4.0931024999999996</v>
      </c>
      <c r="D592" s="4">
        <v>-3.4826956</v>
      </c>
    </row>
    <row r="593" spans="1:4" x14ac:dyDescent="0.2">
      <c r="A593">
        <v>201</v>
      </c>
      <c r="B593">
        <v>-1.9355264999999999</v>
      </c>
      <c r="C593">
        <v>2.3478606000000002</v>
      </c>
      <c r="D593" s="4">
        <v>-1.8886426999999999</v>
      </c>
    </row>
    <row r="594" spans="1:4" x14ac:dyDescent="0.2">
      <c r="A594">
        <v>200</v>
      </c>
      <c r="B594">
        <v>1.7402023</v>
      </c>
      <c r="C594">
        <v>-0.18661933</v>
      </c>
      <c r="D594" s="4">
        <v>-1.5738943000000001</v>
      </c>
    </row>
    <row r="595" spans="1:4" x14ac:dyDescent="0.2">
      <c r="A595">
        <v>200</v>
      </c>
      <c r="B595">
        <v>-0.82482080000000002</v>
      </c>
      <c r="C595">
        <v>2.7125469999999998</v>
      </c>
      <c r="D595" s="4">
        <v>1.4367551000000001</v>
      </c>
    </row>
    <row r="596" spans="1:4" x14ac:dyDescent="0.2">
      <c r="A596">
        <v>200</v>
      </c>
      <c r="B596">
        <v>-1.4824172</v>
      </c>
      <c r="C596">
        <v>-4.1584653999999999</v>
      </c>
      <c r="D596" s="4">
        <v>1.4181237</v>
      </c>
    </row>
    <row r="597" spans="1:4" x14ac:dyDescent="0.2">
      <c r="A597">
        <v>201</v>
      </c>
      <c r="B597">
        <v>-1.9787452000000001</v>
      </c>
      <c r="C597">
        <v>1.1588113</v>
      </c>
      <c r="D597" s="4">
        <v>2.6647470000000002</v>
      </c>
    </row>
    <row r="598" spans="1:4" x14ac:dyDescent="0.2">
      <c r="A598">
        <v>200</v>
      </c>
      <c r="B598">
        <v>4.3524149999999998E-2</v>
      </c>
      <c r="C598">
        <v>-5.3823337999999996</v>
      </c>
      <c r="D598" s="4">
        <v>-4.1928263000000001</v>
      </c>
    </row>
    <row r="599" spans="1:4" x14ac:dyDescent="0.2">
      <c r="A599">
        <v>200</v>
      </c>
      <c r="B599">
        <v>1.8700112</v>
      </c>
      <c r="C599">
        <v>5.2882604999999998</v>
      </c>
      <c r="D599" s="4">
        <v>-0.41386121999999997</v>
      </c>
    </row>
    <row r="600" spans="1:4" x14ac:dyDescent="0.2">
      <c r="A600">
        <v>201</v>
      </c>
      <c r="B600">
        <v>2.4871378000000002</v>
      </c>
      <c r="C600">
        <v>4.5808783000000002</v>
      </c>
      <c r="D600" s="4">
        <v>2.1100812000000002</v>
      </c>
    </row>
    <row r="601" spans="1:4" x14ac:dyDescent="0.2">
      <c r="A601">
        <v>200</v>
      </c>
      <c r="B601">
        <v>-0.54260105000000003</v>
      </c>
      <c r="C601">
        <v>-5.3200253999999996</v>
      </c>
      <c r="D601" s="4">
        <v>1.1227703</v>
      </c>
    </row>
    <row r="602" spans="1:4" x14ac:dyDescent="0.2">
      <c r="A602">
        <v>200</v>
      </c>
      <c r="B602">
        <v>3.1543554999999999</v>
      </c>
      <c r="C602">
        <v>7.9795800000000003</v>
      </c>
      <c r="D602" s="4">
        <v>0.31963523999999999</v>
      </c>
    </row>
    <row r="603" spans="1:4" x14ac:dyDescent="0.2">
      <c r="A603">
        <v>201</v>
      </c>
      <c r="B603">
        <v>1.5590808</v>
      </c>
      <c r="C603">
        <v>5.0596439999999996</v>
      </c>
      <c r="D603" s="4">
        <v>-0.62354069999999995</v>
      </c>
    </row>
    <row r="604" spans="1:4" x14ac:dyDescent="0.2">
      <c r="A604">
        <v>200</v>
      </c>
      <c r="B604">
        <v>-0.41065415999999999</v>
      </c>
      <c r="C604">
        <v>-3.8235583000000002</v>
      </c>
      <c r="D604" s="4">
        <v>-0.83902339999999997</v>
      </c>
    </row>
    <row r="605" spans="1:4" x14ac:dyDescent="0.2">
      <c r="A605">
        <v>201</v>
      </c>
      <c r="B605">
        <v>-1.1662945</v>
      </c>
      <c r="C605">
        <v>0.77304994999999999</v>
      </c>
      <c r="D605" s="4">
        <v>0.25702154999999999</v>
      </c>
    </row>
    <row r="606" spans="1:4" x14ac:dyDescent="0.2">
      <c r="A606">
        <v>200</v>
      </c>
      <c r="B606">
        <v>2.2136230000000001</v>
      </c>
      <c r="C606">
        <v>6.8374147000000001</v>
      </c>
      <c r="D606" s="4">
        <v>2.5506677999999998</v>
      </c>
    </row>
    <row r="607" spans="1:4" x14ac:dyDescent="0.2">
      <c r="A607">
        <v>200</v>
      </c>
      <c r="B607">
        <v>-1.0925324999999999</v>
      </c>
      <c r="C607">
        <v>-1.9320141</v>
      </c>
      <c r="D607" s="4">
        <v>0.226631</v>
      </c>
    </row>
    <row r="608" spans="1:4" x14ac:dyDescent="0.2">
      <c r="A608">
        <v>201</v>
      </c>
      <c r="B608">
        <v>-3.4881932999999998</v>
      </c>
      <c r="C608">
        <v>-7.7874626999999998</v>
      </c>
      <c r="D608" s="4">
        <v>-2.3509150000000001</v>
      </c>
    </row>
    <row r="609" spans="1:4" x14ac:dyDescent="0.2">
      <c r="A609">
        <v>200</v>
      </c>
      <c r="B609">
        <v>-1.6704110000000001</v>
      </c>
      <c r="C609">
        <v>-8.4904159999999997</v>
      </c>
      <c r="D609" s="4">
        <v>-2.7053695000000002</v>
      </c>
    </row>
    <row r="610" spans="1:4" x14ac:dyDescent="0.2">
      <c r="A610">
        <v>200</v>
      </c>
      <c r="B610">
        <v>-2.8664849999999999</v>
      </c>
      <c r="C610">
        <v>-6.1640882000000001</v>
      </c>
      <c r="D610" s="4">
        <v>-0.13484850000000001</v>
      </c>
    </row>
    <row r="611" spans="1:4" x14ac:dyDescent="0.2">
      <c r="A611">
        <v>201</v>
      </c>
      <c r="B611">
        <v>-0.58994310000000005</v>
      </c>
      <c r="C611">
        <v>4.1526620000000003</v>
      </c>
      <c r="D611" s="4">
        <v>1.8452712</v>
      </c>
    </row>
    <row r="612" spans="1:4" x14ac:dyDescent="0.2">
      <c r="A612">
        <v>200</v>
      </c>
      <c r="B612">
        <v>-1.6850718</v>
      </c>
      <c r="C612">
        <v>1.9320141</v>
      </c>
      <c r="D612" s="4">
        <v>4.2887320000000004</v>
      </c>
    </row>
    <row r="613" spans="1:4" x14ac:dyDescent="0.2">
      <c r="A613">
        <v>200</v>
      </c>
      <c r="B613">
        <v>0.69134675999999995</v>
      </c>
      <c r="C613">
        <v>-2.2085834000000002</v>
      </c>
      <c r="D613" s="4">
        <v>-1.7090483000000001</v>
      </c>
    </row>
    <row r="614" spans="1:4" x14ac:dyDescent="0.2">
      <c r="A614">
        <v>201</v>
      </c>
      <c r="B614">
        <v>0.98853265999999995</v>
      </c>
      <c r="C614">
        <v>0.38056904000000003</v>
      </c>
      <c r="D614" s="4">
        <v>-3.3664784000000001</v>
      </c>
    </row>
    <row r="615" spans="1:4" x14ac:dyDescent="0.2">
      <c r="A615">
        <v>200</v>
      </c>
      <c r="B615">
        <v>0.46654832000000002</v>
      </c>
      <c r="C615">
        <v>-0.41172317000000003</v>
      </c>
      <c r="D615" s="4">
        <v>-2.8139508000000002</v>
      </c>
    </row>
    <row r="616" spans="1:4" x14ac:dyDescent="0.2">
      <c r="A616">
        <v>201</v>
      </c>
      <c r="B616">
        <v>-1.2292136</v>
      </c>
      <c r="C616">
        <v>-0.56825740000000002</v>
      </c>
      <c r="D616" s="4">
        <v>-0.14095716</v>
      </c>
    </row>
    <row r="617" spans="1:4" x14ac:dyDescent="0.2">
      <c r="A617">
        <v>200</v>
      </c>
      <c r="B617">
        <v>-2.7501153999999999</v>
      </c>
      <c r="C617">
        <v>-1.1273518</v>
      </c>
      <c r="D617" s="4">
        <v>1.6668985000000001</v>
      </c>
    </row>
    <row r="618" spans="1:4" x14ac:dyDescent="0.2">
      <c r="A618">
        <v>200</v>
      </c>
      <c r="B618">
        <v>1.7773124</v>
      </c>
      <c r="C618">
        <v>8.4604840000000001E-2</v>
      </c>
      <c r="D618" s="4">
        <v>0.3932445</v>
      </c>
    </row>
    <row r="619" spans="1:4" x14ac:dyDescent="0.2">
      <c r="A619">
        <v>201</v>
      </c>
      <c r="B619">
        <v>2.7033841999999999</v>
      </c>
      <c r="C619">
        <v>0.82558434999999997</v>
      </c>
      <c r="D619" s="4">
        <v>1.7919731999999999</v>
      </c>
    </row>
    <row r="620" spans="1:4" x14ac:dyDescent="0.2">
      <c r="A620">
        <v>200</v>
      </c>
      <c r="B620">
        <v>1.6811012000000001</v>
      </c>
      <c r="C620">
        <v>0.85964010000000002</v>
      </c>
      <c r="D620" s="4">
        <v>2.1765129999999999</v>
      </c>
    </row>
    <row r="621" spans="1:4" x14ac:dyDescent="0.2">
      <c r="A621">
        <v>200</v>
      </c>
      <c r="B621">
        <v>-0.75900005999999998</v>
      </c>
      <c r="C621">
        <v>-0.51954089999999997</v>
      </c>
      <c r="D621" s="4">
        <v>-1.2273810000000001</v>
      </c>
    </row>
    <row r="622" spans="1:4" x14ac:dyDescent="0.2">
      <c r="A622">
        <v>200</v>
      </c>
      <c r="B622">
        <v>-1.5548048000000001</v>
      </c>
      <c r="C622">
        <v>-2.1499402999999999</v>
      </c>
      <c r="D622" s="4">
        <v>-3.1667253999999998</v>
      </c>
    </row>
    <row r="623" spans="1:4" x14ac:dyDescent="0.2">
      <c r="A623">
        <v>201</v>
      </c>
      <c r="B623">
        <v>0.53435440000000001</v>
      </c>
      <c r="C623">
        <v>0.36392298000000001</v>
      </c>
      <c r="D623" s="4">
        <v>-0.90133165999999998</v>
      </c>
    </row>
    <row r="624" spans="1:4" x14ac:dyDescent="0.2">
      <c r="A624">
        <v>200</v>
      </c>
      <c r="B624">
        <v>1.2447907</v>
      </c>
      <c r="C624">
        <v>0.80542579999999997</v>
      </c>
      <c r="D624" s="4">
        <v>0.42989640000000001</v>
      </c>
    </row>
    <row r="625" spans="1:4" x14ac:dyDescent="0.2">
      <c r="A625">
        <v>201</v>
      </c>
      <c r="B625">
        <v>-1.1114693</v>
      </c>
      <c r="C625">
        <v>-0.56443949999999998</v>
      </c>
      <c r="D625" s="4">
        <v>2.6838365</v>
      </c>
    </row>
    <row r="626" spans="1:4" x14ac:dyDescent="0.2">
      <c r="A626">
        <v>200</v>
      </c>
      <c r="B626">
        <v>1.8020525999999999E-2</v>
      </c>
      <c r="C626">
        <v>0.57115899999999997</v>
      </c>
      <c r="D626" s="4">
        <v>0.83047130000000002</v>
      </c>
    </row>
    <row r="627" spans="1:4" x14ac:dyDescent="0.2">
      <c r="A627">
        <v>201</v>
      </c>
      <c r="B627">
        <v>-0.60613099999999998</v>
      </c>
      <c r="C627">
        <v>-0.47510046</v>
      </c>
      <c r="D627" s="4">
        <v>-1.8923078</v>
      </c>
    </row>
    <row r="628" spans="1:4" x14ac:dyDescent="0.2">
      <c r="A628">
        <v>200</v>
      </c>
      <c r="B628">
        <v>0.59895337000000004</v>
      </c>
      <c r="C628">
        <v>-0.26282476999999999</v>
      </c>
      <c r="D628" s="4">
        <v>-1.9494237000000001</v>
      </c>
    </row>
    <row r="629" spans="1:4" x14ac:dyDescent="0.2">
      <c r="A629">
        <v>200</v>
      </c>
      <c r="B629">
        <v>0.91858863999999996</v>
      </c>
      <c r="C629">
        <v>-0.37583485</v>
      </c>
      <c r="D629" s="4">
        <v>-0.64721172999999999</v>
      </c>
    </row>
    <row r="630" spans="1:4" x14ac:dyDescent="0.2">
      <c r="A630">
        <v>200</v>
      </c>
      <c r="B630">
        <v>-3.7262780000000002E-2</v>
      </c>
      <c r="C630">
        <v>0.70127329999999999</v>
      </c>
      <c r="D630" s="4">
        <v>1.3529138999999999</v>
      </c>
    </row>
    <row r="631" spans="1:4" x14ac:dyDescent="0.2">
      <c r="A631">
        <v>257</v>
      </c>
      <c r="B631">
        <v>-1.1953106</v>
      </c>
      <c r="C631">
        <v>0.71715580000000001</v>
      </c>
      <c r="D631" s="4">
        <v>2.882673</v>
      </c>
    </row>
    <row r="632" spans="1:4" x14ac:dyDescent="0.2">
      <c r="A632">
        <v>201</v>
      </c>
      <c r="B632">
        <v>0.20341812000000001</v>
      </c>
      <c r="C632">
        <v>-0.45646905999999998</v>
      </c>
      <c r="D632" s="4">
        <v>-0.59345559999999997</v>
      </c>
    </row>
    <row r="633" spans="1:4" x14ac:dyDescent="0.2">
      <c r="A633">
        <v>200</v>
      </c>
      <c r="B633">
        <v>-0.28313603999999998</v>
      </c>
      <c r="C633">
        <v>-0.62323530000000005</v>
      </c>
      <c r="D633" s="4">
        <v>-2.5470025999999999</v>
      </c>
    </row>
    <row r="634" spans="1:4" x14ac:dyDescent="0.2">
      <c r="A634">
        <v>201</v>
      </c>
      <c r="B634">
        <v>0.1151481</v>
      </c>
      <c r="C634">
        <v>-0.93187492999999999</v>
      </c>
      <c r="D634" s="4">
        <v>-0.97524637000000003</v>
      </c>
    </row>
    <row r="635" spans="1:4" x14ac:dyDescent="0.2">
      <c r="A635">
        <v>200</v>
      </c>
      <c r="B635">
        <v>-0.77289724000000004</v>
      </c>
      <c r="C635">
        <v>-0.56505035999999997</v>
      </c>
      <c r="D635" s="4">
        <v>9.2240654000000005E-2</v>
      </c>
    </row>
    <row r="636" spans="1:4" x14ac:dyDescent="0.2">
      <c r="A636">
        <v>201</v>
      </c>
      <c r="B636">
        <v>1.8631390000000001E-2</v>
      </c>
      <c r="C636">
        <v>0.57207529999999995</v>
      </c>
      <c r="D636" s="4">
        <v>1.3842205999999999</v>
      </c>
    </row>
    <row r="637" spans="1:4" x14ac:dyDescent="0.2">
      <c r="A637">
        <v>200</v>
      </c>
      <c r="B637">
        <v>0.15149457999999999</v>
      </c>
      <c r="C637">
        <v>0.74281216000000005</v>
      </c>
      <c r="D637" s="4">
        <v>2.1946862</v>
      </c>
    </row>
    <row r="638" spans="1:4" x14ac:dyDescent="0.2">
      <c r="A638">
        <v>200</v>
      </c>
      <c r="B638">
        <v>0.35445454999999998</v>
      </c>
      <c r="C638">
        <v>0.50381109999999996</v>
      </c>
      <c r="D638" s="4">
        <v>0.762818</v>
      </c>
    </row>
    <row r="639" spans="1:4" x14ac:dyDescent="0.2">
      <c r="A639">
        <v>200</v>
      </c>
      <c r="B639">
        <v>-0.19410243999999999</v>
      </c>
      <c r="C639">
        <v>-0.24831671999999999</v>
      </c>
      <c r="D639" s="4">
        <v>-1.9295705999999999</v>
      </c>
    </row>
    <row r="640" spans="1:4" x14ac:dyDescent="0.2">
      <c r="A640">
        <v>201</v>
      </c>
      <c r="B640">
        <v>-1.2081386999999999</v>
      </c>
      <c r="C640">
        <v>-1.2997685999999999</v>
      </c>
      <c r="D640" s="4">
        <v>-2.332589</v>
      </c>
    </row>
    <row r="641" spans="1:4" x14ac:dyDescent="0.2">
      <c r="A641">
        <v>200</v>
      </c>
      <c r="B641">
        <v>-0.14477506000000001</v>
      </c>
      <c r="C641">
        <v>-0.4978552</v>
      </c>
      <c r="D641" s="4">
        <v>-0.76052724999999999</v>
      </c>
    </row>
    <row r="642" spans="1:4" x14ac:dyDescent="0.2">
      <c r="A642">
        <v>201</v>
      </c>
      <c r="B642">
        <v>1.212262</v>
      </c>
      <c r="C642">
        <v>1.5900822999999999</v>
      </c>
      <c r="D642" s="4">
        <v>0.73196930000000004</v>
      </c>
    </row>
    <row r="643" spans="1:4" x14ac:dyDescent="0.2">
      <c r="A643">
        <v>200</v>
      </c>
      <c r="B643">
        <v>0.37278050000000001</v>
      </c>
      <c r="C643">
        <v>1.3790283000000001</v>
      </c>
      <c r="D643" s="4">
        <v>1.4779884999999999</v>
      </c>
    </row>
    <row r="644" spans="1:4" x14ac:dyDescent="0.2">
      <c r="A644">
        <v>200</v>
      </c>
      <c r="B644">
        <v>-1.0731375000000001</v>
      </c>
      <c r="C644">
        <v>0.11881329</v>
      </c>
      <c r="D644" s="4">
        <v>1.1084149999999999</v>
      </c>
    </row>
    <row r="645" spans="1:4" x14ac:dyDescent="0.2">
      <c r="A645">
        <v>201</v>
      </c>
      <c r="B645">
        <v>-0.66065079999999998</v>
      </c>
      <c r="C645">
        <v>-0.19135353999999999</v>
      </c>
      <c r="D645" s="4">
        <v>-1.2838860999999999</v>
      </c>
    </row>
    <row r="646" spans="1:4" x14ac:dyDescent="0.2">
      <c r="A646">
        <v>200</v>
      </c>
      <c r="B646">
        <v>-0.73364912999999998</v>
      </c>
      <c r="C646">
        <v>-1.6074919000000001</v>
      </c>
      <c r="D646" s="4">
        <v>-2.1239783999999999</v>
      </c>
    </row>
    <row r="647" spans="1:4" x14ac:dyDescent="0.2">
      <c r="A647">
        <v>200</v>
      </c>
      <c r="B647">
        <v>0.12705996999999999</v>
      </c>
      <c r="C647">
        <v>-0.93431836000000001</v>
      </c>
      <c r="D647" s="4">
        <v>-0.92973689999999998</v>
      </c>
    </row>
    <row r="648" spans="1:4" x14ac:dyDescent="0.2">
      <c r="A648">
        <v>200</v>
      </c>
      <c r="B648">
        <v>0.13927728</v>
      </c>
      <c r="C648">
        <v>0.23701570999999999</v>
      </c>
      <c r="D648" s="4">
        <v>0.36010507000000003</v>
      </c>
    </row>
    <row r="649" spans="1:4" x14ac:dyDescent="0.2">
      <c r="A649">
        <v>200</v>
      </c>
      <c r="B649">
        <v>0.49480084000000002</v>
      </c>
      <c r="C649">
        <v>1.0374019000000001</v>
      </c>
      <c r="D649" s="4">
        <v>1.4410311</v>
      </c>
    </row>
    <row r="650" spans="1:4" x14ac:dyDescent="0.2">
      <c r="A650">
        <v>201</v>
      </c>
      <c r="B650">
        <v>0.45478916000000003</v>
      </c>
      <c r="C650">
        <v>0.94470310000000002</v>
      </c>
      <c r="D650" s="4">
        <v>2.5773933000000002</v>
      </c>
    </row>
    <row r="651" spans="1:4" x14ac:dyDescent="0.2">
      <c r="A651">
        <v>201</v>
      </c>
      <c r="B651">
        <v>0.68264190000000002</v>
      </c>
      <c r="C651">
        <v>1.3862059</v>
      </c>
      <c r="D651" s="4">
        <v>-0.20799962</v>
      </c>
    </row>
    <row r="652" spans="1:4" x14ac:dyDescent="0.2">
      <c r="A652">
        <v>200</v>
      </c>
      <c r="B652">
        <v>-0.69043045999999997</v>
      </c>
      <c r="C652">
        <v>-1.7374535</v>
      </c>
      <c r="D652" s="4">
        <v>-2.9362764000000001</v>
      </c>
    </row>
    <row r="653" spans="1:4" x14ac:dyDescent="0.2">
      <c r="A653">
        <v>200</v>
      </c>
      <c r="B653">
        <v>-6.0475660000000001E-2</v>
      </c>
      <c r="C653">
        <v>-0.68707066999999999</v>
      </c>
      <c r="D653" s="4">
        <v>-1.0691668999999999</v>
      </c>
    </row>
    <row r="654" spans="1:4" x14ac:dyDescent="0.2">
      <c r="A654">
        <v>201</v>
      </c>
      <c r="B654">
        <v>0.2321288</v>
      </c>
      <c r="C654">
        <v>0.15653422</v>
      </c>
      <c r="D654">
        <v>0.12782355000000001</v>
      </c>
    </row>
    <row r="655" spans="1:4" x14ac:dyDescent="0.2">
      <c r="A655">
        <v>200</v>
      </c>
      <c r="B655">
        <v>0.41263947000000001</v>
      </c>
      <c r="C655">
        <v>0.22876903000000001</v>
      </c>
      <c r="D655" s="4">
        <v>2.0412061000000001</v>
      </c>
    </row>
    <row r="656" spans="1:4" x14ac:dyDescent="0.2">
      <c r="A656">
        <v>200</v>
      </c>
      <c r="B656">
        <v>0.36819901999999999</v>
      </c>
      <c r="C656">
        <v>2.2143864999999999E-2</v>
      </c>
      <c r="D656" s="4">
        <v>1.3028227999999999</v>
      </c>
    </row>
    <row r="657" spans="1:4" x14ac:dyDescent="0.2">
      <c r="A657">
        <v>201</v>
      </c>
      <c r="B657">
        <v>0.18784106</v>
      </c>
      <c r="C657">
        <v>3.1306844E-2</v>
      </c>
      <c r="D657" s="4">
        <v>-1.3188580000000001</v>
      </c>
    </row>
    <row r="658" spans="1:4" x14ac:dyDescent="0.2">
      <c r="A658">
        <v>201</v>
      </c>
      <c r="B658">
        <v>-0.10293078999999999</v>
      </c>
      <c r="C658">
        <v>-1.0360274</v>
      </c>
      <c r="D658" s="4">
        <v>-2.5552492</v>
      </c>
    </row>
    <row r="659" spans="1:4" x14ac:dyDescent="0.2">
      <c r="A659">
        <v>200</v>
      </c>
      <c r="B659">
        <v>-4.1386119999999998E-2</v>
      </c>
      <c r="C659">
        <v>-0.2762638</v>
      </c>
      <c r="D659" s="4">
        <v>-0.26083946000000002</v>
      </c>
    </row>
    <row r="660" spans="1:4" x14ac:dyDescent="0.2">
      <c r="A660">
        <v>202</v>
      </c>
      <c r="B660">
        <v>-0.22800545</v>
      </c>
      <c r="C660">
        <v>4.1233405000000001E-2</v>
      </c>
      <c r="D660" s="4">
        <v>1.4842498</v>
      </c>
    </row>
    <row r="661" spans="1:4" x14ac:dyDescent="0.2">
      <c r="A661">
        <v>201</v>
      </c>
      <c r="B661">
        <v>0.25885415000000001</v>
      </c>
      <c r="C661">
        <v>-0.17745635000000001</v>
      </c>
      <c r="D661" s="4">
        <v>2.7673724000000002</v>
      </c>
    </row>
    <row r="662" spans="1:4" x14ac:dyDescent="0.2">
      <c r="A662">
        <v>200</v>
      </c>
      <c r="B662">
        <v>1.4873042000000001</v>
      </c>
      <c r="C662">
        <v>1.9451476000000001</v>
      </c>
      <c r="D662" s="4">
        <v>-0.63606346000000002</v>
      </c>
    </row>
    <row r="663" spans="1:4" x14ac:dyDescent="0.2">
      <c r="A663">
        <v>200</v>
      </c>
      <c r="B663">
        <v>-2.9626963999999999E-2</v>
      </c>
      <c r="C663">
        <v>3.4049627999999998</v>
      </c>
      <c r="D663" s="4">
        <v>-2.0199788000000001</v>
      </c>
    </row>
    <row r="664" spans="1:4" x14ac:dyDescent="0.2">
      <c r="A664">
        <v>201</v>
      </c>
      <c r="B664">
        <v>-0.42959097000000002</v>
      </c>
      <c r="C664">
        <v>-1.3049607999999999</v>
      </c>
      <c r="D664" s="4">
        <v>-2.0088303000000001</v>
      </c>
    </row>
    <row r="665" spans="1:4" x14ac:dyDescent="0.2">
      <c r="A665">
        <v>200</v>
      </c>
      <c r="B665">
        <v>1.1302534</v>
      </c>
      <c r="C665">
        <v>0.39461896000000002</v>
      </c>
      <c r="D665" s="4">
        <v>-1.2240211999999999</v>
      </c>
    </row>
    <row r="666" spans="1:4" x14ac:dyDescent="0.2">
      <c r="A666">
        <v>200</v>
      </c>
      <c r="B666">
        <v>-1.7487545</v>
      </c>
      <c r="C666">
        <v>2.7337747000000001</v>
      </c>
      <c r="D666" s="4">
        <v>1.7203492</v>
      </c>
    </row>
    <row r="667" spans="1:4" x14ac:dyDescent="0.2">
      <c r="A667">
        <v>201</v>
      </c>
      <c r="B667">
        <v>-0.88621276999999998</v>
      </c>
      <c r="C667">
        <v>-4.6120324000000004</v>
      </c>
      <c r="D667" s="4">
        <v>1.8881844000000001</v>
      </c>
    </row>
    <row r="668" spans="1:4" x14ac:dyDescent="0.2">
      <c r="A668">
        <v>200</v>
      </c>
      <c r="B668">
        <v>-2.0100522000000001</v>
      </c>
      <c r="C668">
        <v>-5.7454929999999997</v>
      </c>
      <c r="D668" s="4">
        <v>3.1612277000000001E-2</v>
      </c>
    </row>
    <row r="669" spans="1:4" x14ac:dyDescent="0.2">
      <c r="A669">
        <v>200</v>
      </c>
      <c r="B669">
        <v>0.2790127</v>
      </c>
      <c r="C669">
        <v>0.19135353999999999</v>
      </c>
      <c r="D669" s="4">
        <v>-1.2834277999999999</v>
      </c>
    </row>
    <row r="670" spans="1:4" x14ac:dyDescent="0.2">
      <c r="A670">
        <v>201</v>
      </c>
      <c r="B670">
        <v>0.34116822000000002</v>
      </c>
      <c r="C670">
        <v>0.59559362999999999</v>
      </c>
      <c r="D670">
        <v>-1.3439034999999999</v>
      </c>
    </row>
    <row r="671" spans="1:4" x14ac:dyDescent="0.2">
      <c r="A671">
        <v>200</v>
      </c>
      <c r="B671">
        <v>0.67210449999999999</v>
      </c>
      <c r="C671">
        <v>0.26557364999999999</v>
      </c>
      <c r="D671" s="4">
        <v>-1.058324</v>
      </c>
    </row>
    <row r="672" spans="1:4" x14ac:dyDescent="0.2">
      <c r="A672">
        <v>200</v>
      </c>
      <c r="B672">
        <v>-1.4321736</v>
      </c>
      <c r="C672">
        <v>-3.1206049999999999</v>
      </c>
      <c r="D672" s="4">
        <v>1.4327844000000001</v>
      </c>
    </row>
    <row r="673" spans="1:4" x14ac:dyDescent="0.2">
      <c r="A673">
        <v>201</v>
      </c>
      <c r="B673">
        <v>-2.5955664999999999</v>
      </c>
      <c r="C673">
        <v>-5.3753085</v>
      </c>
      <c r="D673" s="4">
        <v>1.664455</v>
      </c>
    </row>
    <row r="674" spans="1:4" x14ac:dyDescent="0.2">
      <c r="A674">
        <v>200</v>
      </c>
      <c r="B674">
        <v>-1.0325149</v>
      </c>
      <c r="C674">
        <v>-3.0382910000000001</v>
      </c>
      <c r="D674" s="4">
        <v>0.22036964000000001</v>
      </c>
    </row>
    <row r="675" spans="1:4" x14ac:dyDescent="0.2">
      <c r="A675">
        <v>201</v>
      </c>
      <c r="B675">
        <v>0.65774920000000003</v>
      </c>
      <c r="C675">
        <v>-1.2808317</v>
      </c>
      <c r="D675" s="4">
        <v>-2.0120374999999999</v>
      </c>
    </row>
    <row r="676" spans="1:4" x14ac:dyDescent="0.2">
      <c r="A676">
        <v>200</v>
      </c>
      <c r="B676">
        <v>1.8477147</v>
      </c>
      <c r="C676">
        <v>3.8893789999999999</v>
      </c>
      <c r="D676" s="4">
        <v>-1.2793045000000001</v>
      </c>
    </row>
    <row r="677" spans="1:4" x14ac:dyDescent="0.2">
      <c r="A677">
        <v>200</v>
      </c>
      <c r="B677">
        <v>0.32375857000000002</v>
      </c>
      <c r="C677">
        <v>2.5622742000000001</v>
      </c>
      <c r="D677" s="4">
        <v>0.45310929999999999</v>
      </c>
    </row>
    <row r="678" spans="1:4" x14ac:dyDescent="0.2">
      <c r="A678">
        <v>201</v>
      </c>
      <c r="B678">
        <v>0.73777250000000005</v>
      </c>
      <c r="C678">
        <v>0.85475319999999999</v>
      </c>
      <c r="D678" s="4">
        <v>1.2973250000000001</v>
      </c>
    </row>
    <row r="679" spans="1:4" x14ac:dyDescent="0.2">
      <c r="A679">
        <v>200</v>
      </c>
      <c r="B679">
        <v>-0.43615779999999998</v>
      </c>
      <c r="C679">
        <v>5.1689889999999998</v>
      </c>
      <c r="D679" s="4">
        <v>4.5176540000000003</v>
      </c>
    </row>
    <row r="680" spans="1:4" x14ac:dyDescent="0.2">
      <c r="A680">
        <v>200</v>
      </c>
      <c r="B680">
        <v>0.28008171999999998</v>
      </c>
      <c r="C680">
        <v>-1.6699529</v>
      </c>
      <c r="D680" s="4">
        <v>-1.2220359000000001</v>
      </c>
    </row>
    <row r="681" spans="1:4" x14ac:dyDescent="0.2">
      <c r="A681">
        <v>201</v>
      </c>
      <c r="B681">
        <v>5.8032200000000004E-3</v>
      </c>
      <c r="C681">
        <v>-1.353372</v>
      </c>
      <c r="D681" s="4">
        <v>-2.8832838999999999</v>
      </c>
    </row>
    <row r="682" spans="1:4" x14ac:dyDescent="0.2">
      <c r="A682">
        <v>200</v>
      </c>
      <c r="B682">
        <v>7.5441859999999999E-2</v>
      </c>
      <c r="C682">
        <v>-1.4700472</v>
      </c>
      <c r="D682" s="4">
        <v>-1.2302824999999999</v>
      </c>
    </row>
    <row r="683" spans="1:4" x14ac:dyDescent="0.2">
      <c r="A683">
        <v>200</v>
      </c>
      <c r="B683">
        <v>1.0551170000000001</v>
      </c>
      <c r="C683">
        <v>0.75701474999999996</v>
      </c>
      <c r="D683" s="4">
        <v>-1.0711522</v>
      </c>
    </row>
    <row r="684" spans="1:4" x14ac:dyDescent="0.2">
      <c r="A684">
        <v>201</v>
      </c>
      <c r="B684">
        <v>0.19425513999999999</v>
      </c>
      <c r="C684">
        <v>3.6080755999999998</v>
      </c>
      <c r="D684" s="4">
        <v>2.1784983000000002</v>
      </c>
    </row>
    <row r="685" spans="1:4" x14ac:dyDescent="0.2">
      <c r="A685">
        <v>200</v>
      </c>
      <c r="B685">
        <v>0.37812558000000002</v>
      </c>
      <c r="C685">
        <v>0.67317349999999998</v>
      </c>
      <c r="D685" s="4">
        <v>3.1398473</v>
      </c>
    </row>
    <row r="686" spans="1:4" x14ac:dyDescent="0.2">
      <c r="A686">
        <v>201</v>
      </c>
      <c r="B686">
        <v>1.0337367</v>
      </c>
      <c r="C686">
        <v>1.0535897999999999</v>
      </c>
      <c r="D686" s="4">
        <v>0.54443364999999999</v>
      </c>
    </row>
    <row r="687" spans="1:4" x14ac:dyDescent="0.2">
      <c r="A687">
        <v>200</v>
      </c>
      <c r="B687">
        <v>1.2919799999999999</v>
      </c>
      <c r="C687">
        <v>2.3518312999999999E-2</v>
      </c>
      <c r="D687" s="4">
        <v>-2.5176810999999999</v>
      </c>
    </row>
    <row r="688" spans="1:4" x14ac:dyDescent="0.2">
      <c r="A688">
        <v>200</v>
      </c>
      <c r="B688">
        <v>0.17394388</v>
      </c>
      <c r="C688">
        <v>-2.9741502</v>
      </c>
      <c r="D688" s="4">
        <v>-1.2693779999999999</v>
      </c>
    </row>
    <row r="689" spans="1:4" x14ac:dyDescent="0.2">
      <c r="A689">
        <v>200</v>
      </c>
      <c r="B689">
        <v>-8.7048300000000002E-3</v>
      </c>
      <c r="C689">
        <v>3.5188891999999998</v>
      </c>
      <c r="D689" s="4">
        <v>5.6199603000000001E-2</v>
      </c>
    </row>
    <row r="690" spans="1:4" x14ac:dyDescent="0.2">
      <c r="A690">
        <v>201</v>
      </c>
      <c r="B690">
        <v>-0.37919459999999999</v>
      </c>
      <c r="C690">
        <v>-0.71287970000000001</v>
      </c>
      <c r="D690" s="4">
        <v>1.4086552999999999</v>
      </c>
    </row>
    <row r="691" spans="1:4" x14ac:dyDescent="0.2">
      <c r="A691">
        <v>200</v>
      </c>
      <c r="B691">
        <v>1.1262828</v>
      </c>
      <c r="C691">
        <v>3.1256447000000001</v>
      </c>
      <c r="D691" s="4">
        <v>2.8718302000000002</v>
      </c>
    </row>
    <row r="692" spans="1:4" x14ac:dyDescent="0.2">
      <c r="A692">
        <v>201</v>
      </c>
      <c r="B692">
        <v>-1.3561208</v>
      </c>
      <c r="C692">
        <v>-3.14</v>
      </c>
      <c r="D692" s="4">
        <v>-3.3444873999999999E-2</v>
      </c>
    </row>
    <row r="693" spans="1:4" x14ac:dyDescent="0.2">
      <c r="A693">
        <v>200</v>
      </c>
      <c r="B693">
        <v>-1.8606955000000001</v>
      </c>
      <c r="C693">
        <v>-5.3768359999999999</v>
      </c>
      <c r="D693" s="4">
        <v>-3.0025553999999999</v>
      </c>
    </row>
    <row r="694" spans="1:4" x14ac:dyDescent="0.2">
      <c r="A694">
        <v>200</v>
      </c>
      <c r="B694">
        <v>1.8544341</v>
      </c>
      <c r="C694">
        <v>5.7700806</v>
      </c>
      <c r="D694" s="4">
        <v>-1.3994922999999999</v>
      </c>
    </row>
    <row r="695" spans="1:4" x14ac:dyDescent="0.2">
      <c r="A695">
        <v>201</v>
      </c>
      <c r="B695">
        <v>0.24022275000000001</v>
      </c>
      <c r="C695">
        <v>0.55894169999999999</v>
      </c>
      <c r="D695" s="4">
        <v>0.80832744000000001</v>
      </c>
    </row>
    <row r="696" spans="1:4" x14ac:dyDescent="0.2">
      <c r="A696">
        <v>200</v>
      </c>
      <c r="B696">
        <v>-6.7195179999999993E-2</v>
      </c>
      <c r="C696">
        <v>-0.57207529999999995</v>
      </c>
      <c r="D696" s="4">
        <v>0.81168720000000005</v>
      </c>
    </row>
    <row r="697" spans="1:4" x14ac:dyDescent="0.2">
      <c r="A697">
        <v>200</v>
      </c>
      <c r="B697">
        <v>-3.8637230000000002E-2</v>
      </c>
      <c r="C697">
        <v>0.66630124999999996</v>
      </c>
      <c r="D697" s="4">
        <v>1.2583823999999999</v>
      </c>
    </row>
    <row r="698" spans="1:4" x14ac:dyDescent="0.2">
      <c r="A698">
        <v>201</v>
      </c>
      <c r="B698">
        <v>-0.42439863</v>
      </c>
      <c r="C698">
        <v>-2.3964243000000001</v>
      </c>
      <c r="D698" s="4">
        <v>-1.1010846000000001</v>
      </c>
    </row>
    <row r="699" spans="1:4" x14ac:dyDescent="0.2">
      <c r="A699">
        <v>200</v>
      </c>
      <c r="B699">
        <v>0.65958170000000005</v>
      </c>
      <c r="C699">
        <v>0.48441613</v>
      </c>
      <c r="D699" s="4">
        <v>-1.3100004999999999</v>
      </c>
    </row>
    <row r="700" spans="1:4" x14ac:dyDescent="0.2">
      <c r="A700">
        <v>200</v>
      </c>
      <c r="B700">
        <v>-0.12140947000000001</v>
      </c>
      <c r="C700">
        <v>-0.69547009999999998</v>
      </c>
      <c r="D700" s="4">
        <v>0.62445700000000004</v>
      </c>
    </row>
    <row r="701" spans="1:4" x14ac:dyDescent="0.2">
      <c r="A701">
        <v>201</v>
      </c>
      <c r="B701">
        <v>-0.22311853000000001</v>
      </c>
      <c r="C701">
        <v>0.8425359</v>
      </c>
      <c r="D701" s="4">
        <v>2.7420213000000002</v>
      </c>
    </row>
    <row r="702" spans="1:4" x14ac:dyDescent="0.2">
      <c r="A702">
        <v>200</v>
      </c>
      <c r="B702">
        <v>0.344528</v>
      </c>
      <c r="C702">
        <v>0.35033122</v>
      </c>
      <c r="D702" s="4">
        <v>0.35384369999999998</v>
      </c>
    </row>
    <row r="703" spans="1:4" x14ac:dyDescent="0.2">
      <c r="A703">
        <v>200</v>
      </c>
      <c r="B703">
        <v>-0.24480425</v>
      </c>
      <c r="C703">
        <v>-1.0674870000000001</v>
      </c>
      <c r="D703" s="4">
        <v>-1.3990340999999999</v>
      </c>
    </row>
    <row r="704" spans="1:4" x14ac:dyDescent="0.2">
      <c r="A704">
        <v>201</v>
      </c>
      <c r="B704">
        <v>-1.0172433999999999</v>
      </c>
      <c r="C704">
        <v>-1.8358028</v>
      </c>
      <c r="D704" s="4">
        <v>-0.33719759999999999</v>
      </c>
    </row>
    <row r="705" spans="1:4" x14ac:dyDescent="0.2">
      <c r="A705">
        <v>200</v>
      </c>
      <c r="B705">
        <v>-0.51801370000000002</v>
      </c>
      <c r="C705">
        <v>-1.5862643999999999</v>
      </c>
      <c r="D705" s="4">
        <v>0.64537909999999998</v>
      </c>
    </row>
    <row r="706" spans="1:4" x14ac:dyDescent="0.2">
      <c r="A706">
        <v>201</v>
      </c>
      <c r="B706">
        <v>0.69821900000000003</v>
      </c>
      <c r="C706">
        <v>0.71990469999999995</v>
      </c>
      <c r="D706" s="4">
        <v>-0.23396138999999999</v>
      </c>
    </row>
    <row r="707" spans="1:4" x14ac:dyDescent="0.2">
      <c r="A707">
        <v>200</v>
      </c>
      <c r="B707">
        <v>0.62338800000000005</v>
      </c>
      <c r="C707">
        <v>-0.52702400000000005</v>
      </c>
      <c r="D707" s="4">
        <v>-0.87643890000000002</v>
      </c>
    </row>
    <row r="708" spans="1:4" x14ac:dyDescent="0.2">
      <c r="A708">
        <v>200</v>
      </c>
      <c r="B708">
        <v>-1.1565205999999999</v>
      </c>
      <c r="C708">
        <v>-1.5105170000000001</v>
      </c>
      <c r="D708" s="4">
        <v>0.70631295000000005</v>
      </c>
    </row>
    <row r="709" spans="1:4" x14ac:dyDescent="0.2">
      <c r="A709">
        <v>201</v>
      </c>
      <c r="B709">
        <v>-3.2070424E-2</v>
      </c>
      <c r="C709">
        <v>1.561677</v>
      </c>
      <c r="D709" s="4">
        <v>0.40088030000000002</v>
      </c>
    </row>
    <row r="710" spans="1:4" x14ac:dyDescent="0.2">
      <c r="A710">
        <v>200</v>
      </c>
      <c r="B710">
        <v>-0.71043630000000002</v>
      </c>
      <c r="C710">
        <v>0.54764069999999998</v>
      </c>
      <c r="D710" s="4">
        <v>0.43356159999999999</v>
      </c>
    </row>
    <row r="711" spans="1:4" x14ac:dyDescent="0.2">
      <c r="A711">
        <v>201</v>
      </c>
      <c r="B711">
        <v>0.62522060000000002</v>
      </c>
      <c r="C711">
        <v>-0.33139439999999998</v>
      </c>
      <c r="D711" s="4">
        <v>-0.29810223000000002</v>
      </c>
    </row>
    <row r="712" spans="1:4" x14ac:dyDescent="0.2">
      <c r="A712">
        <v>200</v>
      </c>
      <c r="B712">
        <v>0.13179416999999999</v>
      </c>
      <c r="C712">
        <v>0.37858373000000001</v>
      </c>
      <c r="D712" s="4">
        <v>0.15882497000000001</v>
      </c>
    </row>
    <row r="713" spans="1:4" x14ac:dyDescent="0.2">
      <c r="A713">
        <v>200</v>
      </c>
      <c r="B713">
        <v>-0.19318613000000001</v>
      </c>
      <c r="C713">
        <v>-0.70142599999999999</v>
      </c>
      <c r="D713" s="4">
        <v>-0.35231653000000002</v>
      </c>
    </row>
    <row r="714" spans="1:4" x14ac:dyDescent="0.2">
      <c r="A714">
        <v>200</v>
      </c>
      <c r="B714">
        <v>-0.25411992999999999</v>
      </c>
      <c r="C714">
        <v>0.64629539999999996</v>
      </c>
      <c r="D714" s="4">
        <v>0.74785179999999996</v>
      </c>
    </row>
    <row r="715" spans="1:4" x14ac:dyDescent="0.2">
      <c r="A715">
        <v>201</v>
      </c>
      <c r="B715">
        <v>0.12965615</v>
      </c>
      <c r="C715">
        <v>-0.23457226</v>
      </c>
      <c r="D715" s="4">
        <v>0.13500121000000001</v>
      </c>
    </row>
    <row r="716" spans="1:4" x14ac:dyDescent="0.2">
      <c r="A716">
        <v>200</v>
      </c>
      <c r="B716">
        <v>-0.33826664000000001</v>
      </c>
      <c r="C716">
        <v>2.3307563999999998</v>
      </c>
      <c r="D716" s="4">
        <v>0.45952337999999998</v>
      </c>
    </row>
    <row r="717" spans="1:4" x14ac:dyDescent="0.2">
      <c r="A717">
        <v>200</v>
      </c>
      <c r="B717">
        <v>3.0147727</v>
      </c>
      <c r="C717">
        <v>-0.27320948</v>
      </c>
      <c r="D717" s="4">
        <v>-1.1136073</v>
      </c>
    </row>
    <row r="718" spans="1:4" x14ac:dyDescent="0.2">
      <c r="A718">
        <v>201</v>
      </c>
      <c r="B718">
        <v>1.6638442</v>
      </c>
      <c r="C718">
        <v>0.46547929999999998</v>
      </c>
      <c r="D718" s="4">
        <v>-0.35903605999999999</v>
      </c>
    </row>
    <row r="719" spans="1:4" x14ac:dyDescent="0.2">
      <c r="A719">
        <v>200</v>
      </c>
      <c r="B719">
        <v>1.171945</v>
      </c>
      <c r="C719">
        <v>-0.64721172999999999</v>
      </c>
      <c r="D719" s="4">
        <v>-3.1001411E-2</v>
      </c>
    </row>
    <row r="720" spans="1:4" x14ac:dyDescent="0.2">
      <c r="A720">
        <v>201</v>
      </c>
      <c r="B720">
        <v>1.0015136</v>
      </c>
      <c r="C720">
        <v>0.5746715</v>
      </c>
      <c r="D720" s="4">
        <v>0.23930646</v>
      </c>
    </row>
    <row r="721" spans="1:4" x14ac:dyDescent="0.2">
      <c r="A721">
        <v>200</v>
      </c>
      <c r="B721">
        <v>-0.30344729999999998</v>
      </c>
      <c r="C721">
        <v>1.7808249</v>
      </c>
      <c r="D721" s="4">
        <v>0.14401148</v>
      </c>
    </row>
    <row r="722" spans="1:4" x14ac:dyDescent="0.2">
      <c r="A722">
        <v>200</v>
      </c>
      <c r="B722">
        <v>-1.0079276999999999E-2</v>
      </c>
      <c r="C722">
        <v>-9.743301E-2</v>
      </c>
      <c r="D722" s="4">
        <v>0.46150869999999999</v>
      </c>
    </row>
    <row r="723" spans="1:4" x14ac:dyDescent="0.2">
      <c r="A723">
        <v>200</v>
      </c>
      <c r="B723">
        <v>0.30665436000000001</v>
      </c>
      <c r="C723">
        <v>0.84100870000000005</v>
      </c>
      <c r="D723" s="4">
        <v>-1.5037974999999999</v>
      </c>
    </row>
    <row r="724" spans="1:4" x14ac:dyDescent="0.2">
      <c r="A724">
        <v>201</v>
      </c>
      <c r="B724">
        <v>-0.59498273999999995</v>
      </c>
      <c r="C724">
        <v>-0.26267206999999998</v>
      </c>
      <c r="D724" s="4">
        <v>-0.89277949999999995</v>
      </c>
    </row>
    <row r="725" spans="1:4" x14ac:dyDescent="0.2">
      <c r="A725">
        <v>200</v>
      </c>
      <c r="B725">
        <v>0.83352559999999998</v>
      </c>
      <c r="C725">
        <v>1.1042917000000001</v>
      </c>
      <c r="D725" s="4">
        <v>1.1818715</v>
      </c>
    </row>
    <row r="726" spans="1:4" x14ac:dyDescent="0.2">
      <c r="A726">
        <v>201</v>
      </c>
      <c r="B726">
        <v>0.63682700000000003</v>
      </c>
      <c r="C726">
        <v>-2.0372355</v>
      </c>
      <c r="D726" s="4">
        <v>0.97402465000000005</v>
      </c>
    </row>
    <row r="727" spans="1:4" x14ac:dyDescent="0.2">
      <c r="A727">
        <v>200</v>
      </c>
      <c r="B727">
        <v>-0.62186079999999999</v>
      </c>
      <c r="C727">
        <v>-0.44562619999999997</v>
      </c>
      <c r="D727" s="4">
        <v>-0.42913285000000001</v>
      </c>
    </row>
    <row r="728" spans="1:4" x14ac:dyDescent="0.2">
      <c r="A728">
        <v>200</v>
      </c>
      <c r="B728">
        <v>0.17165314000000001</v>
      </c>
      <c r="C728">
        <v>0.13316861999999999</v>
      </c>
      <c r="D728" s="4">
        <v>0.38988474000000001</v>
      </c>
    </row>
    <row r="729" spans="1:4" x14ac:dyDescent="0.2">
      <c r="A729">
        <v>201</v>
      </c>
      <c r="B729">
        <v>0.36392298000000001</v>
      </c>
      <c r="C729">
        <v>-0.1863139</v>
      </c>
      <c r="D729" s="4">
        <v>-3.0695979000000002E-2</v>
      </c>
    </row>
    <row r="730" spans="1:4" x14ac:dyDescent="0.2">
      <c r="A730">
        <v>200</v>
      </c>
      <c r="B730">
        <v>1.6007724000000001</v>
      </c>
      <c r="C730">
        <v>0.29275718000000001</v>
      </c>
      <c r="D730" s="4">
        <v>0.91690874</v>
      </c>
    </row>
    <row r="731" spans="1:4" x14ac:dyDescent="0.2">
      <c r="A731">
        <v>201</v>
      </c>
      <c r="B731">
        <v>0.54932060000000005</v>
      </c>
      <c r="C731">
        <v>0.27107145999999999</v>
      </c>
      <c r="D731" s="4">
        <v>-1.2437216</v>
      </c>
    </row>
    <row r="732" spans="1:4" x14ac:dyDescent="0.2">
      <c r="A732">
        <v>200</v>
      </c>
      <c r="B732">
        <v>-0.50869805000000001</v>
      </c>
      <c r="C732">
        <v>-0.2350304</v>
      </c>
      <c r="D732" s="4">
        <v>0.22403482999999999</v>
      </c>
    </row>
    <row r="733" spans="1:4" x14ac:dyDescent="0.2">
      <c r="A733">
        <v>200</v>
      </c>
      <c r="B733">
        <v>-1.5795448000000001</v>
      </c>
      <c r="C733">
        <v>0.62170809999999999</v>
      </c>
      <c r="D733" s="4">
        <v>-0.49510628000000001</v>
      </c>
    </row>
    <row r="734" spans="1:4" x14ac:dyDescent="0.2">
      <c r="A734">
        <v>200</v>
      </c>
      <c r="B734">
        <v>-1.2898419999999999</v>
      </c>
      <c r="C734">
        <v>-9.4378680000000006E-2</v>
      </c>
      <c r="D734" s="4">
        <v>-0.17318030000000001</v>
      </c>
    </row>
    <row r="735" spans="1:4" x14ac:dyDescent="0.2">
      <c r="A735">
        <v>201</v>
      </c>
      <c r="B735">
        <v>-0.29168813999999998</v>
      </c>
      <c r="C735">
        <v>-0.64766984999999999</v>
      </c>
      <c r="D735" s="4">
        <v>0.105832405</v>
      </c>
    </row>
    <row r="736" spans="1:4" x14ac:dyDescent="0.2">
      <c r="A736">
        <v>200</v>
      </c>
      <c r="B736">
        <v>-0.63560530000000004</v>
      </c>
      <c r="C736">
        <v>-0.1049161</v>
      </c>
      <c r="D736" s="4">
        <v>0.14294246999999999</v>
      </c>
    </row>
    <row r="737" spans="1:4" x14ac:dyDescent="0.2">
      <c r="A737">
        <v>200</v>
      </c>
      <c r="B737">
        <v>0.46303585000000003</v>
      </c>
      <c r="C737">
        <v>-0.91049460000000004</v>
      </c>
      <c r="D737" s="4">
        <v>0.26587909999999998</v>
      </c>
    </row>
    <row r="738" spans="1:4" x14ac:dyDescent="0.2">
      <c r="A738">
        <v>201</v>
      </c>
      <c r="B738">
        <v>-0.28069258000000002</v>
      </c>
      <c r="C738">
        <v>0.37446040000000003</v>
      </c>
      <c r="D738" s="4">
        <v>-0.14630222000000001</v>
      </c>
    </row>
    <row r="739" spans="1:4" x14ac:dyDescent="0.2">
      <c r="A739">
        <v>200</v>
      </c>
      <c r="B739">
        <v>0.42943826000000002</v>
      </c>
      <c r="C739">
        <v>-0.25503622999999997</v>
      </c>
      <c r="D739" s="4">
        <v>0.25121831999999999</v>
      </c>
    </row>
    <row r="740" spans="1:4" x14ac:dyDescent="0.2">
      <c r="A740">
        <v>201</v>
      </c>
      <c r="B740">
        <v>-0.14553864</v>
      </c>
      <c r="C740">
        <v>-2.8863382999999999E-2</v>
      </c>
      <c r="D740" s="4">
        <v>2.3060163000000002E-2</v>
      </c>
    </row>
    <row r="741" spans="1:4" x14ac:dyDescent="0.2">
      <c r="A741">
        <v>200</v>
      </c>
      <c r="B741">
        <v>0.69562279999999999</v>
      </c>
      <c r="C741">
        <v>0.60017509999999996</v>
      </c>
      <c r="D741" s="4">
        <v>-0.27702739999999998</v>
      </c>
    </row>
    <row r="742" spans="1:4" x14ac:dyDescent="0.2">
      <c r="A742">
        <v>200</v>
      </c>
      <c r="B742">
        <v>0.43539420000000001</v>
      </c>
      <c r="C742">
        <v>0.67378439999999995</v>
      </c>
      <c r="D742" s="4">
        <v>7.0096779999999997E-2</v>
      </c>
    </row>
    <row r="743" spans="1:4" x14ac:dyDescent="0.2">
      <c r="A743">
        <v>201</v>
      </c>
      <c r="B743">
        <v>-0.1337795</v>
      </c>
      <c r="C743">
        <v>-0.29611692000000001</v>
      </c>
      <c r="D743" s="4">
        <v>9.1629790000000003E-4</v>
      </c>
    </row>
    <row r="744" spans="1:4" x14ac:dyDescent="0.2">
      <c r="A744">
        <v>200</v>
      </c>
      <c r="B744">
        <v>0.25350907</v>
      </c>
      <c r="C744">
        <v>5.3450707000000002E-3</v>
      </c>
      <c r="D744" s="4">
        <v>0.16966782999999999</v>
      </c>
    </row>
    <row r="745" spans="1:4" x14ac:dyDescent="0.2">
      <c r="A745">
        <v>200</v>
      </c>
      <c r="B745">
        <v>0.11988231000000001</v>
      </c>
      <c r="C745">
        <v>-0.22739458000000001</v>
      </c>
      <c r="D745" s="4">
        <v>0.12507465000000001</v>
      </c>
    </row>
    <row r="746" spans="1:4" x14ac:dyDescent="0.2">
      <c r="A746">
        <v>201</v>
      </c>
      <c r="B746">
        <v>0.30787608</v>
      </c>
      <c r="C746">
        <v>0.45814893000000001</v>
      </c>
      <c r="D746" s="4">
        <v>-0.116675265</v>
      </c>
    </row>
    <row r="747" spans="1:4" x14ac:dyDescent="0.2">
      <c r="A747">
        <v>200</v>
      </c>
      <c r="B747">
        <v>5.3908860000000003E-2</v>
      </c>
      <c r="C747">
        <v>0.51266867000000005</v>
      </c>
      <c r="D747" s="4">
        <v>-0.29245174000000002</v>
      </c>
    </row>
    <row r="748" spans="1:4" x14ac:dyDescent="0.2">
      <c r="A748">
        <v>200</v>
      </c>
      <c r="B748">
        <v>-4.7342054999999997E-3</v>
      </c>
      <c r="C748">
        <v>0.29352075</v>
      </c>
      <c r="D748" s="4">
        <v>-0.20234911</v>
      </c>
    </row>
    <row r="749" spans="1:4" x14ac:dyDescent="0.2">
      <c r="A749">
        <v>201</v>
      </c>
      <c r="B749">
        <v>0.34284811999999998</v>
      </c>
      <c r="C749">
        <v>-0.66278879999999996</v>
      </c>
      <c r="D749" s="4">
        <v>-8.8880899999999999E-2</v>
      </c>
    </row>
    <row r="750" spans="1:4" x14ac:dyDescent="0.2">
      <c r="A750">
        <v>200</v>
      </c>
      <c r="B750">
        <v>-0.48777589999999998</v>
      </c>
      <c r="C750">
        <v>0.10980303</v>
      </c>
      <c r="D750" s="4">
        <v>0.13362677000000001</v>
      </c>
    </row>
    <row r="751" spans="1:4" x14ac:dyDescent="0.2">
      <c r="A751">
        <v>201</v>
      </c>
      <c r="B751">
        <v>0.17302757999999999</v>
      </c>
      <c r="C751">
        <v>-0.12064589000000001</v>
      </c>
      <c r="D751" s="4">
        <v>-8.2924954999999995E-2</v>
      </c>
    </row>
    <row r="752" spans="1:4" x14ac:dyDescent="0.2">
      <c r="A752">
        <v>200</v>
      </c>
      <c r="B752">
        <v>0.18707747999999999</v>
      </c>
      <c r="C752">
        <v>-0.56566119999999998</v>
      </c>
      <c r="D752" s="4">
        <v>2.0005836999999999E-2</v>
      </c>
    </row>
    <row r="753" spans="1:4" x14ac:dyDescent="0.2">
      <c r="A753">
        <v>200</v>
      </c>
      <c r="B753">
        <v>-0.66065079999999998</v>
      </c>
      <c r="C753">
        <v>9.4531395000000004E-2</v>
      </c>
      <c r="D753" s="4">
        <v>0.18219055000000001</v>
      </c>
    </row>
    <row r="754" spans="1:4" x14ac:dyDescent="0.2">
      <c r="A754">
        <v>201</v>
      </c>
      <c r="B754">
        <v>0.25610524000000001</v>
      </c>
      <c r="C754">
        <v>-0.79870629999999998</v>
      </c>
      <c r="D754" s="4">
        <v>4.0317106999999998E-2</v>
      </c>
    </row>
    <row r="755" spans="1:4" x14ac:dyDescent="0.2">
      <c r="A755">
        <v>200</v>
      </c>
      <c r="B755">
        <v>0.28878652999999999</v>
      </c>
      <c r="C755">
        <v>0.13271047</v>
      </c>
      <c r="D755" s="4">
        <v>-0.11346821999999999</v>
      </c>
    </row>
    <row r="756" spans="1:4" x14ac:dyDescent="0.2">
      <c r="A756">
        <v>200</v>
      </c>
      <c r="B756">
        <v>-0.41462478000000003</v>
      </c>
      <c r="C756">
        <v>0.22983803999999999</v>
      </c>
      <c r="D756" s="4">
        <v>1.7867810000000001E-2</v>
      </c>
    </row>
    <row r="757" spans="1:4" x14ac:dyDescent="0.2">
      <c r="A757">
        <v>201</v>
      </c>
      <c r="B757">
        <v>0.39767328000000002</v>
      </c>
      <c r="C757">
        <v>-9.0713485999999996E-2</v>
      </c>
      <c r="D757" s="4">
        <v>0.114689946</v>
      </c>
    </row>
    <row r="758" spans="1:4" x14ac:dyDescent="0.2">
      <c r="A758">
        <v>200</v>
      </c>
      <c r="B758">
        <v>0.11255192</v>
      </c>
      <c r="C758">
        <v>-0.80420409999999998</v>
      </c>
      <c r="D758" s="4">
        <v>-2.8710666999999999E-2</v>
      </c>
    </row>
    <row r="759" spans="1:4" x14ac:dyDescent="0.2">
      <c r="A759">
        <v>200</v>
      </c>
      <c r="B759">
        <v>-0.67821310000000001</v>
      </c>
      <c r="C759">
        <v>4.7036624999999999E-2</v>
      </c>
      <c r="D759" s="4">
        <v>0.48151453999999999</v>
      </c>
    </row>
    <row r="760" spans="1:4" x14ac:dyDescent="0.2">
      <c r="A760">
        <v>201</v>
      </c>
      <c r="B760">
        <v>8.5673853999999994E-2</v>
      </c>
      <c r="C760">
        <v>-9.0713485999999996E-2</v>
      </c>
      <c r="D760" s="4">
        <v>-5.1923550000000001E-3</v>
      </c>
    </row>
    <row r="761" spans="1:4" x14ac:dyDescent="0.2">
      <c r="A761">
        <v>200</v>
      </c>
      <c r="B761">
        <v>1.2452487999999999</v>
      </c>
      <c r="C761">
        <v>-0.65759639999999997</v>
      </c>
      <c r="D761" s="4">
        <v>-0.33826664000000001</v>
      </c>
    </row>
    <row r="762" spans="1:4" x14ac:dyDescent="0.2">
      <c r="A762">
        <v>200</v>
      </c>
      <c r="B762">
        <v>-9.7585720000000001E-2</v>
      </c>
      <c r="C762">
        <v>1.7715093000000001E-2</v>
      </c>
      <c r="D762" s="4">
        <v>-0.73884152999999997</v>
      </c>
    </row>
    <row r="763" spans="1:4" x14ac:dyDescent="0.2">
      <c r="A763">
        <v>201</v>
      </c>
      <c r="B763">
        <v>-0.47143524999999997</v>
      </c>
      <c r="C763">
        <v>0.69165220000000005</v>
      </c>
      <c r="D763" s="4">
        <v>0.11453723</v>
      </c>
    </row>
    <row r="764" spans="1:4" x14ac:dyDescent="0.2">
      <c r="A764">
        <v>200</v>
      </c>
      <c r="B764">
        <v>-0.58337629999999996</v>
      </c>
      <c r="C764">
        <v>-0.21120665999999999</v>
      </c>
      <c r="D764" s="4">
        <v>0.28344148000000002</v>
      </c>
    </row>
    <row r="765" spans="1:4" x14ac:dyDescent="0.2">
      <c r="A765">
        <v>201</v>
      </c>
      <c r="B765">
        <v>0.98776909999999996</v>
      </c>
      <c r="C765">
        <v>0.54336463999999995</v>
      </c>
      <c r="D765" s="4">
        <v>-0.22861630999999999</v>
      </c>
    </row>
    <row r="766" spans="1:4" x14ac:dyDescent="0.2">
      <c r="A766">
        <v>200</v>
      </c>
      <c r="B766">
        <v>-1.282817E-2</v>
      </c>
      <c r="C766">
        <v>-0.30146200000000001</v>
      </c>
      <c r="D766" s="4">
        <v>-0.25198189999999998</v>
      </c>
    </row>
    <row r="767" spans="1:4" x14ac:dyDescent="0.2">
      <c r="A767">
        <v>200</v>
      </c>
      <c r="B767">
        <v>-0.26939157000000002</v>
      </c>
      <c r="C767">
        <v>-0.27000242000000002</v>
      </c>
      <c r="D767" s="4">
        <v>-0.13683381999999999</v>
      </c>
    </row>
    <row r="768" spans="1:4" x14ac:dyDescent="0.2">
      <c r="A768">
        <v>201</v>
      </c>
      <c r="B768">
        <v>-0.63255094999999995</v>
      </c>
      <c r="C768">
        <v>-0.70707655000000003</v>
      </c>
      <c r="D768" s="4">
        <v>-0.16798794</v>
      </c>
    </row>
    <row r="769" spans="1:4" x14ac:dyDescent="0.2">
      <c r="A769">
        <v>200</v>
      </c>
      <c r="B769">
        <v>1.7956384000000001</v>
      </c>
      <c r="C769">
        <v>1.7585284000000001</v>
      </c>
      <c r="D769" s="4">
        <v>2.4975225999999999</v>
      </c>
    </row>
    <row r="770" spans="1:4" x14ac:dyDescent="0.2">
      <c r="A770">
        <v>200</v>
      </c>
      <c r="B770">
        <v>-0.37965273999999999</v>
      </c>
      <c r="C770">
        <v>-0.14034629000000001</v>
      </c>
      <c r="D770" s="4">
        <v>0.5815437</v>
      </c>
    </row>
    <row r="771" spans="1:4" x14ac:dyDescent="0.2">
      <c r="A771">
        <v>201</v>
      </c>
      <c r="B771">
        <v>-3.2070424E-2</v>
      </c>
      <c r="C771">
        <v>0.16600263000000001</v>
      </c>
      <c r="D771" s="4">
        <v>0.53374350000000004</v>
      </c>
    </row>
    <row r="772" spans="1:4" x14ac:dyDescent="0.2">
      <c r="A772">
        <v>200</v>
      </c>
      <c r="B772">
        <v>-0.51037790000000005</v>
      </c>
      <c r="C772">
        <v>-1.3344351000000001</v>
      </c>
      <c r="D772" s="4">
        <v>0.34605514999999998</v>
      </c>
    </row>
    <row r="773" spans="1:4" x14ac:dyDescent="0.2">
      <c r="A773">
        <v>200</v>
      </c>
      <c r="B773">
        <v>1.0580186</v>
      </c>
      <c r="C773">
        <v>-1.7455474</v>
      </c>
      <c r="D773" s="4">
        <v>-0.54473906999999999</v>
      </c>
    </row>
    <row r="774" spans="1:4" x14ac:dyDescent="0.2">
      <c r="A774">
        <v>201</v>
      </c>
      <c r="B774">
        <v>-1.4987577999999999</v>
      </c>
      <c r="C774">
        <v>-1.7696765999999999</v>
      </c>
      <c r="D774" s="4">
        <v>0.94180149999999996</v>
      </c>
    </row>
    <row r="775" spans="1:4" x14ac:dyDescent="0.2">
      <c r="A775">
        <v>200</v>
      </c>
      <c r="B775">
        <v>0.44791694999999998</v>
      </c>
      <c r="C775">
        <v>-2.1455114000000002</v>
      </c>
      <c r="D775" s="4">
        <v>2.8405235000000002</v>
      </c>
    </row>
    <row r="776" spans="1:4" x14ac:dyDescent="0.2">
      <c r="A776">
        <v>200</v>
      </c>
      <c r="B776">
        <v>0.33628132999999999</v>
      </c>
      <c r="C776">
        <v>-2.0628920000000002</v>
      </c>
      <c r="D776" s="4">
        <v>1.0948232</v>
      </c>
    </row>
    <row r="777" spans="1:4" x14ac:dyDescent="0.2">
      <c r="A777">
        <v>201</v>
      </c>
      <c r="B777">
        <v>2.5605943</v>
      </c>
      <c r="C777">
        <v>10.6832695</v>
      </c>
      <c r="D777" s="4">
        <v>-3.4721579999999999</v>
      </c>
    </row>
    <row r="778" spans="1:4" x14ac:dyDescent="0.2">
      <c r="A778">
        <v>200</v>
      </c>
      <c r="B778">
        <v>-1.8530598</v>
      </c>
      <c r="C778">
        <v>4.457484</v>
      </c>
      <c r="D778" s="4">
        <v>-1.8212948</v>
      </c>
    </row>
    <row r="779" spans="1:4" x14ac:dyDescent="0.2">
      <c r="A779">
        <v>200</v>
      </c>
      <c r="B779">
        <v>-0.42348233000000002</v>
      </c>
      <c r="C779">
        <v>-0.62812219999999996</v>
      </c>
      <c r="D779" s="4">
        <v>-1.3110695000000001</v>
      </c>
    </row>
    <row r="780" spans="1:4" x14ac:dyDescent="0.2">
      <c r="A780">
        <v>201</v>
      </c>
      <c r="B780">
        <v>-0.27259862000000001</v>
      </c>
      <c r="C780">
        <v>-1.9130772</v>
      </c>
      <c r="D780" s="4">
        <v>1.105666</v>
      </c>
    </row>
    <row r="781" spans="1:4" x14ac:dyDescent="0.2">
      <c r="A781">
        <v>200</v>
      </c>
      <c r="B781">
        <v>0.32360587000000002</v>
      </c>
      <c r="C781">
        <v>2.6890287000000002</v>
      </c>
      <c r="D781" s="4">
        <v>3.157715</v>
      </c>
    </row>
    <row r="782" spans="1:4" x14ac:dyDescent="0.2">
      <c r="A782">
        <v>200</v>
      </c>
      <c r="B782">
        <v>2.5935812</v>
      </c>
      <c r="C782">
        <v>6.1139975</v>
      </c>
      <c r="D782" s="4">
        <v>-0.79855359999999997</v>
      </c>
    </row>
    <row r="783" spans="1:4" x14ac:dyDescent="0.2">
      <c r="A783">
        <v>201</v>
      </c>
      <c r="B783">
        <v>0.60490929999999998</v>
      </c>
      <c r="C783">
        <v>4.0784415999999997</v>
      </c>
      <c r="D783" s="4">
        <v>-1.1424707000000001</v>
      </c>
    </row>
    <row r="784" spans="1:4" x14ac:dyDescent="0.2">
      <c r="A784">
        <v>200</v>
      </c>
      <c r="B784">
        <v>0.26022859999999998</v>
      </c>
      <c r="C784">
        <v>-0.29825497000000001</v>
      </c>
      <c r="D784" s="4">
        <v>0.42974370000000001</v>
      </c>
    </row>
    <row r="785" spans="1:4" x14ac:dyDescent="0.2">
      <c r="A785">
        <v>200</v>
      </c>
      <c r="B785">
        <v>1.5106697</v>
      </c>
      <c r="C785">
        <v>-1.0224356999999999</v>
      </c>
      <c r="D785" s="4">
        <v>1.2490667</v>
      </c>
    </row>
    <row r="786" spans="1:4" x14ac:dyDescent="0.2">
      <c r="A786">
        <v>201</v>
      </c>
      <c r="B786">
        <v>0.76419239999999999</v>
      </c>
      <c r="C786">
        <v>1.0228938999999999</v>
      </c>
      <c r="D786" s="4">
        <v>1.2695307</v>
      </c>
    </row>
    <row r="787" spans="1:4" x14ac:dyDescent="0.2">
      <c r="A787">
        <v>201</v>
      </c>
      <c r="B787">
        <v>1.8692477000000001</v>
      </c>
      <c r="C787">
        <v>2.7858510000000001</v>
      </c>
      <c r="D787" s="4">
        <v>-3.0543262000000001E-3</v>
      </c>
    </row>
    <row r="788" spans="1:4" x14ac:dyDescent="0.2">
      <c r="A788">
        <v>200</v>
      </c>
      <c r="B788">
        <v>-0.58475080000000002</v>
      </c>
      <c r="C788">
        <v>1.2832751</v>
      </c>
      <c r="D788" s="4">
        <v>-1.410946</v>
      </c>
    </row>
    <row r="789" spans="1:4" x14ac:dyDescent="0.2">
      <c r="A789">
        <v>200</v>
      </c>
      <c r="B789">
        <v>0.18860463999999999</v>
      </c>
      <c r="C789">
        <v>0.44990226999999999</v>
      </c>
      <c r="D789" s="4">
        <v>-1.6710217999999999</v>
      </c>
    </row>
    <row r="790" spans="1:4" x14ac:dyDescent="0.2">
      <c r="A790">
        <v>200</v>
      </c>
      <c r="B790">
        <v>1.9778290000000001</v>
      </c>
      <c r="C790">
        <v>5.6060629999999998</v>
      </c>
      <c r="D790" s="4">
        <v>0.97585725999999995</v>
      </c>
    </row>
    <row r="791" spans="1:4" x14ac:dyDescent="0.2">
      <c r="A791">
        <v>201</v>
      </c>
      <c r="B791">
        <v>-1.7905987999999999</v>
      </c>
      <c r="C791">
        <v>-0.13194689000000001</v>
      </c>
      <c r="D791" s="4">
        <v>0.4978552</v>
      </c>
    </row>
    <row r="792" spans="1:4" x14ac:dyDescent="0.2">
      <c r="A792">
        <v>200</v>
      </c>
      <c r="B792">
        <v>-2.1513146999999999</v>
      </c>
      <c r="C792">
        <v>-5.6358430000000004</v>
      </c>
      <c r="D792" s="4">
        <v>-0.59712076000000003</v>
      </c>
    </row>
    <row r="793" spans="1:4" x14ac:dyDescent="0.2">
      <c r="A793">
        <v>200</v>
      </c>
      <c r="B793">
        <v>-1.7557794</v>
      </c>
      <c r="C793">
        <v>-4.6405906999999997</v>
      </c>
      <c r="D793" s="4">
        <v>0.68187830000000005</v>
      </c>
    </row>
    <row r="794" spans="1:4" x14ac:dyDescent="0.2">
      <c r="A794">
        <v>201</v>
      </c>
      <c r="B794">
        <v>-1.3361149999999999</v>
      </c>
      <c r="C794">
        <v>-3.0601294000000001</v>
      </c>
      <c r="D794" s="4">
        <v>1.3439035E-2</v>
      </c>
    </row>
    <row r="795" spans="1:4" x14ac:dyDescent="0.2">
      <c r="A795">
        <v>200</v>
      </c>
      <c r="B795">
        <v>7.0860370000000006E-2</v>
      </c>
      <c r="C795">
        <v>0.61957010000000001</v>
      </c>
      <c r="D795" s="4">
        <v>-1.0729848</v>
      </c>
    </row>
    <row r="796" spans="1:4" x14ac:dyDescent="0.2">
      <c r="A796">
        <v>200</v>
      </c>
      <c r="B796">
        <v>1.1058189</v>
      </c>
      <c r="C796">
        <v>-1.0300715</v>
      </c>
      <c r="D796" s="4">
        <v>-1.3516921</v>
      </c>
    </row>
    <row r="797" spans="1:4" x14ac:dyDescent="0.2">
      <c r="A797">
        <v>201</v>
      </c>
      <c r="B797">
        <v>-0.25366178</v>
      </c>
      <c r="C797">
        <v>1.4540120000000001</v>
      </c>
      <c r="D797" s="4">
        <v>0.94607750000000002</v>
      </c>
    </row>
    <row r="798" spans="1:4" x14ac:dyDescent="0.2">
      <c r="A798">
        <v>200</v>
      </c>
      <c r="B798">
        <v>6.352998E-2</v>
      </c>
      <c r="C798">
        <v>0.85108799999999996</v>
      </c>
      <c r="D798" s="4">
        <v>2.415972</v>
      </c>
    </row>
    <row r="799" spans="1:4" x14ac:dyDescent="0.2">
      <c r="A799">
        <v>201</v>
      </c>
      <c r="B799">
        <v>1.7342464</v>
      </c>
      <c r="C799">
        <v>3.0975450000000002</v>
      </c>
      <c r="D799" s="4">
        <v>1.7513506000000001</v>
      </c>
    </row>
    <row r="800" spans="1:4" x14ac:dyDescent="0.2">
      <c r="A800">
        <v>200</v>
      </c>
      <c r="B800">
        <v>-2.4990497</v>
      </c>
      <c r="C800">
        <v>-2.3376285999999999</v>
      </c>
      <c r="D800" s="4">
        <v>-1.4274393000000001</v>
      </c>
    </row>
    <row r="801" spans="1:4" x14ac:dyDescent="0.2">
      <c r="A801">
        <v>200</v>
      </c>
      <c r="B801">
        <v>-2.9582676999999999</v>
      </c>
      <c r="C801">
        <v>-4.5396450000000002</v>
      </c>
      <c r="D801" s="4">
        <v>-3.6250271999999999</v>
      </c>
    </row>
    <row r="802" spans="1:4" x14ac:dyDescent="0.2">
      <c r="A802">
        <v>201</v>
      </c>
      <c r="B802">
        <v>0.44822236999999998</v>
      </c>
      <c r="C802">
        <v>-1.8012888</v>
      </c>
      <c r="D802" s="4">
        <v>-0.68997229999999998</v>
      </c>
    </row>
    <row r="803" spans="1:4" x14ac:dyDescent="0.2">
      <c r="A803">
        <v>200</v>
      </c>
      <c r="B803">
        <v>0.75273869999999998</v>
      </c>
      <c r="C803">
        <v>0.17821993</v>
      </c>
      <c r="D803" s="4">
        <v>2.2154555</v>
      </c>
    </row>
    <row r="804" spans="1:4" x14ac:dyDescent="0.2">
      <c r="A804">
        <v>200</v>
      </c>
      <c r="B804">
        <v>1.1892020000000001</v>
      </c>
      <c r="C804">
        <v>1.4526376000000001</v>
      </c>
      <c r="D804" s="4">
        <v>1.9126190999999999</v>
      </c>
    </row>
    <row r="805" spans="1:4" x14ac:dyDescent="0.2">
      <c r="A805">
        <v>201</v>
      </c>
      <c r="B805">
        <v>1.7417294999999999</v>
      </c>
      <c r="C805">
        <v>2.7215574</v>
      </c>
      <c r="D805" s="4">
        <v>-0.92393369999999997</v>
      </c>
    </row>
    <row r="806" spans="1:4" x14ac:dyDescent="0.2">
      <c r="A806">
        <v>200</v>
      </c>
      <c r="B806">
        <v>-5.2992560000000001E-2</v>
      </c>
      <c r="C806">
        <v>0.37644569999999999</v>
      </c>
      <c r="D806" s="4">
        <v>-1.8810068</v>
      </c>
    </row>
    <row r="807" spans="1:4" x14ac:dyDescent="0.2">
      <c r="A807">
        <v>200</v>
      </c>
      <c r="B807">
        <v>-9.911288E-2</v>
      </c>
      <c r="C807">
        <v>-2.7785205999999998</v>
      </c>
      <c r="D807" s="4">
        <v>-0.70616025000000004</v>
      </c>
    </row>
    <row r="808" spans="1:4" x14ac:dyDescent="0.2">
      <c r="A808">
        <v>201</v>
      </c>
      <c r="B808">
        <v>-0.54214289999999998</v>
      </c>
      <c r="C808">
        <v>-0.19776763</v>
      </c>
      <c r="D808" s="4">
        <v>0.47662761999999997</v>
      </c>
    </row>
    <row r="809" spans="1:4" x14ac:dyDescent="0.2">
      <c r="A809">
        <v>200</v>
      </c>
      <c r="B809">
        <v>-8.2772239999999997E-2</v>
      </c>
      <c r="C809">
        <v>0.16187929000000001</v>
      </c>
      <c r="D809" s="4">
        <v>1.0525209</v>
      </c>
    </row>
    <row r="810" spans="1:4" x14ac:dyDescent="0.2">
      <c r="A810">
        <v>200</v>
      </c>
      <c r="B810">
        <v>1.0795516000000001</v>
      </c>
      <c r="C810">
        <v>0.31444286999999999</v>
      </c>
      <c r="D810" s="4">
        <v>1.3718505999999999</v>
      </c>
    </row>
    <row r="811" spans="1:4" x14ac:dyDescent="0.2">
      <c r="A811">
        <v>201</v>
      </c>
      <c r="B811">
        <v>0.54015760000000002</v>
      </c>
      <c r="C811">
        <v>-1.4782938999999999</v>
      </c>
      <c r="D811" s="4">
        <v>2.1899519999999999</v>
      </c>
    </row>
    <row r="812" spans="1:4" x14ac:dyDescent="0.2">
      <c r="A812">
        <v>200</v>
      </c>
      <c r="B812">
        <v>-0.52870386999999996</v>
      </c>
      <c r="C812">
        <v>-2.1102340000000002</v>
      </c>
      <c r="D812" s="4">
        <v>1.3177890999999999</v>
      </c>
    </row>
    <row r="813" spans="1:4" x14ac:dyDescent="0.2">
      <c r="A813">
        <v>200</v>
      </c>
      <c r="B813">
        <v>-1.7858646</v>
      </c>
      <c r="C813">
        <v>-0.95707315000000004</v>
      </c>
      <c r="D813" s="4">
        <v>1.0412197999999999</v>
      </c>
    </row>
    <row r="814" spans="1:4" x14ac:dyDescent="0.2">
      <c r="A814">
        <v>201</v>
      </c>
      <c r="B814">
        <v>-0.28420505000000001</v>
      </c>
      <c r="C814">
        <v>0.13469577999999999</v>
      </c>
      <c r="D814" s="4">
        <v>0.60842180000000001</v>
      </c>
    </row>
    <row r="815" spans="1:4" x14ac:dyDescent="0.2">
      <c r="A815">
        <v>200</v>
      </c>
      <c r="B815">
        <v>0.48624873000000002</v>
      </c>
      <c r="C815">
        <v>-0.70356405</v>
      </c>
      <c r="D815" s="4">
        <v>0.27351492999999999</v>
      </c>
    </row>
    <row r="816" spans="1:4" x14ac:dyDescent="0.2">
      <c r="A816">
        <v>201</v>
      </c>
      <c r="B816">
        <v>3.5981489999999998</v>
      </c>
      <c r="C816">
        <v>-0.51984629999999998</v>
      </c>
      <c r="D816" s="4">
        <v>-1.0942124</v>
      </c>
    </row>
    <row r="817" spans="1:4" x14ac:dyDescent="0.2">
      <c r="A817">
        <v>200</v>
      </c>
      <c r="B817">
        <v>6.0409990000000002</v>
      </c>
      <c r="C817">
        <v>3.0515772999999999</v>
      </c>
      <c r="D817" s="4">
        <v>-1.2600623</v>
      </c>
    </row>
    <row r="818" spans="1:4" x14ac:dyDescent="0.2">
      <c r="A818">
        <v>200</v>
      </c>
      <c r="B818">
        <v>-5.206099</v>
      </c>
      <c r="C818">
        <v>-1.7224873000000001</v>
      </c>
      <c r="D818" s="4">
        <v>-0.35323283</v>
      </c>
    </row>
    <row r="819" spans="1:4" x14ac:dyDescent="0.2">
      <c r="A819">
        <v>201</v>
      </c>
      <c r="B819">
        <v>-4.8800496999999998</v>
      </c>
      <c r="C819">
        <v>-1.9747745999999999</v>
      </c>
      <c r="D819" s="4">
        <v>1.3933835999999999</v>
      </c>
    </row>
    <row r="820" spans="1:4" x14ac:dyDescent="0.2">
      <c r="A820">
        <v>200</v>
      </c>
      <c r="B820">
        <v>6.6196412999999996</v>
      </c>
      <c r="C820">
        <v>2.0590739999999998</v>
      </c>
      <c r="D820" s="4">
        <v>-1.7935003</v>
      </c>
    </row>
    <row r="821" spans="1:4" x14ac:dyDescent="0.2">
      <c r="A821">
        <v>200</v>
      </c>
      <c r="B821">
        <v>-5.0410130000000004</v>
      </c>
      <c r="C821">
        <v>-4.1540365000000001</v>
      </c>
      <c r="D821" s="4">
        <v>-2.3307563999999998</v>
      </c>
    </row>
    <row r="822" spans="1:4" x14ac:dyDescent="0.2">
      <c r="A822">
        <v>201</v>
      </c>
      <c r="B822">
        <v>-0.62231899999999996</v>
      </c>
      <c r="C822">
        <v>2.2510382999999998</v>
      </c>
      <c r="D822" s="4">
        <v>-2.0932824999999999</v>
      </c>
    </row>
    <row r="823" spans="1:4" x14ac:dyDescent="0.2">
      <c r="A823">
        <v>200</v>
      </c>
      <c r="B823">
        <v>-4.3411140000000001</v>
      </c>
      <c r="C823">
        <v>-5.8523946000000002</v>
      </c>
      <c r="D823" s="4">
        <v>1.8127426</v>
      </c>
    </row>
    <row r="824" spans="1:4" x14ac:dyDescent="0.2">
      <c r="A824">
        <v>200</v>
      </c>
      <c r="B824">
        <v>2.9339857</v>
      </c>
      <c r="C824">
        <v>1.2383766</v>
      </c>
      <c r="D824" s="4">
        <v>0.77213365</v>
      </c>
    </row>
    <row r="825" spans="1:4" x14ac:dyDescent="0.2">
      <c r="A825">
        <v>201</v>
      </c>
      <c r="B825">
        <v>6.7659434999999997</v>
      </c>
      <c r="C825">
        <v>3.6329684000000002</v>
      </c>
      <c r="D825" s="4">
        <v>0.76617769999999996</v>
      </c>
    </row>
    <row r="826" spans="1:4" x14ac:dyDescent="0.2">
      <c r="A826">
        <v>200</v>
      </c>
      <c r="B826">
        <v>-3.0793716999999998</v>
      </c>
      <c r="C826">
        <v>-1.4194981</v>
      </c>
      <c r="D826" s="4">
        <v>0.34468072999999999</v>
      </c>
    </row>
    <row r="827" spans="1:4" x14ac:dyDescent="0.2">
      <c r="A827">
        <v>200</v>
      </c>
      <c r="B827">
        <v>3.1247284</v>
      </c>
      <c r="C827">
        <v>0.81917030000000002</v>
      </c>
      <c r="D827" s="4">
        <v>-0.69195759999999995</v>
      </c>
    </row>
    <row r="828" spans="1:4" x14ac:dyDescent="0.2">
      <c r="A828">
        <v>201</v>
      </c>
      <c r="B828">
        <v>1.7930421999999999</v>
      </c>
      <c r="C828">
        <v>4.8670689999999999</v>
      </c>
      <c r="D828" s="4">
        <v>-0.34254267999999999</v>
      </c>
    </row>
    <row r="829" spans="1:4" x14ac:dyDescent="0.2">
      <c r="A829">
        <v>200</v>
      </c>
      <c r="B829">
        <v>-5.8867554999999996</v>
      </c>
      <c r="C829">
        <v>-6.1396537000000002</v>
      </c>
      <c r="D829" s="4">
        <v>-0.57192259999999995</v>
      </c>
    </row>
    <row r="830" spans="1:4" x14ac:dyDescent="0.2">
      <c r="A830">
        <v>200</v>
      </c>
      <c r="B830">
        <v>2.2904391</v>
      </c>
      <c r="C830">
        <v>0.65820730000000005</v>
      </c>
      <c r="D830" s="4">
        <v>1.6401732</v>
      </c>
    </row>
    <row r="831" spans="1:4" x14ac:dyDescent="0.2">
      <c r="A831">
        <v>201</v>
      </c>
      <c r="B831">
        <v>6.2548018000000001</v>
      </c>
      <c r="C831">
        <v>4.195881</v>
      </c>
      <c r="D831" s="4">
        <v>2.5056164000000001</v>
      </c>
    </row>
    <row r="832" spans="1:4" x14ac:dyDescent="0.2">
      <c r="A832">
        <v>201</v>
      </c>
      <c r="B832">
        <v>-6.9169799999999997</v>
      </c>
      <c r="C832">
        <v>-3.7366625999999998</v>
      </c>
      <c r="D832" s="4">
        <v>0.112399206</v>
      </c>
    </row>
    <row r="833" spans="1:4" x14ac:dyDescent="0.2">
      <c r="A833">
        <v>200</v>
      </c>
      <c r="B833">
        <v>-4.5466699999999998</v>
      </c>
      <c r="C833">
        <v>-3.0466905</v>
      </c>
      <c r="D833" s="4">
        <v>-1.7710509999999999</v>
      </c>
    </row>
    <row r="834" spans="1:4" x14ac:dyDescent="0.2">
      <c r="A834">
        <v>200</v>
      </c>
      <c r="B834">
        <v>4.0526330000000002</v>
      </c>
      <c r="C834">
        <v>4.0168970000000002</v>
      </c>
      <c r="D834" s="4">
        <v>-1.0995573999999999E-2</v>
      </c>
    </row>
    <row r="835" spans="1:4" x14ac:dyDescent="0.2">
      <c r="A835">
        <v>200</v>
      </c>
      <c r="B835">
        <v>-3.7349827000000002</v>
      </c>
      <c r="C835">
        <v>-1.0606148</v>
      </c>
      <c r="D835" s="4">
        <v>-0.17027867999999999</v>
      </c>
    </row>
    <row r="836" spans="1:4" x14ac:dyDescent="0.2">
      <c r="A836">
        <v>201</v>
      </c>
      <c r="B836">
        <v>0.43401973999999999</v>
      </c>
      <c r="C836">
        <v>-1.8084666</v>
      </c>
      <c r="D836">
        <v>1.1464413</v>
      </c>
    </row>
    <row r="837" spans="1:4" x14ac:dyDescent="0.2">
      <c r="A837">
        <v>200</v>
      </c>
      <c r="B837">
        <v>-5.8110084999999998</v>
      </c>
      <c r="C837">
        <v>-5.8801889999999997</v>
      </c>
      <c r="D837" s="4">
        <v>3.2458323999999998</v>
      </c>
    </row>
    <row r="838" spans="1:4" x14ac:dyDescent="0.2">
      <c r="A838">
        <v>200</v>
      </c>
      <c r="B838">
        <v>8.9419985000000004</v>
      </c>
      <c r="C838">
        <v>3.7650679999999999</v>
      </c>
      <c r="D838" s="4">
        <v>0.19883664000000001</v>
      </c>
    </row>
    <row r="839" spans="1:4" x14ac:dyDescent="0.2">
      <c r="A839">
        <v>201</v>
      </c>
      <c r="B839">
        <v>2.3144157000000001</v>
      </c>
      <c r="C839">
        <v>4.6450195000000001</v>
      </c>
      <c r="D839" s="4">
        <v>-1.5673275</v>
      </c>
    </row>
    <row r="840" spans="1:4" x14ac:dyDescent="0.2">
      <c r="A840">
        <v>200</v>
      </c>
      <c r="B840">
        <v>-5.2908569999999999</v>
      </c>
      <c r="C840">
        <v>-2.372906</v>
      </c>
      <c r="D840" s="4">
        <v>-1.363604</v>
      </c>
    </row>
    <row r="841" spans="1:4" x14ac:dyDescent="0.2">
      <c r="A841">
        <v>200</v>
      </c>
      <c r="B841">
        <v>-7.5889316000000004</v>
      </c>
      <c r="C841">
        <v>-6.2502202999999996</v>
      </c>
      <c r="D841" s="4">
        <v>-4.8563785999999998E-2</v>
      </c>
    </row>
    <row r="842" spans="1:4" x14ac:dyDescent="0.2">
      <c r="A842">
        <v>201</v>
      </c>
      <c r="B842">
        <v>1.6128370000000001</v>
      </c>
      <c r="C842">
        <v>-0.22693643999999999</v>
      </c>
      <c r="D842" s="4">
        <v>0.39141189999999998</v>
      </c>
    </row>
    <row r="843" spans="1:4" x14ac:dyDescent="0.2">
      <c r="A843">
        <v>201</v>
      </c>
      <c r="B843">
        <v>4.9698466999999997</v>
      </c>
      <c r="C843">
        <v>3.3903021999999998</v>
      </c>
      <c r="D843" s="4">
        <v>1.0147998</v>
      </c>
    </row>
    <row r="844" spans="1:4" x14ac:dyDescent="0.2">
      <c r="A844">
        <v>202</v>
      </c>
      <c r="B844">
        <v>1.0824533000000001</v>
      </c>
      <c r="C844">
        <v>1.2892311000000001</v>
      </c>
      <c r="D844" s="4">
        <v>1.3405437</v>
      </c>
    </row>
    <row r="845" spans="1:4" x14ac:dyDescent="0.2">
      <c r="A845">
        <v>200</v>
      </c>
      <c r="B845">
        <v>4.9649599999999996</v>
      </c>
      <c r="C845">
        <v>3.3275356</v>
      </c>
      <c r="D845" s="4">
        <v>0.67943489999999995</v>
      </c>
    </row>
    <row r="846" spans="1:4" x14ac:dyDescent="0.2">
      <c r="A846">
        <v>200</v>
      </c>
      <c r="B846">
        <v>-2.1755965000000002</v>
      </c>
      <c r="C846">
        <v>-0.48716503</v>
      </c>
      <c r="D846" s="4">
        <v>-1.1268936000000001</v>
      </c>
    </row>
    <row r="847" spans="1:4" x14ac:dyDescent="0.2">
      <c r="A847">
        <v>201</v>
      </c>
      <c r="B847">
        <v>0.54244833999999997</v>
      </c>
      <c r="C847">
        <v>8.0481499999999997E-2</v>
      </c>
      <c r="D847" s="4">
        <v>-2.1928535</v>
      </c>
    </row>
    <row r="848" spans="1:4" x14ac:dyDescent="0.2">
      <c r="A848">
        <v>200</v>
      </c>
      <c r="B848">
        <v>-9.100517</v>
      </c>
      <c r="C848">
        <v>-6.3965224999999997</v>
      </c>
      <c r="D848" s="4">
        <v>0.92851519999999999</v>
      </c>
    </row>
    <row r="849" spans="1:4" x14ac:dyDescent="0.2">
      <c r="A849">
        <v>201</v>
      </c>
      <c r="B849">
        <v>6.2450279999999996</v>
      </c>
      <c r="C849">
        <v>3.1795534999999999</v>
      </c>
      <c r="D849" s="4">
        <v>0.86849767</v>
      </c>
    </row>
    <row r="850" spans="1:4" x14ac:dyDescent="0.2">
      <c r="A850">
        <v>200</v>
      </c>
      <c r="B850">
        <v>-5.5990380000000002</v>
      </c>
      <c r="C850">
        <v>-3.2612570000000001</v>
      </c>
      <c r="D850" s="4">
        <v>1.8452712</v>
      </c>
    </row>
    <row r="851" spans="1:4" x14ac:dyDescent="0.2">
      <c r="A851">
        <v>201</v>
      </c>
      <c r="B851">
        <v>-4.9000554000000003</v>
      </c>
      <c r="C851">
        <v>-3.1345022</v>
      </c>
      <c r="D851" s="4">
        <v>1.2745702999999999</v>
      </c>
    </row>
    <row r="852" spans="1:4" x14ac:dyDescent="0.2">
      <c r="A852">
        <v>200</v>
      </c>
      <c r="B852">
        <v>-3.6071594</v>
      </c>
      <c r="C852">
        <v>-1.9918788999999999</v>
      </c>
      <c r="D852" s="4">
        <v>-1.1687379</v>
      </c>
    </row>
    <row r="853" spans="1:4" x14ac:dyDescent="0.2">
      <c r="A853">
        <v>200</v>
      </c>
      <c r="B853">
        <v>8.8373869999999997</v>
      </c>
      <c r="C853">
        <v>7.7879209999999999</v>
      </c>
      <c r="D853" s="4">
        <v>-1.2458596</v>
      </c>
    </row>
    <row r="854" spans="1:4" x14ac:dyDescent="0.2">
      <c r="A854">
        <v>200</v>
      </c>
      <c r="B854">
        <v>-1.4958563</v>
      </c>
      <c r="C854">
        <v>-0.48456885999999999</v>
      </c>
      <c r="D854" s="4">
        <v>-0.28374690000000002</v>
      </c>
    </row>
    <row r="855" spans="1:4" x14ac:dyDescent="0.2">
      <c r="A855">
        <v>201</v>
      </c>
      <c r="B855">
        <v>-5.2665749999999996</v>
      </c>
      <c r="C855">
        <v>-4.8401909999999999</v>
      </c>
      <c r="D855" s="4">
        <v>1.1235337999999999</v>
      </c>
    </row>
    <row r="856" spans="1:4" x14ac:dyDescent="0.2">
      <c r="A856">
        <v>200</v>
      </c>
      <c r="B856">
        <v>4.7795624999999999</v>
      </c>
      <c r="C856">
        <v>3.6529740999999998</v>
      </c>
      <c r="D856" s="4">
        <v>1.4008666999999999</v>
      </c>
    </row>
    <row r="857" spans="1:4" x14ac:dyDescent="0.2">
      <c r="A857">
        <v>200</v>
      </c>
      <c r="B857">
        <v>3.1097622</v>
      </c>
      <c r="C857">
        <v>1.9146044</v>
      </c>
      <c r="D857" s="4">
        <v>2.0425806</v>
      </c>
    </row>
    <row r="858" spans="1:4" x14ac:dyDescent="0.2">
      <c r="A858">
        <v>201</v>
      </c>
      <c r="B858">
        <v>-5.7138809999999998</v>
      </c>
      <c r="C858">
        <v>-2.8735100999999998</v>
      </c>
      <c r="D858" s="4">
        <v>-0.40103304000000001</v>
      </c>
    </row>
    <row r="859" spans="1:4" x14ac:dyDescent="0.2">
      <c r="A859">
        <v>200</v>
      </c>
      <c r="B859">
        <v>0.69272120000000004</v>
      </c>
      <c r="C859">
        <v>-0.75472399999999995</v>
      </c>
      <c r="D859" s="4">
        <v>-1.8971947</v>
      </c>
    </row>
    <row r="860" spans="1:4" x14ac:dyDescent="0.2">
      <c r="A860">
        <v>200</v>
      </c>
      <c r="B860">
        <v>2.9193250000000002</v>
      </c>
      <c r="C860">
        <v>4.6975536</v>
      </c>
      <c r="D860" s="4">
        <v>0.20815233999999999</v>
      </c>
    </row>
    <row r="861" spans="1:4" x14ac:dyDescent="0.2">
      <c r="A861">
        <v>201</v>
      </c>
      <c r="B861">
        <v>-2.7688994</v>
      </c>
      <c r="C861">
        <v>-1.7314974999999999</v>
      </c>
      <c r="D861" s="4">
        <v>-1.7098118</v>
      </c>
    </row>
    <row r="862" spans="1:4" x14ac:dyDescent="0.2">
      <c r="A862">
        <v>200</v>
      </c>
      <c r="B862">
        <v>-0.64537909999999998</v>
      </c>
      <c r="C862">
        <v>-2.0804543</v>
      </c>
      <c r="D862" s="4">
        <v>1.2551753999999999</v>
      </c>
    </row>
    <row r="863" spans="1:4" x14ac:dyDescent="0.2">
      <c r="A863">
        <v>200</v>
      </c>
      <c r="B863">
        <v>5.3818754999999996</v>
      </c>
      <c r="C863">
        <v>4.2065706</v>
      </c>
      <c r="D863" s="4">
        <v>2.2484421999999999</v>
      </c>
    </row>
    <row r="864" spans="1:4" x14ac:dyDescent="0.2">
      <c r="A864">
        <v>201</v>
      </c>
      <c r="B864">
        <v>0.29779682000000002</v>
      </c>
      <c r="C864">
        <v>0.82527894000000002</v>
      </c>
      <c r="D864" s="4">
        <v>0.67760229999999999</v>
      </c>
    </row>
    <row r="865" spans="1:4" x14ac:dyDescent="0.2">
      <c r="A865">
        <v>200</v>
      </c>
      <c r="B865">
        <v>0.38270710000000002</v>
      </c>
      <c r="C865">
        <v>2.1568124000000002</v>
      </c>
      <c r="D865" s="4">
        <v>-0.65988720000000001</v>
      </c>
    </row>
    <row r="866" spans="1:4" x14ac:dyDescent="0.2">
      <c r="A866">
        <v>201</v>
      </c>
      <c r="B866">
        <v>-6.0414570000000003</v>
      </c>
      <c r="C866">
        <v>-4.4273987000000004</v>
      </c>
      <c r="D866" s="4">
        <v>-1.4784466000000001</v>
      </c>
    </row>
    <row r="867" spans="1:4" x14ac:dyDescent="0.2">
      <c r="A867">
        <v>200</v>
      </c>
      <c r="B867">
        <v>-2.5644124000000001</v>
      </c>
      <c r="C867">
        <v>-3.0984612</v>
      </c>
      <c r="D867" s="4">
        <v>0.4436409</v>
      </c>
    </row>
    <row r="868" spans="1:4" x14ac:dyDescent="0.2">
      <c r="A868">
        <v>200</v>
      </c>
      <c r="B868">
        <v>3.9370265</v>
      </c>
      <c r="C868">
        <v>4.4831399999999997</v>
      </c>
      <c r="D868" s="4">
        <v>0.29000828000000001</v>
      </c>
    </row>
    <row r="869" spans="1:4" x14ac:dyDescent="0.2">
      <c r="A869">
        <v>201</v>
      </c>
      <c r="B869">
        <v>3.1490103999999999</v>
      </c>
      <c r="C869">
        <v>2.9043589000000001</v>
      </c>
      <c r="D869" s="4">
        <v>1.4370605000000001</v>
      </c>
    </row>
    <row r="870" spans="1:4" x14ac:dyDescent="0.2">
      <c r="A870">
        <v>200</v>
      </c>
      <c r="B870">
        <v>1.7611245</v>
      </c>
      <c r="C870">
        <v>2.6665795000000001</v>
      </c>
      <c r="D870" s="4">
        <v>2.7960829999999999</v>
      </c>
    </row>
    <row r="871" spans="1:4" x14ac:dyDescent="0.2">
      <c r="A871">
        <v>200</v>
      </c>
      <c r="B871">
        <v>-4.0923389999999999</v>
      </c>
      <c r="C871">
        <v>-4.7082439999999997</v>
      </c>
      <c r="D871" s="4">
        <v>-2.7850872999999998</v>
      </c>
    </row>
    <row r="872" spans="1:4" x14ac:dyDescent="0.2">
      <c r="A872">
        <v>201</v>
      </c>
      <c r="B872">
        <v>1.4902058</v>
      </c>
      <c r="C872">
        <v>1.6276504999999999</v>
      </c>
      <c r="D872" s="4">
        <v>-1.6221527</v>
      </c>
    </row>
    <row r="873" spans="1:4" x14ac:dyDescent="0.2">
      <c r="A873">
        <v>200</v>
      </c>
      <c r="B873">
        <v>-0.97570449999999997</v>
      </c>
      <c r="C873">
        <v>-0.39584067000000001</v>
      </c>
      <c r="D873" s="4">
        <v>-1.4714217000000001</v>
      </c>
    </row>
    <row r="874" spans="1:4" x14ac:dyDescent="0.2">
      <c r="A874">
        <v>200</v>
      </c>
      <c r="B874">
        <v>-0.14920384</v>
      </c>
      <c r="C874">
        <v>0.12079860000000001</v>
      </c>
      <c r="D874" s="4">
        <v>0.43676864999999998</v>
      </c>
    </row>
    <row r="875" spans="1:4" x14ac:dyDescent="0.2">
      <c r="A875">
        <v>201</v>
      </c>
      <c r="B875">
        <v>-3.6651916000000001E-3</v>
      </c>
      <c r="C875">
        <v>0.18157970000000001</v>
      </c>
      <c r="D875" s="4">
        <v>1.0202975999999999</v>
      </c>
    </row>
    <row r="876" spans="1:4" x14ac:dyDescent="0.2">
      <c r="A876">
        <v>200</v>
      </c>
      <c r="B876">
        <v>6.7042459999999998E-2</v>
      </c>
      <c r="C876">
        <v>0.49418997999999997</v>
      </c>
      <c r="D876" s="4">
        <v>0.52152620000000005</v>
      </c>
    </row>
    <row r="877" spans="1:4" x14ac:dyDescent="0.2">
      <c r="A877">
        <v>200</v>
      </c>
      <c r="B877">
        <v>-1.8613063999999999</v>
      </c>
      <c r="C877">
        <v>-3.9270999999999998</v>
      </c>
      <c r="D877" s="4">
        <v>-2.3472496999999999</v>
      </c>
    </row>
    <row r="878" spans="1:4" x14ac:dyDescent="0.2">
      <c r="A878">
        <v>201</v>
      </c>
      <c r="B878">
        <v>3.9949059999999998</v>
      </c>
      <c r="C878">
        <v>5.7545032999999997</v>
      </c>
      <c r="D878" s="4">
        <v>0.24846944000000001</v>
      </c>
    </row>
    <row r="879" spans="1:4" x14ac:dyDescent="0.2">
      <c r="A879">
        <v>200</v>
      </c>
      <c r="B879">
        <v>-4.3024763999999998</v>
      </c>
      <c r="C879">
        <v>-4.4278570000000004</v>
      </c>
      <c r="D879" s="4">
        <v>0.36911532000000002</v>
      </c>
    </row>
    <row r="880" spans="1:4" x14ac:dyDescent="0.2">
      <c r="A880">
        <v>200</v>
      </c>
      <c r="B880">
        <v>-2.8122709000000001</v>
      </c>
      <c r="C880">
        <v>-3.1580205000000001</v>
      </c>
      <c r="D880" s="4">
        <v>1.3616185999999999</v>
      </c>
    </row>
    <row r="881" spans="1:4" x14ac:dyDescent="0.2">
      <c r="A881">
        <v>201</v>
      </c>
      <c r="B881">
        <v>8.4128360000000004</v>
      </c>
      <c r="C881">
        <v>4.7517680000000002</v>
      </c>
      <c r="D881" s="4">
        <v>-1.6733127000000001</v>
      </c>
    </row>
    <row r="882" spans="1:4" x14ac:dyDescent="0.2">
      <c r="A882">
        <v>200</v>
      </c>
      <c r="B882">
        <v>-3.3748776999999999</v>
      </c>
      <c r="C882">
        <v>-0.89827734000000004</v>
      </c>
      <c r="D882" s="4">
        <v>9.6363989999999997E-2</v>
      </c>
    </row>
    <row r="883" spans="1:4" x14ac:dyDescent="0.2">
      <c r="A883">
        <v>201</v>
      </c>
      <c r="B883">
        <v>-9.4823079999999997</v>
      </c>
      <c r="C883">
        <v>-5.5552086999999997</v>
      </c>
      <c r="D883" s="4">
        <v>0.72372259999999999</v>
      </c>
    </row>
    <row r="884" spans="1:4" x14ac:dyDescent="0.2">
      <c r="A884">
        <v>200</v>
      </c>
      <c r="B884">
        <v>11.529318</v>
      </c>
      <c r="C884">
        <v>5.8817159999999999</v>
      </c>
      <c r="D884" s="4">
        <v>-1.4642440000000001</v>
      </c>
    </row>
    <row r="885" spans="1:4" x14ac:dyDescent="0.2">
      <c r="A885">
        <v>200</v>
      </c>
      <c r="B885">
        <v>1.2267702</v>
      </c>
      <c r="C885">
        <v>2.5608996999999998</v>
      </c>
      <c r="D885" s="4">
        <v>-0.85460049999999999</v>
      </c>
    </row>
    <row r="886" spans="1:4" x14ac:dyDescent="0.2">
      <c r="A886">
        <v>201</v>
      </c>
      <c r="B886">
        <v>-0.7279987</v>
      </c>
      <c r="C886">
        <v>-1.0522153000000001</v>
      </c>
      <c r="D886" s="4">
        <v>9.972375E-2</v>
      </c>
    </row>
    <row r="887" spans="1:4" x14ac:dyDescent="0.2">
      <c r="A887">
        <v>200</v>
      </c>
      <c r="B887">
        <v>2.3671029999999999E-2</v>
      </c>
      <c r="C887">
        <v>-7.0554934E-2</v>
      </c>
      <c r="D887" s="4">
        <v>0.15363261</v>
      </c>
    </row>
    <row r="888" spans="1:4" x14ac:dyDescent="0.2">
      <c r="A888">
        <v>201</v>
      </c>
      <c r="B888">
        <v>2.0851885999999999</v>
      </c>
      <c r="C888">
        <v>1.5435038000000001</v>
      </c>
      <c r="D888" s="4">
        <v>-0.113162786</v>
      </c>
    </row>
    <row r="889" spans="1:4" x14ac:dyDescent="0.2">
      <c r="A889">
        <v>200</v>
      </c>
      <c r="B889">
        <v>-8.2156789999999997</v>
      </c>
      <c r="C889">
        <v>-3.8916697999999998</v>
      </c>
      <c r="D889" s="4">
        <v>1.1432343</v>
      </c>
    </row>
    <row r="890" spans="1:4" x14ac:dyDescent="0.2">
      <c r="A890">
        <v>200</v>
      </c>
      <c r="B890">
        <v>3.5466834999999999</v>
      </c>
      <c r="C890">
        <v>0.62277709999999997</v>
      </c>
      <c r="D890" s="4">
        <v>-0.71089440000000004</v>
      </c>
    </row>
    <row r="891" spans="1:4" x14ac:dyDescent="0.2">
      <c r="A891">
        <v>200</v>
      </c>
      <c r="B891">
        <v>0.52503865999999999</v>
      </c>
      <c r="C891">
        <v>1.8930714</v>
      </c>
      <c r="D891" s="4">
        <v>0.71150530000000001</v>
      </c>
    </row>
    <row r="892" spans="1:4" x14ac:dyDescent="0.2">
      <c r="A892">
        <v>201</v>
      </c>
      <c r="B892">
        <v>-2.8012752999999999</v>
      </c>
      <c r="C892">
        <v>-1.0183123000000001</v>
      </c>
      <c r="D892" s="4">
        <v>0.90270609999999996</v>
      </c>
    </row>
    <row r="893" spans="1:4" x14ac:dyDescent="0.2">
      <c r="A893">
        <v>200</v>
      </c>
      <c r="B893">
        <v>7.9478150000000003</v>
      </c>
      <c r="C893">
        <v>4.6813659999999997</v>
      </c>
      <c r="D893" s="4">
        <v>-0.34513887999999998</v>
      </c>
    </row>
    <row r="894" spans="1:4" x14ac:dyDescent="0.2">
      <c r="A894">
        <v>201</v>
      </c>
      <c r="B894">
        <v>-2.5917485</v>
      </c>
      <c r="C894">
        <v>-1.6238326000000001</v>
      </c>
      <c r="D894" s="4">
        <v>-0.46425759999999999</v>
      </c>
    </row>
    <row r="895" spans="1:4" x14ac:dyDescent="0.2">
      <c r="A895">
        <v>200</v>
      </c>
      <c r="B895">
        <v>-3.9127445000000001</v>
      </c>
      <c r="C895">
        <v>-3.0163000000000002</v>
      </c>
      <c r="D895" s="4">
        <v>0.84803366999999996</v>
      </c>
    </row>
    <row r="896" spans="1:4" x14ac:dyDescent="0.2">
      <c r="A896">
        <v>200</v>
      </c>
      <c r="B896">
        <v>6.6654562999999998</v>
      </c>
      <c r="C896">
        <v>5.0249777</v>
      </c>
      <c r="D896" s="4">
        <v>0.21365012</v>
      </c>
    </row>
    <row r="897" spans="1:4" x14ac:dyDescent="0.2">
      <c r="A897">
        <v>200</v>
      </c>
      <c r="B897">
        <v>1.6985108</v>
      </c>
      <c r="C897">
        <v>1.9010127000000001</v>
      </c>
      <c r="D897" s="4">
        <v>2.1282543999999999</v>
      </c>
    </row>
    <row r="898" spans="1:4" x14ac:dyDescent="0.2">
      <c r="D898" s="4"/>
    </row>
    <row r="899" spans="1:4" x14ac:dyDescent="0.2">
      <c r="D899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20030-CFDD-8347-9E08-8C69FDA87F42}">
  <sheetPr codeName="Sheet3"/>
  <dimension ref="A1:Q897"/>
  <sheetViews>
    <sheetView zoomScaleNormal="100" workbookViewId="0">
      <selection activeCell="P16" sqref="P16"/>
    </sheetView>
  </sheetViews>
  <sheetFormatPr baseColWidth="10" defaultRowHeight="16" x14ac:dyDescent="0.2"/>
  <sheetData>
    <row r="1" spans="1:17" x14ac:dyDescent="0.2">
      <c r="A1" t="s">
        <v>8</v>
      </c>
      <c r="B1">
        <v>291</v>
      </c>
      <c r="C1">
        <v>-0.54168475000000005</v>
      </c>
      <c r="D1">
        <v>1.1027644999999999</v>
      </c>
      <c r="E1" s="4">
        <v>-9.1629790000000003E-4</v>
      </c>
      <c r="F1">
        <f>SQRT(SUMSQ(C1:E1))</f>
        <v>1.2286222977158823</v>
      </c>
      <c r="G1">
        <f>B1/1000</f>
        <v>0.29099999999999998</v>
      </c>
      <c r="H1">
        <v>-90.057999999999993</v>
      </c>
      <c r="I1">
        <v>-8.0126196073855901E-3</v>
      </c>
    </row>
    <row r="2" spans="1:17" x14ac:dyDescent="0.2">
      <c r="A2" t="s">
        <v>8</v>
      </c>
      <c r="B2">
        <v>291</v>
      </c>
      <c r="C2">
        <v>0.11148291</v>
      </c>
      <c r="D2">
        <v>-0.87384269999999997</v>
      </c>
      <c r="E2" s="4">
        <v>-0.110413894</v>
      </c>
      <c r="F2">
        <f t="shared" ref="F2:F65" si="0">SQRT(SUMSQ(C2:E2))</f>
        <v>0.88781796081944719</v>
      </c>
      <c r="G2">
        <f>(G1*1000+B2)/1000</f>
        <v>0.58199999999999996</v>
      </c>
      <c r="H2">
        <v>-89.766999999999996</v>
      </c>
      <c r="I2">
        <v>-9.9958908757072484E-3</v>
      </c>
      <c r="P2" t="s">
        <v>1</v>
      </c>
      <c r="Q2">
        <f>AVERAGE(B:B)</f>
        <v>291.4554294975689</v>
      </c>
    </row>
    <row r="3" spans="1:17" x14ac:dyDescent="0.2">
      <c r="A3" t="s">
        <v>8</v>
      </c>
      <c r="B3">
        <v>292</v>
      </c>
      <c r="C3">
        <v>0.49831333999999999</v>
      </c>
      <c r="D3">
        <v>-1.8756617</v>
      </c>
      <c r="E3" s="4">
        <v>7.2998400000000005E-2</v>
      </c>
      <c r="F3">
        <f t="shared" si="0"/>
        <v>1.9420998337035627</v>
      </c>
      <c r="G3">
        <f t="shared" ref="G3:G66" si="1">(G2*1000+B3)/1000</f>
        <v>0.874</v>
      </c>
      <c r="H3">
        <v>-89.474999999999994</v>
      </c>
      <c r="I3">
        <v>1.703071340998525E-2</v>
      </c>
      <c r="P3" t="s">
        <v>2</v>
      </c>
      <c r="Q3">
        <f>SUM(B:B)/1000</f>
        <v>179.828</v>
      </c>
    </row>
    <row r="4" spans="1:17" x14ac:dyDescent="0.2">
      <c r="A4" t="s">
        <v>8</v>
      </c>
      <c r="B4">
        <v>291</v>
      </c>
      <c r="C4">
        <v>-0.45616361</v>
      </c>
      <c r="D4">
        <v>0.81871210000000005</v>
      </c>
      <c r="E4" s="4">
        <v>-7.5441859999999999E-2</v>
      </c>
      <c r="F4">
        <f t="shared" si="0"/>
        <v>0.94024795453906829</v>
      </c>
      <c r="G4">
        <f t="shared" si="1"/>
        <v>1.165</v>
      </c>
      <c r="H4">
        <v>-89.183999999999983</v>
      </c>
      <c r="I4">
        <v>-4.6184327882154916E-3</v>
      </c>
      <c r="P4" t="s">
        <v>3</v>
      </c>
      <c r="Q4">
        <f>STDEV(B:B)</f>
        <v>0.55977777244018423</v>
      </c>
    </row>
    <row r="5" spans="1:17" x14ac:dyDescent="0.2">
      <c r="A5" t="s">
        <v>8</v>
      </c>
      <c r="B5">
        <v>292</v>
      </c>
      <c r="C5">
        <v>-0.46395215000000001</v>
      </c>
      <c r="D5">
        <v>2.4579689999999998</v>
      </c>
      <c r="E5" s="4">
        <v>9.3004234000000005E-2</v>
      </c>
      <c r="F5">
        <f t="shared" si="0"/>
        <v>2.5031006751612188</v>
      </c>
      <c r="G5">
        <f t="shared" si="1"/>
        <v>1.4570000000000001</v>
      </c>
      <c r="H5">
        <v>-88.891999999999996</v>
      </c>
      <c r="I5">
        <v>1.6555738193586755E-2</v>
      </c>
      <c r="P5" t="s">
        <v>4</v>
      </c>
      <c r="Q5">
        <f>MIN(B:B)</f>
        <v>289</v>
      </c>
    </row>
    <row r="6" spans="1:17" x14ac:dyDescent="0.2">
      <c r="A6" t="s">
        <v>8</v>
      </c>
      <c r="B6">
        <v>291</v>
      </c>
      <c r="C6">
        <v>-6.7195175000000001E-3</v>
      </c>
      <c r="D6">
        <v>-0.32620202999999998</v>
      </c>
      <c r="E6" s="4">
        <v>-2.9321533E-2</v>
      </c>
      <c r="F6">
        <f t="shared" si="0"/>
        <v>0.32758612392624903</v>
      </c>
      <c r="G6">
        <f t="shared" si="1"/>
        <v>1.748</v>
      </c>
      <c r="H6">
        <v>-88.600999999999985</v>
      </c>
      <c r="I6">
        <v>-1.0875658026073575E-3</v>
      </c>
      <c r="P6" t="s">
        <v>5</v>
      </c>
      <c r="Q6">
        <f>MAX(B:B)</f>
        <v>294</v>
      </c>
    </row>
    <row r="7" spans="1:17" x14ac:dyDescent="0.2">
      <c r="A7" t="s">
        <v>8</v>
      </c>
      <c r="B7">
        <v>292</v>
      </c>
      <c r="C7">
        <v>9.4073249999999997E-2</v>
      </c>
      <c r="D7">
        <v>-0.6430884</v>
      </c>
      <c r="E7" s="4">
        <v>8.4299399999999997E-2</v>
      </c>
      <c r="F7">
        <f t="shared" si="0"/>
        <v>0.65537688044397979</v>
      </c>
      <c r="G7">
        <f t="shared" si="1"/>
        <v>2.04</v>
      </c>
      <c r="H7">
        <v>-88.308999999999983</v>
      </c>
      <c r="I7">
        <v>6.1151669830484031E-3</v>
      </c>
      <c r="P7" t="s">
        <v>6</v>
      </c>
      <c r="Q7">
        <f>COUNT(B:B)</f>
        <v>617</v>
      </c>
    </row>
    <row r="8" spans="1:17" x14ac:dyDescent="0.2">
      <c r="A8" t="s">
        <v>8</v>
      </c>
      <c r="B8">
        <v>291</v>
      </c>
      <c r="C8">
        <v>-0.54641896000000001</v>
      </c>
      <c r="D8">
        <v>1.0009026999999999</v>
      </c>
      <c r="E8" s="4">
        <v>1.1148290999999999E-2</v>
      </c>
      <c r="F8">
        <f t="shared" si="0"/>
        <v>1.1403965008307384</v>
      </c>
      <c r="G8">
        <f t="shared" si="1"/>
        <v>2.331</v>
      </c>
      <c r="H8">
        <v>-88.017999999999986</v>
      </c>
      <c r="I8">
        <v>3.2114638287681706E-2</v>
      </c>
    </row>
    <row r="9" spans="1:17" x14ac:dyDescent="0.2">
      <c r="A9" t="s">
        <v>8</v>
      </c>
      <c r="B9">
        <v>292</v>
      </c>
      <c r="C9">
        <v>1.6798793999999999E-3</v>
      </c>
      <c r="D9">
        <v>-0.49678614999999998</v>
      </c>
      <c r="E9" s="4">
        <v>-3.7110063999999998E-2</v>
      </c>
      <c r="F9">
        <f t="shared" si="0"/>
        <v>0.49817312018685345</v>
      </c>
      <c r="G9">
        <f t="shared" si="1"/>
        <v>2.6230000000000002</v>
      </c>
      <c r="H9">
        <v>-87.725999999999985</v>
      </c>
      <c r="I9">
        <v>9.8978170337632038E-3</v>
      </c>
    </row>
    <row r="10" spans="1:17" x14ac:dyDescent="0.2">
      <c r="A10" t="s">
        <v>8</v>
      </c>
      <c r="B10">
        <v>291</v>
      </c>
      <c r="C10">
        <v>0.65057147000000004</v>
      </c>
      <c r="D10">
        <v>-1.9336939</v>
      </c>
      <c r="E10" s="4">
        <v>9.8043874000000003E-2</v>
      </c>
      <c r="F10">
        <f t="shared" si="0"/>
        <v>2.0425542679948796</v>
      </c>
      <c r="G10">
        <f t="shared" si="1"/>
        <v>2.9140000000000001</v>
      </c>
      <c r="H10">
        <v>-87.434999999999988</v>
      </c>
      <c r="I10">
        <v>2.6982067121119911E-2</v>
      </c>
    </row>
    <row r="11" spans="1:17" x14ac:dyDescent="0.2">
      <c r="A11" t="s">
        <v>8</v>
      </c>
      <c r="B11">
        <v>292</v>
      </c>
      <c r="C11">
        <v>3.1917710000000002E-2</v>
      </c>
      <c r="D11">
        <v>-0.41538838</v>
      </c>
      <c r="E11" s="4">
        <v>9.1324349999999999E-2</v>
      </c>
      <c r="F11">
        <f t="shared" si="0"/>
        <v>0.42650484563905133</v>
      </c>
      <c r="G11">
        <f t="shared" si="1"/>
        <v>3.206</v>
      </c>
      <c r="H11">
        <v>-87.142999999999986</v>
      </c>
      <c r="I11">
        <v>5.1236563614508457E-3</v>
      </c>
    </row>
    <row r="12" spans="1:17" x14ac:dyDescent="0.2">
      <c r="A12" t="s">
        <v>8</v>
      </c>
      <c r="B12">
        <v>291</v>
      </c>
      <c r="C12">
        <v>-0.49449542000000002</v>
      </c>
      <c r="D12">
        <v>0.97127574999999999</v>
      </c>
      <c r="E12" s="4">
        <v>0.10522154</v>
      </c>
      <c r="F12">
        <f t="shared" si="0"/>
        <v>1.0949766551936213</v>
      </c>
      <c r="G12">
        <f t="shared" si="1"/>
        <v>3.4969999999999999</v>
      </c>
      <c r="H12">
        <v>-86.85199999999999</v>
      </c>
      <c r="I12">
        <v>-8.1243497328451087E-3</v>
      </c>
    </row>
    <row r="13" spans="1:17" x14ac:dyDescent="0.2">
      <c r="A13" t="s">
        <v>8</v>
      </c>
      <c r="B13">
        <v>291</v>
      </c>
      <c r="C13">
        <v>0.61498856999999996</v>
      </c>
      <c r="D13">
        <v>-0.76174896999999997</v>
      </c>
      <c r="E13" s="4">
        <v>-7.1776668000000004E-3</v>
      </c>
      <c r="F13">
        <f t="shared" si="0"/>
        <v>0.97904236549160506</v>
      </c>
      <c r="G13">
        <f t="shared" si="1"/>
        <v>3.7879999999999998</v>
      </c>
      <c r="H13">
        <v>-86.560999999999993</v>
      </c>
      <c r="I13">
        <v>5.7240863811093825E-3</v>
      </c>
    </row>
    <row r="14" spans="1:17" x14ac:dyDescent="0.2">
      <c r="A14" t="s">
        <v>8</v>
      </c>
      <c r="B14">
        <v>292</v>
      </c>
      <c r="C14">
        <v>0.26328291999999998</v>
      </c>
      <c r="D14">
        <v>-0.84314674000000001</v>
      </c>
      <c r="E14" s="4">
        <v>0.13454308000000001</v>
      </c>
      <c r="F14">
        <f t="shared" si="0"/>
        <v>0.89348540083889472</v>
      </c>
      <c r="G14">
        <f t="shared" si="1"/>
        <v>4.08</v>
      </c>
      <c r="H14">
        <v>-86.268999999999991</v>
      </c>
      <c r="I14">
        <v>2.7238687240269321E-3</v>
      </c>
    </row>
    <row r="15" spans="1:17" x14ac:dyDescent="0.2">
      <c r="A15" t="s">
        <v>8</v>
      </c>
      <c r="B15">
        <v>291</v>
      </c>
      <c r="C15">
        <v>-0.73563445000000005</v>
      </c>
      <c r="D15">
        <v>0.82222459999999997</v>
      </c>
      <c r="E15" s="4">
        <v>-3.6804629999999998E-2</v>
      </c>
      <c r="F15">
        <f t="shared" si="0"/>
        <v>1.1038867322607875</v>
      </c>
      <c r="G15">
        <f t="shared" si="1"/>
        <v>4.3710000000000004</v>
      </c>
      <c r="H15">
        <v>-85.977999999999994</v>
      </c>
      <c r="I15">
        <v>1.6978256376758197E-3</v>
      </c>
    </row>
    <row r="16" spans="1:17" x14ac:dyDescent="0.2">
      <c r="A16" t="s">
        <v>8</v>
      </c>
      <c r="B16">
        <v>292</v>
      </c>
      <c r="C16">
        <v>-0.68187830000000005</v>
      </c>
      <c r="D16">
        <v>2.6800187000000002</v>
      </c>
      <c r="E16" s="4">
        <v>8.5826570000000005E-2</v>
      </c>
      <c r="F16">
        <f t="shared" si="0"/>
        <v>2.7667353412421916</v>
      </c>
      <c r="G16">
        <f t="shared" si="1"/>
        <v>4.6630000000000003</v>
      </c>
      <c r="H16">
        <v>-85.685999999999993</v>
      </c>
      <c r="I16">
        <v>5.2100611952689956E-3</v>
      </c>
    </row>
    <row r="17" spans="1:9" x14ac:dyDescent="0.2">
      <c r="A17" t="s">
        <v>8</v>
      </c>
      <c r="B17">
        <v>291</v>
      </c>
      <c r="C17">
        <v>-1.5882495999999999E-2</v>
      </c>
      <c r="D17">
        <v>0.23701570999999999</v>
      </c>
      <c r="E17" s="4">
        <v>4.5356742999999998E-2</v>
      </c>
      <c r="F17">
        <f t="shared" si="0"/>
        <v>0.24183865406829025</v>
      </c>
      <c r="G17">
        <f t="shared" si="1"/>
        <v>4.9539999999999997</v>
      </c>
      <c r="H17">
        <v>-85.394999999999996</v>
      </c>
      <c r="I17">
        <v>2.4265355447254983E-4</v>
      </c>
    </row>
    <row r="18" spans="1:9" x14ac:dyDescent="0.2">
      <c r="A18" t="s">
        <v>8</v>
      </c>
      <c r="B18">
        <v>292</v>
      </c>
      <c r="C18">
        <v>0.90041536</v>
      </c>
      <c r="D18">
        <v>-1.4072808000000001</v>
      </c>
      <c r="E18" s="4">
        <v>0.10430523999999999</v>
      </c>
      <c r="F18">
        <f t="shared" si="0"/>
        <v>1.673937470057955</v>
      </c>
      <c r="G18">
        <f t="shared" si="1"/>
        <v>5.2460000000000004</v>
      </c>
      <c r="H18">
        <v>-85.102999999999994</v>
      </c>
      <c r="I18">
        <v>2.5356949466483758E-2</v>
      </c>
    </row>
    <row r="19" spans="1:9" x14ac:dyDescent="0.2">
      <c r="A19" t="s">
        <v>8</v>
      </c>
      <c r="B19">
        <v>291</v>
      </c>
      <c r="C19">
        <v>-0.29260445000000002</v>
      </c>
      <c r="D19">
        <v>0.1777618</v>
      </c>
      <c r="E19" s="4">
        <v>-1.4966198E-2</v>
      </c>
      <c r="F19">
        <f t="shared" si="0"/>
        <v>0.34269608807457624</v>
      </c>
      <c r="G19">
        <f t="shared" si="1"/>
        <v>5.5369999999999999</v>
      </c>
      <c r="H19">
        <v>-84.811999999999983</v>
      </c>
      <c r="I19">
        <v>6.6617953094675808E-3</v>
      </c>
    </row>
    <row r="20" spans="1:9" x14ac:dyDescent="0.2">
      <c r="A20" t="s">
        <v>8</v>
      </c>
      <c r="B20">
        <v>291</v>
      </c>
      <c r="C20">
        <v>-1.1340714000000001</v>
      </c>
      <c r="D20">
        <v>2.5074491999999999</v>
      </c>
      <c r="E20" s="4">
        <v>9.1477074000000005E-2</v>
      </c>
      <c r="F20">
        <f t="shared" si="0"/>
        <v>2.7535045825177411</v>
      </c>
      <c r="G20">
        <f t="shared" si="1"/>
        <v>5.8280000000000003</v>
      </c>
      <c r="H20">
        <v>-84.520999999999987</v>
      </c>
      <c r="I20">
        <v>1.5225002774433513E-2</v>
      </c>
    </row>
    <row r="21" spans="1:9" x14ac:dyDescent="0.2">
      <c r="A21" t="s">
        <v>8</v>
      </c>
      <c r="B21">
        <v>292</v>
      </c>
      <c r="C21">
        <v>0.27229318000000002</v>
      </c>
      <c r="D21">
        <v>-0.33658674</v>
      </c>
      <c r="E21" s="4">
        <v>-9.3462384999999995E-2</v>
      </c>
      <c r="F21">
        <f t="shared" si="0"/>
        <v>0.44291017918786674</v>
      </c>
      <c r="G21">
        <f t="shared" si="1"/>
        <v>6.12</v>
      </c>
      <c r="H21">
        <v>-84.228999999999985</v>
      </c>
      <c r="I21">
        <v>1.8054875076724611E-2</v>
      </c>
    </row>
    <row r="22" spans="1:9" x14ac:dyDescent="0.2">
      <c r="A22" t="s">
        <v>8</v>
      </c>
      <c r="B22">
        <v>291</v>
      </c>
      <c r="C22">
        <v>1.1050552</v>
      </c>
      <c r="D22">
        <v>-1.8229746</v>
      </c>
      <c r="E22" s="4">
        <v>7.4983709999999995E-2</v>
      </c>
      <c r="F22">
        <f t="shared" si="0"/>
        <v>2.1330742940782828</v>
      </c>
      <c r="G22">
        <f t="shared" si="1"/>
        <v>6.4109999999999996</v>
      </c>
      <c r="H22">
        <v>-83.937999999999988</v>
      </c>
      <c r="I22">
        <v>-8.5882446474570186E-3</v>
      </c>
    </row>
    <row r="23" spans="1:9" x14ac:dyDescent="0.2">
      <c r="A23" t="s">
        <v>8</v>
      </c>
      <c r="B23">
        <v>292</v>
      </c>
      <c r="C23">
        <v>0.13164145999999999</v>
      </c>
      <c r="D23">
        <v>-1.2134837999999999</v>
      </c>
      <c r="E23" s="4">
        <v>0.18432858999999999</v>
      </c>
      <c r="F23">
        <f t="shared" si="0"/>
        <v>1.2344429658533276</v>
      </c>
      <c r="G23">
        <f t="shared" si="1"/>
        <v>6.7030000000000003</v>
      </c>
      <c r="H23">
        <v>-83.645999999999987</v>
      </c>
      <c r="I23">
        <v>6.2775165078753055E-3</v>
      </c>
    </row>
    <row r="24" spans="1:9" x14ac:dyDescent="0.2">
      <c r="A24" t="s">
        <v>8</v>
      </c>
      <c r="B24">
        <v>291</v>
      </c>
      <c r="C24">
        <v>-0.46181413999999998</v>
      </c>
      <c r="D24">
        <v>1.4465288999999999</v>
      </c>
      <c r="E24" s="4">
        <v>-1.6340645000000001E-2</v>
      </c>
      <c r="F24">
        <f t="shared" si="0"/>
        <v>1.5185470605543199</v>
      </c>
      <c r="G24">
        <f t="shared" si="1"/>
        <v>6.9939999999999998</v>
      </c>
      <c r="H24">
        <v>-83.35499999999999</v>
      </c>
      <c r="I24">
        <v>5.652370960966247E-3</v>
      </c>
    </row>
    <row r="25" spans="1:9" x14ac:dyDescent="0.2">
      <c r="A25" t="s">
        <v>8</v>
      </c>
      <c r="B25">
        <v>292</v>
      </c>
      <c r="C25">
        <v>-8.7048300000000002E-3</v>
      </c>
      <c r="D25">
        <v>-0.3277292</v>
      </c>
      <c r="E25" s="4">
        <v>2.5503623999999999E-2</v>
      </c>
      <c r="F25">
        <f t="shared" si="0"/>
        <v>0.32883527401284413</v>
      </c>
      <c r="G25">
        <f t="shared" si="1"/>
        <v>7.2859999999999996</v>
      </c>
      <c r="H25">
        <v>-83.062999999999988</v>
      </c>
      <c r="I25">
        <v>1.3764141335028205E-2</v>
      </c>
    </row>
    <row r="26" spans="1:9" x14ac:dyDescent="0.2">
      <c r="A26" t="s">
        <v>8</v>
      </c>
      <c r="B26">
        <v>291</v>
      </c>
      <c r="C26">
        <v>0.17470746000000001</v>
      </c>
      <c r="D26">
        <v>-1.6134478000000001</v>
      </c>
      <c r="E26" s="4">
        <v>2.4892759E-2</v>
      </c>
      <c r="F26">
        <f t="shared" si="0"/>
        <v>1.6230699767277823</v>
      </c>
      <c r="G26">
        <f t="shared" si="1"/>
        <v>7.577</v>
      </c>
      <c r="H26">
        <v>-82.771999999999991</v>
      </c>
      <c r="I26">
        <v>2.5677011759730504E-2</v>
      </c>
    </row>
    <row r="27" spans="1:9" x14ac:dyDescent="0.2">
      <c r="A27" t="s">
        <v>8</v>
      </c>
      <c r="B27">
        <v>292</v>
      </c>
      <c r="C27">
        <v>-2.0463986E-2</v>
      </c>
      <c r="D27">
        <v>-0.78633629999999999</v>
      </c>
      <c r="E27" s="4">
        <v>1.9700404000000001E-2</v>
      </c>
      <c r="F27">
        <f t="shared" si="0"/>
        <v>0.78684919605885173</v>
      </c>
      <c r="G27">
        <f t="shared" si="1"/>
        <v>7.8689999999999998</v>
      </c>
      <c r="H27">
        <v>-82.47999999999999</v>
      </c>
      <c r="I27">
        <v>1.379299056455671E-2</v>
      </c>
    </row>
    <row r="28" spans="1:9" x14ac:dyDescent="0.2">
      <c r="A28" t="s">
        <v>8</v>
      </c>
      <c r="B28">
        <v>291</v>
      </c>
      <c r="C28">
        <v>3.1612277000000001E-2</v>
      </c>
      <c r="D28">
        <v>-0.2134974</v>
      </c>
      <c r="E28" s="4">
        <v>2.6114490000000001E-2</v>
      </c>
      <c r="F28">
        <f t="shared" si="0"/>
        <v>0.21739926966722964</v>
      </c>
      <c r="G28">
        <f t="shared" si="1"/>
        <v>8.16</v>
      </c>
      <c r="H28">
        <v>-82.188999999999993</v>
      </c>
      <c r="I28">
        <v>6.4130641840211304E-3</v>
      </c>
    </row>
    <row r="29" spans="1:9" x14ac:dyDescent="0.2">
      <c r="A29" t="s">
        <v>8</v>
      </c>
      <c r="B29">
        <v>292</v>
      </c>
      <c r="C29">
        <v>0.19685132999999999</v>
      </c>
      <c r="D29">
        <v>0.63972859999999998</v>
      </c>
      <c r="E29" s="4">
        <v>-2.1838432000000001E-2</v>
      </c>
      <c r="F29">
        <f t="shared" si="0"/>
        <v>0.66968652733420542</v>
      </c>
      <c r="G29">
        <f t="shared" si="1"/>
        <v>8.452</v>
      </c>
      <c r="H29">
        <v>-81.896999999999991</v>
      </c>
      <c r="I29">
        <v>-1.4503851315725575E-3</v>
      </c>
    </row>
    <row r="30" spans="1:9" x14ac:dyDescent="0.2">
      <c r="A30" t="s">
        <v>8</v>
      </c>
      <c r="B30">
        <v>291</v>
      </c>
      <c r="C30">
        <v>-0.8425359</v>
      </c>
      <c r="D30">
        <v>1.3289373</v>
      </c>
      <c r="E30" s="4">
        <v>-3.0848694999999999E-2</v>
      </c>
      <c r="F30">
        <f t="shared" si="0"/>
        <v>1.5738147070425106</v>
      </c>
      <c r="G30">
        <f t="shared" si="1"/>
        <v>8.7430000000000003</v>
      </c>
      <c r="H30">
        <v>-81.605999999999995</v>
      </c>
      <c r="I30">
        <v>3.6690450974651589E-3</v>
      </c>
    </row>
    <row r="31" spans="1:9" x14ac:dyDescent="0.2">
      <c r="A31" t="s">
        <v>8</v>
      </c>
      <c r="B31">
        <v>291</v>
      </c>
      <c r="C31">
        <v>-0.1853976</v>
      </c>
      <c r="D31">
        <v>0.23762658</v>
      </c>
      <c r="E31" s="4">
        <v>6.7195175000000001E-3</v>
      </c>
      <c r="F31">
        <f t="shared" si="0"/>
        <v>0.30146942386200498</v>
      </c>
      <c r="G31">
        <f t="shared" si="1"/>
        <v>9.0340000000000007</v>
      </c>
      <c r="H31">
        <v>-81.314999999999984</v>
      </c>
      <c r="I31">
        <v>7.8966228137251713E-3</v>
      </c>
    </row>
    <row r="32" spans="1:9" x14ac:dyDescent="0.2">
      <c r="A32" t="s">
        <v>8</v>
      </c>
      <c r="B32">
        <v>291</v>
      </c>
      <c r="C32">
        <v>0.8032878</v>
      </c>
      <c r="D32">
        <v>-2.7255280000000002</v>
      </c>
      <c r="E32" s="4">
        <v>5.6199603000000001E-2</v>
      </c>
      <c r="F32">
        <f t="shared" si="0"/>
        <v>2.8419944693454631</v>
      </c>
      <c r="G32">
        <f t="shared" si="1"/>
        <v>9.3249999999999993</v>
      </c>
      <c r="H32">
        <v>-81.023999999999987</v>
      </c>
      <c r="I32">
        <v>1.6428282981393018E-2</v>
      </c>
    </row>
    <row r="33" spans="1:9" x14ac:dyDescent="0.2">
      <c r="A33" t="s">
        <v>8</v>
      </c>
      <c r="B33">
        <v>292</v>
      </c>
      <c r="C33">
        <v>5.8948493999999997E-2</v>
      </c>
      <c r="D33">
        <v>-0.46395215000000001</v>
      </c>
      <c r="E33" s="4">
        <v>7.5899999999999995E-2</v>
      </c>
      <c r="F33">
        <f t="shared" si="0"/>
        <v>0.47380094178303461</v>
      </c>
      <c r="G33">
        <f t="shared" si="1"/>
        <v>9.6170000000000009</v>
      </c>
      <c r="H33">
        <v>-80.731999999999985</v>
      </c>
      <c r="I33">
        <v>2.1602302523758946E-2</v>
      </c>
    </row>
    <row r="34" spans="1:9" x14ac:dyDescent="0.2">
      <c r="A34" t="s">
        <v>8</v>
      </c>
      <c r="B34">
        <v>291</v>
      </c>
      <c r="C34">
        <v>-0.77304994999999999</v>
      </c>
      <c r="D34">
        <v>1.3967434000000001</v>
      </c>
      <c r="E34" s="4">
        <v>2.9016100000000002E-3</v>
      </c>
      <c r="F34">
        <f t="shared" si="0"/>
        <v>1.5964043253446651</v>
      </c>
      <c r="G34">
        <f t="shared" si="1"/>
        <v>9.9079999999999995</v>
      </c>
      <c r="H34">
        <v>-80.440999999999988</v>
      </c>
      <c r="I34">
        <v>8.2486749457546353E-3</v>
      </c>
    </row>
    <row r="35" spans="1:9" x14ac:dyDescent="0.2">
      <c r="A35" t="s">
        <v>8</v>
      </c>
      <c r="B35">
        <v>292</v>
      </c>
      <c r="C35">
        <v>-0.38652498000000002</v>
      </c>
      <c r="D35">
        <v>1.7983872999999999</v>
      </c>
      <c r="E35" s="4">
        <v>2.4892759E-2</v>
      </c>
      <c r="F35">
        <f t="shared" si="0"/>
        <v>1.8396244427643165</v>
      </c>
      <c r="G35">
        <f t="shared" si="1"/>
        <v>10.199999999999999</v>
      </c>
      <c r="H35">
        <v>-80.148999999999987</v>
      </c>
      <c r="I35">
        <v>4.1174865467168628E-3</v>
      </c>
    </row>
    <row r="36" spans="1:9" x14ac:dyDescent="0.2">
      <c r="A36" t="s">
        <v>8</v>
      </c>
      <c r="B36">
        <v>291</v>
      </c>
      <c r="C36">
        <v>0.40958515000000001</v>
      </c>
      <c r="D36">
        <v>-0.38667770000000001</v>
      </c>
      <c r="E36" s="4">
        <v>1.7256944E-2</v>
      </c>
      <c r="F36">
        <f t="shared" si="0"/>
        <v>0.56354009697095353</v>
      </c>
      <c r="G36">
        <f t="shared" si="1"/>
        <v>10.491</v>
      </c>
      <c r="H36">
        <v>-79.85799999999999</v>
      </c>
      <c r="I36">
        <v>-2.1864007709100467E-2</v>
      </c>
    </row>
    <row r="37" spans="1:9" x14ac:dyDescent="0.2">
      <c r="A37" t="s">
        <v>8</v>
      </c>
      <c r="B37">
        <v>292</v>
      </c>
      <c r="C37">
        <v>-0.24465153000000001</v>
      </c>
      <c r="D37">
        <v>0.20295998000000001</v>
      </c>
      <c r="E37" s="4">
        <v>-1.5424347499999999E-2</v>
      </c>
      <c r="F37">
        <f t="shared" si="0"/>
        <v>0.31825309913454425</v>
      </c>
      <c r="G37">
        <f t="shared" si="1"/>
        <v>10.782999999999999</v>
      </c>
      <c r="H37">
        <v>-79.565999999999988</v>
      </c>
      <c r="I37">
        <v>-4.4686561684102385E-3</v>
      </c>
    </row>
    <row r="38" spans="1:9" x14ac:dyDescent="0.2">
      <c r="A38" t="s">
        <v>8</v>
      </c>
      <c r="B38">
        <v>291</v>
      </c>
      <c r="C38">
        <v>-0.41981714999999997</v>
      </c>
      <c r="D38">
        <v>1.0598512</v>
      </c>
      <c r="E38" s="4">
        <v>4.4287730000000004E-3</v>
      </c>
      <c r="F38">
        <f t="shared" si="0"/>
        <v>1.1399783417266522</v>
      </c>
      <c r="G38">
        <f t="shared" si="1"/>
        <v>11.074</v>
      </c>
      <c r="H38">
        <v>-79.274999999999991</v>
      </c>
      <c r="I38">
        <v>1.707516342253159E-2</v>
      </c>
    </row>
    <row r="39" spans="1:9" x14ac:dyDescent="0.2">
      <c r="A39" t="s">
        <v>8</v>
      </c>
      <c r="B39">
        <v>292</v>
      </c>
      <c r="C39">
        <v>0.13484850000000001</v>
      </c>
      <c r="D39">
        <v>-0.93676185999999995</v>
      </c>
      <c r="E39" s="4">
        <v>-0.1339322</v>
      </c>
      <c r="F39">
        <f t="shared" si="0"/>
        <v>0.95584765234829638</v>
      </c>
      <c r="G39">
        <f t="shared" si="1"/>
        <v>11.366</v>
      </c>
      <c r="H39">
        <v>-78.98299999999999</v>
      </c>
      <c r="I39">
        <v>2.7523627111878505E-2</v>
      </c>
    </row>
    <row r="40" spans="1:9" x14ac:dyDescent="0.2">
      <c r="A40" t="s">
        <v>8</v>
      </c>
      <c r="B40">
        <v>291</v>
      </c>
      <c r="C40">
        <v>0.49770245000000002</v>
      </c>
      <c r="D40">
        <v>-1.9477439000000001</v>
      </c>
      <c r="E40" s="4">
        <v>7.9107046E-2</v>
      </c>
      <c r="F40">
        <f t="shared" si="0"/>
        <v>2.0118826887892989</v>
      </c>
      <c r="G40">
        <f t="shared" si="1"/>
        <v>11.657</v>
      </c>
      <c r="H40">
        <v>-78.691999999999993</v>
      </c>
      <c r="I40">
        <v>1.7153158284411683E-2</v>
      </c>
    </row>
    <row r="41" spans="1:9" x14ac:dyDescent="0.2">
      <c r="A41" t="s">
        <v>8</v>
      </c>
      <c r="B41">
        <v>291</v>
      </c>
      <c r="C41">
        <v>-0.44043383000000003</v>
      </c>
      <c r="D41">
        <v>0.8200866</v>
      </c>
      <c r="E41" s="4">
        <v>-9.0255340000000003E-2</v>
      </c>
      <c r="F41">
        <f t="shared" si="0"/>
        <v>0.93523794646418434</v>
      </c>
      <c r="G41">
        <f t="shared" si="1"/>
        <v>11.948</v>
      </c>
      <c r="H41">
        <v>-78.400999999999982</v>
      </c>
      <c r="I41">
        <v>2.0273778565900267E-2</v>
      </c>
    </row>
    <row r="42" spans="1:9" x14ac:dyDescent="0.2">
      <c r="A42" t="s">
        <v>8</v>
      </c>
      <c r="B42">
        <v>292</v>
      </c>
      <c r="C42">
        <v>-0.55283300000000002</v>
      </c>
      <c r="D42">
        <v>2.3660337999999999</v>
      </c>
      <c r="E42" s="4">
        <v>9.6974859999999996E-2</v>
      </c>
      <c r="F42">
        <f t="shared" si="0"/>
        <v>2.4316957852707355</v>
      </c>
      <c r="G42">
        <f t="shared" si="1"/>
        <v>12.24</v>
      </c>
      <c r="H42">
        <v>-78.108999999999995</v>
      </c>
      <c r="I42">
        <v>-1.3565989034618628E-2</v>
      </c>
    </row>
    <row r="43" spans="1:9" x14ac:dyDescent="0.2">
      <c r="A43" t="s">
        <v>8</v>
      </c>
      <c r="B43">
        <v>292</v>
      </c>
      <c r="C43">
        <v>7.1776668000000004E-3</v>
      </c>
      <c r="D43">
        <v>-0.36911532000000002</v>
      </c>
      <c r="E43" s="4">
        <v>-6.5668015999999999E-3</v>
      </c>
      <c r="F43">
        <f t="shared" si="0"/>
        <v>0.36924349857871297</v>
      </c>
      <c r="G43">
        <f t="shared" si="1"/>
        <v>12.532</v>
      </c>
      <c r="H43">
        <v>-77.816999999999993</v>
      </c>
      <c r="I43">
        <v>2.1503473117048628E-3</v>
      </c>
    </row>
    <row r="44" spans="1:9" x14ac:dyDescent="0.2">
      <c r="A44" t="s">
        <v>8</v>
      </c>
      <c r="B44">
        <v>291</v>
      </c>
      <c r="C44">
        <v>7.4067413999999998E-2</v>
      </c>
      <c r="D44">
        <v>-0.87460629999999995</v>
      </c>
      <c r="E44" s="4">
        <v>6.4446285000000006E-2</v>
      </c>
      <c r="F44">
        <f t="shared" si="0"/>
        <v>0.88009970200349374</v>
      </c>
      <c r="G44">
        <f t="shared" si="1"/>
        <v>12.823</v>
      </c>
      <c r="H44">
        <v>-77.525999999999982</v>
      </c>
      <c r="I44">
        <v>2.1493042012354847E-2</v>
      </c>
    </row>
    <row r="45" spans="1:9" x14ac:dyDescent="0.2">
      <c r="A45" t="s">
        <v>8</v>
      </c>
      <c r="B45">
        <v>292</v>
      </c>
      <c r="C45">
        <v>-0.36850445999999998</v>
      </c>
      <c r="D45">
        <v>1.1385000999999999</v>
      </c>
      <c r="E45" s="4">
        <v>2.7947085E-2</v>
      </c>
      <c r="F45">
        <f t="shared" si="0"/>
        <v>1.1969791369526448</v>
      </c>
      <c r="G45">
        <f t="shared" si="1"/>
        <v>13.115</v>
      </c>
      <c r="H45">
        <v>-77.233999999999995</v>
      </c>
      <c r="I45">
        <v>1.0458075637270917E-2</v>
      </c>
    </row>
    <row r="46" spans="1:9" x14ac:dyDescent="0.2">
      <c r="A46" t="s">
        <v>8</v>
      </c>
      <c r="B46">
        <v>291</v>
      </c>
      <c r="C46">
        <v>-2.2143864999999999E-2</v>
      </c>
      <c r="D46">
        <v>-0.20143280999999999</v>
      </c>
      <c r="E46" s="4">
        <v>1.4049901E-2</v>
      </c>
      <c r="F46">
        <f t="shared" si="0"/>
        <v>0.20313278273027258</v>
      </c>
      <c r="G46">
        <f t="shared" si="1"/>
        <v>13.406000000000001</v>
      </c>
      <c r="H46">
        <v>-76.942999999999984</v>
      </c>
      <c r="I46">
        <v>3.1434864860793777E-3</v>
      </c>
    </row>
    <row r="47" spans="1:9" x14ac:dyDescent="0.2">
      <c r="A47" t="s">
        <v>8</v>
      </c>
      <c r="B47">
        <v>291</v>
      </c>
      <c r="C47">
        <v>0.77472985000000005</v>
      </c>
      <c r="D47">
        <v>-1.7421876999999999</v>
      </c>
      <c r="E47" s="4">
        <v>0.10919216</v>
      </c>
      <c r="F47">
        <f t="shared" si="0"/>
        <v>1.9098029349432306</v>
      </c>
      <c r="G47">
        <f t="shared" si="1"/>
        <v>13.696999999999999</v>
      </c>
      <c r="H47">
        <v>-76.651999999999987</v>
      </c>
      <c r="I47">
        <v>7.9427940872009335E-3</v>
      </c>
    </row>
    <row r="48" spans="1:9" x14ac:dyDescent="0.2">
      <c r="A48" t="s">
        <v>8</v>
      </c>
      <c r="B48">
        <v>292</v>
      </c>
      <c r="C48">
        <v>4.6273040000000001E-2</v>
      </c>
      <c r="D48">
        <v>-0.64507369999999997</v>
      </c>
      <c r="E48" s="4">
        <v>0.11835514</v>
      </c>
      <c r="F48">
        <f t="shared" si="0"/>
        <v>0.65747183348562632</v>
      </c>
      <c r="G48">
        <f t="shared" si="1"/>
        <v>13.989000000000001</v>
      </c>
      <c r="H48">
        <v>-76.359999999999985</v>
      </c>
      <c r="I48">
        <v>-7.1635898183069185E-3</v>
      </c>
    </row>
    <row r="49" spans="1:9" x14ac:dyDescent="0.2">
      <c r="A49" t="s">
        <v>8</v>
      </c>
      <c r="B49">
        <v>292</v>
      </c>
      <c r="C49">
        <v>-0.42164972000000001</v>
      </c>
      <c r="D49">
        <v>0.59559362999999999</v>
      </c>
      <c r="E49" s="4">
        <v>8.1397793999999996E-2</v>
      </c>
      <c r="F49">
        <f t="shared" si="0"/>
        <v>0.73426552373151888</v>
      </c>
      <c r="G49">
        <f t="shared" si="1"/>
        <v>14.281000000000001</v>
      </c>
      <c r="H49">
        <v>-76.067999999999984</v>
      </c>
      <c r="I49">
        <v>1.2591298425181205E-2</v>
      </c>
    </row>
    <row r="50" spans="1:9" x14ac:dyDescent="0.2">
      <c r="A50" t="s">
        <v>8</v>
      </c>
      <c r="B50">
        <v>291</v>
      </c>
      <c r="C50">
        <v>0.74540830000000002</v>
      </c>
      <c r="D50">
        <v>-1.1855367000000001</v>
      </c>
      <c r="E50" s="4">
        <v>-2.4892759E-2</v>
      </c>
      <c r="F50">
        <f t="shared" si="0"/>
        <v>1.4006250212695803</v>
      </c>
      <c r="G50">
        <f t="shared" si="1"/>
        <v>14.571999999999999</v>
      </c>
      <c r="H50">
        <v>-75.776999999999987</v>
      </c>
      <c r="I50">
        <v>1.63178904143223E-2</v>
      </c>
    </row>
    <row r="51" spans="1:9" x14ac:dyDescent="0.2">
      <c r="A51" t="s">
        <v>8</v>
      </c>
      <c r="B51">
        <v>291</v>
      </c>
      <c r="C51">
        <v>9.1018920000000003E-2</v>
      </c>
      <c r="D51">
        <v>-3.6651913000000001E-2</v>
      </c>
      <c r="E51" s="4">
        <v>-1.2522737500000001E-2</v>
      </c>
      <c r="F51">
        <f t="shared" si="0"/>
        <v>9.8917265828670553E-2</v>
      </c>
      <c r="G51">
        <f t="shared" si="1"/>
        <v>14.863</v>
      </c>
      <c r="H51">
        <v>-75.48599999999999</v>
      </c>
      <c r="I51">
        <v>9.1539844658620924E-3</v>
      </c>
    </row>
    <row r="52" spans="1:9" x14ac:dyDescent="0.2">
      <c r="A52" t="s">
        <v>8</v>
      </c>
      <c r="B52">
        <v>292</v>
      </c>
      <c r="C52">
        <v>-0.89064149999999997</v>
      </c>
      <c r="D52">
        <v>1.4584408</v>
      </c>
      <c r="E52" s="4">
        <v>3.2986723000000003E-2</v>
      </c>
      <c r="F52">
        <f t="shared" si="0"/>
        <v>1.7092044852858213</v>
      </c>
      <c r="G52">
        <f t="shared" si="1"/>
        <v>15.154999999999999</v>
      </c>
      <c r="H52">
        <v>-75.193999999999988</v>
      </c>
      <c r="I52">
        <v>1.6182664619040058E-2</v>
      </c>
    </row>
    <row r="53" spans="1:9" x14ac:dyDescent="0.2">
      <c r="A53" t="s">
        <v>8</v>
      </c>
      <c r="B53">
        <v>291</v>
      </c>
      <c r="C53">
        <v>-0.65851269999999995</v>
      </c>
      <c r="D53">
        <v>2.4149029999999998</v>
      </c>
      <c r="E53" s="4">
        <v>0.16050485</v>
      </c>
      <c r="F53">
        <f t="shared" si="0"/>
        <v>2.5082179495298673</v>
      </c>
      <c r="G53">
        <f t="shared" si="1"/>
        <v>15.446</v>
      </c>
      <c r="H53">
        <v>-74.902999999999992</v>
      </c>
      <c r="I53">
        <v>9.5494456399875978E-3</v>
      </c>
    </row>
    <row r="54" spans="1:9" x14ac:dyDescent="0.2">
      <c r="A54" t="s">
        <v>8</v>
      </c>
      <c r="B54">
        <v>292</v>
      </c>
      <c r="C54">
        <v>1.2217305E-3</v>
      </c>
      <c r="D54">
        <v>-0.28283059999999999</v>
      </c>
      <c r="E54" s="4">
        <v>-3.634648E-2</v>
      </c>
      <c r="F54">
        <f t="shared" si="0"/>
        <v>0.28515909161407604</v>
      </c>
      <c r="G54">
        <f t="shared" si="1"/>
        <v>15.738</v>
      </c>
      <c r="H54">
        <v>-74.61099999999999</v>
      </c>
      <c r="I54">
        <v>-1.3383007891855049E-2</v>
      </c>
    </row>
    <row r="55" spans="1:9" x14ac:dyDescent="0.2">
      <c r="A55" t="s">
        <v>8</v>
      </c>
      <c r="B55">
        <v>291</v>
      </c>
      <c r="C55">
        <v>0.72692966000000003</v>
      </c>
      <c r="D55">
        <v>-1.5361733</v>
      </c>
      <c r="E55" s="4">
        <v>9.9876469999999995E-2</v>
      </c>
      <c r="F55">
        <f t="shared" si="0"/>
        <v>1.7024189988014897</v>
      </c>
      <c r="G55">
        <f t="shared" si="1"/>
        <v>16.029</v>
      </c>
      <c r="H55">
        <v>-74.319999999999993</v>
      </c>
      <c r="I55">
        <v>5.1798512192757166E-3</v>
      </c>
    </row>
    <row r="56" spans="1:9" x14ac:dyDescent="0.2">
      <c r="A56" t="s">
        <v>8</v>
      </c>
      <c r="B56">
        <v>291</v>
      </c>
      <c r="C56">
        <v>-0.43218717000000001</v>
      </c>
      <c r="D56">
        <v>0.29214630000000003</v>
      </c>
      <c r="E56" s="4">
        <v>2.2602014E-2</v>
      </c>
      <c r="F56">
        <f t="shared" si="0"/>
        <v>0.52215520829840922</v>
      </c>
      <c r="G56">
        <f t="shared" si="1"/>
        <v>16.32</v>
      </c>
      <c r="H56">
        <v>-74.028999999999996</v>
      </c>
      <c r="I56">
        <v>9.8677371729384115E-3</v>
      </c>
    </row>
    <row r="57" spans="1:9" x14ac:dyDescent="0.2">
      <c r="A57" t="s">
        <v>8</v>
      </c>
      <c r="B57">
        <v>292</v>
      </c>
      <c r="C57">
        <v>-1.0390817999999999</v>
      </c>
      <c r="D57">
        <v>2.3380868000000001</v>
      </c>
      <c r="E57" s="4">
        <v>7.1471240000000005E-2</v>
      </c>
      <c r="F57">
        <f t="shared" si="0"/>
        <v>2.5595798502044467</v>
      </c>
      <c r="G57">
        <f t="shared" si="1"/>
        <v>16.611999999999998</v>
      </c>
      <c r="H57">
        <v>-73.736999999999995</v>
      </c>
      <c r="I57">
        <v>-6.8679659481435508E-3</v>
      </c>
    </row>
    <row r="58" spans="1:9" x14ac:dyDescent="0.2">
      <c r="A58" t="s">
        <v>8</v>
      </c>
      <c r="B58">
        <v>291</v>
      </c>
      <c r="C58">
        <v>1.1301007E-2</v>
      </c>
      <c r="D58">
        <v>-0.37614027</v>
      </c>
      <c r="E58" s="4">
        <v>-9.2087939999999993E-2</v>
      </c>
      <c r="F58">
        <f t="shared" si="0"/>
        <v>0.38741373771244941</v>
      </c>
      <c r="G58">
        <f t="shared" si="1"/>
        <v>16.902999999999999</v>
      </c>
      <c r="H58">
        <v>-73.445999999999998</v>
      </c>
      <c r="I58">
        <v>2.8907381890222877E-3</v>
      </c>
    </row>
    <row r="59" spans="1:9" x14ac:dyDescent="0.2">
      <c r="A59" t="s">
        <v>8</v>
      </c>
      <c r="B59">
        <v>292</v>
      </c>
      <c r="C59">
        <v>1.0444268000000001</v>
      </c>
      <c r="D59">
        <v>-1.9086485</v>
      </c>
      <c r="E59" s="4">
        <v>8.4299399999999997E-2</v>
      </c>
      <c r="F59">
        <f t="shared" si="0"/>
        <v>2.1773545475991849</v>
      </c>
      <c r="G59">
        <f t="shared" si="1"/>
        <v>17.195</v>
      </c>
      <c r="H59">
        <v>-73.153999999999996</v>
      </c>
      <c r="I59">
        <v>4.1144661300024036E-3</v>
      </c>
    </row>
    <row r="60" spans="1:9" x14ac:dyDescent="0.2">
      <c r="A60" t="s">
        <v>8</v>
      </c>
      <c r="B60">
        <v>291</v>
      </c>
      <c r="C60">
        <v>9.5753125999999994E-2</v>
      </c>
      <c r="D60">
        <v>-0.64553183000000003</v>
      </c>
      <c r="E60" s="4">
        <v>0.13729197000000001</v>
      </c>
      <c r="F60">
        <f t="shared" si="0"/>
        <v>0.666880116444029</v>
      </c>
      <c r="G60">
        <f t="shared" si="1"/>
        <v>17.486000000000001</v>
      </c>
      <c r="H60">
        <v>-72.862999999999985</v>
      </c>
      <c r="I60">
        <v>-4.5655722158371229E-3</v>
      </c>
    </row>
    <row r="61" spans="1:9" x14ac:dyDescent="0.2">
      <c r="A61" t="s">
        <v>8</v>
      </c>
      <c r="B61">
        <v>291</v>
      </c>
      <c r="C61">
        <v>-0.40943244000000001</v>
      </c>
      <c r="D61">
        <v>1.2962560999999999</v>
      </c>
      <c r="E61" s="4">
        <v>-2.9626963999999999E-2</v>
      </c>
      <c r="F61">
        <f t="shared" si="0"/>
        <v>1.3597031134433064</v>
      </c>
      <c r="G61">
        <f t="shared" si="1"/>
        <v>17.777000000000001</v>
      </c>
      <c r="H61">
        <v>-72.571999999999989</v>
      </c>
      <c r="I61">
        <v>3.5056722582074457E-2</v>
      </c>
    </row>
    <row r="62" spans="1:9" x14ac:dyDescent="0.2">
      <c r="A62" t="s">
        <v>8</v>
      </c>
      <c r="B62">
        <v>292</v>
      </c>
      <c r="C62">
        <v>4.4287730000000004E-3</v>
      </c>
      <c r="D62">
        <v>-0.39263365</v>
      </c>
      <c r="E62" s="4">
        <v>2.4281892999999999E-2</v>
      </c>
      <c r="F62">
        <f t="shared" si="0"/>
        <v>0.39340870284002544</v>
      </c>
      <c r="G62">
        <f t="shared" si="1"/>
        <v>18.068999999999999</v>
      </c>
      <c r="H62">
        <v>-72.279999999999987</v>
      </c>
      <c r="I62">
        <v>2.7042766915501653E-2</v>
      </c>
    </row>
    <row r="63" spans="1:9" x14ac:dyDescent="0.2">
      <c r="A63" t="s">
        <v>8</v>
      </c>
      <c r="B63">
        <v>291</v>
      </c>
      <c r="C63">
        <v>4.4135015E-2</v>
      </c>
      <c r="D63">
        <v>-1.4295774000000001</v>
      </c>
      <c r="E63" s="4">
        <v>8.5673853999999994E-2</v>
      </c>
      <c r="F63">
        <f t="shared" si="0"/>
        <v>1.4328221981107858</v>
      </c>
      <c r="G63">
        <f t="shared" si="1"/>
        <v>18.36</v>
      </c>
      <c r="H63">
        <v>-71.98899999999999</v>
      </c>
      <c r="I63">
        <v>-5.122004465746865E-4</v>
      </c>
    </row>
    <row r="64" spans="1:9" x14ac:dyDescent="0.2">
      <c r="A64" t="s">
        <v>8</v>
      </c>
      <c r="B64">
        <v>292</v>
      </c>
      <c r="C64">
        <v>-0.23686299999999999</v>
      </c>
      <c r="D64">
        <v>-0.33261612000000002</v>
      </c>
      <c r="E64" s="4">
        <v>-5.1923550000000001E-3</v>
      </c>
      <c r="F64">
        <f t="shared" si="0"/>
        <v>0.40836812388248478</v>
      </c>
      <c r="G64">
        <f t="shared" si="1"/>
        <v>18.652000000000001</v>
      </c>
      <c r="H64">
        <v>-71.696999999999989</v>
      </c>
      <c r="I64">
        <v>2.5072167155935333E-3</v>
      </c>
    </row>
    <row r="65" spans="1:9" x14ac:dyDescent="0.2">
      <c r="A65" t="s">
        <v>8</v>
      </c>
      <c r="B65">
        <v>292</v>
      </c>
      <c r="C65">
        <v>0.12492194</v>
      </c>
      <c r="D65">
        <v>-0.24144447999999999</v>
      </c>
      <c r="E65" s="4">
        <v>1.817324E-2</v>
      </c>
      <c r="F65">
        <f t="shared" si="0"/>
        <v>0.27245402303495464</v>
      </c>
      <c r="G65">
        <f t="shared" si="1"/>
        <v>18.943999999999999</v>
      </c>
      <c r="H65">
        <v>-71.404999999999987</v>
      </c>
      <c r="I65">
        <v>9.3785269604009761E-4</v>
      </c>
    </row>
    <row r="66" spans="1:9" x14ac:dyDescent="0.2">
      <c r="A66" t="s">
        <v>8</v>
      </c>
      <c r="B66">
        <v>291</v>
      </c>
      <c r="C66">
        <v>0.1965459</v>
      </c>
      <c r="D66">
        <v>0.46273044000000002</v>
      </c>
      <c r="E66" s="4">
        <v>-6.7042459999999998E-2</v>
      </c>
      <c r="F66">
        <f t="shared" ref="F66:F84" si="2">SQRT(SUMSQ(C66:E66))</f>
        <v>0.50719270731375388</v>
      </c>
      <c r="G66">
        <f t="shared" si="1"/>
        <v>19.234999999999999</v>
      </c>
      <c r="H66">
        <v>-71.11399999999999</v>
      </c>
      <c r="I66">
        <v>2.6415465510393799E-2</v>
      </c>
    </row>
    <row r="67" spans="1:9" x14ac:dyDescent="0.2">
      <c r="A67" t="s">
        <v>8</v>
      </c>
      <c r="B67">
        <v>291</v>
      </c>
      <c r="C67">
        <v>-0.75548760000000004</v>
      </c>
      <c r="D67">
        <v>1.2890784</v>
      </c>
      <c r="E67" s="4">
        <v>-2.9932396E-2</v>
      </c>
      <c r="F67">
        <f t="shared" si="2"/>
        <v>1.494449926705683</v>
      </c>
      <c r="G67">
        <f t="shared" ref="G67:G84" si="3">(G66*1000+B67)/1000</f>
        <v>19.526</v>
      </c>
      <c r="H67">
        <v>-70.822999999999993</v>
      </c>
      <c r="I67">
        <v>3.5479435890493427E-3</v>
      </c>
    </row>
    <row r="68" spans="1:9" x14ac:dyDescent="0.2">
      <c r="A68" t="s">
        <v>8</v>
      </c>
      <c r="B68">
        <v>292</v>
      </c>
      <c r="C68">
        <v>-0.13652839</v>
      </c>
      <c r="D68">
        <v>0.15531249999999999</v>
      </c>
      <c r="E68" s="4">
        <v>-4.2760569999999998E-3</v>
      </c>
      <c r="F68">
        <f t="shared" si="2"/>
        <v>0.20683389131307603</v>
      </c>
      <c r="G68">
        <f t="shared" si="3"/>
        <v>19.818000000000001</v>
      </c>
      <c r="H68">
        <v>-70.530999999999992</v>
      </c>
      <c r="I68">
        <v>-1.0385052519292604E-2</v>
      </c>
    </row>
    <row r="69" spans="1:9" x14ac:dyDescent="0.2">
      <c r="A69" t="s">
        <v>8</v>
      </c>
      <c r="B69">
        <v>291</v>
      </c>
      <c r="C69">
        <v>0.88499105</v>
      </c>
      <c r="D69">
        <v>-2.814867</v>
      </c>
      <c r="E69" s="4">
        <v>6.4599000000000004E-2</v>
      </c>
      <c r="F69">
        <f t="shared" si="2"/>
        <v>2.951416340855709</v>
      </c>
      <c r="G69">
        <f t="shared" si="3"/>
        <v>20.109000000000002</v>
      </c>
      <c r="H69">
        <v>-70.239999999999981</v>
      </c>
      <c r="I69">
        <v>2.8434749088332542E-3</v>
      </c>
    </row>
    <row r="70" spans="1:9" x14ac:dyDescent="0.2">
      <c r="A70" t="s">
        <v>8</v>
      </c>
      <c r="B70">
        <v>292</v>
      </c>
      <c r="C70">
        <v>6.8875060000000002E-2</v>
      </c>
      <c r="D70">
        <v>-0.49434267999999998</v>
      </c>
      <c r="E70" s="4">
        <v>9.7585720000000001E-2</v>
      </c>
      <c r="F70">
        <f t="shared" si="2"/>
        <v>0.50856802092493425</v>
      </c>
      <c r="G70">
        <f t="shared" si="3"/>
        <v>20.401</v>
      </c>
      <c r="H70">
        <v>-69.947999999999993</v>
      </c>
      <c r="I70">
        <v>-2.0389350661834112E-2</v>
      </c>
    </row>
    <row r="71" spans="1:9" x14ac:dyDescent="0.2">
      <c r="A71" t="s">
        <v>8</v>
      </c>
      <c r="B71">
        <v>291</v>
      </c>
      <c r="C71">
        <v>-0.92286469999999998</v>
      </c>
      <c r="D71">
        <v>1.182177</v>
      </c>
      <c r="E71" s="4">
        <v>5.1465395999999997E-2</v>
      </c>
      <c r="F71">
        <f t="shared" si="2"/>
        <v>1.5006233374236611</v>
      </c>
      <c r="G71">
        <f t="shared" si="3"/>
        <v>20.692</v>
      </c>
      <c r="H71">
        <v>-69.656999999999982</v>
      </c>
      <c r="I71">
        <v>1.5227713384233026E-2</v>
      </c>
    </row>
    <row r="72" spans="1:9" x14ac:dyDescent="0.2">
      <c r="A72" t="s">
        <v>8</v>
      </c>
      <c r="B72">
        <v>292</v>
      </c>
      <c r="C72">
        <v>-0.43142356999999998</v>
      </c>
      <c r="D72">
        <v>1.6239853</v>
      </c>
      <c r="E72" s="4">
        <v>-4.5814890000000002E-3</v>
      </c>
      <c r="F72">
        <f t="shared" si="2"/>
        <v>1.6803200711201101</v>
      </c>
      <c r="G72">
        <f t="shared" si="3"/>
        <v>20.984000000000002</v>
      </c>
      <c r="H72">
        <v>-69.364999999999981</v>
      </c>
      <c r="I72">
        <v>5.2519574005605876E-2</v>
      </c>
    </row>
    <row r="73" spans="1:9" x14ac:dyDescent="0.2">
      <c r="A73" t="s">
        <v>8</v>
      </c>
      <c r="B73">
        <v>291</v>
      </c>
      <c r="C73">
        <v>0.36987892</v>
      </c>
      <c r="D73">
        <v>-0.52656585</v>
      </c>
      <c r="E73" s="4">
        <v>3.0695979000000002E-2</v>
      </c>
      <c r="F73">
        <f t="shared" si="2"/>
        <v>0.64422376001926329</v>
      </c>
      <c r="G73">
        <f t="shared" si="3"/>
        <v>21.274999999999999</v>
      </c>
      <c r="H73">
        <v>-69.073999999999984</v>
      </c>
      <c r="I73">
        <v>-1.0913032276377443E-2</v>
      </c>
    </row>
    <row r="74" spans="1:9" x14ac:dyDescent="0.2">
      <c r="A74" t="s">
        <v>8</v>
      </c>
      <c r="B74">
        <v>291</v>
      </c>
      <c r="C74">
        <v>-0.20799962</v>
      </c>
      <c r="D74">
        <v>0.23518312</v>
      </c>
      <c r="E74" s="4">
        <v>-6.2613686999999996E-3</v>
      </c>
      <c r="F74">
        <f t="shared" si="2"/>
        <v>0.31402889451621507</v>
      </c>
      <c r="G74">
        <f t="shared" si="3"/>
        <v>21.565999999999999</v>
      </c>
      <c r="H74">
        <v>-68.782999999999987</v>
      </c>
      <c r="I74">
        <v>2.4401363912252873E-2</v>
      </c>
    </row>
    <row r="75" spans="1:9" x14ac:dyDescent="0.2">
      <c r="A75" t="s">
        <v>8</v>
      </c>
      <c r="B75">
        <v>292</v>
      </c>
      <c r="C75">
        <v>-0.52702400000000005</v>
      </c>
      <c r="D75">
        <v>1.2860240999999999</v>
      </c>
      <c r="E75" s="4">
        <v>1.2064587999999999E-2</v>
      </c>
      <c r="F75">
        <f t="shared" si="2"/>
        <v>1.3898769142051464</v>
      </c>
      <c r="G75">
        <f t="shared" si="3"/>
        <v>21.858000000000001</v>
      </c>
      <c r="H75">
        <v>-68.490999999999985</v>
      </c>
      <c r="I75">
        <v>-5.6832068313217203E-3</v>
      </c>
    </row>
    <row r="76" spans="1:9" x14ac:dyDescent="0.2">
      <c r="A76" t="s">
        <v>8</v>
      </c>
      <c r="B76">
        <v>291</v>
      </c>
      <c r="C76">
        <v>9.5142260000000006E-2</v>
      </c>
      <c r="D76">
        <v>-0.65316766999999998</v>
      </c>
      <c r="E76" s="4">
        <v>-4.3524149999999998E-2</v>
      </c>
      <c r="F76">
        <f t="shared" si="2"/>
        <v>0.66149407132971261</v>
      </c>
      <c r="G76">
        <f t="shared" si="3"/>
        <v>22.149000000000001</v>
      </c>
      <c r="H76">
        <v>-68.199999999999989</v>
      </c>
      <c r="I76">
        <v>-1.5627339658319847E-2</v>
      </c>
    </row>
    <row r="77" spans="1:9" x14ac:dyDescent="0.2">
      <c r="A77" t="s">
        <v>8</v>
      </c>
      <c r="B77">
        <v>292</v>
      </c>
      <c r="C77">
        <v>0.46899180000000001</v>
      </c>
      <c r="D77">
        <v>-1.6229161999999999</v>
      </c>
      <c r="E77" s="4">
        <v>5.4977869999999998E-2</v>
      </c>
      <c r="F77">
        <f t="shared" si="2"/>
        <v>1.6902168106131876</v>
      </c>
      <c r="G77">
        <f t="shared" si="3"/>
        <v>22.440999999999999</v>
      </c>
      <c r="H77">
        <v>-67.907999999999987</v>
      </c>
      <c r="I77">
        <v>1.5764987848439986E-2</v>
      </c>
    </row>
    <row r="78" spans="1:9" x14ac:dyDescent="0.2">
      <c r="A78" t="s">
        <v>8</v>
      </c>
      <c r="B78">
        <v>291</v>
      </c>
      <c r="C78">
        <v>-0.59818979999999999</v>
      </c>
      <c r="D78">
        <v>0.77579885999999998</v>
      </c>
      <c r="E78" s="4">
        <v>-4.1233405000000001E-2</v>
      </c>
      <c r="F78">
        <f t="shared" si="2"/>
        <v>0.98050757349917161</v>
      </c>
      <c r="G78">
        <f t="shared" si="3"/>
        <v>22.731999999999999</v>
      </c>
      <c r="H78">
        <v>-67.61699999999999</v>
      </c>
      <c r="I78">
        <v>9.3860045455208547E-4</v>
      </c>
    </row>
    <row r="79" spans="1:9" x14ac:dyDescent="0.2">
      <c r="A79" t="s">
        <v>8</v>
      </c>
      <c r="B79">
        <v>291</v>
      </c>
      <c r="C79">
        <v>-0.2565634</v>
      </c>
      <c r="D79">
        <v>2.361605</v>
      </c>
      <c r="E79" s="4">
        <v>0.13515393000000001</v>
      </c>
      <c r="F79">
        <f t="shared" si="2"/>
        <v>2.3793422492443166</v>
      </c>
      <c r="G79">
        <f t="shared" si="3"/>
        <v>23.023</v>
      </c>
      <c r="H79">
        <v>-67.325999999999993</v>
      </c>
      <c r="I79">
        <v>1.342611828367926E-2</v>
      </c>
    </row>
    <row r="80" spans="1:9" x14ac:dyDescent="0.2">
      <c r="A80" t="s">
        <v>8</v>
      </c>
      <c r="B80">
        <v>292</v>
      </c>
      <c r="C80">
        <v>4.1233403999999998E-3</v>
      </c>
      <c r="D80">
        <v>-0.5410739</v>
      </c>
      <c r="E80" s="4">
        <v>-6.5209866000000005E-2</v>
      </c>
      <c r="F80">
        <f t="shared" si="2"/>
        <v>0.54500485669487586</v>
      </c>
      <c r="G80">
        <f t="shared" si="3"/>
        <v>23.315000000000001</v>
      </c>
      <c r="H80">
        <v>-67.033999999999992</v>
      </c>
      <c r="I80">
        <v>1.9661749674064763E-3</v>
      </c>
    </row>
    <row r="81" spans="1:9" x14ac:dyDescent="0.2">
      <c r="A81" t="s">
        <v>8</v>
      </c>
      <c r="B81">
        <v>291</v>
      </c>
      <c r="C81">
        <v>8.7353730000000004E-2</v>
      </c>
      <c r="D81">
        <v>-0.79870629999999998</v>
      </c>
      <c r="E81" s="4">
        <v>5.3450707E-2</v>
      </c>
      <c r="F81">
        <f t="shared" si="2"/>
        <v>0.80524493533545605</v>
      </c>
      <c r="G81">
        <f t="shared" si="3"/>
        <v>23.606000000000002</v>
      </c>
      <c r="H81">
        <v>-66.742999999999995</v>
      </c>
      <c r="I81">
        <v>3.4918293907278061E-3</v>
      </c>
    </row>
    <row r="82" spans="1:9" x14ac:dyDescent="0.2">
      <c r="A82" t="s">
        <v>8</v>
      </c>
      <c r="B82">
        <v>292</v>
      </c>
      <c r="C82">
        <v>-0.45998153000000003</v>
      </c>
      <c r="D82">
        <v>0.99677939999999998</v>
      </c>
      <c r="E82" s="4">
        <v>1.1148290999999999E-2</v>
      </c>
      <c r="F82">
        <f t="shared" si="2"/>
        <v>1.0978508389566051</v>
      </c>
      <c r="G82">
        <f t="shared" si="3"/>
        <v>23.898</v>
      </c>
      <c r="H82">
        <v>-66.450999999999993</v>
      </c>
      <c r="I82">
        <v>3.9074719666083627E-2</v>
      </c>
    </row>
    <row r="83" spans="1:9" x14ac:dyDescent="0.2">
      <c r="A83" t="s">
        <v>8</v>
      </c>
      <c r="B83">
        <v>292</v>
      </c>
      <c r="C83">
        <v>8.7048300000000002E-3</v>
      </c>
      <c r="D83">
        <v>-0.44028112000000003</v>
      </c>
      <c r="E83" s="4">
        <v>-3.2834009999999997E-2</v>
      </c>
      <c r="F83">
        <f t="shared" si="2"/>
        <v>0.44158952762318021</v>
      </c>
      <c r="G83">
        <f t="shared" si="3"/>
        <v>24.19</v>
      </c>
      <c r="H83">
        <v>-66.158999999999992</v>
      </c>
      <c r="I83">
        <v>1.6451304097577533E-2</v>
      </c>
    </row>
    <row r="84" spans="1:9" x14ac:dyDescent="0.2">
      <c r="A84" t="s">
        <v>8</v>
      </c>
      <c r="B84">
        <v>291</v>
      </c>
      <c r="C84">
        <v>0.61972280000000002</v>
      </c>
      <c r="D84">
        <v>-1.9407189</v>
      </c>
      <c r="E84" s="4">
        <v>9.8502019999999996E-2</v>
      </c>
      <c r="F84">
        <f t="shared" si="2"/>
        <v>2.0396442938907584</v>
      </c>
      <c r="G84">
        <f t="shared" si="3"/>
        <v>24.481000000000002</v>
      </c>
      <c r="H84">
        <v>-65.867999999999995</v>
      </c>
      <c r="I84">
        <v>2.2523288451413943E-2</v>
      </c>
    </row>
    <row r="85" spans="1:9" x14ac:dyDescent="0.2">
      <c r="B85">
        <v>291</v>
      </c>
      <c r="C85">
        <v>-1.1911872E-2</v>
      </c>
      <c r="D85">
        <v>-0.37965273999999999</v>
      </c>
      <c r="E85" s="4">
        <v>9.5294975000000004E-2</v>
      </c>
      <c r="F85">
        <f t="shared" ref="F85:F131" si="4">SQRT(SUMSQ(C85:E85))</f>
        <v>0.39161106718822769</v>
      </c>
      <c r="G85">
        <f t="shared" ref="G85:G131" si="5">(G84*1000+B85)/1000</f>
        <v>24.771999999999998</v>
      </c>
      <c r="H85">
        <v>-65.576999999999998</v>
      </c>
      <c r="I85">
        <v>6.2286823827116871E-3</v>
      </c>
    </row>
    <row r="86" spans="1:9" x14ac:dyDescent="0.2">
      <c r="B86">
        <v>292</v>
      </c>
      <c r="C86">
        <v>-0.44104472</v>
      </c>
      <c r="D86">
        <v>0.85078260000000006</v>
      </c>
      <c r="E86" s="4">
        <v>6.7195179999999993E-2</v>
      </c>
      <c r="F86">
        <f t="shared" si="4"/>
        <v>0.96065949728187827</v>
      </c>
      <c r="G86">
        <f t="shared" si="5"/>
        <v>25.064</v>
      </c>
      <c r="H86">
        <v>-65.284999999999997</v>
      </c>
      <c r="I86">
        <v>-2.8253940192025742E-3</v>
      </c>
    </row>
    <row r="87" spans="1:9" x14ac:dyDescent="0.2">
      <c r="B87">
        <v>291</v>
      </c>
      <c r="C87">
        <v>0.94225966999999999</v>
      </c>
      <c r="D87">
        <v>-0.94256510000000004</v>
      </c>
      <c r="E87" s="4">
        <v>-3.6957346000000002E-2</v>
      </c>
      <c r="F87">
        <f t="shared" si="4"/>
        <v>1.3332847028560264</v>
      </c>
      <c r="G87">
        <f t="shared" si="5"/>
        <v>25.355</v>
      </c>
      <c r="H87">
        <v>-64.993999999999986</v>
      </c>
      <c r="I87">
        <v>1.4352434537982654E-3</v>
      </c>
    </row>
    <row r="88" spans="1:9" x14ac:dyDescent="0.2">
      <c r="B88">
        <v>292</v>
      </c>
      <c r="C88">
        <v>0.16661349</v>
      </c>
      <c r="D88">
        <v>-0.52106803999999995</v>
      </c>
      <c r="E88" s="4">
        <v>9.743301E-2</v>
      </c>
      <c r="F88">
        <f t="shared" si="4"/>
        <v>0.55566640063718242</v>
      </c>
      <c r="G88">
        <f t="shared" si="5"/>
        <v>25.646999999999998</v>
      </c>
      <c r="H88">
        <v>-64.701999999999998</v>
      </c>
      <c r="I88">
        <v>6.3415789036347743E-3</v>
      </c>
    </row>
    <row r="89" spans="1:9" x14ac:dyDescent="0.2">
      <c r="B89">
        <v>291</v>
      </c>
      <c r="C89">
        <v>-0.81168720000000005</v>
      </c>
      <c r="D89">
        <v>1.0158689000000001</v>
      </c>
      <c r="E89" s="4">
        <v>-3.3597587999999999E-3</v>
      </c>
      <c r="F89">
        <f t="shared" si="4"/>
        <v>1.3003218911524348</v>
      </c>
      <c r="G89">
        <f t="shared" si="5"/>
        <v>25.937999999999999</v>
      </c>
      <c r="H89">
        <v>-64.410999999999987</v>
      </c>
      <c r="I89">
        <v>1.4752048107772983E-3</v>
      </c>
    </row>
    <row r="90" spans="1:9" x14ac:dyDescent="0.2">
      <c r="B90">
        <v>291</v>
      </c>
      <c r="C90">
        <v>-0.73273283</v>
      </c>
      <c r="D90">
        <v>2.6077838</v>
      </c>
      <c r="E90" s="4">
        <v>9.9418320000000004E-2</v>
      </c>
      <c r="F90">
        <f t="shared" si="4"/>
        <v>2.7105936158070381</v>
      </c>
      <c r="G90">
        <f t="shared" si="5"/>
        <v>26.228999999999999</v>
      </c>
      <c r="H90">
        <v>-64.11999999999999</v>
      </c>
      <c r="I90">
        <v>3.8524865792206966E-3</v>
      </c>
    </row>
    <row r="91" spans="1:9" x14ac:dyDescent="0.2">
      <c r="B91">
        <v>292</v>
      </c>
      <c r="C91">
        <v>1.5271630999999999E-4</v>
      </c>
      <c r="D91">
        <v>2.5961773E-2</v>
      </c>
      <c r="E91" s="4">
        <v>3.1154128E-2</v>
      </c>
      <c r="F91">
        <f t="shared" si="4"/>
        <v>4.0553873686927283E-2</v>
      </c>
      <c r="G91">
        <f t="shared" si="5"/>
        <v>26.521000000000001</v>
      </c>
      <c r="H91">
        <v>-63.827999999999989</v>
      </c>
      <c r="I91">
        <v>7.6786236139957456E-3</v>
      </c>
    </row>
    <row r="92" spans="1:9" x14ac:dyDescent="0.2">
      <c r="B92">
        <v>292</v>
      </c>
      <c r="C92">
        <v>0.81428339999999999</v>
      </c>
      <c r="D92">
        <v>-1.4457654</v>
      </c>
      <c r="E92" s="4">
        <v>0.10903945</v>
      </c>
      <c r="F92">
        <f t="shared" si="4"/>
        <v>1.662884436456431</v>
      </c>
      <c r="G92">
        <f t="shared" si="5"/>
        <v>26.812999999999999</v>
      </c>
      <c r="H92">
        <v>-63.535999999999987</v>
      </c>
      <c r="I92">
        <v>2.9396165851287112E-2</v>
      </c>
    </row>
    <row r="93" spans="1:9" x14ac:dyDescent="0.2">
      <c r="B93">
        <v>291</v>
      </c>
      <c r="C93">
        <v>-0.36606100000000003</v>
      </c>
      <c r="D93">
        <v>0.33857206000000001</v>
      </c>
      <c r="E93" s="4">
        <v>-1.6951509999999999E-2</v>
      </c>
      <c r="F93">
        <f t="shared" si="4"/>
        <v>0.49891787823741468</v>
      </c>
      <c r="G93">
        <f t="shared" si="5"/>
        <v>27.103999999999999</v>
      </c>
      <c r="H93">
        <v>-63.24499999999999</v>
      </c>
      <c r="I93">
        <v>9.4221518141703615E-3</v>
      </c>
    </row>
    <row r="94" spans="1:9" x14ac:dyDescent="0.2">
      <c r="B94">
        <v>291</v>
      </c>
      <c r="C94">
        <v>-1.1815661</v>
      </c>
      <c r="D94">
        <v>2.3813054999999999</v>
      </c>
      <c r="E94" s="4">
        <v>9.5753125999999994E-2</v>
      </c>
      <c r="F94">
        <f t="shared" si="4"/>
        <v>2.6600531938550085</v>
      </c>
      <c r="G94">
        <f t="shared" si="5"/>
        <v>27.395</v>
      </c>
      <c r="H94">
        <v>-62.953999999999994</v>
      </c>
      <c r="I94">
        <v>2.1070679542474179E-2</v>
      </c>
    </row>
    <row r="95" spans="1:9" x14ac:dyDescent="0.2">
      <c r="B95">
        <v>292</v>
      </c>
      <c r="C95">
        <v>0.19272797999999999</v>
      </c>
      <c r="D95">
        <v>-0.36499199999999998</v>
      </c>
      <c r="E95" s="4">
        <v>-8.5521130000000001E-2</v>
      </c>
      <c r="F95">
        <f t="shared" si="4"/>
        <v>0.42151761293611123</v>
      </c>
      <c r="G95">
        <f t="shared" si="5"/>
        <v>27.687000000000001</v>
      </c>
      <c r="H95">
        <v>-62.661999999999992</v>
      </c>
      <c r="I95">
        <v>2.9168028644854242E-3</v>
      </c>
    </row>
    <row r="96" spans="1:9" x14ac:dyDescent="0.2">
      <c r="B96">
        <v>291</v>
      </c>
      <c r="C96">
        <v>1.0949759999999999</v>
      </c>
      <c r="D96">
        <v>-1.8785634</v>
      </c>
      <c r="E96" s="4">
        <v>7.2845679999999996E-2</v>
      </c>
      <c r="F96">
        <f t="shared" si="4"/>
        <v>2.1756101170683642</v>
      </c>
      <c r="G96">
        <f t="shared" si="5"/>
        <v>27.978000000000002</v>
      </c>
      <c r="H96">
        <v>-62.370999999999988</v>
      </c>
      <c r="I96">
        <v>-1.367333494294117E-2</v>
      </c>
    </row>
    <row r="97" spans="2:9" x14ac:dyDescent="0.2">
      <c r="B97">
        <v>292</v>
      </c>
      <c r="C97">
        <v>0.22418753999999999</v>
      </c>
      <c r="D97">
        <v>-0.99693209999999999</v>
      </c>
      <c r="E97" s="4">
        <v>0.14874569000000001</v>
      </c>
      <c r="F97">
        <f t="shared" si="4"/>
        <v>1.032598152911014</v>
      </c>
      <c r="G97">
        <f t="shared" si="5"/>
        <v>28.27</v>
      </c>
      <c r="H97">
        <v>-62.078999999999994</v>
      </c>
      <c r="I97">
        <v>8.9722214663399864E-3</v>
      </c>
    </row>
    <row r="98" spans="2:9" x14ac:dyDescent="0.2">
      <c r="B98">
        <v>291</v>
      </c>
      <c r="C98">
        <v>-0.43157627999999998</v>
      </c>
      <c r="D98">
        <v>1.402852</v>
      </c>
      <c r="E98" s="4">
        <v>-2.076942E-2</v>
      </c>
      <c r="F98">
        <f t="shared" si="4"/>
        <v>1.467883915086535</v>
      </c>
      <c r="G98">
        <f t="shared" si="5"/>
        <v>28.561</v>
      </c>
      <c r="H98">
        <v>-61.78799999999999</v>
      </c>
      <c r="I98">
        <v>1.243904216602712E-2</v>
      </c>
    </row>
    <row r="99" spans="2:9" x14ac:dyDescent="0.2">
      <c r="B99">
        <v>292</v>
      </c>
      <c r="C99">
        <v>-8.7048300000000002E-3</v>
      </c>
      <c r="D99">
        <v>-0.38453966000000001</v>
      </c>
      <c r="E99" s="4">
        <v>2.3212880000000002E-2</v>
      </c>
      <c r="F99">
        <f t="shared" si="4"/>
        <v>0.38533798408168762</v>
      </c>
      <c r="G99">
        <f t="shared" si="5"/>
        <v>28.853000000000002</v>
      </c>
      <c r="H99">
        <v>-61.495999999999988</v>
      </c>
      <c r="I99">
        <v>1.9898635297602128E-2</v>
      </c>
    </row>
    <row r="100" spans="2:9" x14ac:dyDescent="0.2">
      <c r="B100">
        <v>291</v>
      </c>
      <c r="C100">
        <v>0.28557949999999999</v>
      </c>
      <c r="D100">
        <v>-1.4770721</v>
      </c>
      <c r="E100" s="4">
        <v>4.5662175999999999E-2</v>
      </c>
      <c r="F100">
        <f t="shared" si="4"/>
        <v>1.5051188237928974</v>
      </c>
      <c r="G100">
        <f t="shared" si="5"/>
        <v>29.143999999999998</v>
      </c>
      <c r="H100">
        <v>-61.204999999999991</v>
      </c>
      <c r="I100">
        <v>2.4073148514483177E-2</v>
      </c>
    </row>
    <row r="101" spans="2:9" x14ac:dyDescent="0.2">
      <c r="B101">
        <v>292</v>
      </c>
      <c r="C101">
        <v>-5.0701815999999997E-2</v>
      </c>
      <c r="D101">
        <v>-0.56245416000000004</v>
      </c>
      <c r="E101" s="4">
        <v>9.9265599999999992E-3</v>
      </c>
      <c r="F101">
        <f t="shared" si="4"/>
        <v>0.56482200102371816</v>
      </c>
      <c r="G101">
        <f t="shared" si="5"/>
        <v>29.436</v>
      </c>
      <c r="H101">
        <v>-60.91299999999999</v>
      </c>
      <c r="I101">
        <v>1.8004187835736377E-2</v>
      </c>
    </row>
    <row r="102" spans="2:9" x14ac:dyDescent="0.2">
      <c r="B102">
        <v>291</v>
      </c>
      <c r="C102">
        <v>1.7867810000000001E-2</v>
      </c>
      <c r="D102">
        <v>-0.25091289999999999</v>
      </c>
      <c r="E102" s="4">
        <v>2.3518312999999999E-2</v>
      </c>
      <c r="F102">
        <f t="shared" si="4"/>
        <v>0.25264531079553421</v>
      </c>
      <c r="G102">
        <f t="shared" si="5"/>
        <v>29.727</v>
      </c>
      <c r="H102">
        <v>-60.621999999999986</v>
      </c>
      <c r="I102">
        <v>6.8807134417290397E-3</v>
      </c>
    </row>
    <row r="103" spans="2:9" x14ac:dyDescent="0.2">
      <c r="B103">
        <v>291</v>
      </c>
      <c r="C103">
        <v>0.13713924999999999</v>
      </c>
      <c r="D103">
        <v>0.37125333999999999</v>
      </c>
      <c r="E103" s="4">
        <v>-4.153884E-2</v>
      </c>
      <c r="F103">
        <f t="shared" si="4"/>
        <v>0.3979468451693815</v>
      </c>
      <c r="G103">
        <f t="shared" si="5"/>
        <v>30.018000000000001</v>
      </c>
      <c r="H103">
        <v>-60.330999999999989</v>
      </c>
      <c r="I103">
        <v>-1.0720952200003008E-2</v>
      </c>
    </row>
    <row r="104" spans="2:9" x14ac:dyDescent="0.2">
      <c r="B104">
        <v>292</v>
      </c>
      <c r="C104">
        <v>-0.82405720000000005</v>
      </c>
      <c r="D104">
        <v>1.2945762000000001</v>
      </c>
      <c r="E104" s="4">
        <v>-2.7794368999999999E-2</v>
      </c>
      <c r="F104">
        <f t="shared" si="4"/>
        <v>1.5348518929937143</v>
      </c>
      <c r="G104">
        <f t="shared" si="5"/>
        <v>30.31</v>
      </c>
      <c r="H104">
        <v>-60.038999999999987</v>
      </c>
      <c r="I104">
        <v>2.992258426983059E-3</v>
      </c>
    </row>
    <row r="105" spans="2:9" x14ac:dyDescent="0.2">
      <c r="B105">
        <v>291</v>
      </c>
      <c r="C105">
        <v>-0.14767668</v>
      </c>
      <c r="D105">
        <v>0.20906863000000001</v>
      </c>
      <c r="E105" s="4">
        <v>-2.7488935999999999E-3</v>
      </c>
      <c r="F105">
        <f t="shared" si="4"/>
        <v>0.2559797849087373</v>
      </c>
      <c r="G105">
        <f t="shared" si="5"/>
        <v>30.600999999999999</v>
      </c>
      <c r="H105">
        <v>-59.74799999999999</v>
      </c>
      <c r="I105">
        <v>5.4062231497536634E-3</v>
      </c>
    </row>
    <row r="106" spans="2:9" x14ac:dyDescent="0.2">
      <c r="B106">
        <v>292</v>
      </c>
      <c r="C106">
        <v>0.78083849999999999</v>
      </c>
      <c r="D106">
        <v>-2.6369525999999999</v>
      </c>
      <c r="E106" s="4">
        <v>5.3297993000000002E-2</v>
      </c>
      <c r="F106">
        <f t="shared" si="4"/>
        <v>2.7506487332603626</v>
      </c>
      <c r="G106">
        <f t="shared" si="5"/>
        <v>30.893000000000001</v>
      </c>
      <c r="H106">
        <v>-59.455999999999989</v>
      </c>
      <c r="I106">
        <v>2.9139831899452169E-3</v>
      </c>
    </row>
    <row r="107" spans="2:9" x14ac:dyDescent="0.2">
      <c r="B107">
        <v>291</v>
      </c>
      <c r="C107">
        <v>4.841107E-2</v>
      </c>
      <c r="D107">
        <v>-0.29611692000000001</v>
      </c>
      <c r="E107" s="4">
        <v>7.4067413999999998E-2</v>
      </c>
      <c r="F107">
        <f t="shared" si="4"/>
        <v>0.30905475861969622</v>
      </c>
      <c r="G107">
        <f t="shared" si="5"/>
        <v>31.184000000000001</v>
      </c>
      <c r="H107">
        <v>-59.164999999999992</v>
      </c>
      <c r="I107">
        <v>2.9484926972615445E-2</v>
      </c>
    </row>
    <row r="108" spans="2:9" x14ac:dyDescent="0.2">
      <c r="B108">
        <v>292</v>
      </c>
      <c r="C108">
        <v>-0.72356986999999995</v>
      </c>
      <c r="D108">
        <v>1.5010486000000001</v>
      </c>
      <c r="E108" s="4">
        <v>2.5961773E-2</v>
      </c>
      <c r="F108">
        <f t="shared" si="4"/>
        <v>1.6665456099342377</v>
      </c>
      <c r="G108">
        <f t="shared" si="5"/>
        <v>31.475999999999999</v>
      </c>
      <c r="H108">
        <v>-58.87299999999999</v>
      </c>
      <c r="I108">
        <v>1.4435177168353554E-2</v>
      </c>
    </row>
    <row r="109" spans="2:9" x14ac:dyDescent="0.2">
      <c r="B109">
        <v>291</v>
      </c>
      <c r="C109">
        <v>-0.32253685999999998</v>
      </c>
      <c r="D109">
        <v>1.6743816</v>
      </c>
      <c r="E109" s="4">
        <v>2.2449297999999999E-2</v>
      </c>
      <c r="F109">
        <f t="shared" si="4"/>
        <v>1.7053116253218683</v>
      </c>
      <c r="G109">
        <f t="shared" si="5"/>
        <v>31.766999999999999</v>
      </c>
      <c r="H109">
        <v>-58.581999999999994</v>
      </c>
      <c r="I109">
        <v>5.4356203548962751E-3</v>
      </c>
    </row>
    <row r="110" spans="2:9" x14ac:dyDescent="0.2">
      <c r="B110">
        <v>291</v>
      </c>
      <c r="C110">
        <v>0.41508293000000002</v>
      </c>
      <c r="D110">
        <v>-0.41157046000000003</v>
      </c>
      <c r="E110" s="4">
        <v>3.2986723000000003E-2</v>
      </c>
      <c r="F110">
        <f t="shared" si="4"/>
        <v>0.58546751081189408</v>
      </c>
      <c r="G110">
        <f t="shared" si="5"/>
        <v>32.058</v>
      </c>
      <c r="H110">
        <v>-58.29099999999999</v>
      </c>
      <c r="I110">
        <v>-2.3691317205732157E-2</v>
      </c>
    </row>
    <row r="111" spans="2:9" x14ac:dyDescent="0.2">
      <c r="B111">
        <v>292</v>
      </c>
      <c r="C111">
        <v>-0.25900686000000001</v>
      </c>
      <c r="D111">
        <v>0.18860463999999999</v>
      </c>
      <c r="E111" s="4">
        <v>-5.4977869999999996E-3</v>
      </c>
      <c r="F111">
        <f t="shared" si="4"/>
        <v>0.32044732705779677</v>
      </c>
      <c r="G111">
        <f t="shared" si="5"/>
        <v>32.35</v>
      </c>
      <c r="H111">
        <v>-57.998999999999988</v>
      </c>
      <c r="I111">
        <v>-8.5917349395468259E-3</v>
      </c>
    </row>
    <row r="112" spans="2:9" x14ac:dyDescent="0.2">
      <c r="B112">
        <v>291</v>
      </c>
      <c r="C112">
        <v>-0.50442195000000001</v>
      </c>
      <c r="D112">
        <v>0.97936970000000001</v>
      </c>
      <c r="E112" s="4">
        <v>-3.0543261999999997E-4</v>
      </c>
      <c r="F112">
        <f t="shared" si="4"/>
        <v>1.10163814667475</v>
      </c>
      <c r="G112">
        <f t="shared" si="5"/>
        <v>32.640999999999998</v>
      </c>
      <c r="H112">
        <v>-57.707999999999991</v>
      </c>
      <c r="I112">
        <v>1.5637069713815805E-2</v>
      </c>
    </row>
    <row r="113" spans="2:9" x14ac:dyDescent="0.2">
      <c r="B113">
        <v>292</v>
      </c>
      <c r="C113">
        <v>0.20693060999999999</v>
      </c>
      <c r="D113">
        <v>-0.882853</v>
      </c>
      <c r="E113" s="4">
        <v>-9.3156950000000002E-2</v>
      </c>
      <c r="F113">
        <f t="shared" si="4"/>
        <v>0.91155247479082335</v>
      </c>
      <c r="G113">
        <f t="shared" si="5"/>
        <v>32.933</v>
      </c>
      <c r="H113">
        <v>-57.41599999999999</v>
      </c>
      <c r="I113">
        <v>2.247215658961518E-2</v>
      </c>
    </row>
    <row r="114" spans="2:9" x14ac:dyDescent="0.2">
      <c r="B114">
        <v>291</v>
      </c>
      <c r="C114">
        <v>0.42012255999999998</v>
      </c>
      <c r="D114">
        <v>-1.822211</v>
      </c>
      <c r="E114" s="4">
        <v>9.1324349999999999E-2</v>
      </c>
      <c r="F114">
        <f t="shared" si="4"/>
        <v>1.8722435821347809</v>
      </c>
      <c r="G114">
        <f t="shared" si="5"/>
        <v>33.223999999999997</v>
      </c>
      <c r="H114">
        <v>-57.124999999999993</v>
      </c>
      <c r="I114">
        <v>2.1784655541441645E-2</v>
      </c>
    </row>
    <row r="115" spans="2:9" x14ac:dyDescent="0.2">
      <c r="B115">
        <v>292</v>
      </c>
      <c r="C115">
        <v>-0.5175556</v>
      </c>
      <c r="D115">
        <v>0.84268860000000001</v>
      </c>
      <c r="E115" s="4">
        <v>-8.3383105999999999E-2</v>
      </c>
      <c r="F115">
        <f t="shared" si="4"/>
        <v>0.99244174540752128</v>
      </c>
      <c r="G115">
        <f t="shared" si="5"/>
        <v>33.515999999999998</v>
      </c>
      <c r="H115">
        <v>-56.832999999999991</v>
      </c>
      <c r="I115">
        <v>2.7095303329004995E-2</v>
      </c>
    </row>
    <row r="116" spans="2:9" x14ac:dyDescent="0.2">
      <c r="B116">
        <v>291</v>
      </c>
      <c r="C116">
        <v>-0.42928556000000001</v>
      </c>
      <c r="D116">
        <v>2.3997839999999999</v>
      </c>
      <c r="E116" s="4">
        <v>9.2546080000000003E-2</v>
      </c>
      <c r="F116">
        <f t="shared" si="4"/>
        <v>2.4396340126346572</v>
      </c>
      <c r="G116">
        <f t="shared" si="5"/>
        <v>33.807000000000002</v>
      </c>
      <c r="H116">
        <v>-56.541999999999987</v>
      </c>
      <c r="I116">
        <v>-1.2839663135082079E-2</v>
      </c>
    </row>
    <row r="117" spans="2:9" x14ac:dyDescent="0.2">
      <c r="B117">
        <v>291</v>
      </c>
      <c r="C117">
        <v>-1.038471E-2</v>
      </c>
      <c r="D117">
        <v>-0.30879237999999998</v>
      </c>
      <c r="E117" s="4">
        <v>-9.6211274999999999E-3</v>
      </c>
      <c r="F117">
        <f t="shared" si="4"/>
        <v>0.30911671297783261</v>
      </c>
      <c r="G117">
        <f t="shared" si="5"/>
        <v>34.097999999999999</v>
      </c>
      <c r="H117">
        <v>-56.250999999999991</v>
      </c>
      <c r="I117">
        <v>7.9880695223849447E-3</v>
      </c>
    </row>
    <row r="118" spans="2:9" x14ac:dyDescent="0.2">
      <c r="B118">
        <v>292</v>
      </c>
      <c r="C118">
        <v>6.8264194E-2</v>
      </c>
      <c r="D118">
        <v>-0.47036623999999999</v>
      </c>
      <c r="E118" s="4">
        <v>6.5057149999999994E-2</v>
      </c>
      <c r="F118">
        <f t="shared" si="4"/>
        <v>0.47972578905071356</v>
      </c>
      <c r="G118">
        <f t="shared" si="5"/>
        <v>34.39</v>
      </c>
      <c r="H118">
        <v>-55.958999999999989</v>
      </c>
      <c r="I118">
        <v>1.3732537680058981E-2</v>
      </c>
    </row>
    <row r="119" spans="2:9" x14ac:dyDescent="0.2">
      <c r="B119">
        <v>291</v>
      </c>
      <c r="C119">
        <v>-0.67011916999999999</v>
      </c>
      <c r="D119">
        <v>0.90178983999999995</v>
      </c>
      <c r="E119" s="4">
        <v>-1.3133603000000001E-2</v>
      </c>
      <c r="F119">
        <f t="shared" si="4"/>
        <v>1.1235911663307414</v>
      </c>
      <c r="G119">
        <f t="shared" si="5"/>
        <v>34.680999999999997</v>
      </c>
      <c r="H119">
        <v>-55.667999999999992</v>
      </c>
      <c r="I119">
        <v>1.1717784286363608E-2</v>
      </c>
    </row>
    <row r="120" spans="2:9" x14ac:dyDescent="0.2">
      <c r="B120">
        <v>292</v>
      </c>
      <c r="C120">
        <v>4.1233403999999998E-3</v>
      </c>
      <c r="D120">
        <v>-0.5175556</v>
      </c>
      <c r="E120" s="4">
        <v>-4.6731192999999997E-2</v>
      </c>
      <c r="F120">
        <f t="shared" si="4"/>
        <v>0.51967740515305982</v>
      </c>
      <c r="G120">
        <f t="shared" si="5"/>
        <v>34.972999999999999</v>
      </c>
      <c r="H120">
        <v>-55.375999999999991</v>
      </c>
      <c r="I120">
        <v>1.5374195859832131E-2</v>
      </c>
    </row>
    <row r="121" spans="2:9" x14ac:dyDescent="0.2">
      <c r="B121">
        <v>291</v>
      </c>
      <c r="C121">
        <v>0.57986384999999996</v>
      </c>
      <c r="D121">
        <v>-1.8542814000000001</v>
      </c>
      <c r="E121" s="4">
        <v>9.1171639999999998E-2</v>
      </c>
      <c r="F121">
        <f t="shared" si="4"/>
        <v>1.9449714298320868</v>
      </c>
      <c r="G121">
        <f t="shared" si="5"/>
        <v>35.264000000000003</v>
      </c>
      <c r="H121">
        <v>-55.084999999999987</v>
      </c>
      <c r="I121">
        <v>5.3859317881423258E-3</v>
      </c>
    </row>
    <row r="122" spans="2:9" x14ac:dyDescent="0.2">
      <c r="B122">
        <v>292</v>
      </c>
      <c r="C122">
        <v>4.7494772999999997E-2</v>
      </c>
      <c r="D122">
        <v>-0.64064489999999996</v>
      </c>
      <c r="E122" s="4">
        <v>0.13316861999999999</v>
      </c>
      <c r="F122">
        <f t="shared" si="4"/>
        <v>0.65606060902254748</v>
      </c>
      <c r="G122">
        <f t="shared" si="5"/>
        <v>35.555999999999997</v>
      </c>
      <c r="H122">
        <v>-54.792999999999992</v>
      </c>
      <c r="I122">
        <v>-1.4276676330865866E-2</v>
      </c>
    </row>
    <row r="123" spans="2:9" x14ac:dyDescent="0.2">
      <c r="B123">
        <v>291</v>
      </c>
      <c r="C123">
        <v>-0.48517971999999998</v>
      </c>
      <c r="D123">
        <v>0.60658920000000005</v>
      </c>
      <c r="E123" s="4">
        <v>8.4604840000000001E-2</v>
      </c>
      <c r="F123">
        <f t="shared" si="4"/>
        <v>0.78134998381477172</v>
      </c>
      <c r="G123">
        <f t="shared" si="5"/>
        <v>35.847000000000001</v>
      </c>
      <c r="H123">
        <v>-54.501999999999988</v>
      </c>
      <c r="I123">
        <v>1.0885063267531893E-2</v>
      </c>
    </row>
    <row r="124" spans="2:9" x14ac:dyDescent="0.2">
      <c r="B124">
        <v>292</v>
      </c>
      <c r="C124">
        <v>0.71868293999999999</v>
      </c>
      <c r="D124">
        <v>-1.1523973000000001</v>
      </c>
      <c r="E124" s="4">
        <v>-2.0463986E-2</v>
      </c>
      <c r="F124">
        <f t="shared" si="4"/>
        <v>1.3582869652681433</v>
      </c>
      <c r="G124">
        <f t="shared" si="5"/>
        <v>36.139000000000003</v>
      </c>
      <c r="H124">
        <v>-54.209999999999987</v>
      </c>
      <c r="I124">
        <v>1.9568420128878477E-2</v>
      </c>
    </row>
    <row r="125" spans="2:9" x14ac:dyDescent="0.2">
      <c r="B125">
        <v>291</v>
      </c>
      <c r="C125">
        <v>7.4372839999999996E-2</v>
      </c>
      <c r="D125">
        <v>-0.16661349</v>
      </c>
      <c r="E125" s="4">
        <v>6.4140849999999999E-3</v>
      </c>
      <c r="F125">
        <f t="shared" si="4"/>
        <v>0.18257194435628088</v>
      </c>
      <c r="G125">
        <f t="shared" si="5"/>
        <v>36.43</v>
      </c>
      <c r="H125">
        <v>-53.91899999999999</v>
      </c>
      <c r="I125">
        <v>8.5533885671460284E-3</v>
      </c>
    </row>
    <row r="126" spans="2:9" x14ac:dyDescent="0.2">
      <c r="B126">
        <v>292</v>
      </c>
      <c r="C126">
        <v>-0.82207189999999997</v>
      </c>
      <c r="D126">
        <v>1.0345002000000001</v>
      </c>
      <c r="E126" s="4">
        <v>2.5809057E-2</v>
      </c>
      <c r="F126">
        <f t="shared" si="4"/>
        <v>1.3216122653762257</v>
      </c>
      <c r="G126">
        <f t="shared" si="5"/>
        <v>36.722000000000001</v>
      </c>
      <c r="H126">
        <v>-53.626999999999988</v>
      </c>
      <c r="I126">
        <v>1.3744969374534084E-2</v>
      </c>
    </row>
    <row r="127" spans="2:9" x14ac:dyDescent="0.2">
      <c r="B127">
        <v>291</v>
      </c>
      <c r="C127">
        <v>-0.70554936000000001</v>
      </c>
      <c r="D127">
        <v>2.5558603</v>
      </c>
      <c r="E127" s="4">
        <v>0.1151481</v>
      </c>
      <c r="F127">
        <f t="shared" si="4"/>
        <v>2.653955699978074</v>
      </c>
      <c r="G127">
        <f t="shared" si="5"/>
        <v>37.012999999999998</v>
      </c>
      <c r="H127">
        <v>-53.335999999999991</v>
      </c>
      <c r="I127">
        <v>1.9175027490793278E-2</v>
      </c>
    </row>
    <row r="128" spans="2:9" x14ac:dyDescent="0.2">
      <c r="B128">
        <v>291</v>
      </c>
      <c r="C128">
        <v>6.2613686999999996E-3</v>
      </c>
      <c r="D128">
        <v>1.282817E-2</v>
      </c>
      <c r="E128" s="4">
        <v>2.8710666999999999E-2</v>
      </c>
      <c r="F128">
        <f t="shared" si="4"/>
        <v>3.2063516387494502E-2</v>
      </c>
      <c r="G128">
        <f t="shared" si="5"/>
        <v>37.304000000000002</v>
      </c>
      <c r="H128">
        <v>-53.044999999999987</v>
      </c>
      <c r="I128">
        <v>-3.031332994815733E-2</v>
      </c>
    </row>
    <row r="129" spans="2:9" x14ac:dyDescent="0.2">
      <c r="B129">
        <v>292</v>
      </c>
      <c r="C129">
        <v>0.77732604999999999</v>
      </c>
      <c r="D129">
        <v>-1.4344642999999999</v>
      </c>
      <c r="E129" s="4">
        <v>9.7280290000000005E-2</v>
      </c>
      <c r="F129">
        <f t="shared" si="4"/>
        <v>1.6344378455008854</v>
      </c>
      <c r="G129">
        <f t="shared" si="5"/>
        <v>37.595999999999997</v>
      </c>
      <c r="H129">
        <v>-52.752999999999993</v>
      </c>
      <c r="I129">
        <v>5.9368376463332304E-3</v>
      </c>
    </row>
    <row r="130" spans="2:9" x14ac:dyDescent="0.2">
      <c r="B130">
        <v>292</v>
      </c>
      <c r="C130">
        <v>-0.39446621999999998</v>
      </c>
      <c r="D130">
        <v>0.35750890000000002</v>
      </c>
      <c r="E130" s="4">
        <v>-1.5729779999999999E-2</v>
      </c>
      <c r="F130">
        <f t="shared" si="4"/>
        <v>0.53260082451977753</v>
      </c>
      <c r="G130">
        <f t="shared" si="5"/>
        <v>37.887999999999998</v>
      </c>
      <c r="H130">
        <v>-52.460999999999991</v>
      </c>
      <c r="I130">
        <v>1.811847190565409E-2</v>
      </c>
    </row>
    <row r="131" spans="2:9" x14ac:dyDescent="0.2">
      <c r="B131">
        <v>291</v>
      </c>
      <c r="C131">
        <v>-1.169807</v>
      </c>
      <c r="D131">
        <v>2.4278838999999999</v>
      </c>
      <c r="E131" s="4">
        <v>0.116980694</v>
      </c>
      <c r="F131">
        <f t="shared" si="4"/>
        <v>2.6975457608531741</v>
      </c>
      <c r="G131">
        <f t="shared" si="5"/>
        <v>38.179000000000002</v>
      </c>
      <c r="H131">
        <v>-52.169999999999987</v>
      </c>
      <c r="I131">
        <v>-1.2308948989784921E-2</v>
      </c>
    </row>
    <row r="132" spans="2:9" x14ac:dyDescent="0.2">
      <c r="B132">
        <v>291</v>
      </c>
      <c r="C132">
        <v>0.22815817999999999</v>
      </c>
      <c r="D132">
        <v>-0.40683624000000002</v>
      </c>
      <c r="E132" s="4">
        <v>-9.4836829999999997E-2</v>
      </c>
      <c r="F132">
        <f t="shared" ref="F132:F186" si="6">SQRT(SUMSQ(C132:E132))</f>
        <v>0.47598939652338779</v>
      </c>
      <c r="G132">
        <f t="shared" ref="G132:G186" si="7">(G131*1000+B132)/1000</f>
        <v>38.47</v>
      </c>
      <c r="H132">
        <v>-51.878999999999991</v>
      </c>
      <c r="I132">
        <v>1.4334713328212187E-2</v>
      </c>
    </row>
    <row r="133" spans="2:9" x14ac:dyDescent="0.2">
      <c r="B133">
        <v>292</v>
      </c>
      <c r="C133">
        <v>1.1290317000000001</v>
      </c>
      <c r="D133">
        <v>-1.8913914999999999</v>
      </c>
      <c r="E133" s="4">
        <v>5.3756140000000001E-2</v>
      </c>
      <c r="F133">
        <f t="shared" si="6"/>
        <v>2.203398309081869</v>
      </c>
      <c r="G133">
        <f t="shared" si="7"/>
        <v>38.762</v>
      </c>
      <c r="H133">
        <v>-51.586999999999989</v>
      </c>
      <c r="I133">
        <v>5.1362965605483103E-3</v>
      </c>
    </row>
    <row r="134" spans="2:9" x14ac:dyDescent="0.2">
      <c r="B134">
        <v>291</v>
      </c>
      <c r="C134">
        <v>0.28038712999999998</v>
      </c>
      <c r="D134">
        <v>-1.0908526000000001</v>
      </c>
      <c r="E134" s="4">
        <v>0.14950927</v>
      </c>
      <c r="F134">
        <f t="shared" si="6"/>
        <v>1.1361907231676951</v>
      </c>
      <c r="G134">
        <f t="shared" si="7"/>
        <v>39.052999999999997</v>
      </c>
      <c r="H134">
        <v>-51.295999999999992</v>
      </c>
      <c r="I134">
        <v>-1.0827606621215643E-2</v>
      </c>
    </row>
    <row r="135" spans="2:9" x14ac:dyDescent="0.2">
      <c r="B135">
        <v>291</v>
      </c>
      <c r="C135">
        <v>-0.39813143000000001</v>
      </c>
      <c r="D135">
        <v>1.3472633000000001</v>
      </c>
      <c r="E135" s="4">
        <v>1.6798793999999999E-3</v>
      </c>
      <c r="F135">
        <f t="shared" si="6"/>
        <v>1.4048593727044476</v>
      </c>
      <c r="G135">
        <f t="shared" si="7"/>
        <v>39.344000000000001</v>
      </c>
      <c r="H135">
        <v>-51.004999999999988</v>
      </c>
      <c r="I135">
        <v>3.2052804267860287E-2</v>
      </c>
    </row>
    <row r="136" spans="2:9" x14ac:dyDescent="0.2">
      <c r="B136">
        <v>293</v>
      </c>
      <c r="C136">
        <v>-8.2466810000000005E-3</v>
      </c>
      <c r="D136">
        <v>-0.31734449999999997</v>
      </c>
      <c r="E136" s="4">
        <v>2.0158552999999999E-2</v>
      </c>
      <c r="F136">
        <f t="shared" si="6"/>
        <v>0.31809103521919563</v>
      </c>
      <c r="G136">
        <f t="shared" si="7"/>
        <v>39.637</v>
      </c>
      <c r="H136">
        <v>-50.711999999999989</v>
      </c>
      <c r="I136">
        <v>1.3998665723656037E-2</v>
      </c>
    </row>
    <row r="137" spans="2:9" x14ac:dyDescent="0.2">
      <c r="B137">
        <v>291</v>
      </c>
      <c r="C137">
        <v>0.29504789999999997</v>
      </c>
      <c r="D137">
        <v>-1.4877623</v>
      </c>
      <c r="E137" s="4">
        <v>4.3371430000000002E-2</v>
      </c>
      <c r="F137">
        <f t="shared" si="6"/>
        <v>1.5173565848329602</v>
      </c>
      <c r="G137">
        <f t="shared" si="7"/>
        <v>39.927999999999997</v>
      </c>
      <c r="H137">
        <v>-50.420999999999992</v>
      </c>
      <c r="I137">
        <v>2.375408697859916E-3</v>
      </c>
    </row>
    <row r="138" spans="2:9" x14ac:dyDescent="0.2">
      <c r="B138">
        <v>291</v>
      </c>
      <c r="C138">
        <v>-7.0249505000000004E-2</v>
      </c>
      <c r="D138">
        <v>-0.60994892999999994</v>
      </c>
      <c r="E138" s="4">
        <v>1.740966E-2</v>
      </c>
      <c r="F138">
        <f t="shared" si="6"/>
        <v>0.61422779684918638</v>
      </c>
      <c r="G138">
        <f t="shared" si="7"/>
        <v>40.219000000000001</v>
      </c>
      <c r="H138">
        <v>-50.129999999999988</v>
      </c>
      <c r="I138">
        <v>8.9805855033084584E-3</v>
      </c>
    </row>
    <row r="139" spans="2:9" x14ac:dyDescent="0.2">
      <c r="B139">
        <v>292</v>
      </c>
      <c r="C139">
        <v>3.7568209999999998E-2</v>
      </c>
      <c r="D139">
        <v>-0.106595986</v>
      </c>
      <c r="E139" s="4">
        <v>2.076942E-2</v>
      </c>
      <c r="F139">
        <f t="shared" si="6"/>
        <v>0.11491494002544968</v>
      </c>
      <c r="G139">
        <f t="shared" si="7"/>
        <v>40.511000000000003</v>
      </c>
      <c r="H139">
        <v>-49.837999999999987</v>
      </c>
      <c r="I139">
        <v>-1.3357444023953311E-3</v>
      </c>
    </row>
    <row r="140" spans="2:9" x14ac:dyDescent="0.2">
      <c r="B140">
        <v>291</v>
      </c>
      <c r="C140">
        <v>0.20372356</v>
      </c>
      <c r="D140">
        <v>0.51404309999999998</v>
      </c>
      <c r="E140" s="4">
        <v>-4.2913284000000003E-2</v>
      </c>
      <c r="F140">
        <f t="shared" si="6"/>
        <v>0.55460359492194811</v>
      </c>
      <c r="G140">
        <f t="shared" si="7"/>
        <v>40.802</v>
      </c>
      <c r="H140">
        <v>-49.54699999999999</v>
      </c>
      <c r="I140">
        <v>2.4762107663081349E-2</v>
      </c>
    </row>
    <row r="141" spans="2:9" x14ac:dyDescent="0.2">
      <c r="B141">
        <v>291</v>
      </c>
      <c r="C141">
        <v>-0.85322600000000004</v>
      </c>
      <c r="D141">
        <v>1.2715160000000001</v>
      </c>
      <c r="E141" s="4">
        <v>-1.3744467999999999E-2</v>
      </c>
      <c r="F141">
        <f t="shared" si="6"/>
        <v>1.5313185350320173</v>
      </c>
      <c r="G141">
        <f t="shared" si="7"/>
        <v>41.093000000000004</v>
      </c>
      <c r="H141">
        <v>-49.255999999999986</v>
      </c>
      <c r="I141">
        <v>-2.8415461650789969E-4</v>
      </c>
    </row>
    <row r="142" spans="2:9" x14ac:dyDescent="0.2">
      <c r="B142">
        <v>291</v>
      </c>
      <c r="C142">
        <v>-0.1151481</v>
      </c>
      <c r="D142">
        <v>0.14614952</v>
      </c>
      <c r="E142" s="4">
        <v>9.1629780000000004E-3</v>
      </c>
      <c r="F142">
        <f t="shared" si="6"/>
        <v>0.18628668040326685</v>
      </c>
      <c r="G142">
        <f t="shared" si="7"/>
        <v>41.384</v>
      </c>
      <c r="H142">
        <v>-48.964999999999989</v>
      </c>
      <c r="I142">
        <v>-2.9097337395789782E-3</v>
      </c>
    </row>
    <row r="143" spans="2:9" x14ac:dyDescent="0.2">
      <c r="B143">
        <v>292</v>
      </c>
      <c r="C143">
        <v>0.76037449999999995</v>
      </c>
      <c r="D143">
        <v>-2.6757423999999999</v>
      </c>
      <c r="E143" s="4">
        <v>3.6041049999999998E-2</v>
      </c>
      <c r="F143">
        <f t="shared" si="6"/>
        <v>2.7819176351382353</v>
      </c>
      <c r="G143">
        <f t="shared" si="7"/>
        <v>41.676000000000002</v>
      </c>
      <c r="H143">
        <v>-48.672999999999988</v>
      </c>
      <c r="I143">
        <v>7.1492824395212977E-3</v>
      </c>
    </row>
    <row r="144" spans="2:9" x14ac:dyDescent="0.2">
      <c r="B144">
        <v>291</v>
      </c>
      <c r="C144">
        <v>4.3676864000000003E-2</v>
      </c>
      <c r="D144">
        <v>-0.28191432</v>
      </c>
      <c r="E144" s="4">
        <v>6.3988134000000002E-2</v>
      </c>
      <c r="F144">
        <f t="shared" si="6"/>
        <v>0.2923659240792929</v>
      </c>
      <c r="G144">
        <f t="shared" si="7"/>
        <v>41.966999999999999</v>
      </c>
      <c r="H144">
        <v>-48.381999999999991</v>
      </c>
      <c r="I144">
        <v>-2.4850879250469263E-2</v>
      </c>
    </row>
    <row r="145" spans="2:9" x14ac:dyDescent="0.2">
      <c r="B145">
        <v>292</v>
      </c>
      <c r="C145">
        <v>-0.73639803999999998</v>
      </c>
      <c r="D145">
        <v>1.4717271000000001</v>
      </c>
      <c r="E145" s="4">
        <v>3.3597589999999997E-2</v>
      </c>
      <c r="F145">
        <f t="shared" si="6"/>
        <v>1.646022942806102</v>
      </c>
      <c r="G145">
        <f t="shared" si="7"/>
        <v>42.259</v>
      </c>
      <c r="H145">
        <v>-48.089999999999989</v>
      </c>
      <c r="I145">
        <v>2.1019369047776147E-2</v>
      </c>
    </row>
    <row r="146" spans="2:9" x14ac:dyDescent="0.2">
      <c r="B146">
        <v>291</v>
      </c>
      <c r="C146">
        <v>-0.31199939999999998</v>
      </c>
      <c r="D146">
        <v>1.6759088</v>
      </c>
      <c r="E146" s="4">
        <v>3.023783E-2</v>
      </c>
      <c r="F146">
        <f t="shared" si="6"/>
        <v>1.7049716296410651</v>
      </c>
      <c r="G146">
        <f t="shared" si="7"/>
        <v>42.55</v>
      </c>
      <c r="H146">
        <v>-47.798999999999992</v>
      </c>
      <c r="I146">
        <v>4.5002394983187657E-2</v>
      </c>
    </row>
    <row r="147" spans="2:9" x14ac:dyDescent="0.2">
      <c r="B147">
        <v>292</v>
      </c>
      <c r="C147">
        <v>0.39553526</v>
      </c>
      <c r="D147">
        <v>-0.39354994999999998</v>
      </c>
      <c r="E147" s="4">
        <v>2.4892759E-2</v>
      </c>
      <c r="F147">
        <f t="shared" si="6"/>
        <v>0.55852426491505469</v>
      </c>
      <c r="G147">
        <f t="shared" si="7"/>
        <v>42.841999999999999</v>
      </c>
      <c r="H147">
        <v>-47.506999999999991</v>
      </c>
      <c r="I147">
        <v>-2.1175428039240569E-2</v>
      </c>
    </row>
    <row r="148" spans="2:9" x14ac:dyDescent="0.2">
      <c r="B148">
        <v>292</v>
      </c>
      <c r="C148">
        <v>-0.30619619999999997</v>
      </c>
      <c r="D148">
        <v>0.21899518000000001</v>
      </c>
      <c r="E148" s="4">
        <v>-3.0543262000000001E-3</v>
      </c>
      <c r="F148">
        <f t="shared" si="6"/>
        <v>0.37646292070562326</v>
      </c>
      <c r="G148">
        <f t="shared" si="7"/>
        <v>43.134</v>
      </c>
      <c r="H148">
        <v>-47.214999999999989</v>
      </c>
      <c r="I148">
        <v>2.6979162635538987E-2</v>
      </c>
    </row>
    <row r="149" spans="2:9" x14ac:dyDescent="0.2">
      <c r="B149">
        <v>291</v>
      </c>
      <c r="C149">
        <v>-0.43279803</v>
      </c>
      <c r="D149">
        <v>0.95615684999999995</v>
      </c>
      <c r="E149" s="4">
        <v>3.0543262000000001E-3</v>
      </c>
      <c r="F149">
        <f t="shared" si="6"/>
        <v>1.0495519927484962</v>
      </c>
      <c r="G149">
        <f t="shared" si="7"/>
        <v>43.424999999999997</v>
      </c>
      <c r="H149">
        <v>-46.923999999999992</v>
      </c>
      <c r="I149">
        <v>-9.7451820610124449E-3</v>
      </c>
    </row>
    <row r="150" spans="2:9" x14ac:dyDescent="0.2">
      <c r="B150">
        <v>291</v>
      </c>
      <c r="C150">
        <v>0.22678371999999999</v>
      </c>
      <c r="D150">
        <v>-0.89277949999999995</v>
      </c>
      <c r="E150" s="4">
        <v>-0.10888673</v>
      </c>
      <c r="F150">
        <f t="shared" si="6"/>
        <v>0.9275464469488206</v>
      </c>
      <c r="G150">
        <f t="shared" si="7"/>
        <v>43.716000000000001</v>
      </c>
      <c r="H150">
        <v>-46.632999999999988</v>
      </c>
      <c r="I150">
        <v>-1.1288962280616901E-2</v>
      </c>
    </row>
    <row r="151" spans="2:9" x14ac:dyDescent="0.2">
      <c r="B151">
        <v>292</v>
      </c>
      <c r="C151">
        <v>0.41248676000000001</v>
      </c>
      <c r="D151">
        <v>-1.802816</v>
      </c>
      <c r="E151" s="4">
        <v>7.0860370000000006E-2</v>
      </c>
      <c r="F151">
        <f t="shared" si="6"/>
        <v>1.850759857212122</v>
      </c>
      <c r="G151">
        <f t="shared" si="7"/>
        <v>44.008000000000003</v>
      </c>
      <c r="H151">
        <v>-46.340999999999987</v>
      </c>
      <c r="I151">
        <v>2.8714620894808526E-2</v>
      </c>
    </row>
    <row r="152" spans="2:9" x14ac:dyDescent="0.2">
      <c r="B152">
        <v>291</v>
      </c>
      <c r="C152">
        <v>-0.50426923999999995</v>
      </c>
      <c r="D152">
        <v>0.84940815000000003</v>
      </c>
      <c r="E152" s="4">
        <v>-8.5062990000000005E-2</v>
      </c>
      <c r="F152">
        <f t="shared" si="6"/>
        <v>0.99147233141643454</v>
      </c>
      <c r="G152">
        <f t="shared" si="7"/>
        <v>44.298999999999999</v>
      </c>
      <c r="H152">
        <v>-46.04999999999999</v>
      </c>
      <c r="I152">
        <v>1.5152579701971079E-3</v>
      </c>
    </row>
    <row r="153" spans="2:9" x14ac:dyDescent="0.2">
      <c r="B153">
        <v>292</v>
      </c>
      <c r="C153">
        <v>-0.49861875</v>
      </c>
      <c r="D153">
        <v>2.3722951000000001</v>
      </c>
      <c r="E153" s="4">
        <v>9.0866210000000003E-2</v>
      </c>
      <c r="F153">
        <f t="shared" si="6"/>
        <v>2.4258320979522341</v>
      </c>
      <c r="G153">
        <f t="shared" si="7"/>
        <v>44.591000000000001</v>
      </c>
      <c r="H153">
        <v>-45.757999999999988</v>
      </c>
      <c r="I153">
        <v>1.6103721456461408E-2</v>
      </c>
    </row>
    <row r="154" spans="2:9" x14ac:dyDescent="0.2">
      <c r="B154">
        <v>291</v>
      </c>
      <c r="C154">
        <v>2.6267206000000001E-2</v>
      </c>
      <c r="D154">
        <v>-0.22327125</v>
      </c>
      <c r="E154" s="4">
        <v>-3.2070426E-3</v>
      </c>
      <c r="F154">
        <f t="shared" si="6"/>
        <v>0.2248339438560093</v>
      </c>
      <c r="G154">
        <f t="shared" si="7"/>
        <v>44.881999999999998</v>
      </c>
      <c r="H154">
        <v>-45.466999999999992</v>
      </c>
      <c r="I154">
        <v>-5.1637787763908925E-3</v>
      </c>
    </row>
    <row r="155" spans="2:9" x14ac:dyDescent="0.2">
      <c r="B155">
        <v>292</v>
      </c>
      <c r="C155">
        <v>7.1623950000000006E-2</v>
      </c>
      <c r="D155">
        <v>-0.46273044000000002</v>
      </c>
      <c r="E155" s="4">
        <v>5.5436023000000001E-2</v>
      </c>
      <c r="F155">
        <f t="shared" si="6"/>
        <v>0.47151097862324759</v>
      </c>
      <c r="G155">
        <f t="shared" si="7"/>
        <v>45.173999999999999</v>
      </c>
      <c r="H155">
        <v>-45.17499999999999</v>
      </c>
      <c r="I155">
        <v>4.0742822065286538E-3</v>
      </c>
    </row>
    <row r="156" spans="2:9" x14ac:dyDescent="0.2">
      <c r="B156">
        <v>293</v>
      </c>
      <c r="C156">
        <v>-0.712727</v>
      </c>
      <c r="D156">
        <v>0.91125820000000002</v>
      </c>
      <c r="E156" s="4">
        <v>-1.7715093000000001E-2</v>
      </c>
      <c r="F156">
        <f t="shared" si="6"/>
        <v>1.1570156040936694</v>
      </c>
      <c r="G156">
        <f t="shared" si="7"/>
        <v>45.466999999999999</v>
      </c>
      <c r="H156">
        <v>-44.881999999999991</v>
      </c>
      <c r="I156">
        <v>4.4689584970886459E-2</v>
      </c>
    </row>
    <row r="157" spans="2:9" x14ac:dyDescent="0.2">
      <c r="B157">
        <v>289</v>
      </c>
      <c r="C157">
        <v>1.3591750999999999E-2</v>
      </c>
      <c r="D157">
        <v>-0.54015760000000002</v>
      </c>
      <c r="E157" s="4">
        <v>-7.3761980000000005E-2</v>
      </c>
      <c r="F157">
        <f t="shared" si="6"/>
        <v>0.54534007575688626</v>
      </c>
      <c r="G157">
        <f t="shared" si="7"/>
        <v>45.756</v>
      </c>
      <c r="H157">
        <v>-44.592999999999989</v>
      </c>
      <c r="I157">
        <v>4.5218665274062916E-3</v>
      </c>
    </row>
    <row r="158" spans="2:9" x14ac:dyDescent="0.2">
      <c r="B158">
        <v>292</v>
      </c>
      <c r="C158">
        <v>0.56138515</v>
      </c>
      <c r="D158">
        <v>-1.9546161</v>
      </c>
      <c r="E158" s="4">
        <v>7.6816306000000001E-2</v>
      </c>
      <c r="F158">
        <f t="shared" si="6"/>
        <v>2.0350867622504989</v>
      </c>
      <c r="G158">
        <f t="shared" si="7"/>
        <v>46.048000000000002</v>
      </c>
      <c r="H158">
        <v>-44.300999999999988</v>
      </c>
      <c r="I158">
        <v>2.1236793010931294E-2</v>
      </c>
    </row>
    <row r="159" spans="2:9" x14ac:dyDescent="0.2">
      <c r="B159">
        <v>291</v>
      </c>
      <c r="C159">
        <v>2.5503623999999999E-2</v>
      </c>
      <c r="D159">
        <v>-0.42577308000000003</v>
      </c>
      <c r="E159" s="4">
        <v>8.7811879999999995E-2</v>
      </c>
      <c r="F159">
        <f t="shared" si="6"/>
        <v>0.43548143101509412</v>
      </c>
      <c r="G159">
        <f t="shared" si="7"/>
        <v>46.338999999999999</v>
      </c>
      <c r="H159">
        <v>-44.009999999999991</v>
      </c>
      <c r="I159">
        <v>8.6898076252406118E-3</v>
      </c>
    </row>
    <row r="160" spans="2:9" x14ac:dyDescent="0.2">
      <c r="B160">
        <v>292</v>
      </c>
      <c r="C160">
        <v>-0.38362336000000002</v>
      </c>
      <c r="D160">
        <v>0.6611089</v>
      </c>
      <c r="E160" s="4">
        <v>6.0322944000000003E-2</v>
      </c>
      <c r="F160">
        <f t="shared" si="6"/>
        <v>0.76672727717861111</v>
      </c>
      <c r="G160">
        <f t="shared" si="7"/>
        <v>46.631</v>
      </c>
      <c r="H160">
        <v>-43.717999999999989</v>
      </c>
      <c r="I160">
        <v>-5.195835203980816E-3</v>
      </c>
    </row>
    <row r="161" spans="2:9" x14ac:dyDescent="0.2">
      <c r="B161">
        <v>291</v>
      </c>
      <c r="C161">
        <v>0.75212780000000001</v>
      </c>
      <c r="D161">
        <v>-1.1733195000000001</v>
      </c>
      <c r="E161" s="4">
        <v>-3.2986723000000003E-2</v>
      </c>
      <c r="F161">
        <f t="shared" si="6"/>
        <v>1.3940814181773491</v>
      </c>
      <c r="G161">
        <f t="shared" si="7"/>
        <v>46.921999999999997</v>
      </c>
      <c r="H161">
        <v>-43.426999999999992</v>
      </c>
      <c r="I161">
        <v>4.8463184257126254E-3</v>
      </c>
    </row>
    <row r="162" spans="2:9" x14ac:dyDescent="0.2">
      <c r="B162">
        <v>291</v>
      </c>
      <c r="C162">
        <v>8.0328780000000002E-2</v>
      </c>
      <c r="D162">
        <v>-0.14859296</v>
      </c>
      <c r="E162" s="4">
        <v>3.4666599999999999E-2</v>
      </c>
      <c r="F162">
        <f t="shared" si="6"/>
        <v>0.17243652111258218</v>
      </c>
      <c r="G162">
        <f t="shared" si="7"/>
        <v>47.213000000000001</v>
      </c>
      <c r="H162">
        <v>-43.135999999999989</v>
      </c>
      <c r="I162">
        <v>8.7662271067814627E-5</v>
      </c>
    </row>
    <row r="163" spans="2:9" x14ac:dyDescent="0.2">
      <c r="B163">
        <v>292</v>
      </c>
      <c r="C163">
        <v>-0.87292639999999999</v>
      </c>
      <c r="D163">
        <v>1.433548</v>
      </c>
      <c r="E163" s="4">
        <v>-7.6358155000000004E-3</v>
      </c>
      <c r="F163">
        <f t="shared" si="6"/>
        <v>1.6784274407311475</v>
      </c>
      <c r="G163">
        <f t="shared" si="7"/>
        <v>47.505000000000003</v>
      </c>
      <c r="H163">
        <v>-42.843999999999987</v>
      </c>
      <c r="I163">
        <v>-1.2072221272335107E-2</v>
      </c>
    </row>
    <row r="164" spans="2:9" x14ac:dyDescent="0.2">
      <c r="B164">
        <v>292</v>
      </c>
      <c r="C164">
        <v>-0.75502944000000005</v>
      </c>
      <c r="D164">
        <v>2.6054930000000001</v>
      </c>
      <c r="E164" s="4">
        <v>0.14324790000000001</v>
      </c>
      <c r="F164">
        <f t="shared" si="6"/>
        <v>2.7164652011704704</v>
      </c>
      <c r="G164">
        <f t="shared" si="7"/>
        <v>47.796999999999997</v>
      </c>
      <c r="H164">
        <v>-42.551999999999992</v>
      </c>
      <c r="I164">
        <v>1.4649749322663921E-3</v>
      </c>
    </row>
    <row r="165" spans="2:9" x14ac:dyDescent="0.2">
      <c r="B165">
        <v>291</v>
      </c>
      <c r="C165">
        <v>-1.3591750999999999E-2</v>
      </c>
      <c r="D165">
        <v>-0.12843441999999999</v>
      </c>
      <c r="E165" s="4">
        <v>-1.2217305E-3</v>
      </c>
      <c r="F165">
        <f t="shared" si="6"/>
        <v>0.12915737904354141</v>
      </c>
      <c r="G165">
        <f t="shared" si="7"/>
        <v>48.088000000000001</v>
      </c>
      <c r="H165">
        <v>-42.260999999999989</v>
      </c>
      <c r="I165">
        <v>1.2424883521301819E-2</v>
      </c>
    </row>
    <row r="166" spans="2:9" x14ac:dyDescent="0.2">
      <c r="B166">
        <v>291</v>
      </c>
      <c r="C166">
        <v>0.76663590000000004</v>
      </c>
      <c r="D166">
        <v>-1.3784174</v>
      </c>
      <c r="E166" s="4">
        <v>9.9418320000000004E-2</v>
      </c>
      <c r="F166">
        <f t="shared" si="6"/>
        <v>1.5803952461783706</v>
      </c>
      <c r="G166">
        <f t="shared" si="7"/>
        <v>48.378999999999998</v>
      </c>
      <c r="H166">
        <v>-41.969999999999992</v>
      </c>
      <c r="I166">
        <v>4.2677176418673371E-2</v>
      </c>
    </row>
    <row r="167" spans="2:9" x14ac:dyDescent="0.2">
      <c r="B167">
        <v>292</v>
      </c>
      <c r="C167">
        <v>-0.48517971999999998</v>
      </c>
      <c r="D167">
        <v>0.50579642999999996</v>
      </c>
      <c r="E167" s="4">
        <v>-1.6493361000000002E-2</v>
      </c>
      <c r="F167">
        <f t="shared" si="6"/>
        <v>0.70107162277266621</v>
      </c>
      <c r="G167">
        <f t="shared" si="7"/>
        <v>48.670999999999999</v>
      </c>
      <c r="H167">
        <v>-41.67799999999999</v>
      </c>
      <c r="I167">
        <v>1.8919476435628638E-2</v>
      </c>
    </row>
    <row r="168" spans="2:9" x14ac:dyDescent="0.2">
      <c r="B168">
        <v>291</v>
      </c>
      <c r="C168">
        <v>-1.1178834</v>
      </c>
      <c r="D168">
        <v>2.1323778999999998</v>
      </c>
      <c r="E168" s="4">
        <v>9.6058560000000001E-2</v>
      </c>
      <c r="F168">
        <f t="shared" si="6"/>
        <v>2.4095489310975284</v>
      </c>
      <c r="G168">
        <f t="shared" si="7"/>
        <v>48.962000000000003</v>
      </c>
      <c r="H168">
        <v>-41.386999999999986</v>
      </c>
      <c r="I168">
        <v>-4.3813089765023776E-3</v>
      </c>
    </row>
    <row r="169" spans="2:9" x14ac:dyDescent="0.2">
      <c r="B169">
        <v>292</v>
      </c>
      <c r="C169">
        <v>0.43722680000000003</v>
      </c>
      <c r="D169">
        <v>-0.50625454999999997</v>
      </c>
      <c r="E169" s="4">
        <v>-0.1151481</v>
      </c>
      <c r="F169">
        <f t="shared" si="6"/>
        <v>0.67876360315470108</v>
      </c>
      <c r="G169">
        <f t="shared" si="7"/>
        <v>49.253999999999998</v>
      </c>
      <c r="H169">
        <v>-41.094999999999992</v>
      </c>
      <c r="I169">
        <v>-2.3164517398780158E-3</v>
      </c>
    </row>
    <row r="170" spans="2:9" x14ac:dyDescent="0.2">
      <c r="B170">
        <v>291</v>
      </c>
      <c r="C170">
        <v>1.0407617</v>
      </c>
      <c r="D170">
        <v>-1.8814649999999999</v>
      </c>
      <c r="E170" s="4">
        <v>4.9632803000000003E-2</v>
      </c>
      <c r="F170">
        <f t="shared" si="6"/>
        <v>2.1507112492255964</v>
      </c>
      <c r="G170">
        <f t="shared" si="7"/>
        <v>49.545000000000002</v>
      </c>
      <c r="H170">
        <v>-40.803999999999988</v>
      </c>
      <c r="I170">
        <v>-8.4867668564318002E-3</v>
      </c>
    </row>
    <row r="171" spans="2:9" x14ac:dyDescent="0.2">
      <c r="B171">
        <v>292</v>
      </c>
      <c r="C171">
        <v>0.19456059000000001</v>
      </c>
      <c r="D171">
        <v>-0.76113810000000004</v>
      </c>
      <c r="E171" s="4">
        <v>9.7280290000000005E-2</v>
      </c>
      <c r="F171">
        <f t="shared" si="6"/>
        <v>0.79161132209894669</v>
      </c>
      <c r="G171">
        <f t="shared" si="7"/>
        <v>49.837000000000003</v>
      </c>
      <c r="H171">
        <v>-40.511999999999986</v>
      </c>
      <c r="I171">
        <v>2.1417535433792419E-3</v>
      </c>
    </row>
    <row r="172" spans="2:9" x14ac:dyDescent="0.2">
      <c r="B172">
        <v>291</v>
      </c>
      <c r="C172">
        <v>-0.40744712999999999</v>
      </c>
      <c r="D172">
        <v>1.2993102999999999</v>
      </c>
      <c r="E172" s="4">
        <v>-2.3212880000000002E-2</v>
      </c>
      <c r="F172">
        <f t="shared" si="6"/>
        <v>1.3618954648684389</v>
      </c>
      <c r="G172">
        <f t="shared" si="7"/>
        <v>50.128</v>
      </c>
      <c r="H172">
        <v>-40.220999999999989</v>
      </c>
      <c r="I172">
        <v>2.0870082738225167E-2</v>
      </c>
    </row>
    <row r="173" spans="2:9" x14ac:dyDescent="0.2">
      <c r="B173">
        <v>291</v>
      </c>
      <c r="C173">
        <v>-7.0249503E-3</v>
      </c>
      <c r="D173">
        <v>-0.3848451</v>
      </c>
      <c r="E173" s="4">
        <v>1.3286319E-2</v>
      </c>
      <c r="F173">
        <f t="shared" si="6"/>
        <v>0.38513845197967084</v>
      </c>
      <c r="G173">
        <f t="shared" si="7"/>
        <v>50.418999999999997</v>
      </c>
      <c r="H173">
        <v>-39.929999999999993</v>
      </c>
      <c r="I173">
        <v>1.5301100127458377E-2</v>
      </c>
    </row>
    <row r="174" spans="2:9" x14ac:dyDescent="0.2">
      <c r="B174">
        <v>292</v>
      </c>
      <c r="C174">
        <v>0.13271047</v>
      </c>
      <c r="D174">
        <v>-1.4960089999999999</v>
      </c>
      <c r="E174" s="4">
        <v>5.6505036000000002E-2</v>
      </c>
      <c r="F174">
        <f t="shared" si="6"/>
        <v>1.5029463782923134</v>
      </c>
      <c r="G174">
        <f t="shared" si="7"/>
        <v>50.710999999999999</v>
      </c>
      <c r="H174">
        <v>-39.637999999999991</v>
      </c>
      <c r="I174">
        <v>1.7439064956887514E-2</v>
      </c>
    </row>
    <row r="175" spans="2:9" x14ac:dyDescent="0.2">
      <c r="B175">
        <v>292</v>
      </c>
      <c r="C175">
        <v>-2.8252518000000001E-2</v>
      </c>
      <c r="D175">
        <v>-0.56688296999999999</v>
      </c>
      <c r="E175" s="4">
        <v>1.2217304999999999E-2</v>
      </c>
      <c r="F175">
        <f t="shared" si="6"/>
        <v>0.56771803652061659</v>
      </c>
      <c r="G175">
        <f t="shared" si="7"/>
        <v>51.003</v>
      </c>
      <c r="H175">
        <v>-39.345999999999989</v>
      </c>
      <c r="I175">
        <v>2.7059041961773191E-2</v>
      </c>
    </row>
    <row r="176" spans="2:9" x14ac:dyDescent="0.2">
      <c r="B176">
        <v>292</v>
      </c>
      <c r="C176">
        <v>2.1838432000000001E-2</v>
      </c>
      <c r="D176">
        <v>-0.10949759000000001</v>
      </c>
      <c r="E176" s="4">
        <v>1.5577064E-2</v>
      </c>
      <c r="F176">
        <f t="shared" si="6"/>
        <v>0.11273546137257265</v>
      </c>
      <c r="G176">
        <f t="shared" si="7"/>
        <v>51.295000000000002</v>
      </c>
      <c r="H176">
        <v>-39.053999999999988</v>
      </c>
      <c r="I176">
        <v>9.2794677999801425E-3</v>
      </c>
    </row>
    <row r="177" spans="2:9" x14ac:dyDescent="0.2">
      <c r="B177">
        <v>291</v>
      </c>
      <c r="C177">
        <v>0.18738289999999999</v>
      </c>
      <c r="D177">
        <v>0.43554693</v>
      </c>
      <c r="E177" s="4">
        <v>-5.4977869999999998E-2</v>
      </c>
      <c r="F177">
        <f t="shared" si="6"/>
        <v>0.4773217422604713</v>
      </c>
      <c r="G177">
        <f t="shared" si="7"/>
        <v>51.585999999999999</v>
      </c>
      <c r="H177">
        <v>-38.762999999999991</v>
      </c>
      <c r="I177">
        <v>-4.1036690923831783E-3</v>
      </c>
    </row>
    <row r="178" spans="2:9" x14ac:dyDescent="0.2">
      <c r="B178">
        <v>291</v>
      </c>
      <c r="C178">
        <v>-0.84727010000000003</v>
      </c>
      <c r="D178">
        <v>1.2573133999999999</v>
      </c>
      <c r="E178" s="4">
        <v>-2.4281892999999999E-2</v>
      </c>
      <c r="F178">
        <f t="shared" si="6"/>
        <v>1.5163420519464708</v>
      </c>
      <c r="G178">
        <f t="shared" si="7"/>
        <v>51.877000000000002</v>
      </c>
      <c r="H178">
        <v>-38.471999999999987</v>
      </c>
      <c r="I178">
        <v>1.9309880730078038E-2</v>
      </c>
    </row>
    <row r="179" spans="2:9" x14ac:dyDescent="0.2">
      <c r="B179">
        <v>291</v>
      </c>
      <c r="C179">
        <v>-0.10079276600000001</v>
      </c>
      <c r="D179">
        <v>7.6969019999999999E-2</v>
      </c>
      <c r="E179" s="4">
        <v>3.3597587999999999E-3</v>
      </c>
      <c r="F179">
        <f t="shared" si="6"/>
        <v>0.12686488756502065</v>
      </c>
      <c r="G179">
        <f t="shared" si="7"/>
        <v>52.167999999999999</v>
      </c>
      <c r="H179">
        <v>-38.18099999999999</v>
      </c>
      <c r="I179">
        <v>-5.6105639451760926E-3</v>
      </c>
    </row>
    <row r="180" spans="2:9" x14ac:dyDescent="0.2">
      <c r="B180">
        <v>292</v>
      </c>
      <c r="C180">
        <v>0.77472985000000005</v>
      </c>
      <c r="D180">
        <v>-2.6624563000000001</v>
      </c>
      <c r="E180" s="4">
        <v>5.4061573000000002E-2</v>
      </c>
      <c r="F180">
        <f t="shared" si="6"/>
        <v>2.7734099126465148</v>
      </c>
      <c r="G180">
        <f t="shared" si="7"/>
        <v>52.46</v>
      </c>
      <c r="H180">
        <v>-37.888999999999989</v>
      </c>
      <c r="I180">
        <v>1.0476712399379086E-4</v>
      </c>
    </row>
    <row r="181" spans="2:9" x14ac:dyDescent="0.2">
      <c r="B181">
        <v>291</v>
      </c>
      <c r="C181">
        <v>3.6193766000000002E-2</v>
      </c>
      <c r="D181">
        <v>-0.23671028</v>
      </c>
      <c r="E181" s="4">
        <v>6.6126160000000003E-2</v>
      </c>
      <c r="F181">
        <f t="shared" si="6"/>
        <v>0.24842386035018207</v>
      </c>
      <c r="G181">
        <f t="shared" si="7"/>
        <v>52.750999999999998</v>
      </c>
      <c r="H181">
        <v>-37.597999999999992</v>
      </c>
      <c r="I181">
        <v>2.4776755306312081E-2</v>
      </c>
    </row>
    <row r="182" spans="2:9" x14ac:dyDescent="0.2">
      <c r="B182">
        <v>292</v>
      </c>
      <c r="C182">
        <v>-0.73563445000000005</v>
      </c>
      <c r="D182">
        <v>1.4289665</v>
      </c>
      <c r="E182" s="4">
        <v>4.4898595999999999E-2</v>
      </c>
      <c r="F182">
        <f t="shared" si="6"/>
        <v>1.6078305837593161</v>
      </c>
      <c r="G182">
        <f t="shared" si="7"/>
        <v>53.042999999999999</v>
      </c>
      <c r="H182">
        <v>-37.30599999999999</v>
      </c>
      <c r="I182">
        <v>7.1736915159894884E-3</v>
      </c>
    </row>
    <row r="183" spans="2:9" x14ac:dyDescent="0.2">
      <c r="B183">
        <v>291</v>
      </c>
      <c r="C183">
        <v>-0.41019600000000001</v>
      </c>
      <c r="D183">
        <v>1.6873625999999999</v>
      </c>
      <c r="E183" s="4">
        <v>3.7262780000000002E-2</v>
      </c>
      <c r="F183">
        <f t="shared" si="6"/>
        <v>1.7369058169826272</v>
      </c>
      <c r="G183">
        <f t="shared" si="7"/>
        <v>53.334000000000003</v>
      </c>
      <c r="H183">
        <v>-37.014999999999986</v>
      </c>
      <c r="I183">
        <v>1.1437047025973392E-2</v>
      </c>
    </row>
    <row r="184" spans="2:9" x14ac:dyDescent="0.2">
      <c r="B184">
        <v>292</v>
      </c>
      <c r="C184">
        <v>0.33292156000000001</v>
      </c>
      <c r="D184">
        <v>-0.39660426999999998</v>
      </c>
      <c r="E184" s="4">
        <v>3.0390546000000001E-2</v>
      </c>
      <c r="F184">
        <f t="shared" si="6"/>
        <v>0.51870540519763686</v>
      </c>
      <c r="G184">
        <f t="shared" si="7"/>
        <v>53.625999999999998</v>
      </c>
      <c r="H184">
        <v>-36.722999999999992</v>
      </c>
      <c r="I184">
        <v>-3.3328397745345385E-2</v>
      </c>
    </row>
    <row r="185" spans="2:9" x14ac:dyDescent="0.2">
      <c r="B185">
        <v>291</v>
      </c>
      <c r="C185">
        <v>-0.25320363000000001</v>
      </c>
      <c r="D185">
        <v>0.21227567</v>
      </c>
      <c r="E185" s="4">
        <v>-2.1380283999999999E-3</v>
      </c>
      <c r="F185">
        <f t="shared" si="6"/>
        <v>0.33042035270934056</v>
      </c>
      <c r="G185">
        <f t="shared" si="7"/>
        <v>53.917000000000002</v>
      </c>
      <c r="H185">
        <v>-36.431999999999988</v>
      </c>
      <c r="I185">
        <v>-2.0551544474225608E-2</v>
      </c>
    </row>
    <row r="186" spans="2:9" x14ac:dyDescent="0.2">
      <c r="B186">
        <v>291</v>
      </c>
      <c r="C186">
        <v>-0.43310346999999999</v>
      </c>
      <c r="D186">
        <v>1.0154107999999999</v>
      </c>
      <c r="E186" s="4">
        <v>1.8631390000000001E-2</v>
      </c>
      <c r="F186">
        <f t="shared" si="6"/>
        <v>1.1040764634643803</v>
      </c>
      <c r="G186">
        <f t="shared" si="7"/>
        <v>54.207999999999998</v>
      </c>
      <c r="H186">
        <v>-36.140999999999991</v>
      </c>
      <c r="I186">
        <v>1.9727522079799754E-2</v>
      </c>
    </row>
    <row r="187" spans="2:9" x14ac:dyDescent="0.2">
      <c r="B187">
        <v>292</v>
      </c>
      <c r="C187">
        <v>0.16920967000000001</v>
      </c>
      <c r="D187">
        <v>-0.83505280000000004</v>
      </c>
      <c r="E187" s="4">
        <v>-0.105374254</v>
      </c>
      <c r="F187">
        <f t="shared" ref="F187:F250" si="8">SQRT(SUMSQ(C187:E187))</f>
        <v>0.85851547721366417</v>
      </c>
      <c r="G187">
        <f t="shared" ref="G187:G250" si="9">(G186*1000+B187)/1000</f>
        <v>54.5</v>
      </c>
      <c r="H187">
        <v>-35.84899999999999</v>
      </c>
      <c r="I187">
        <v>1.879338119501258E-2</v>
      </c>
    </row>
    <row r="188" spans="2:9" x14ac:dyDescent="0.2">
      <c r="B188">
        <v>292</v>
      </c>
      <c r="C188">
        <v>0.44593164000000002</v>
      </c>
      <c r="D188">
        <v>-1.7834209999999999</v>
      </c>
      <c r="E188" s="4">
        <v>7.1318514999999999E-2</v>
      </c>
      <c r="F188">
        <f t="shared" si="8"/>
        <v>1.839709711170731</v>
      </c>
      <c r="G188">
        <f t="shared" si="9"/>
        <v>54.792000000000002</v>
      </c>
      <c r="H188">
        <v>-35.556999999999988</v>
      </c>
      <c r="I188">
        <v>2.7732794324668054E-2</v>
      </c>
    </row>
    <row r="189" spans="2:9" x14ac:dyDescent="0.2">
      <c r="B189">
        <v>291</v>
      </c>
      <c r="C189">
        <v>-0.54855699999999996</v>
      </c>
      <c r="D189">
        <v>0.81107633999999995</v>
      </c>
      <c r="E189" s="4">
        <v>-6.7653329999999998E-2</v>
      </c>
      <c r="F189">
        <f t="shared" si="8"/>
        <v>0.98149711391164285</v>
      </c>
      <c r="G189">
        <f t="shared" si="9"/>
        <v>55.082999999999998</v>
      </c>
      <c r="H189">
        <v>-35.265999999999991</v>
      </c>
      <c r="I189">
        <v>2.7671440560716177E-2</v>
      </c>
    </row>
    <row r="190" spans="2:9" x14ac:dyDescent="0.2">
      <c r="B190">
        <v>291</v>
      </c>
      <c r="C190">
        <v>-0.38117990000000002</v>
      </c>
      <c r="D190">
        <v>2.3452644</v>
      </c>
      <c r="E190" s="4">
        <v>0.10201449999999999</v>
      </c>
      <c r="F190">
        <f t="shared" si="8"/>
        <v>2.3782283700859388</v>
      </c>
      <c r="G190">
        <f t="shared" si="9"/>
        <v>55.374000000000002</v>
      </c>
      <c r="H190">
        <v>-34.974999999999987</v>
      </c>
      <c r="I190">
        <v>-2.0933019503477809E-2</v>
      </c>
    </row>
    <row r="191" spans="2:9" x14ac:dyDescent="0.2">
      <c r="B191">
        <v>292</v>
      </c>
      <c r="C191">
        <v>-4.2760569999999998E-3</v>
      </c>
      <c r="D191">
        <v>-0.32268955999999999</v>
      </c>
      <c r="E191" s="4">
        <v>-1.1759156E-2</v>
      </c>
      <c r="F191">
        <f t="shared" si="8"/>
        <v>0.32293205871559605</v>
      </c>
      <c r="G191">
        <f t="shared" si="9"/>
        <v>55.665999999999997</v>
      </c>
      <c r="H191">
        <v>-34.682999999999993</v>
      </c>
      <c r="I191">
        <v>1.0558765613998643E-2</v>
      </c>
    </row>
    <row r="192" spans="2:9" x14ac:dyDescent="0.2">
      <c r="B192">
        <v>291</v>
      </c>
      <c r="C192">
        <v>5.4977869999999998E-2</v>
      </c>
      <c r="D192">
        <v>-0.38331795000000002</v>
      </c>
      <c r="E192" s="4">
        <v>5.9712080000000001E-2</v>
      </c>
      <c r="F192">
        <f t="shared" si="8"/>
        <v>0.39181723989618661</v>
      </c>
      <c r="G192">
        <f t="shared" si="9"/>
        <v>55.957000000000001</v>
      </c>
      <c r="H192">
        <v>-34.391999999999989</v>
      </c>
      <c r="I192">
        <v>-1.1258163329563458E-2</v>
      </c>
    </row>
    <row r="193" spans="2:9" x14ac:dyDescent="0.2">
      <c r="B193">
        <v>292</v>
      </c>
      <c r="C193">
        <v>-0.82986044999999997</v>
      </c>
      <c r="D193">
        <v>0.84482663999999996</v>
      </c>
      <c r="E193" s="4">
        <v>-2.5961773E-2</v>
      </c>
      <c r="F193">
        <f t="shared" si="8"/>
        <v>1.1845144286943894</v>
      </c>
      <c r="G193">
        <f t="shared" si="9"/>
        <v>56.249000000000002</v>
      </c>
      <c r="H193">
        <v>-34.099999999999987</v>
      </c>
      <c r="I193">
        <v>1.0029266350952235E-2</v>
      </c>
    </row>
    <row r="194" spans="2:9" x14ac:dyDescent="0.2">
      <c r="B194">
        <v>291</v>
      </c>
      <c r="C194">
        <v>1.038471E-2</v>
      </c>
      <c r="D194">
        <v>-0.56245416000000004</v>
      </c>
      <c r="E194" s="4">
        <v>-7.2540246000000003E-2</v>
      </c>
      <c r="F194">
        <f t="shared" si="8"/>
        <v>0.56720773231050925</v>
      </c>
      <c r="G194">
        <f t="shared" si="9"/>
        <v>56.54</v>
      </c>
      <c r="H194">
        <v>-33.80899999999999</v>
      </c>
      <c r="I194">
        <v>1.8302875291982521E-2</v>
      </c>
    </row>
    <row r="195" spans="2:9" x14ac:dyDescent="0.2">
      <c r="B195">
        <v>291</v>
      </c>
      <c r="C195">
        <v>0.51984629999999998</v>
      </c>
      <c r="D195">
        <v>-1.9414823999999999</v>
      </c>
      <c r="E195" s="4">
        <v>9.6211279999999996E-2</v>
      </c>
      <c r="F195">
        <f t="shared" si="8"/>
        <v>2.0121756124982451</v>
      </c>
      <c r="G195">
        <f t="shared" si="9"/>
        <v>56.831000000000003</v>
      </c>
      <c r="H195">
        <v>-33.517999999999986</v>
      </c>
      <c r="I195">
        <v>1.5253757160424285E-3</v>
      </c>
    </row>
    <row r="196" spans="2:9" x14ac:dyDescent="0.2">
      <c r="B196">
        <v>292</v>
      </c>
      <c r="C196">
        <v>1.6951509999999999E-2</v>
      </c>
      <c r="D196">
        <v>-0.48731774</v>
      </c>
      <c r="E196" s="4">
        <v>0.108123146</v>
      </c>
      <c r="F196">
        <f t="shared" si="8"/>
        <v>0.49945625244952635</v>
      </c>
      <c r="G196">
        <f t="shared" si="9"/>
        <v>57.122999999999998</v>
      </c>
      <c r="H196">
        <v>-33.225999999999992</v>
      </c>
      <c r="I196">
        <v>4.02659470828507E-3</v>
      </c>
    </row>
    <row r="197" spans="2:9" x14ac:dyDescent="0.2">
      <c r="B197">
        <v>291</v>
      </c>
      <c r="C197">
        <v>-0.45341473999999998</v>
      </c>
      <c r="D197">
        <v>0.62583140000000004</v>
      </c>
      <c r="E197" s="4">
        <v>7.4220129999999995E-2</v>
      </c>
      <c r="F197">
        <f t="shared" si="8"/>
        <v>0.77637522846394613</v>
      </c>
      <c r="G197">
        <f t="shared" si="9"/>
        <v>57.414000000000001</v>
      </c>
      <c r="H197">
        <v>-32.934999999999988</v>
      </c>
      <c r="I197">
        <v>1.2115507875166959E-2</v>
      </c>
    </row>
    <row r="198" spans="2:9" x14ac:dyDescent="0.2">
      <c r="B198">
        <v>292</v>
      </c>
      <c r="C198">
        <v>0.79107050000000001</v>
      </c>
      <c r="D198">
        <v>-1.1328495999999999</v>
      </c>
      <c r="E198" s="4">
        <v>-3.9400810000000001E-2</v>
      </c>
      <c r="F198">
        <f t="shared" si="8"/>
        <v>1.3822782556414124</v>
      </c>
      <c r="G198">
        <f t="shared" si="9"/>
        <v>57.706000000000003</v>
      </c>
      <c r="H198">
        <v>-32.642999999999986</v>
      </c>
      <c r="I198">
        <v>2.0660739379620558E-2</v>
      </c>
    </row>
    <row r="199" spans="2:9" x14ac:dyDescent="0.2">
      <c r="B199">
        <v>292</v>
      </c>
      <c r="C199">
        <v>0.11728613</v>
      </c>
      <c r="D199">
        <v>-0.28389964000000001</v>
      </c>
      <c r="E199" s="4">
        <v>6.6889749999999998E-2</v>
      </c>
      <c r="F199">
        <f t="shared" si="8"/>
        <v>0.31437124635941022</v>
      </c>
      <c r="G199">
        <f t="shared" si="9"/>
        <v>57.997999999999998</v>
      </c>
      <c r="H199">
        <v>-32.350999999999992</v>
      </c>
      <c r="I199">
        <v>1.3416651148729626E-2</v>
      </c>
    </row>
    <row r="200" spans="2:9" x14ac:dyDescent="0.2">
      <c r="B200">
        <v>291</v>
      </c>
      <c r="C200">
        <v>-0.85933470000000001</v>
      </c>
      <c r="D200">
        <v>1.1047498</v>
      </c>
      <c r="E200" s="4">
        <v>1.8325957E-2</v>
      </c>
      <c r="F200">
        <f t="shared" si="8"/>
        <v>1.3997371495834836</v>
      </c>
      <c r="G200">
        <f t="shared" si="9"/>
        <v>58.289000000000001</v>
      </c>
      <c r="H200">
        <v>-32.059999999999988</v>
      </c>
      <c r="I200">
        <v>6.2214936042726578E-3</v>
      </c>
    </row>
    <row r="201" spans="2:9" x14ac:dyDescent="0.2">
      <c r="B201">
        <v>291</v>
      </c>
      <c r="C201">
        <v>-0.70524394999999995</v>
      </c>
      <c r="D201">
        <v>2.6206119999999999</v>
      </c>
      <c r="E201" s="4">
        <v>0.122478485</v>
      </c>
      <c r="F201">
        <f t="shared" si="8"/>
        <v>2.7166113566065162</v>
      </c>
      <c r="G201">
        <f t="shared" si="9"/>
        <v>58.58</v>
      </c>
      <c r="H201">
        <v>-31.768999999999991</v>
      </c>
      <c r="I201">
        <v>1.2218392763231454E-2</v>
      </c>
    </row>
    <row r="202" spans="2:9" x14ac:dyDescent="0.2">
      <c r="B202">
        <v>292</v>
      </c>
      <c r="C202">
        <v>3.0543262000000001E-3</v>
      </c>
      <c r="D202">
        <v>7.3761980000000005E-2</v>
      </c>
      <c r="E202" s="4">
        <v>3.3444873999999999E-2</v>
      </c>
      <c r="F202">
        <f t="shared" si="8"/>
        <v>8.104762919994811E-2</v>
      </c>
      <c r="G202">
        <f t="shared" si="9"/>
        <v>58.872</v>
      </c>
      <c r="H202">
        <v>-31.47699999999999</v>
      </c>
      <c r="I202">
        <v>-4.4893396777348424E-2</v>
      </c>
    </row>
    <row r="203" spans="2:9" x14ac:dyDescent="0.2">
      <c r="B203">
        <v>291</v>
      </c>
      <c r="C203">
        <v>0.80680025</v>
      </c>
      <c r="D203">
        <v>-1.435686</v>
      </c>
      <c r="E203" s="4">
        <v>9.4684119999999997E-2</v>
      </c>
      <c r="F203">
        <f t="shared" si="8"/>
        <v>1.6495714645253285</v>
      </c>
      <c r="G203">
        <f t="shared" si="9"/>
        <v>59.162999999999997</v>
      </c>
      <c r="H203">
        <v>-31.185999999999993</v>
      </c>
      <c r="I203">
        <v>4.2262099611003173E-3</v>
      </c>
    </row>
    <row r="204" spans="2:9" x14ac:dyDescent="0.2">
      <c r="B204">
        <v>292</v>
      </c>
      <c r="C204">
        <v>-0.34162638000000001</v>
      </c>
      <c r="D204">
        <v>0.28267789999999998</v>
      </c>
      <c r="E204" s="4">
        <v>-1.5271631000000001E-2</v>
      </c>
      <c r="F204">
        <f t="shared" si="8"/>
        <v>0.44367623485342839</v>
      </c>
      <c r="G204">
        <f t="shared" si="9"/>
        <v>59.454999999999998</v>
      </c>
      <c r="H204">
        <v>-30.893999999999991</v>
      </c>
      <c r="I204">
        <v>1.3216769595940866E-2</v>
      </c>
    </row>
    <row r="205" spans="2:9" x14ac:dyDescent="0.2">
      <c r="B205">
        <v>291</v>
      </c>
      <c r="C205">
        <v>-1.1444559999999999</v>
      </c>
      <c r="D205">
        <v>2.3903158000000002</v>
      </c>
      <c r="E205" s="4">
        <v>0.113926366</v>
      </c>
      <c r="F205">
        <f t="shared" si="8"/>
        <v>2.6526153842077456</v>
      </c>
      <c r="G205">
        <f t="shared" si="9"/>
        <v>59.746000000000002</v>
      </c>
      <c r="H205">
        <v>-30.602999999999987</v>
      </c>
      <c r="I205">
        <v>-1.4535740187197175E-2</v>
      </c>
    </row>
    <row r="206" spans="2:9" x14ac:dyDescent="0.2">
      <c r="B206">
        <v>292</v>
      </c>
      <c r="C206">
        <v>0.34529157999999999</v>
      </c>
      <c r="D206">
        <v>-0.41920626</v>
      </c>
      <c r="E206" s="4">
        <v>-9.4531395000000004E-2</v>
      </c>
      <c r="F206">
        <f t="shared" si="8"/>
        <v>0.55126794599607376</v>
      </c>
      <c r="G206">
        <f t="shared" si="9"/>
        <v>60.037999999999997</v>
      </c>
      <c r="H206">
        <v>-30.310999999999993</v>
      </c>
      <c r="I206">
        <v>4.2372708287594589E-2</v>
      </c>
    </row>
    <row r="207" spans="2:9" x14ac:dyDescent="0.2">
      <c r="B207">
        <v>291</v>
      </c>
      <c r="C207">
        <v>1.0603092999999999</v>
      </c>
      <c r="D207">
        <v>-1.8136589999999999</v>
      </c>
      <c r="E207" s="4">
        <v>6.2460969999999998E-2</v>
      </c>
      <c r="F207">
        <f t="shared" si="8"/>
        <v>2.1017887983146237</v>
      </c>
      <c r="G207">
        <f t="shared" si="9"/>
        <v>60.329000000000001</v>
      </c>
      <c r="H207">
        <v>-30.019999999999989</v>
      </c>
      <c r="I207">
        <v>1.5009822456551492E-2</v>
      </c>
    </row>
    <row r="208" spans="2:9" x14ac:dyDescent="0.2">
      <c r="B208">
        <v>291</v>
      </c>
      <c r="C208">
        <v>0.18768835</v>
      </c>
      <c r="D208">
        <v>-0.99021256000000002</v>
      </c>
      <c r="E208" s="4">
        <v>0.15012014000000001</v>
      </c>
      <c r="F208">
        <f t="shared" si="8"/>
        <v>1.0189621617808464</v>
      </c>
      <c r="G208">
        <f t="shared" si="9"/>
        <v>60.62</v>
      </c>
      <c r="H208">
        <v>-29.728999999999992</v>
      </c>
      <c r="I208">
        <v>-1.3358182224660712E-2</v>
      </c>
    </row>
    <row r="209" spans="2:9" x14ac:dyDescent="0.2">
      <c r="B209">
        <v>292</v>
      </c>
      <c r="C209">
        <v>-0.47998734999999998</v>
      </c>
      <c r="D209">
        <v>1.4456125</v>
      </c>
      <c r="E209" s="4">
        <v>-1.4813481999999999E-2</v>
      </c>
      <c r="F209">
        <f t="shared" si="8"/>
        <v>1.5232868395562396</v>
      </c>
      <c r="G209">
        <f t="shared" si="9"/>
        <v>60.911999999999999</v>
      </c>
      <c r="H209">
        <v>-29.436999999999991</v>
      </c>
      <c r="I209">
        <v>1.4050615775438546E-2</v>
      </c>
    </row>
    <row r="210" spans="2:9" x14ac:dyDescent="0.2">
      <c r="B210">
        <v>292</v>
      </c>
      <c r="C210">
        <v>-8.5521139999999995E-3</v>
      </c>
      <c r="D210">
        <v>-0.38316519999999998</v>
      </c>
      <c r="E210" s="4">
        <v>1.740966E-2</v>
      </c>
      <c r="F210">
        <f t="shared" si="8"/>
        <v>0.3836558423981376</v>
      </c>
      <c r="G210">
        <f t="shared" si="9"/>
        <v>61.204000000000001</v>
      </c>
      <c r="H210">
        <v>-29.144999999999989</v>
      </c>
      <c r="I210">
        <v>-8.6690968026819915E-3</v>
      </c>
    </row>
    <row r="211" spans="2:9" x14ac:dyDescent="0.2">
      <c r="B211">
        <v>291</v>
      </c>
      <c r="C211">
        <v>0.26236661999999999</v>
      </c>
      <c r="D211">
        <v>-1.4277447000000001</v>
      </c>
      <c r="E211" s="4">
        <v>3.4055736000000003E-2</v>
      </c>
      <c r="F211">
        <f t="shared" si="8"/>
        <v>1.4520506068394505</v>
      </c>
      <c r="G211">
        <f t="shared" si="9"/>
        <v>61.494999999999997</v>
      </c>
      <c r="H211">
        <v>-28.853999999999992</v>
      </c>
      <c r="I211">
        <v>-5.0269414367487188E-3</v>
      </c>
    </row>
    <row r="212" spans="2:9" x14ac:dyDescent="0.2">
      <c r="B212">
        <v>292</v>
      </c>
      <c r="C212">
        <v>-3.5430185000000003E-2</v>
      </c>
      <c r="D212">
        <v>-0.64690630000000005</v>
      </c>
      <c r="E212" s="4">
        <v>7.9412479999999997E-3</v>
      </c>
      <c r="F212">
        <f t="shared" si="8"/>
        <v>0.6479244727656317</v>
      </c>
      <c r="G212">
        <f t="shared" si="9"/>
        <v>61.786999999999999</v>
      </c>
      <c r="H212">
        <v>-28.561999999999991</v>
      </c>
      <c r="I212">
        <v>1.5145280106942697E-2</v>
      </c>
    </row>
    <row r="213" spans="2:9" x14ac:dyDescent="0.2">
      <c r="B213">
        <v>291</v>
      </c>
      <c r="C213">
        <v>2.3823744000000001E-2</v>
      </c>
      <c r="D213">
        <v>-0.18616119</v>
      </c>
      <c r="E213" s="4">
        <v>2.1074849999999999E-2</v>
      </c>
      <c r="F213">
        <f t="shared" si="8"/>
        <v>0.1888589652172121</v>
      </c>
      <c r="G213">
        <f t="shared" si="9"/>
        <v>62.078000000000003</v>
      </c>
      <c r="H213">
        <v>-28.270999999999987</v>
      </c>
      <c r="I213">
        <v>5.4428362913942182E-3</v>
      </c>
    </row>
    <row r="214" spans="2:9" x14ac:dyDescent="0.2">
      <c r="B214">
        <v>291</v>
      </c>
      <c r="C214">
        <v>9.8654740000000005E-2</v>
      </c>
      <c r="D214">
        <v>0.47769663000000001</v>
      </c>
      <c r="E214" s="4">
        <v>-3.9553523E-2</v>
      </c>
      <c r="F214">
        <f t="shared" si="8"/>
        <v>0.48937849280443052</v>
      </c>
      <c r="G214">
        <f t="shared" si="9"/>
        <v>62.369</v>
      </c>
      <c r="H214">
        <v>-27.97999999999999</v>
      </c>
      <c r="I214">
        <v>3.6384876384406538E-2</v>
      </c>
    </row>
    <row r="215" spans="2:9" x14ac:dyDescent="0.2">
      <c r="B215">
        <v>292</v>
      </c>
      <c r="C215">
        <v>-0.83230389999999999</v>
      </c>
      <c r="D215">
        <v>1.2556335000000001</v>
      </c>
      <c r="E215" s="4">
        <v>-1.7562376000000001E-2</v>
      </c>
      <c r="F215">
        <f t="shared" si="8"/>
        <v>1.5065369910255193</v>
      </c>
      <c r="G215">
        <f t="shared" si="9"/>
        <v>62.661000000000001</v>
      </c>
      <c r="H215">
        <v>-27.687999999999988</v>
      </c>
      <c r="I215">
        <v>2.1812917763864995E-3</v>
      </c>
    </row>
    <row r="216" spans="2:9" x14ac:dyDescent="0.2">
      <c r="B216">
        <v>291</v>
      </c>
      <c r="C216">
        <v>-9.1782500000000003E-2</v>
      </c>
      <c r="D216">
        <v>3.3597589999999997E-2</v>
      </c>
      <c r="E216" s="4">
        <v>8.8575460000000009E-3</v>
      </c>
      <c r="F216">
        <f t="shared" si="8"/>
        <v>9.8139092522807725E-2</v>
      </c>
      <c r="G216">
        <f t="shared" si="9"/>
        <v>62.951999999999998</v>
      </c>
      <c r="H216">
        <v>-27.396999999999991</v>
      </c>
      <c r="I216">
        <v>-1.2373638463495512E-2</v>
      </c>
    </row>
    <row r="217" spans="2:9" x14ac:dyDescent="0.2">
      <c r="B217">
        <v>292</v>
      </c>
      <c r="C217">
        <v>0.82390450000000004</v>
      </c>
      <c r="D217">
        <v>-2.5903740000000002</v>
      </c>
      <c r="E217" s="4">
        <v>5.6199603000000001E-2</v>
      </c>
      <c r="F217">
        <f t="shared" si="8"/>
        <v>2.7188259378587678</v>
      </c>
      <c r="G217">
        <f t="shared" si="9"/>
        <v>63.244</v>
      </c>
      <c r="H217">
        <v>-27.10499999999999</v>
      </c>
      <c r="I217">
        <v>3.9830761310919631E-3</v>
      </c>
    </row>
    <row r="218" spans="2:9" x14ac:dyDescent="0.2">
      <c r="B218">
        <v>291</v>
      </c>
      <c r="C218">
        <v>3.3750303000000002E-2</v>
      </c>
      <c r="D218">
        <v>-0.15668693</v>
      </c>
      <c r="E218" s="4">
        <v>6.2002822999999999E-2</v>
      </c>
      <c r="F218">
        <f t="shared" si="8"/>
        <v>0.17185525027006315</v>
      </c>
      <c r="G218">
        <f t="shared" si="9"/>
        <v>63.534999999999997</v>
      </c>
      <c r="H218">
        <v>-26.813999999999993</v>
      </c>
      <c r="I218">
        <v>-3.367862998517708E-2</v>
      </c>
    </row>
    <row r="219" spans="2:9" x14ac:dyDescent="0.2">
      <c r="B219">
        <v>292</v>
      </c>
      <c r="C219">
        <v>-0.75075340000000002</v>
      </c>
      <c r="D219">
        <v>1.3755158000000001</v>
      </c>
      <c r="E219" s="4">
        <v>8.0328780000000002E-2</v>
      </c>
      <c r="F219">
        <f t="shared" si="8"/>
        <v>1.5691166612325194</v>
      </c>
      <c r="G219">
        <f t="shared" si="9"/>
        <v>63.826999999999998</v>
      </c>
      <c r="H219">
        <v>-26.521999999999991</v>
      </c>
      <c r="I219">
        <v>1.8855311420094133E-2</v>
      </c>
    </row>
    <row r="220" spans="2:9" x14ac:dyDescent="0.2">
      <c r="B220">
        <v>291</v>
      </c>
      <c r="C220">
        <v>-0.36606100000000003</v>
      </c>
      <c r="D220">
        <v>1.5728253000000001</v>
      </c>
      <c r="E220" s="4">
        <v>3.8637230000000002E-2</v>
      </c>
      <c r="F220">
        <f t="shared" si="8"/>
        <v>1.6153243994885866</v>
      </c>
      <c r="G220">
        <f t="shared" si="9"/>
        <v>64.117999999999995</v>
      </c>
      <c r="H220">
        <v>-26.230999999999995</v>
      </c>
      <c r="I220">
        <v>4.1740790715006214E-2</v>
      </c>
    </row>
    <row r="221" spans="2:9" x14ac:dyDescent="0.2">
      <c r="B221">
        <v>291</v>
      </c>
      <c r="C221">
        <v>0.25610524000000001</v>
      </c>
      <c r="D221">
        <v>-0.56245416000000004</v>
      </c>
      <c r="E221" s="4">
        <v>3.1917710000000002E-2</v>
      </c>
      <c r="F221">
        <f t="shared" si="8"/>
        <v>0.61884029948639196</v>
      </c>
      <c r="G221">
        <f t="shared" si="9"/>
        <v>64.408999999999992</v>
      </c>
      <c r="H221">
        <v>-25.939999999999998</v>
      </c>
      <c r="I221">
        <v>-1.5737108614072143E-2</v>
      </c>
    </row>
    <row r="222" spans="2:9" x14ac:dyDescent="0.2">
      <c r="B222">
        <v>292</v>
      </c>
      <c r="C222">
        <v>-0.15897769</v>
      </c>
      <c r="D222">
        <v>0.22266037999999999</v>
      </c>
      <c r="E222" s="4">
        <v>7.6358153999999995E-4</v>
      </c>
      <c r="F222">
        <f t="shared" si="8"/>
        <v>0.27359118004103994</v>
      </c>
      <c r="G222">
        <f t="shared" si="9"/>
        <v>64.700999999999993</v>
      </c>
      <c r="H222">
        <v>-25.647999999999996</v>
      </c>
      <c r="I222">
        <v>1.8293202821973283E-2</v>
      </c>
    </row>
    <row r="223" spans="2:9" x14ac:dyDescent="0.2">
      <c r="B223">
        <v>291</v>
      </c>
      <c r="C223">
        <v>-0.46960264000000002</v>
      </c>
      <c r="D223">
        <v>1.1032226000000001</v>
      </c>
      <c r="E223" s="4">
        <v>1.0842858E-2</v>
      </c>
      <c r="F223">
        <f t="shared" si="8"/>
        <v>1.1990597617363941</v>
      </c>
      <c r="G223">
        <f t="shared" si="9"/>
        <v>64.99199999999999</v>
      </c>
      <c r="H223">
        <v>-25.356999999999999</v>
      </c>
      <c r="I223">
        <v>-1.8306806954052117E-2</v>
      </c>
    </row>
    <row r="224" spans="2:9" x14ac:dyDescent="0.2">
      <c r="B224">
        <v>291</v>
      </c>
      <c r="C224">
        <v>0.18875736000000001</v>
      </c>
      <c r="D224">
        <v>-0.67546430000000002</v>
      </c>
      <c r="E224" s="4">
        <v>-5.1159963000000003E-2</v>
      </c>
      <c r="F224">
        <f t="shared" si="8"/>
        <v>0.70320601770947677</v>
      </c>
      <c r="G224">
        <f t="shared" si="9"/>
        <v>65.282999999999987</v>
      </c>
      <c r="H224">
        <v>-25.066000000000003</v>
      </c>
      <c r="I224">
        <v>-2.8568179708834431E-2</v>
      </c>
    </row>
    <row r="225" spans="2:9" x14ac:dyDescent="0.2">
      <c r="B225">
        <v>292</v>
      </c>
      <c r="C225">
        <v>0.34926220000000002</v>
      </c>
      <c r="D225">
        <v>-1.4963143999999999</v>
      </c>
      <c r="E225" s="4">
        <v>3.5277467E-2</v>
      </c>
      <c r="F225">
        <f t="shared" si="8"/>
        <v>1.5369402615827774</v>
      </c>
      <c r="G225">
        <f t="shared" si="9"/>
        <v>65.574999999999989</v>
      </c>
      <c r="H225">
        <v>-24.774000000000001</v>
      </c>
      <c r="I225">
        <v>2.5218087292267665E-2</v>
      </c>
    </row>
    <row r="226" spans="2:9" x14ac:dyDescent="0.2">
      <c r="B226">
        <v>291</v>
      </c>
      <c r="C226">
        <v>-0.68218374000000004</v>
      </c>
      <c r="D226">
        <v>0.82863872999999999</v>
      </c>
      <c r="E226" s="4">
        <v>-4.230242E-2</v>
      </c>
      <c r="F226">
        <f t="shared" si="8"/>
        <v>1.0741537574827251</v>
      </c>
      <c r="G226">
        <f t="shared" si="9"/>
        <v>65.865999999999985</v>
      </c>
      <c r="H226">
        <v>-24.483000000000004</v>
      </c>
      <c r="I226">
        <v>2.0651353554819705E-2</v>
      </c>
    </row>
    <row r="227" spans="2:9" x14ac:dyDescent="0.2">
      <c r="B227">
        <v>292</v>
      </c>
      <c r="C227">
        <v>-0.20280725999999999</v>
      </c>
      <c r="D227">
        <v>2.2924243999999998</v>
      </c>
      <c r="E227" s="4">
        <v>0.12690725999999999</v>
      </c>
      <c r="F227">
        <f t="shared" si="8"/>
        <v>2.3048743712108855</v>
      </c>
      <c r="G227">
        <f t="shared" si="9"/>
        <v>66.157999999999987</v>
      </c>
      <c r="H227">
        <v>-24.191000000000003</v>
      </c>
      <c r="I227">
        <v>-2.1084511796844222E-3</v>
      </c>
    </row>
    <row r="228" spans="2:9" x14ac:dyDescent="0.2">
      <c r="B228">
        <v>291</v>
      </c>
      <c r="C228">
        <v>3.5124752000000002E-3</v>
      </c>
      <c r="D228">
        <v>-0.59528815999999996</v>
      </c>
      <c r="E228" s="4">
        <v>-9.2851520000000007E-2</v>
      </c>
      <c r="F228">
        <f t="shared" si="8"/>
        <v>0.60249625366845772</v>
      </c>
      <c r="G228">
        <f t="shared" si="9"/>
        <v>66.448999999999984</v>
      </c>
      <c r="H228">
        <v>-23.900000000000006</v>
      </c>
      <c r="I228">
        <v>4.5029475187680175E-3</v>
      </c>
    </row>
    <row r="229" spans="2:9" x14ac:dyDescent="0.2">
      <c r="B229">
        <v>292</v>
      </c>
      <c r="C229">
        <v>6.1391956999999997E-2</v>
      </c>
      <c r="D229">
        <v>-0.81428339999999999</v>
      </c>
      <c r="E229" s="4">
        <v>3.6651913000000001E-2</v>
      </c>
      <c r="F229">
        <f t="shared" si="8"/>
        <v>0.81741653434855921</v>
      </c>
      <c r="G229">
        <f t="shared" si="9"/>
        <v>66.740999999999985</v>
      </c>
      <c r="H229">
        <v>-23.608000000000004</v>
      </c>
      <c r="I229">
        <v>9.6353352504059686E-3</v>
      </c>
    </row>
    <row r="230" spans="2:9" x14ac:dyDescent="0.2">
      <c r="B230">
        <v>291</v>
      </c>
      <c r="C230">
        <v>-0.47174070000000001</v>
      </c>
      <c r="D230">
        <v>0.95921120000000004</v>
      </c>
      <c r="E230" s="4">
        <v>1.1759156E-2</v>
      </c>
      <c r="F230">
        <f t="shared" si="8"/>
        <v>1.0690012591160791</v>
      </c>
      <c r="G230">
        <f t="shared" si="9"/>
        <v>67.031999999999982</v>
      </c>
      <c r="H230">
        <v>-23.317000000000007</v>
      </c>
      <c r="I230">
        <v>3.9073598776925261E-2</v>
      </c>
    </row>
    <row r="231" spans="2:9" x14ac:dyDescent="0.2">
      <c r="B231">
        <v>292</v>
      </c>
      <c r="C231">
        <v>-1.2217305E-3</v>
      </c>
      <c r="D231">
        <v>-0.38316519999999998</v>
      </c>
      <c r="E231" s="4">
        <v>-2.8405234000000001E-2</v>
      </c>
      <c r="F231">
        <f t="shared" si="8"/>
        <v>0.38421858418750304</v>
      </c>
      <c r="G231">
        <f t="shared" si="9"/>
        <v>67.323999999999984</v>
      </c>
      <c r="H231">
        <v>-23.025000000000006</v>
      </c>
      <c r="I231">
        <v>1.340155235978412E-2</v>
      </c>
    </row>
    <row r="232" spans="2:9" x14ac:dyDescent="0.2">
      <c r="B232">
        <v>291</v>
      </c>
      <c r="C232">
        <v>0.57329699999999995</v>
      </c>
      <c r="D232">
        <v>-1.7220291000000001</v>
      </c>
      <c r="E232" s="4">
        <v>9.3462384999999995E-2</v>
      </c>
      <c r="F232">
        <f t="shared" si="8"/>
        <v>1.8173576667419373</v>
      </c>
      <c r="G232">
        <f t="shared" si="9"/>
        <v>67.614999999999981</v>
      </c>
      <c r="H232">
        <v>-22.734000000000009</v>
      </c>
      <c r="I232">
        <v>8.5951802960135028E-3</v>
      </c>
    </row>
    <row r="233" spans="2:9" x14ac:dyDescent="0.2">
      <c r="B233">
        <v>292</v>
      </c>
      <c r="C233">
        <v>3.1154128E-2</v>
      </c>
      <c r="D233">
        <v>-0.54733527000000004</v>
      </c>
      <c r="E233" s="4">
        <v>0.10827587</v>
      </c>
      <c r="F233">
        <f t="shared" si="8"/>
        <v>0.55881136486445071</v>
      </c>
      <c r="G233">
        <f t="shared" si="9"/>
        <v>67.906999999999982</v>
      </c>
      <c r="H233">
        <v>-22.442000000000007</v>
      </c>
      <c r="I233">
        <v>3.9872393002276024E-3</v>
      </c>
    </row>
    <row r="234" spans="2:9" x14ac:dyDescent="0.2">
      <c r="B234">
        <v>291</v>
      </c>
      <c r="C234">
        <v>-0.28344148000000002</v>
      </c>
      <c r="D234">
        <v>0.47861292999999999</v>
      </c>
      <c r="E234" s="4">
        <v>5.8643065000000001E-2</v>
      </c>
      <c r="F234">
        <f t="shared" si="8"/>
        <v>0.55932854246888697</v>
      </c>
      <c r="G234">
        <f t="shared" si="9"/>
        <v>68.197999999999979</v>
      </c>
      <c r="H234">
        <v>-22.15100000000001</v>
      </c>
      <c r="I234">
        <v>3.1191962995755665E-3</v>
      </c>
    </row>
    <row r="235" spans="2:9" x14ac:dyDescent="0.2">
      <c r="B235">
        <v>292</v>
      </c>
      <c r="C235">
        <v>0.72967850000000001</v>
      </c>
      <c r="D235">
        <v>-1.3344351000000001</v>
      </c>
      <c r="E235" s="4">
        <v>-3.7568209999999998E-2</v>
      </c>
      <c r="F235">
        <f t="shared" si="8"/>
        <v>1.5213675163736291</v>
      </c>
      <c r="G235">
        <f t="shared" si="9"/>
        <v>68.489999999999981</v>
      </c>
      <c r="H235">
        <v>-21.859000000000009</v>
      </c>
      <c r="I235">
        <v>-7.7517298393348939E-3</v>
      </c>
    </row>
    <row r="236" spans="2:9" x14ac:dyDescent="0.2">
      <c r="B236">
        <v>291</v>
      </c>
      <c r="C236">
        <v>2.2143864999999999E-2</v>
      </c>
      <c r="D236">
        <v>0.13011429999999999</v>
      </c>
      <c r="E236" s="4">
        <v>-2.7030786000000001E-2</v>
      </c>
      <c r="F236">
        <f t="shared" si="8"/>
        <v>0.13472470157104086</v>
      </c>
      <c r="G236">
        <f t="shared" si="9"/>
        <v>68.780999999999992</v>
      </c>
      <c r="H236">
        <v>-21.567999999999998</v>
      </c>
      <c r="I236">
        <v>-2.2658307233626072E-3</v>
      </c>
    </row>
    <row r="237" spans="2:9" x14ac:dyDescent="0.2">
      <c r="B237">
        <v>292</v>
      </c>
      <c r="C237">
        <v>-0.98944896000000004</v>
      </c>
      <c r="D237">
        <v>1.6846136</v>
      </c>
      <c r="E237" s="4">
        <v>4.2455132999999999E-2</v>
      </c>
      <c r="F237">
        <f t="shared" si="8"/>
        <v>1.9541583006676018</v>
      </c>
      <c r="G237">
        <f t="shared" si="9"/>
        <v>69.072999999999979</v>
      </c>
      <c r="H237">
        <v>-21.27600000000001</v>
      </c>
      <c r="I237">
        <v>-1.2937767293561215E-3</v>
      </c>
    </row>
    <row r="238" spans="2:9" x14ac:dyDescent="0.2">
      <c r="B238">
        <v>291</v>
      </c>
      <c r="C238">
        <v>-0.71425419999999995</v>
      </c>
      <c r="D238">
        <v>2.3506095</v>
      </c>
      <c r="E238" s="4">
        <v>0.15470162000000001</v>
      </c>
      <c r="F238">
        <f t="shared" si="8"/>
        <v>2.4615963671850256</v>
      </c>
      <c r="G238">
        <f t="shared" si="9"/>
        <v>69.36399999999999</v>
      </c>
      <c r="H238">
        <v>-20.984999999999999</v>
      </c>
      <c r="I238">
        <v>1.4882888966113637E-3</v>
      </c>
    </row>
    <row r="239" spans="2:9" x14ac:dyDescent="0.2">
      <c r="B239">
        <v>291</v>
      </c>
      <c r="C239">
        <v>1.9853119999999999E-3</v>
      </c>
      <c r="D239">
        <v>-0.26923886000000002</v>
      </c>
      <c r="E239" s="4">
        <v>-5.2687127E-2</v>
      </c>
      <c r="F239">
        <f t="shared" si="8"/>
        <v>0.27435276297014233</v>
      </c>
      <c r="G239">
        <f t="shared" si="9"/>
        <v>69.654999999999987</v>
      </c>
      <c r="H239">
        <v>-20.694000000000003</v>
      </c>
      <c r="I239">
        <v>1.0050372459161846E-2</v>
      </c>
    </row>
    <row r="240" spans="2:9" x14ac:dyDescent="0.2">
      <c r="B240">
        <v>292</v>
      </c>
      <c r="C240">
        <v>0.68248920000000002</v>
      </c>
      <c r="D240">
        <v>-1.3495541</v>
      </c>
      <c r="E240" s="4">
        <v>9.743301E-2</v>
      </c>
      <c r="F240">
        <f t="shared" si="8"/>
        <v>1.5154474482413141</v>
      </c>
      <c r="G240">
        <f t="shared" si="9"/>
        <v>69.946999999999989</v>
      </c>
      <c r="H240">
        <v>-20.402000000000001</v>
      </c>
      <c r="I240">
        <v>3.1936338230371022E-2</v>
      </c>
    </row>
    <row r="241" spans="2:9" x14ac:dyDescent="0.2">
      <c r="B241">
        <v>291</v>
      </c>
      <c r="C241">
        <v>-0.55420749999999996</v>
      </c>
      <c r="D241">
        <v>0.71959925000000002</v>
      </c>
      <c r="E241" s="4">
        <v>-1.9089538999999999E-2</v>
      </c>
      <c r="F241">
        <f t="shared" si="8"/>
        <v>0.90847864265267408</v>
      </c>
      <c r="G241">
        <f t="shared" si="9"/>
        <v>70.237999999999985</v>
      </c>
      <c r="H241">
        <v>-20.111000000000004</v>
      </c>
      <c r="I241">
        <v>4.7141302456741993E-3</v>
      </c>
    </row>
    <row r="242" spans="2:9" x14ac:dyDescent="0.2">
      <c r="B242">
        <v>292</v>
      </c>
      <c r="C242">
        <v>-0.97387195000000004</v>
      </c>
      <c r="D242">
        <v>1.8878790000000001</v>
      </c>
      <c r="E242" s="4">
        <v>0.10858130000000001</v>
      </c>
      <c r="F242">
        <f t="shared" si="8"/>
        <v>2.1270410415286993</v>
      </c>
      <c r="G242">
        <f t="shared" si="9"/>
        <v>70.529999999999987</v>
      </c>
      <c r="H242">
        <v>-19.819000000000003</v>
      </c>
      <c r="I242">
        <v>-1.0725890641530822E-2</v>
      </c>
    </row>
    <row r="243" spans="2:9" x14ac:dyDescent="0.2">
      <c r="B243">
        <v>292</v>
      </c>
      <c r="C243">
        <v>0.25610524000000001</v>
      </c>
      <c r="D243">
        <v>-0.52366424</v>
      </c>
      <c r="E243" s="4">
        <v>-0.14798210000000001</v>
      </c>
      <c r="F243">
        <f t="shared" si="8"/>
        <v>0.60142566633844718</v>
      </c>
      <c r="G243">
        <f t="shared" si="9"/>
        <v>70.821999999999989</v>
      </c>
      <c r="H243">
        <v>-19.527000000000001</v>
      </c>
      <c r="I243">
        <v>-7.6764126542624371E-4</v>
      </c>
    </row>
    <row r="244" spans="2:9" x14ac:dyDescent="0.2">
      <c r="B244">
        <v>291</v>
      </c>
      <c r="C244">
        <v>1.0294607</v>
      </c>
      <c r="D244">
        <v>-1.8970419999999999</v>
      </c>
      <c r="E244" s="4">
        <v>4.1691552999999999E-2</v>
      </c>
      <c r="F244">
        <f t="shared" si="8"/>
        <v>2.1587718425530849</v>
      </c>
      <c r="G244">
        <f t="shared" si="9"/>
        <v>71.112999999999985</v>
      </c>
      <c r="H244">
        <v>-19.236000000000004</v>
      </c>
      <c r="I244">
        <v>-2.3396805695741128E-2</v>
      </c>
    </row>
    <row r="245" spans="2:9" x14ac:dyDescent="0.2">
      <c r="B245">
        <v>292</v>
      </c>
      <c r="C245">
        <v>0.11759156</v>
      </c>
      <c r="D245">
        <v>-0.65729099999999996</v>
      </c>
      <c r="E245" s="4">
        <v>0.10873401000000001</v>
      </c>
      <c r="F245">
        <f t="shared" si="8"/>
        <v>0.67652222328236467</v>
      </c>
      <c r="G245">
        <f t="shared" si="9"/>
        <v>71.404999999999987</v>
      </c>
      <c r="H245">
        <v>-18.944000000000003</v>
      </c>
      <c r="I245">
        <v>8.0336694345587156E-3</v>
      </c>
    </row>
    <row r="246" spans="2:9" x14ac:dyDescent="0.2">
      <c r="B246">
        <v>291</v>
      </c>
      <c r="C246">
        <v>-0.37293324</v>
      </c>
      <c r="D246">
        <v>1.1936306999999999</v>
      </c>
      <c r="E246" s="4">
        <v>-3.2834009999999997E-2</v>
      </c>
      <c r="F246">
        <f t="shared" si="8"/>
        <v>1.2509642367758032</v>
      </c>
      <c r="G246">
        <f t="shared" si="9"/>
        <v>71.695999999999984</v>
      </c>
      <c r="H246">
        <v>-18.653000000000006</v>
      </c>
      <c r="I246">
        <v>3.1462958828289034E-2</v>
      </c>
    </row>
    <row r="247" spans="2:9" x14ac:dyDescent="0.2">
      <c r="B247">
        <v>291</v>
      </c>
      <c r="C247">
        <v>-6.8722339999999996E-3</v>
      </c>
      <c r="D247">
        <v>-0.45631634999999998</v>
      </c>
      <c r="E247" s="4">
        <v>1.8325957E-2</v>
      </c>
      <c r="F247">
        <f t="shared" si="8"/>
        <v>0.45673589696611222</v>
      </c>
      <c r="G247">
        <f t="shared" si="9"/>
        <v>71.986999999999981</v>
      </c>
      <c r="H247">
        <v>-18.362000000000009</v>
      </c>
      <c r="I247">
        <v>6.3654062541090945E-3</v>
      </c>
    </row>
    <row r="248" spans="2:9" x14ac:dyDescent="0.2">
      <c r="B248">
        <v>292</v>
      </c>
      <c r="C248">
        <v>4.5051309999999997E-2</v>
      </c>
      <c r="D248">
        <v>-1.4837917</v>
      </c>
      <c r="E248" s="4">
        <v>7.3761980000000005E-2</v>
      </c>
      <c r="F248">
        <f t="shared" si="8"/>
        <v>1.4863069195879854</v>
      </c>
      <c r="G248">
        <f t="shared" si="9"/>
        <v>72.278999999999982</v>
      </c>
      <c r="H248">
        <v>-18.070000000000007</v>
      </c>
      <c r="I248">
        <v>1.3442010337747468E-2</v>
      </c>
    </row>
    <row r="249" spans="2:9" x14ac:dyDescent="0.2">
      <c r="B249">
        <v>291</v>
      </c>
      <c r="C249">
        <v>-0.12721268999999999</v>
      </c>
      <c r="D249">
        <v>-0.22510384</v>
      </c>
      <c r="E249" s="4">
        <v>9.0102629999999993E-3</v>
      </c>
      <c r="F249">
        <f t="shared" si="8"/>
        <v>0.25871991055794463</v>
      </c>
      <c r="G249">
        <f t="shared" si="9"/>
        <v>72.569999999999979</v>
      </c>
      <c r="H249">
        <v>-17.779000000000011</v>
      </c>
      <c r="I249">
        <v>2.5862696480268413E-2</v>
      </c>
    </row>
    <row r="250" spans="2:9" x14ac:dyDescent="0.2">
      <c r="B250">
        <v>292</v>
      </c>
      <c r="C250">
        <v>1.038471E-2</v>
      </c>
      <c r="D250">
        <v>-4.9480084000000001E-2</v>
      </c>
      <c r="E250" s="4">
        <v>1.2217304999999999E-2</v>
      </c>
      <c r="F250">
        <f t="shared" si="8"/>
        <v>5.2013300759461333E-2</v>
      </c>
      <c r="G250">
        <f t="shared" si="9"/>
        <v>72.861999999999981</v>
      </c>
      <c r="H250">
        <v>-17.487000000000009</v>
      </c>
      <c r="I250">
        <v>6.0881570245089472E-3</v>
      </c>
    </row>
    <row r="251" spans="2:9" x14ac:dyDescent="0.2">
      <c r="B251">
        <v>291</v>
      </c>
      <c r="C251">
        <v>8.9491755000000006E-2</v>
      </c>
      <c r="D251">
        <v>0.48670688000000001</v>
      </c>
      <c r="E251" s="4">
        <v>-5.7268616000000001E-2</v>
      </c>
      <c r="F251">
        <f t="shared" ref="F251:F314" si="10">SQRT(SUMSQ(C251:E251))</f>
        <v>0.49816870197842605</v>
      </c>
      <c r="G251">
        <f t="shared" ref="G251:G314" si="11">(G250*1000+B251)/1000</f>
        <v>73.152999999999992</v>
      </c>
      <c r="H251">
        <v>-17.195999999999998</v>
      </c>
      <c r="I251">
        <v>-5.5650732387582478E-3</v>
      </c>
    </row>
    <row r="252" spans="2:9" x14ac:dyDescent="0.2">
      <c r="B252">
        <v>291</v>
      </c>
      <c r="C252">
        <v>-0.79229223999999998</v>
      </c>
      <c r="D252">
        <v>1.2814425</v>
      </c>
      <c r="E252" s="4">
        <v>-2.9932396E-2</v>
      </c>
      <c r="F252">
        <f t="shared" si="10"/>
        <v>1.5068901163325641</v>
      </c>
      <c r="G252">
        <f t="shared" si="11"/>
        <v>73.443999999999988</v>
      </c>
      <c r="H252">
        <v>-16.905000000000001</v>
      </c>
      <c r="I252">
        <v>1.7612824586034401E-2</v>
      </c>
    </row>
    <row r="253" spans="2:9" x14ac:dyDescent="0.2">
      <c r="B253">
        <v>292</v>
      </c>
      <c r="C253">
        <v>-0.103847094</v>
      </c>
      <c r="D253">
        <v>0.1282817</v>
      </c>
      <c r="E253" s="4">
        <v>-6.1086525000000002E-4</v>
      </c>
      <c r="F253">
        <f t="shared" si="10"/>
        <v>0.16504783138075002</v>
      </c>
      <c r="G253">
        <f t="shared" si="11"/>
        <v>73.73599999999999</v>
      </c>
      <c r="H253">
        <v>-16.613</v>
      </c>
      <c r="I253">
        <v>-1.880675411514603E-2</v>
      </c>
    </row>
    <row r="254" spans="2:9" x14ac:dyDescent="0.2">
      <c r="B254">
        <v>292</v>
      </c>
      <c r="C254">
        <v>0.83398380000000005</v>
      </c>
      <c r="D254">
        <v>-2.7298040000000001</v>
      </c>
      <c r="E254" s="4">
        <v>5.5436023000000001E-2</v>
      </c>
      <c r="F254">
        <f t="shared" si="10"/>
        <v>2.8548961469245246</v>
      </c>
      <c r="G254">
        <f t="shared" si="11"/>
        <v>74.027999999999992</v>
      </c>
      <c r="H254">
        <v>-16.320999999999998</v>
      </c>
      <c r="I254">
        <v>-8.59465455995587E-4</v>
      </c>
    </row>
    <row r="255" spans="2:9" x14ac:dyDescent="0.2">
      <c r="B255">
        <v>291</v>
      </c>
      <c r="C255">
        <v>3.1306844E-2</v>
      </c>
      <c r="D255">
        <v>-0.31795537000000001</v>
      </c>
      <c r="E255" s="4">
        <v>7.4067413999999998E-2</v>
      </c>
      <c r="F255">
        <f t="shared" si="10"/>
        <v>0.32796603118268919</v>
      </c>
      <c r="G255">
        <f t="shared" si="11"/>
        <v>74.318999999999988</v>
      </c>
      <c r="H255">
        <v>-16.03</v>
      </c>
      <c r="I255">
        <v>3.2240445846838557E-2</v>
      </c>
    </row>
    <row r="256" spans="2:9" x14ac:dyDescent="0.2">
      <c r="B256">
        <v>291</v>
      </c>
      <c r="C256">
        <v>-0.7281514</v>
      </c>
      <c r="D256">
        <v>1.4529430000000001</v>
      </c>
      <c r="E256" s="4">
        <v>2.565634E-2</v>
      </c>
      <c r="F256">
        <f t="shared" si="10"/>
        <v>1.6253941276973891</v>
      </c>
      <c r="G256">
        <f t="shared" si="11"/>
        <v>74.609999999999985</v>
      </c>
      <c r="H256">
        <v>-15.739000000000004</v>
      </c>
      <c r="I256">
        <v>2.8075675899262159E-3</v>
      </c>
    </row>
    <row r="257" spans="2:9" x14ac:dyDescent="0.2">
      <c r="B257">
        <v>292</v>
      </c>
      <c r="C257">
        <v>-0.21410826999999999</v>
      </c>
      <c r="D257">
        <v>1.5509869000000001</v>
      </c>
      <c r="E257" s="4">
        <v>1.5271631000000001E-2</v>
      </c>
      <c r="F257">
        <f t="shared" si="10"/>
        <v>1.5657700782577892</v>
      </c>
      <c r="G257">
        <f t="shared" si="11"/>
        <v>74.901999999999987</v>
      </c>
      <c r="H257">
        <v>-15.447000000000003</v>
      </c>
      <c r="I257">
        <v>1.0540169976417189E-2</v>
      </c>
    </row>
    <row r="258" spans="2:9" x14ac:dyDescent="0.2">
      <c r="B258">
        <v>291</v>
      </c>
      <c r="C258">
        <v>0.39095374999999999</v>
      </c>
      <c r="D258">
        <v>-0.36682457000000002</v>
      </c>
      <c r="E258" s="4">
        <v>2.2143864999999999E-2</v>
      </c>
      <c r="F258">
        <f t="shared" si="10"/>
        <v>0.53655889756100927</v>
      </c>
      <c r="G258">
        <f t="shared" si="11"/>
        <v>75.192999999999984</v>
      </c>
      <c r="H258">
        <v>-15.156000000000006</v>
      </c>
      <c r="I258">
        <v>-3.2224289826645131E-2</v>
      </c>
    </row>
    <row r="259" spans="2:9" x14ac:dyDescent="0.2">
      <c r="B259">
        <v>292</v>
      </c>
      <c r="C259">
        <v>-0.38194349999999999</v>
      </c>
      <c r="D259">
        <v>0.43997567999999998</v>
      </c>
      <c r="E259" s="4">
        <v>-2.0463986E-2</v>
      </c>
      <c r="F259">
        <f t="shared" si="10"/>
        <v>0.58299074684485397</v>
      </c>
      <c r="G259">
        <f t="shared" si="11"/>
        <v>75.484999999999985</v>
      </c>
      <c r="H259">
        <v>-14.864000000000004</v>
      </c>
      <c r="I259">
        <v>-2.5862710253851996E-2</v>
      </c>
    </row>
    <row r="260" spans="2:9" x14ac:dyDescent="0.2">
      <c r="B260">
        <v>291</v>
      </c>
      <c r="C260">
        <v>-0.23823743999999999</v>
      </c>
      <c r="D260">
        <v>0.79137594</v>
      </c>
      <c r="E260" s="4">
        <v>-6.7195175000000001E-3</v>
      </c>
      <c r="F260">
        <f t="shared" si="10"/>
        <v>0.82648539499743734</v>
      </c>
      <c r="G260">
        <f t="shared" si="11"/>
        <v>75.775999999999982</v>
      </c>
      <c r="H260">
        <v>-14.573000000000008</v>
      </c>
      <c r="I260">
        <v>1.6465938344059537E-2</v>
      </c>
    </row>
    <row r="261" spans="2:9" x14ac:dyDescent="0.2">
      <c r="B261">
        <v>292</v>
      </c>
      <c r="C261">
        <v>0.36590830000000002</v>
      </c>
      <c r="D261">
        <v>-1.1591167</v>
      </c>
      <c r="E261" s="4">
        <v>-0.119729586</v>
      </c>
      <c r="F261">
        <f t="shared" si="10"/>
        <v>1.2213826517482191</v>
      </c>
      <c r="G261">
        <f t="shared" si="11"/>
        <v>76.067999999999984</v>
      </c>
      <c r="H261">
        <v>-14.281000000000006</v>
      </c>
      <c r="I261">
        <v>2.7016467589709905E-2</v>
      </c>
    </row>
    <row r="262" spans="2:9" x14ac:dyDescent="0.2">
      <c r="B262">
        <v>291</v>
      </c>
      <c r="C262">
        <v>0.31688633999999999</v>
      </c>
      <c r="D262">
        <v>-1.8819231000000001</v>
      </c>
      <c r="E262" s="4">
        <v>5.6810470000000002E-2</v>
      </c>
      <c r="F262">
        <f t="shared" si="10"/>
        <v>1.9092613588227849</v>
      </c>
      <c r="G262">
        <f t="shared" si="11"/>
        <v>76.35899999999998</v>
      </c>
      <c r="H262">
        <v>-13.990000000000009</v>
      </c>
      <c r="I262">
        <v>2.6947612699858996E-2</v>
      </c>
    </row>
    <row r="263" spans="2:9" x14ac:dyDescent="0.2">
      <c r="B263">
        <v>291</v>
      </c>
      <c r="C263">
        <v>-0.53908860000000003</v>
      </c>
      <c r="D263">
        <v>0.91583972999999996</v>
      </c>
      <c r="E263" s="4">
        <v>-7.9717910000000003E-2</v>
      </c>
      <c r="F263">
        <f t="shared" si="10"/>
        <v>1.0657081565190356</v>
      </c>
      <c r="G263">
        <f t="shared" si="11"/>
        <v>76.649999999999991</v>
      </c>
      <c r="H263">
        <v>-13.698999999999998</v>
      </c>
      <c r="I263">
        <v>2.2488952991331825E-2</v>
      </c>
    </row>
    <row r="264" spans="2:9" x14ac:dyDescent="0.2">
      <c r="B264">
        <v>292</v>
      </c>
      <c r="C264">
        <v>-0.50350569999999994</v>
      </c>
      <c r="D264">
        <v>2.3671028999999999</v>
      </c>
      <c r="E264" s="4">
        <v>6.9944069999999997E-2</v>
      </c>
      <c r="F264">
        <f t="shared" si="10"/>
        <v>2.4210713128797061</v>
      </c>
      <c r="G264">
        <f t="shared" si="11"/>
        <v>76.941999999999979</v>
      </c>
      <c r="H264">
        <v>-13.407000000000011</v>
      </c>
      <c r="I264">
        <v>-2.1120172847070438E-2</v>
      </c>
    </row>
    <row r="265" spans="2:9" x14ac:dyDescent="0.2">
      <c r="B265">
        <v>291</v>
      </c>
      <c r="C265">
        <v>-3.2070426E-3</v>
      </c>
      <c r="D265">
        <v>-0.29535335000000001</v>
      </c>
      <c r="E265" s="4">
        <v>-1.1759156E-2</v>
      </c>
      <c r="F265">
        <f t="shared" si="10"/>
        <v>0.29560474324390174</v>
      </c>
      <c r="G265">
        <f t="shared" si="11"/>
        <v>77.23299999999999</v>
      </c>
      <c r="H265">
        <v>-13.116</v>
      </c>
      <c r="I265">
        <v>-1.3099777392826265E-2</v>
      </c>
    </row>
    <row r="266" spans="2:9" x14ac:dyDescent="0.2">
      <c r="B266">
        <v>292</v>
      </c>
      <c r="C266">
        <v>2.7947085E-2</v>
      </c>
      <c r="D266">
        <v>-0.56978459999999997</v>
      </c>
      <c r="E266" s="4">
        <v>4.7800205999999998E-2</v>
      </c>
      <c r="F266">
        <f t="shared" si="10"/>
        <v>0.57246868006101403</v>
      </c>
      <c r="G266">
        <f t="shared" si="11"/>
        <v>77.524999999999991</v>
      </c>
      <c r="H266">
        <v>-12.823999999999998</v>
      </c>
      <c r="I266">
        <v>-6.9981743857184904E-3</v>
      </c>
    </row>
    <row r="267" spans="2:9" x14ac:dyDescent="0.2">
      <c r="B267">
        <v>291</v>
      </c>
      <c r="C267">
        <v>-0.61682117000000003</v>
      </c>
      <c r="D267">
        <v>1.0458012999999999</v>
      </c>
      <c r="E267" s="4">
        <v>-1.5271631E-3</v>
      </c>
      <c r="F267">
        <f t="shared" si="10"/>
        <v>1.2141544576654952</v>
      </c>
      <c r="G267">
        <f t="shared" si="11"/>
        <v>77.815999999999988</v>
      </c>
      <c r="H267">
        <v>-12.533000000000001</v>
      </c>
      <c r="I267">
        <v>2.0608059340459096E-2</v>
      </c>
    </row>
    <row r="268" spans="2:9" x14ac:dyDescent="0.2">
      <c r="B268">
        <v>292</v>
      </c>
      <c r="C268">
        <v>2.565634E-2</v>
      </c>
      <c r="D268">
        <v>-0.42470406999999999</v>
      </c>
      <c r="E268" s="4">
        <v>-3.634648E-2</v>
      </c>
      <c r="F268">
        <f t="shared" si="10"/>
        <v>0.42702793991160681</v>
      </c>
      <c r="G268">
        <f t="shared" si="11"/>
        <v>78.10799999999999</v>
      </c>
      <c r="H268">
        <v>-12.241</v>
      </c>
      <c r="I268">
        <v>4.5462664026010673E-3</v>
      </c>
    </row>
    <row r="269" spans="2:9" x14ac:dyDescent="0.2">
      <c r="B269">
        <v>291</v>
      </c>
      <c r="C269">
        <v>0.55497110000000005</v>
      </c>
      <c r="D269">
        <v>-1.8293887</v>
      </c>
      <c r="E269" s="4">
        <v>9.4684119999999997E-2</v>
      </c>
      <c r="F269">
        <f t="shared" si="10"/>
        <v>1.914058781778416</v>
      </c>
      <c r="G269">
        <f t="shared" si="11"/>
        <v>78.398999999999987</v>
      </c>
      <c r="H269">
        <v>-11.950000000000003</v>
      </c>
      <c r="I269">
        <v>6.6621882272281975E-3</v>
      </c>
    </row>
    <row r="270" spans="2:9" x14ac:dyDescent="0.2">
      <c r="B270">
        <v>292</v>
      </c>
      <c r="C270">
        <v>-3.5277467E-2</v>
      </c>
      <c r="D270">
        <v>-0.49189925000000001</v>
      </c>
      <c r="E270" s="4">
        <v>0.107359566</v>
      </c>
      <c r="F270">
        <f t="shared" si="10"/>
        <v>0.50471323366859222</v>
      </c>
      <c r="G270">
        <f t="shared" si="11"/>
        <v>78.690999999999988</v>
      </c>
      <c r="H270">
        <v>-11.658000000000001</v>
      </c>
      <c r="I270">
        <v>3.2969107627190699E-3</v>
      </c>
    </row>
    <row r="271" spans="2:9" x14ac:dyDescent="0.2">
      <c r="B271">
        <v>291</v>
      </c>
      <c r="C271">
        <v>-0.24572055000000001</v>
      </c>
      <c r="D271">
        <v>0.41966439999999999</v>
      </c>
      <c r="E271" s="4">
        <v>5.2992560000000001E-2</v>
      </c>
      <c r="F271">
        <f t="shared" si="10"/>
        <v>0.48918811180875615</v>
      </c>
      <c r="G271">
        <f t="shared" si="11"/>
        <v>78.981999999999985</v>
      </c>
      <c r="H271">
        <v>-11.367000000000004</v>
      </c>
      <c r="I271">
        <v>1.1996484951968736E-2</v>
      </c>
    </row>
    <row r="272" spans="2:9" x14ac:dyDescent="0.2">
      <c r="B272">
        <v>292</v>
      </c>
      <c r="C272">
        <v>0.75793105000000005</v>
      </c>
      <c r="D272">
        <v>-1.3484849999999999</v>
      </c>
      <c r="E272" s="4">
        <v>-5.4214289999999998E-2</v>
      </c>
      <c r="F272">
        <f t="shared" si="10"/>
        <v>1.5478405799756338</v>
      </c>
      <c r="G272">
        <f t="shared" si="11"/>
        <v>79.273999999999987</v>
      </c>
      <c r="H272">
        <v>-11.075000000000003</v>
      </c>
      <c r="I272">
        <v>1.4110428883413731E-2</v>
      </c>
    </row>
    <row r="273" spans="2:9" x14ac:dyDescent="0.2">
      <c r="B273">
        <v>291</v>
      </c>
      <c r="C273">
        <v>-2.4434610000000001E-3</v>
      </c>
      <c r="D273">
        <v>0.2134974</v>
      </c>
      <c r="E273" s="4">
        <v>-2.9474246999999999E-2</v>
      </c>
      <c r="F273">
        <f t="shared" si="10"/>
        <v>0.21553617224177368</v>
      </c>
      <c r="G273">
        <f t="shared" si="11"/>
        <v>79.564999999999984</v>
      </c>
      <c r="H273">
        <v>-10.784000000000006</v>
      </c>
      <c r="I273">
        <v>-6.4039049808685099E-3</v>
      </c>
    </row>
    <row r="274" spans="2:9" x14ac:dyDescent="0.2">
      <c r="B274">
        <v>292</v>
      </c>
      <c r="C274">
        <v>-0.99265605000000001</v>
      </c>
      <c r="D274">
        <v>1.8238909000000001</v>
      </c>
      <c r="E274" s="4">
        <v>6.5057149999999994E-2</v>
      </c>
      <c r="F274">
        <f t="shared" si="10"/>
        <v>2.077540969865705</v>
      </c>
      <c r="G274">
        <f t="shared" si="11"/>
        <v>79.856999999999985</v>
      </c>
      <c r="H274">
        <v>-10.492000000000004</v>
      </c>
      <c r="I274">
        <v>6.3861256140826132E-3</v>
      </c>
    </row>
    <row r="275" spans="2:9" x14ac:dyDescent="0.2">
      <c r="B275">
        <v>291</v>
      </c>
      <c r="C275">
        <v>-0.72662420000000005</v>
      </c>
      <c r="D275">
        <v>2.3919956999999998</v>
      </c>
      <c r="E275" s="4">
        <v>0.17501289</v>
      </c>
      <c r="F275">
        <f t="shared" si="10"/>
        <v>2.5060438281303625</v>
      </c>
      <c r="G275">
        <f t="shared" si="11"/>
        <v>80.147999999999982</v>
      </c>
      <c r="H275">
        <v>-10.201000000000008</v>
      </c>
      <c r="I275">
        <v>5.9932530584737758E-3</v>
      </c>
    </row>
    <row r="276" spans="2:9" x14ac:dyDescent="0.2">
      <c r="B276">
        <v>291</v>
      </c>
      <c r="C276">
        <v>2.3060163000000002E-2</v>
      </c>
      <c r="D276">
        <v>-0.28527406</v>
      </c>
      <c r="E276" s="4">
        <v>-4.7647487000000002E-2</v>
      </c>
      <c r="F276">
        <f t="shared" si="10"/>
        <v>0.29014366000980502</v>
      </c>
      <c r="G276">
        <f t="shared" si="11"/>
        <v>80.438999999999979</v>
      </c>
      <c r="H276">
        <v>-9.9100000000000108</v>
      </c>
      <c r="I276">
        <v>-5.2860967610379943E-2</v>
      </c>
    </row>
    <row r="277" spans="2:9" x14ac:dyDescent="0.2">
      <c r="B277">
        <v>292</v>
      </c>
      <c r="C277">
        <v>0.67729680000000003</v>
      </c>
      <c r="D277">
        <v>-1.2669345000000001</v>
      </c>
      <c r="E277" s="4">
        <v>8.4452120000000006E-2</v>
      </c>
      <c r="F277">
        <f t="shared" si="10"/>
        <v>1.4390921246233628</v>
      </c>
      <c r="G277">
        <f t="shared" si="11"/>
        <v>80.73099999999998</v>
      </c>
      <c r="H277">
        <v>-9.6180000000000092</v>
      </c>
      <c r="I277">
        <v>1.8017768704585831E-2</v>
      </c>
    </row>
    <row r="278" spans="2:9" x14ac:dyDescent="0.2">
      <c r="B278">
        <v>291</v>
      </c>
      <c r="C278">
        <v>-0.58734690000000001</v>
      </c>
      <c r="D278">
        <v>0.91141090000000002</v>
      </c>
      <c r="E278" s="4">
        <v>-2.6267206000000001E-2</v>
      </c>
      <c r="F278">
        <f t="shared" si="10"/>
        <v>1.084590326201311</v>
      </c>
      <c r="G278">
        <f t="shared" si="11"/>
        <v>81.021999999999991</v>
      </c>
      <c r="H278">
        <v>-9.3269999999999982</v>
      </c>
      <c r="I278">
        <v>1.4624927692475405E-2</v>
      </c>
    </row>
    <row r="279" spans="2:9" x14ac:dyDescent="0.2">
      <c r="B279">
        <v>292</v>
      </c>
      <c r="C279">
        <v>-0.81336706999999997</v>
      </c>
      <c r="D279">
        <v>1.7942640000000001</v>
      </c>
      <c r="E279" s="4">
        <v>0.14599680000000001</v>
      </c>
      <c r="F279">
        <f t="shared" si="10"/>
        <v>1.9754149837101633</v>
      </c>
      <c r="G279">
        <f t="shared" si="11"/>
        <v>81.313999999999979</v>
      </c>
      <c r="H279">
        <v>-9.0350000000000108</v>
      </c>
      <c r="I279">
        <v>-1.8442868095483796E-2</v>
      </c>
    </row>
    <row r="280" spans="2:9" x14ac:dyDescent="0.2">
      <c r="B280">
        <v>291</v>
      </c>
      <c r="C280">
        <v>0.18875736000000001</v>
      </c>
      <c r="D280">
        <v>-0.56993729999999998</v>
      </c>
      <c r="E280" s="4">
        <v>-0.14523321</v>
      </c>
      <c r="F280">
        <f t="shared" si="10"/>
        <v>0.61769778384932195</v>
      </c>
      <c r="G280">
        <f t="shared" si="11"/>
        <v>81.60499999999999</v>
      </c>
      <c r="H280">
        <v>-8.7439999999999998</v>
      </c>
      <c r="I280">
        <v>4.3926531523089632E-2</v>
      </c>
    </row>
    <row r="281" spans="2:9" x14ac:dyDescent="0.2">
      <c r="B281">
        <v>292</v>
      </c>
      <c r="C281">
        <v>1.0343475</v>
      </c>
      <c r="D281">
        <v>-1.9228510999999999</v>
      </c>
      <c r="E281" s="4">
        <v>3.5124753000000002E-2</v>
      </c>
      <c r="F281">
        <f t="shared" si="10"/>
        <v>2.1836814904653035</v>
      </c>
      <c r="G281">
        <f t="shared" si="11"/>
        <v>81.896999999999991</v>
      </c>
      <c r="H281">
        <v>-8.4519999999999982</v>
      </c>
      <c r="I281">
        <v>5.5127611871220029E-4</v>
      </c>
    </row>
    <row r="282" spans="2:9" x14ac:dyDescent="0.2">
      <c r="B282">
        <v>291</v>
      </c>
      <c r="C282">
        <v>0.18356500000000001</v>
      </c>
      <c r="D282">
        <v>-0.70066242999999995</v>
      </c>
      <c r="E282" s="4">
        <v>9.1018920000000003E-2</v>
      </c>
      <c r="F282">
        <f t="shared" si="10"/>
        <v>0.73000574918042338</v>
      </c>
      <c r="G282">
        <f t="shared" si="11"/>
        <v>82.187999999999988</v>
      </c>
      <c r="H282">
        <v>-8.1610000000000014</v>
      </c>
      <c r="I282">
        <v>-1.427255474897875E-2</v>
      </c>
    </row>
    <row r="283" spans="2:9" x14ac:dyDescent="0.2">
      <c r="B283">
        <v>292</v>
      </c>
      <c r="C283">
        <v>-0.43585235</v>
      </c>
      <c r="D283">
        <v>1.2180652999999999</v>
      </c>
      <c r="E283" s="4">
        <v>-1.9853119999999998E-2</v>
      </c>
      <c r="F283">
        <f t="shared" si="10"/>
        <v>1.2938487131184799</v>
      </c>
      <c r="G283">
        <f t="shared" si="11"/>
        <v>82.47999999999999</v>
      </c>
      <c r="H283">
        <v>-7.8689999999999998</v>
      </c>
      <c r="I283">
        <v>1.0225403022347727E-2</v>
      </c>
    </row>
    <row r="284" spans="2:9" x14ac:dyDescent="0.2">
      <c r="B284">
        <v>291</v>
      </c>
      <c r="C284">
        <v>5.4977869999999996E-3</v>
      </c>
      <c r="D284">
        <v>-0.53969944000000003</v>
      </c>
      <c r="E284" s="4">
        <v>7.6358155000000004E-3</v>
      </c>
      <c r="F284">
        <f t="shared" si="10"/>
        <v>0.53978145288307289</v>
      </c>
      <c r="G284">
        <f t="shared" si="11"/>
        <v>82.770999999999987</v>
      </c>
      <c r="H284">
        <v>-7.578000000000003</v>
      </c>
      <c r="I284">
        <v>3.8320815696439572E-3</v>
      </c>
    </row>
    <row r="285" spans="2:9" x14ac:dyDescent="0.2">
      <c r="B285">
        <v>291</v>
      </c>
      <c r="C285">
        <v>0.12217305000000001</v>
      </c>
      <c r="D285">
        <v>-1.5250250999999999</v>
      </c>
      <c r="E285" s="4">
        <v>4.7647487000000002E-2</v>
      </c>
      <c r="F285">
        <f t="shared" si="10"/>
        <v>1.5306528322234692</v>
      </c>
      <c r="G285">
        <f t="shared" si="11"/>
        <v>83.061999999999983</v>
      </c>
      <c r="H285">
        <v>-7.2870000000000061</v>
      </c>
      <c r="I285">
        <v>-5.4356619262810081E-3</v>
      </c>
    </row>
    <row r="286" spans="2:9" x14ac:dyDescent="0.2">
      <c r="B286">
        <v>292</v>
      </c>
      <c r="C286">
        <v>-0.1282817</v>
      </c>
      <c r="D286">
        <v>-0.32589662000000003</v>
      </c>
      <c r="E286" s="4">
        <v>9.7738440000000003E-3</v>
      </c>
      <c r="F286">
        <f t="shared" si="10"/>
        <v>0.35037170192361533</v>
      </c>
      <c r="G286">
        <f t="shared" si="11"/>
        <v>83.353999999999985</v>
      </c>
      <c r="H286">
        <v>-6.9950000000000045</v>
      </c>
      <c r="I286">
        <v>4.9528284886391667E-3</v>
      </c>
    </row>
    <row r="287" spans="2:9" x14ac:dyDescent="0.2">
      <c r="B287">
        <v>291</v>
      </c>
      <c r="C287">
        <v>5.4977869999999996E-3</v>
      </c>
      <c r="D287">
        <v>-1.8325957E-2</v>
      </c>
      <c r="E287" s="4">
        <v>8.5521139999999995E-3</v>
      </c>
      <c r="F287">
        <f t="shared" si="10"/>
        <v>2.0957218702208888E-2</v>
      </c>
      <c r="G287">
        <f t="shared" si="11"/>
        <v>83.644999999999982</v>
      </c>
      <c r="H287">
        <v>-6.7040000000000077</v>
      </c>
      <c r="I287">
        <v>9.1197601451296819E-3</v>
      </c>
    </row>
    <row r="288" spans="2:9" x14ac:dyDescent="0.2">
      <c r="B288">
        <v>292</v>
      </c>
      <c r="C288">
        <v>0.10705414000000001</v>
      </c>
      <c r="D288">
        <v>0.57299160000000005</v>
      </c>
      <c r="E288" s="4">
        <v>-6.5362580000000003E-2</v>
      </c>
      <c r="F288">
        <f t="shared" si="10"/>
        <v>0.5865596554707424</v>
      </c>
      <c r="G288">
        <f t="shared" si="11"/>
        <v>83.936999999999983</v>
      </c>
      <c r="H288">
        <v>-6.4120000000000061</v>
      </c>
      <c r="I288">
        <v>2.6232560247339113E-2</v>
      </c>
    </row>
    <row r="289" spans="2:9" x14ac:dyDescent="0.2">
      <c r="B289">
        <v>291</v>
      </c>
      <c r="C289">
        <v>-0.81581055999999996</v>
      </c>
      <c r="D289">
        <v>1.3185526000000001</v>
      </c>
      <c r="E289" s="4">
        <v>-2.2907447000000001E-2</v>
      </c>
      <c r="F289">
        <f t="shared" si="10"/>
        <v>1.55069422514638</v>
      </c>
      <c r="G289">
        <f t="shared" si="11"/>
        <v>84.22799999999998</v>
      </c>
      <c r="H289">
        <v>-6.1210000000000093</v>
      </c>
      <c r="I289">
        <v>-1.0811458917802066E-2</v>
      </c>
    </row>
    <row r="290" spans="2:9" x14ac:dyDescent="0.2">
      <c r="B290">
        <v>292</v>
      </c>
      <c r="C290">
        <v>-0.10094548</v>
      </c>
      <c r="D290">
        <v>0.18310684999999999</v>
      </c>
      <c r="E290" s="4">
        <v>1.8325958000000001E-3</v>
      </c>
      <c r="F290">
        <f t="shared" si="10"/>
        <v>0.20909678825060674</v>
      </c>
      <c r="G290">
        <f t="shared" si="11"/>
        <v>84.519999999999982</v>
      </c>
      <c r="H290">
        <v>-5.8290000000000077</v>
      </c>
      <c r="I290">
        <v>-4.2702203933773011E-3</v>
      </c>
    </row>
    <row r="291" spans="2:9" x14ac:dyDescent="0.2">
      <c r="B291">
        <v>291</v>
      </c>
      <c r="C291">
        <v>0.80435679999999998</v>
      </c>
      <c r="D291">
        <v>-2.6836836000000002</v>
      </c>
      <c r="E291" s="4">
        <v>4.7494772999999997E-2</v>
      </c>
      <c r="F291">
        <f t="shared" si="10"/>
        <v>2.8020355601022486</v>
      </c>
      <c r="G291">
        <f t="shared" si="11"/>
        <v>84.810999999999979</v>
      </c>
      <c r="H291">
        <v>-5.5380000000000109</v>
      </c>
      <c r="I291">
        <v>-1.4322628875578764E-2</v>
      </c>
    </row>
    <row r="292" spans="2:9" x14ac:dyDescent="0.2">
      <c r="B292">
        <v>292</v>
      </c>
      <c r="C292">
        <v>3.8789943E-2</v>
      </c>
      <c r="D292">
        <v>-0.2845105</v>
      </c>
      <c r="E292" s="4">
        <v>7.0402220000000001E-2</v>
      </c>
      <c r="F292">
        <f t="shared" si="10"/>
        <v>0.29564735221057137</v>
      </c>
      <c r="G292">
        <f t="shared" si="11"/>
        <v>85.10299999999998</v>
      </c>
      <c r="H292">
        <v>-5.2460000000000093</v>
      </c>
      <c r="I292">
        <v>-3.1210741754523499E-2</v>
      </c>
    </row>
    <row r="293" spans="2:9" x14ac:dyDescent="0.2">
      <c r="B293">
        <v>292</v>
      </c>
      <c r="C293">
        <v>-0.71837753000000004</v>
      </c>
      <c r="D293">
        <v>1.5587754</v>
      </c>
      <c r="E293" s="4">
        <v>3.8331795000000002E-2</v>
      </c>
      <c r="F293">
        <f t="shared" si="10"/>
        <v>1.7167749851864638</v>
      </c>
      <c r="G293">
        <f t="shared" si="11"/>
        <v>85.394999999999982</v>
      </c>
      <c r="H293">
        <v>-4.9540000000000077</v>
      </c>
      <c r="I293">
        <v>3.0468034623441657E-2</v>
      </c>
    </row>
    <row r="294" spans="2:9" x14ac:dyDescent="0.2">
      <c r="B294">
        <v>290</v>
      </c>
      <c r="C294">
        <v>-0.12873984999999999</v>
      </c>
      <c r="D294">
        <v>1.5004377</v>
      </c>
      <c r="E294" s="4">
        <v>2.687807E-2</v>
      </c>
      <c r="F294">
        <f t="shared" si="10"/>
        <v>1.5061904498456486</v>
      </c>
      <c r="G294">
        <f t="shared" si="11"/>
        <v>85.684999999999988</v>
      </c>
      <c r="H294">
        <v>-4.6640000000000015</v>
      </c>
      <c r="I294">
        <v>2.7618794492790227E-2</v>
      </c>
    </row>
    <row r="295" spans="2:9" x14ac:dyDescent="0.2">
      <c r="B295">
        <v>292</v>
      </c>
      <c r="C295">
        <v>0.44776421999999999</v>
      </c>
      <c r="D295">
        <v>-0.38056904000000003</v>
      </c>
      <c r="E295" s="4">
        <v>9.6211274999999999E-3</v>
      </c>
      <c r="F295">
        <f t="shared" si="10"/>
        <v>0.5877228573172063</v>
      </c>
      <c r="G295">
        <f t="shared" si="11"/>
        <v>85.97699999999999</v>
      </c>
      <c r="H295">
        <v>-4.3719999999999999</v>
      </c>
      <c r="I295">
        <v>-2.5035337357750993E-2</v>
      </c>
    </row>
    <row r="296" spans="2:9" x14ac:dyDescent="0.2">
      <c r="B296">
        <v>292</v>
      </c>
      <c r="C296">
        <v>-0.35094207999999999</v>
      </c>
      <c r="D296">
        <v>0.40469822</v>
      </c>
      <c r="E296" s="4">
        <v>-1.7256944E-2</v>
      </c>
      <c r="F296">
        <f t="shared" si="10"/>
        <v>0.53594663437894074</v>
      </c>
      <c r="G296">
        <f t="shared" si="11"/>
        <v>86.268999999999991</v>
      </c>
      <c r="H296">
        <v>-4.0799999999999983</v>
      </c>
      <c r="I296">
        <v>2.5243324393041833E-2</v>
      </c>
    </row>
    <row r="297" spans="2:9" x14ac:dyDescent="0.2">
      <c r="B297">
        <v>291</v>
      </c>
      <c r="C297">
        <v>-0.17027867999999999</v>
      </c>
      <c r="D297">
        <v>0.52015173000000003</v>
      </c>
      <c r="E297" s="4">
        <v>-2.1227566999999999E-2</v>
      </c>
      <c r="F297">
        <f t="shared" si="10"/>
        <v>0.54772553408187463</v>
      </c>
      <c r="G297">
        <f t="shared" si="11"/>
        <v>86.559999999999988</v>
      </c>
      <c r="H297">
        <v>-3.7890000000000015</v>
      </c>
      <c r="I297">
        <v>-1.3615786625603825E-2</v>
      </c>
    </row>
    <row r="298" spans="2:9" x14ac:dyDescent="0.2">
      <c r="B298">
        <v>291</v>
      </c>
      <c r="C298">
        <v>0.49648072999999998</v>
      </c>
      <c r="D298">
        <v>-1.3281738000000001</v>
      </c>
      <c r="E298" s="4">
        <v>-0.103847094</v>
      </c>
      <c r="F298">
        <f t="shared" si="10"/>
        <v>1.4217323859292288</v>
      </c>
      <c r="G298">
        <f t="shared" si="11"/>
        <v>86.850999999999985</v>
      </c>
      <c r="H298">
        <v>-3.4980000000000047</v>
      </c>
      <c r="I298">
        <v>-3.8525092068636753E-2</v>
      </c>
    </row>
    <row r="299" spans="2:9" x14ac:dyDescent="0.2">
      <c r="B299">
        <v>292</v>
      </c>
      <c r="C299">
        <v>0.32314769999999998</v>
      </c>
      <c r="D299">
        <v>-1.968666</v>
      </c>
      <c r="E299" s="4">
        <v>0.11346821999999999</v>
      </c>
      <c r="F299">
        <f t="shared" si="10"/>
        <v>1.9982355448047806</v>
      </c>
      <c r="G299">
        <f t="shared" si="11"/>
        <v>87.142999999999986</v>
      </c>
      <c r="H299">
        <v>-3.2060000000000031</v>
      </c>
      <c r="I299">
        <v>2.4143672139749845E-2</v>
      </c>
    </row>
    <row r="300" spans="2:9" x14ac:dyDescent="0.2">
      <c r="B300">
        <v>291</v>
      </c>
      <c r="C300">
        <v>-0.60307670000000002</v>
      </c>
      <c r="D300">
        <v>0.95630956</v>
      </c>
      <c r="E300" s="4">
        <v>-6.2155536999999997E-2</v>
      </c>
      <c r="F300">
        <f t="shared" si="10"/>
        <v>1.1322953640327429</v>
      </c>
      <c r="G300">
        <f t="shared" si="11"/>
        <v>87.433999999999983</v>
      </c>
      <c r="H300">
        <v>-2.9150000000000063</v>
      </c>
      <c r="I300">
        <v>1.3302884894701179E-2</v>
      </c>
    </row>
    <row r="301" spans="2:9" x14ac:dyDescent="0.2">
      <c r="B301">
        <v>292</v>
      </c>
      <c r="C301">
        <v>-0.52488595000000005</v>
      </c>
      <c r="D301">
        <v>2.4807239000000001</v>
      </c>
      <c r="E301" s="4">
        <v>8.9033609999999999E-2</v>
      </c>
      <c r="F301">
        <f t="shared" si="10"/>
        <v>2.5372077786906306</v>
      </c>
      <c r="G301">
        <f t="shared" si="11"/>
        <v>87.725999999999985</v>
      </c>
      <c r="H301">
        <v>-2.6230000000000047</v>
      </c>
      <c r="I301">
        <v>-1.7931747388937758E-2</v>
      </c>
    </row>
    <row r="302" spans="2:9" x14ac:dyDescent="0.2">
      <c r="B302">
        <v>291</v>
      </c>
      <c r="C302">
        <v>8.0939640000000004E-3</v>
      </c>
      <c r="D302">
        <v>-0.20937407</v>
      </c>
      <c r="E302" s="4">
        <v>1.0995573999999999E-2</v>
      </c>
      <c r="F302">
        <f t="shared" si="10"/>
        <v>0.20981876963033522</v>
      </c>
      <c r="G302">
        <f t="shared" si="11"/>
        <v>88.016999999999982</v>
      </c>
      <c r="H302">
        <v>-2.3320000000000078</v>
      </c>
      <c r="I302">
        <v>-2.7601410614736519E-3</v>
      </c>
    </row>
    <row r="303" spans="2:9" x14ac:dyDescent="0.2">
      <c r="B303">
        <v>292</v>
      </c>
      <c r="C303">
        <v>-5.9559360000000002E-3</v>
      </c>
      <c r="D303">
        <v>-0.22159137000000001</v>
      </c>
      <c r="E303" s="4">
        <v>2.7947085E-2</v>
      </c>
      <c r="F303">
        <f t="shared" si="10"/>
        <v>0.22342615780635494</v>
      </c>
      <c r="G303">
        <f t="shared" si="11"/>
        <v>88.308999999999983</v>
      </c>
      <c r="H303">
        <v>-2.0400000000000063</v>
      </c>
      <c r="I303">
        <v>-1.041092526065405E-2</v>
      </c>
    </row>
    <row r="304" spans="2:9" x14ac:dyDescent="0.2">
      <c r="B304">
        <v>291</v>
      </c>
      <c r="C304">
        <v>-0.95600410000000002</v>
      </c>
      <c r="D304">
        <v>0.85872380000000004</v>
      </c>
      <c r="E304" s="4">
        <v>-4.7647487000000002E-2</v>
      </c>
      <c r="F304">
        <f t="shared" si="10"/>
        <v>1.2859318360320136</v>
      </c>
      <c r="G304">
        <f t="shared" si="11"/>
        <v>88.59999999999998</v>
      </c>
      <c r="H304">
        <v>-1.7490000000000094</v>
      </c>
      <c r="I304">
        <v>4.547231341178129E-2</v>
      </c>
    </row>
    <row r="305" spans="2:9" x14ac:dyDescent="0.2">
      <c r="B305">
        <v>292</v>
      </c>
      <c r="C305">
        <v>9.3462384999999995E-2</v>
      </c>
      <c r="D305">
        <v>-0.56107974000000005</v>
      </c>
      <c r="E305" s="4">
        <v>-0.10445796</v>
      </c>
      <c r="F305">
        <f t="shared" si="10"/>
        <v>0.57832271047894834</v>
      </c>
      <c r="G305">
        <f t="shared" si="11"/>
        <v>88.891999999999982</v>
      </c>
      <c r="H305">
        <v>-1.4570000000000078</v>
      </c>
      <c r="I305">
        <v>2.0914516979964288E-2</v>
      </c>
    </row>
    <row r="306" spans="2:9" x14ac:dyDescent="0.2">
      <c r="B306">
        <v>291</v>
      </c>
      <c r="C306">
        <v>0.45265114000000001</v>
      </c>
      <c r="D306">
        <v>-1.8022052</v>
      </c>
      <c r="E306" s="4">
        <v>6.6431599999999993E-2</v>
      </c>
      <c r="F306">
        <f t="shared" si="10"/>
        <v>1.8593681171109984</v>
      </c>
      <c r="G306">
        <f t="shared" si="11"/>
        <v>89.182999999999979</v>
      </c>
      <c r="H306">
        <v>-1.166000000000011</v>
      </c>
      <c r="I306">
        <v>3.5937313828608825E-3</v>
      </c>
    </row>
    <row r="307" spans="2:9" x14ac:dyDescent="0.2">
      <c r="B307">
        <v>291</v>
      </c>
      <c r="C307">
        <v>1.7867810000000001E-2</v>
      </c>
      <c r="D307">
        <v>-0.55878896</v>
      </c>
      <c r="E307" s="4">
        <v>9.3309660000000003E-2</v>
      </c>
      <c r="F307">
        <f t="shared" si="10"/>
        <v>0.56680777438333829</v>
      </c>
      <c r="G307">
        <f t="shared" si="11"/>
        <v>89.47399999999999</v>
      </c>
      <c r="H307">
        <v>-0.875</v>
      </c>
      <c r="I307">
        <v>1.0889113628744347E-2</v>
      </c>
    </row>
    <row r="308" spans="2:9" x14ac:dyDescent="0.2">
      <c r="B308">
        <v>291</v>
      </c>
      <c r="C308">
        <v>-0.36575555999999998</v>
      </c>
      <c r="D308">
        <v>0.56932640000000001</v>
      </c>
      <c r="E308" s="4">
        <v>5.1312679999999999E-2</v>
      </c>
      <c r="F308">
        <f t="shared" si="10"/>
        <v>0.67863294241928451</v>
      </c>
      <c r="G308">
        <f t="shared" si="11"/>
        <v>89.764999999999986</v>
      </c>
      <c r="H308">
        <v>-0.58400000000000318</v>
      </c>
      <c r="I308">
        <v>-4.4320637912875415E-3</v>
      </c>
    </row>
    <row r="309" spans="2:9" x14ac:dyDescent="0.2">
      <c r="B309">
        <v>293</v>
      </c>
      <c r="C309">
        <v>0.75197510000000001</v>
      </c>
      <c r="D309">
        <v>-1.2788463999999999</v>
      </c>
      <c r="E309" s="4">
        <v>-3.1154128E-2</v>
      </c>
      <c r="F309">
        <f t="shared" si="10"/>
        <v>1.4838750774591538</v>
      </c>
      <c r="G309">
        <f t="shared" si="11"/>
        <v>90.057999999999979</v>
      </c>
      <c r="H309">
        <v>-0.29100000000001103</v>
      </c>
      <c r="I309">
        <v>-1.3256802348710297E-2</v>
      </c>
    </row>
    <row r="310" spans="2:9" x14ac:dyDescent="0.2">
      <c r="B310">
        <v>291</v>
      </c>
      <c r="C310">
        <v>3.3597589999999997E-2</v>
      </c>
      <c r="D310">
        <v>-4.5204029999999999E-2</v>
      </c>
      <c r="E310" s="4">
        <v>-2.1380283999999999E-3</v>
      </c>
      <c r="F310">
        <f t="shared" si="10"/>
        <v>5.6362873839862056E-2</v>
      </c>
      <c r="G310">
        <f t="shared" si="11"/>
        <v>90.34899999999999</v>
      </c>
      <c r="H310">
        <v>0</v>
      </c>
      <c r="I310">
        <v>-2.2948932013264593E-2</v>
      </c>
    </row>
    <row r="311" spans="2:9" x14ac:dyDescent="0.2">
      <c r="B311">
        <v>291</v>
      </c>
      <c r="C311">
        <v>-0.92393369999999997</v>
      </c>
      <c r="D311">
        <v>1.3643675</v>
      </c>
      <c r="E311" s="4">
        <v>6.0170226E-2</v>
      </c>
      <c r="F311">
        <f t="shared" si="10"/>
        <v>1.6488701019634113</v>
      </c>
      <c r="G311">
        <f t="shared" si="11"/>
        <v>90.639999999999986</v>
      </c>
      <c r="H311">
        <v>0.29099999999999682</v>
      </c>
      <c r="I311">
        <v>-1.8618553780775926E-2</v>
      </c>
    </row>
    <row r="312" spans="2:9" x14ac:dyDescent="0.2">
      <c r="B312">
        <v>292</v>
      </c>
      <c r="C312">
        <v>-0.67454800000000004</v>
      </c>
      <c r="D312">
        <v>2.5338690000000001</v>
      </c>
      <c r="E312" s="4">
        <v>0.16584990999999999</v>
      </c>
      <c r="F312">
        <f t="shared" si="10"/>
        <v>2.6273586177208488</v>
      </c>
      <c r="G312">
        <f t="shared" si="11"/>
        <v>90.931999999999988</v>
      </c>
      <c r="H312">
        <v>0.58299999999999841</v>
      </c>
      <c r="I312">
        <v>-5.502881172135753E-3</v>
      </c>
    </row>
    <row r="313" spans="2:9" x14ac:dyDescent="0.2">
      <c r="B313">
        <v>291</v>
      </c>
      <c r="C313">
        <v>3.7262780000000002E-2</v>
      </c>
      <c r="D313">
        <v>-0.106901415</v>
      </c>
      <c r="E313" s="4">
        <v>8.7048300000000002E-3</v>
      </c>
      <c r="F313">
        <f t="shared" si="10"/>
        <v>0.11354383016112995</v>
      </c>
      <c r="G313">
        <f t="shared" si="11"/>
        <v>91.222999999999985</v>
      </c>
      <c r="H313">
        <v>0.87399999999999523</v>
      </c>
      <c r="I313">
        <v>1.1497527421950163E-2</v>
      </c>
    </row>
    <row r="314" spans="2:9" x14ac:dyDescent="0.2">
      <c r="B314">
        <v>292</v>
      </c>
      <c r="C314">
        <v>0.69409560000000003</v>
      </c>
      <c r="D314">
        <v>-1.3863586000000001</v>
      </c>
      <c r="E314" s="4">
        <v>0.107665</v>
      </c>
      <c r="F314">
        <f t="shared" si="10"/>
        <v>1.5541398334636174</v>
      </c>
      <c r="G314">
        <f t="shared" si="11"/>
        <v>91.514999999999986</v>
      </c>
      <c r="H314">
        <v>1.1659999999999968</v>
      </c>
      <c r="I314">
        <v>4.215865633145649E-2</v>
      </c>
    </row>
    <row r="315" spans="2:9" x14ac:dyDescent="0.2">
      <c r="B315">
        <v>291</v>
      </c>
      <c r="C315">
        <v>-0.49296825999999999</v>
      </c>
      <c r="D315">
        <v>0.46609017000000003</v>
      </c>
      <c r="E315" s="4">
        <v>-8.5521139999999995E-3</v>
      </c>
      <c r="F315">
        <f t="shared" ref="F315:F378" si="12">SQRT(SUMSQ(C315:E315))</f>
        <v>0.67847689024160984</v>
      </c>
      <c r="G315">
        <f t="shared" ref="G315:G378" si="13">(G314*1000+B315)/1000</f>
        <v>91.805999999999983</v>
      </c>
      <c r="H315">
        <v>1.4569999999999936</v>
      </c>
      <c r="I315">
        <v>-1.1919309915753382E-2</v>
      </c>
    </row>
    <row r="316" spans="2:9" x14ac:dyDescent="0.2">
      <c r="B316">
        <v>291</v>
      </c>
      <c r="C316">
        <v>-1.0421361</v>
      </c>
      <c r="D316">
        <v>2.210874</v>
      </c>
      <c r="E316" s="4">
        <v>0.13087788</v>
      </c>
      <c r="F316">
        <f t="shared" si="12"/>
        <v>2.4476806397633872</v>
      </c>
      <c r="G316">
        <f t="shared" si="13"/>
        <v>92.09699999999998</v>
      </c>
      <c r="H316">
        <v>1.7479999999999905</v>
      </c>
      <c r="I316">
        <v>-2.9577194230366304E-2</v>
      </c>
    </row>
    <row r="317" spans="2:9" x14ac:dyDescent="0.2">
      <c r="B317">
        <v>292</v>
      </c>
      <c r="C317">
        <v>0.29779682000000002</v>
      </c>
      <c r="D317">
        <v>-0.41691553999999997</v>
      </c>
      <c r="E317" s="4">
        <v>-9.2698799999999998E-2</v>
      </c>
      <c r="F317">
        <f t="shared" si="12"/>
        <v>0.52066743802262494</v>
      </c>
      <c r="G317">
        <f t="shared" si="13"/>
        <v>92.388999999999982</v>
      </c>
      <c r="H317">
        <v>2.039999999999992</v>
      </c>
      <c r="I317">
        <v>-2.3012147138443484E-3</v>
      </c>
    </row>
    <row r="318" spans="2:9" x14ac:dyDescent="0.2">
      <c r="B318">
        <v>292</v>
      </c>
      <c r="C318">
        <v>1.0381655000000001</v>
      </c>
      <c r="D318">
        <v>-1.9097173999999999</v>
      </c>
      <c r="E318" s="4">
        <v>6.429356E-2</v>
      </c>
      <c r="F318">
        <f t="shared" si="12"/>
        <v>2.1746130265200021</v>
      </c>
      <c r="G318">
        <f t="shared" si="13"/>
        <v>92.680999999999983</v>
      </c>
      <c r="H318">
        <v>2.3319999999999936</v>
      </c>
      <c r="I318">
        <v>-2.478645300601004E-2</v>
      </c>
    </row>
    <row r="319" spans="2:9" x14ac:dyDescent="0.2">
      <c r="B319">
        <v>291</v>
      </c>
      <c r="C319">
        <v>0.22846359999999999</v>
      </c>
      <c r="D319">
        <v>-0.79611014999999996</v>
      </c>
      <c r="E319" s="4">
        <v>8.1550510000000007E-2</v>
      </c>
      <c r="F319">
        <f t="shared" si="12"/>
        <v>0.8322484443597612</v>
      </c>
      <c r="G319">
        <f t="shared" si="13"/>
        <v>92.97199999999998</v>
      </c>
      <c r="H319">
        <v>2.6229999999999905</v>
      </c>
      <c r="I319">
        <v>1.155784080170106E-4</v>
      </c>
    </row>
    <row r="320" spans="2:9" x14ac:dyDescent="0.2">
      <c r="B320">
        <v>291</v>
      </c>
      <c r="C320">
        <v>-0.38728857</v>
      </c>
      <c r="D320">
        <v>1.2819008000000001</v>
      </c>
      <c r="E320" s="4">
        <v>-1.6798793999999999E-2</v>
      </c>
      <c r="F320">
        <f t="shared" si="12"/>
        <v>1.3392327269646376</v>
      </c>
      <c r="G320">
        <f t="shared" si="13"/>
        <v>93.262999999999991</v>
      </c>
      <c r="H320">
        <v>2.9140000000000015</v>
      </c>
      <c r="I320">
        <v>3.177382043455023E-2</v>
      </c>
    </row>
    <row r="321" spans="2:9" x14ac:dyDescent="0.2">
      <c r="B321">
        <v>292</v>
      </c>
      <c r="C321">
        <v>-9.9265599999999992E-3</v>
      </c>
      <c r="D321">
        <v>-0.39965859999999997</v>
      </c>
      <c r="E321" s="4">
        <v>1.6035212E-2</v>
      </c>
      <c r="F321">
        <f t="shared" si="12"/>
        <v>0.40010331312209663</v>
      </c>
      <c r="G321">
        <f t="shared" si="13"/>
        <v>93.554999999999978</v>
      </c>
      <c r="H321">
        <v>3.2059999999999889</v>
      </c>
      <c r="I321">
        <v>-1.4529931748395335E-2</v>
      </c>
    </row>
    <row r="322" spans="2:9" x14ac:dyDescent="0.2">
      <c r="B322">
        <v>291</v>
      </c>
      <c r="C322">
        <v>5.7574050000000002E-2</v>
      </c>
      <c r="D322">
        <v>-1.6081027999999999</v>
      </c>
      <c r="E322" s="4">
        <v>7.3914690000000005E-2</v>
      </c>
      <c r="F322">
        <f t="shared" si="12"/>
        <v>1.6108298383128612</v>
      </c>
      <c r="G322">
        <f t="shared" si="13"/>
        <v>93.845999999999989</v>
      </c>
      <c r="H322">
        <v>3.4969999999999999</v>
      </c>
      <c r="I322">
        <v>1.3942933199965872E-3</v>
      </c>
    </row>
    <row r="323" spans="2:9" x14ac:dyDescent="0.2">
      <c r="B323">
        <v>291</v>
      </c>
      <c r="C323">
        <v>-1.5729779999999999E-2</v>
      </c>
      <c r="D323">
        <v>-0.45387290000000002</v>
      </c>
      <c r="E323" s="4">
        <v>1.450805E-2</v>
      </c>
      <c r="F323">
        <f t="shared" si="12"/>
        <v>0.45437706681572398</v>
      </c>
      <c r="G323">
        <f t="shared" si="13"/>
        <v>94.136999999999986</v>
      </c>
      <c r="H323">
        <v>3.7879999999999967</v>
      </c>
      <c r="I323">
        <v>2.9580031917318745E-2</v>
      </c>
    </row>
    <row r="324" spans="2:9" x14ac:dyDescent="0.2">
      <c r="B324">
        <v>292</v>
      </c>
      <c r="C324">
        <v>6.8722339999999996E-3</v>
      </c>
      <c r="D324">
        <v>-2.6267206000000001E-2</v>
      </c>
      <c r="E324" s="4">
        <v>1.1148290999999999E-2</v>
      </c>
      <c r="F324">
        <f t="shared" si="12"/>
        <v>2.9350947232037895E-2</v>
      </c>
      <c r="G324">
        <f t="shared" si="13"/>
        <v>94.428999999999988</v>
      </c>
      <c r="H324">
        <v>4.0799999999999983</v>
      </c>
      <c r="I324">
        <v>-7.1556639477747307E-3</v>
      </c>
    </row>
    <row r="325" spans="2:9" x14ac:dyDescent="0.2">
      <c r="B325">
        <v>292</v>
      </c>
      <c r="C325">
        <v>9.8043874000000003E-2</v>
      </c>
      <c r="D325">
        <v>0.56688296999999999</v>
      </c>
      <c r="E325" s="4">
        <v>-6.2155536999999997E-2</v>
      </c>
      <c r="F325">
        <f t="shared" si="12"/>
        <v>0.57864688168580591</v>
      </c>
      <c r="G325">
        <f t="shared" si="13"/>
        <v>94.720999999999989</v>
      </c>
      <c r="H325">
        <v>4.3719999999999999</v>
      </c>
      <c r="I325">
        <v>-9.2175359207635147E-3</v>
      </c>
    </row>
    <row r="326" spans="2:9" x14ac:dyDescent="0.2">
      <c r="B326">
        <v>291</v>
      </c>
      <c r="C326">
        <v>-0.80084429999999995</v>
      </c>
      <c r="D326">
        <v>1.3639094</v>
      </c>
      <c r="E326" s="4">
        <v>-2.7488935999999999E-2</v>
      </c>
      <c r="F326">
        <f t="shared" si="12"/>
        <v>1.5818837143903031</v>
      </c>
      <c r="G326">
        <f t="shared" si="13"/>
        <v>95.011999999999986</v>
      </c>
      <c r="H326">
        <v>4.6629999999999967</v>
      </c>
      <c r="I326">
        <v>2.0783889932917268E-2</v>
      </c>
    </row>
    <row r="327" spans="2:9" x14ac:dyDescent="0.2">
      <c r="B327">
        <v>292</v>
      </c>
      <c r="C327">
        <v>-8.8575459999999995E-2</v>
      </c>
      <c r="D327">
        <v>0.13133602999999999</v>
      </c>
      <c r="E327" s="4">
        <v>5.4977869999999996E-3</v>
      </c>
      <c r="F327">
        <f t="shared" si="12"/>
        <v>0.15850864503953677</v>
      </c>
      <c r="G327">
        <f t="shared" si="13"/>
        <v>95.303999999999988</v>
      </c>
      <c r="H327">
        <v>4.9549999999999983</v>
      </c>
      <c r="I327">
        <v>-2.7388587506192334E-2</v>
      </c>
    </row>
    <row r="328" spans="2:9" x14ac:dyDescent="0.2">
      <c r="B328">
        <v>291</v>
      </c>
      <c r="C328">
        <v>0.8382598</v>
      </c>
      <c r="D328">
        <v>-2.7267497000000001</v>
      </c>
      <c r="E328" s="4">
        <v>5.5283303999999998E-2</v>
      </c>
      <c r="F328">
        <f t="shared" si="12"/>
        <v>2.8532261849435079</v>
      </c>
      <c r="G328">
        <f t="shared" si="13"/>
        <v>95.594999999999985</v>
      </c>
      <c r="H328">
        <v>5.2459999999999951</v>
      </c>
      <c r="I328">
        <v>-7.6664079945176766E-3</v>
      </c>
    </row>
    <row r="329" spans="2:9" x14ac:dyDescent="0.2">
      <c r="B329">
        <v>292</v>
      </c>
      <c r="C329">
        <v>5.4214289999999998E-2</v>
      </c>
      <c r="D329">
        <v>-0.39095374999999999</v>
      </c>
      <c r="E329" s="4">
        <v>7.7579886000000001E-2</v>
      </c>
      <c r="F329">
        <f t="shared" si="12"/>
        <v>0.40224701688271047</v>
      </c>
      <c r="G329">
        <f t="shared" si="13"/>
        <v>95.886999999999986</v>
      </c>
      <c r="H329">
        <v>5.5379999999999967</v>
      </c>
      <c r="I329">
        <v>2.026023875884388E-2</v>
      </c>
    </row>
    <row r="330" spans="2:9" x14ac:dyDescent="0.2">
      <c r="B330">
        <v>291</v>
      </c>
      <c r="C330">
        <v>-0.70646566</v>
      </c>
      <c r="D330">
        <v>1.4291191999999999</v>
      </c>
      <c r="E330" s="4">
        <v>5.3450707E-2</v>
      </c>
      <c r="F330">
        <f t="shared" si="12"/>
        <v>1.5950963590475262</v>
      </c>
      <c r="G330">
        <f t="shared" si="13"/>
        <v>96.177999999999983</v>
      </c>
      <c r="H330">
        <v>5.8289999999999935</v>
      </c>
      <c r="I330">
        <v>-1.4303484477562453E-2</v>
      </c>
    </row>
    <row r="331" spans="2:9" x14ac:dyDescent="0.2">
      <c r="B331">
        <v>291</v>
      </c>
      <c r="C331">
        <v>-0.18661933</v>
      </c>
      <c r="D331">
        <v>1.4605788</v>
      </c>
      <c r="E331" s="4">
        <v>1.8784105999999998E-2</v>
      </c>
      <c r="F331">
        <f t="shared" si="12"/>
        <v>1.4725725951467752</v>
      </c>
      <c r="G331">
        <f t="shared" si="13"/>
        <v>96.46899999999998</v>
      </c>
      <c r="H331">
        <v>6.1199999999999903</v>
      </c>
      <c r="I331">
        <v>-5.4928737696102329E-3</v>
      </c>
    </row>
    <row r="332" spans="2:9" x14ac:dyDescent="0.2">
      <c r="B332">
        <v>292</v>
      </c>
      <c r="C332">
        <v>0.2817616</v>
      </c>
      <c r="D332">
        <v>-0.45845437</v>
      </c>
      <c r="E332" s="4">
        <v>2.5961773E-2</v>
      </c>
      <c r="F332">
        <f t="shared" si="12"/>
        <v>0.53874300205567438</v>
      </c>
      <c r="G332">
        <f t="shared" si="13"/>
        <v>96.760999999999981</v>
      </c>
      <c r="H332">
        <v>6.4119999999999919</v>
      </c>
      <c r="I332">
        <v>-5.4459618825023426E-2</v>
      </c>
    </row>
    <row r="333" spans="2:9" x14ac:dyDescent="0.2">
      <c r="B333">
        <v>292</v>
      </c>
      <c r="C333">
        <v>-0.38255434999999999</v>
      </c>
      <c r="D333">
        <v>0.33032539999999999</v>
      </c>
      <c r="E333" s="4">
        <v>-9.9265599999999992E-3</v>
      </c>
      <c r="F333">
        <f t="shared" si="12"/>
        <v>0.50553064910301537</v>
      </c>
      <c r="G333">
        <f t="shared" si="13"/>
        <v>97.052999999999983</v>
      </c>
      <c r="H333">
        <v>6.7039999999999935</v>
      </c>
      <c r="I333">
        <v>-1.9170488468814539E-2</v>
      </c>
    </row>
    <row r="334" spans="2:9" x14ac:dyDescent="0.2">
      <c r="B334">
        <v>291</v>
      </c>
      <c r="C334">
        <v>-0.33597589999999999</v>
      </c>
      <c r="D334">
        <v>0.96012750000000002</v>
      </c>
      <c r="E334" s="4">
        <v>1.9700404000000001E-2</v>
      </c>
      <c r="F334">
        <f t="shared" si="12"/>
        <v>1.0174048985309749</v>
      </c>
      <c r="G334">
        <f t="shared" si="13"/>
        <v>97.34399999999998</v>
      </c>
      <c r="H334">
        <v>6.9949999999999903</v>
      </c>
      <c r="I334">
        <v>1.3821124460082665E-2</v>
      </c>
    </row>
    <row r="335" spans="2:9" x14ac:dyDescent="0.2">
      <c r="B335">
        <v>291</v>
      </c>
      <c r="C335">
        <v>0.29336804</v>
      </c>
      <c r="D335">
        <v>-0.90362240000000005</v>
      </c>
      <c r="E335" s="4">
        <v>-9.6669430000000001E-2</v>
      </c>
      <c r="F335">
        <f t="shared" si="12"/>
        <v>0.95495718614591651</v>
      </c>
      <c r="G335">
        <f t="shared" si="13"/>
        <v>97.634999999999991</v>
      </c>
      <c r="H335">
        <v>7.2860000000000014</v>
      </c>
      <c r="I335">
        <v>1.3725802179428374E-2</v>
      </c>
    </row>
    <row r="336" spans="2:9" x14ac:dyDescent="0.2">
      <c r="B336">
        <v>292</v>
      </c>
      <c r="C336">
        <v>0.34773504999999999</v>
      </c>
      <c r="D336">
        <v>-1.6320792</v>
      </c>
      <c r="E336" s="4">
        <v>5.3756140000000001E-2</v>
      </c>
      <c r="F336">
        <f t="shared" si="12"/>
        <v>1.669578360742269</v>
      </c>
      <c r="G336">
        <f t="shared" si="13"/>
        <v>97.926999999999992</v>
      </c>
      <c r="H336">
        <v>7.578000000000003</v>
      </c>
      <c r="I336">
        <v>3.2203482071181379E-2</v>
      </c>
    </row>
    <row r="337" spans="2:9" x14ac:dyDescent="0.2">
      <c r="B337">
        <v>291</v>
      </c>
      <c r="C337">
        <v>-0.6151413</v>
      </c>
      <c r="D337">
        <v>0.85811293</v>
      </c>
      <c r="E337" s="4">
        <v>-7.0707649999999997E-2</v>
      </c>
      <c r="F337">
        <f t="shared" si="12"/>
        <v>1.0581853294047303</v>
      </c>
      <c r="G337">
        <f t="shared" si="13"/>
        <v>98.217999999999989</v>
      </c>
      <c r="H337">
        <v>7.8689999999999998</v>
      </c>
      <c r="I337">
        <v>1.4307359702448608E-2</v>
      </c>
    </row>
    <row r="338" spans="2:9" x14ac:dyDescent="0.2">
      <c r="B338">
        <v>292</v>
      </c>
      <c r="C338">
        <v>-0.29718592999999999</v>
      </c>
      <c r="D338">
        <v>2.2715025</v>
      </c>
      <c r="E338" s="4">
        <v>9.1018920000000003E-2</v>
      </c>
      <c r="F338">
        <f t="shared" si="12"/>
        <v>2.2926682115592265</v>
      </c>
      <c r="G338">
        <f t="shared" si="13"/>
        <v>98.509999999999991</v>
      </c>
      <c r="H338">
        <v>8.1610000000000014</v>
      </c>
      <c r="I338">
        <v>-3.231776884968398E-2</v>
      </c>
    </row>
    <row r="339" spans="2:9" x14ac:dyDescent="0.2">
      <c r="B339">
        <v>291</v>
      </c>
      <c r="C339">
        <v>2.5809057E-2</v>
      </c>
      <c r="D339">
        <v>-0.43936481999999999</v>
      </c>
      <c r="E339" s="4">
        <v>-5.1770829999999997E-2</v>
      </c>
      <c r="F339">
        <f t="shared" si="12"/>
        <v>0.44315659908857336</v>
      </c>
      <c r="G339">
        <f t="shared" si="13"/>
        <v>98.800999999999988</v>
      </c>
      <c r="H339">
        <v>8.4519999999999982</v>
      </c>
      <c r="I339">
        <v>-1.9799420603034039E-3</v>
      </c>
    </row>
    <row r="340" spans="2:9" x14ac:dyDescent="0.2">
      <c r="B340">
        <v>291</v>
      </c>
      <c r="C340">
        <v>3.4819320000000001E-2</v>
      </c>
      <c r="D340">
        <v>-0.58948500000000004</v>
      </c>
      <c r="E340" s="4">
        <v>2.1991149000000002E-2</v>
      </c>
      <c r="F340">
        <f t="shared" si="12"/>
        <v>0.59092178916046301</v>
      </c>
      <c r="G340">
        <f t="shared" si="13"/>
        <v>99.091999999999985</v>
      </c>
      <c r="H340">
        <v>8.742999999999995</v>
      </c>
      <c r="I340">
        <v>-2.1856278450071123E-2</v>
      </c>
    </row>
    <row r="341" spans="2:9" x14ac:dyDescent="0.2">
      <c r="B341">
        <v>292</v>
      </c>
      <c r="C341">
        <v>-0.68508535999999998</v>
      </c>
      <c r="D341">
        <v>0.9622655</v>
      </c>
      <c r="E341" s="4">
        <v>-1.5729779999999999E-2</v>
      </c>
      <c r="F341">
        <f t="shared" si="12"/>
        <v>1.1813315660539287</v>
      </c>
      <c r="G341">
        <f t="shared" si="13"/>
        <v>99.383999999999986</v>
      </c>
      <c r="H341">
        <v>9.0349999999999966</v>
      </c>
      <c r="I341">
        <v>-8.470655722738889E-4</v>
      </c>
    </row>
    <row r="342" spans="2:9" x14ac:dyDescent="0.2">
      <c r="B342">
        <v>292</v>
      </c>
      <c r="C342">
        <v>8.0939639999999993E-2</v>
      </c>
      <c r="D342">
        <v>-0.54244833999999997</v>
      </c>
      <c r="E342" s="4">
        <v>-8.2008659999999997E-2</v>
      </c>
      <c r="F342">
        <f t="shared" si="12"/>
        <v>0.55455103210352141</v>
      </c>
      <c r="G342">
        <f t="shared" si="13"/>
        <v>99.675999999999988</v>
      </c>
      <c r="H342">
        <v>9.3269999999999982</v>
      </c>
      <c r="I342">
        <v>-8.1125501240100761E-3</v>
      </c>
    </row>
    <row r="343" spans="2:9" x14ac:dyDescent="0.2">
      <c r="B343">
        <v>291</v>
      </c>
      <c r="C343">
        <v>0.52213704999999999</v>
      </c>
      <c r="D343">
        <v>-2.1206185999999998</v>
      </c>
      <c r="E343" s="4">
        <v>0.10598512</v>
      </c>
      <c r="F343">
        <f t="shared" si="12"/>
        <v>2.1865230827297655</v>
      </c>
      <c r="G343">
        <f t="shared" si="13"/>
        <v>99.966999999999985</v>
      </c>
      <c r="H343">
        <v>9.617999999999995</v>
      </c>
      <c r="I343">
        <v>2.3947848646806592E-3</v>
      </c>
    </row>
    <row r="344" spans="2:9" x14ac:dyDescent="0.2">
      <c r="B344">
        <v>291</v>
      </c>
      <c r="C344">
        <v>-5.0396383000000003E-2</v>
      </c>
      <c r="D344">
        <v>-0.26542093999999999</v>
      </c>
      <c r="E344" s="4">
        <v>7.2082099999999996E-2</v>
      </c>
      <c r="F344">
        <f t="shared" si="12"/>
        <v>0.27961384077040297</v>
      </c>
      <c r="G344">
        <f t="shared" si="13"/>
        <v>100.25799999999998</v>
      </c>
      <c r="H344">
        <v>9.9089999999999918</v>
      </c>
      <c r="I344">
        <v>6.4226063447604667E-3</v>
      </c>
    </row>
    <row r="345" spans="2:9" x14ac:dyDescent="0.2">
      <c r="B345">
        <v>291</v>
      </c>
      <c r="C345">
        <v>-0.20952678</v>
      </c>
      <c r="D345">
        <v>0.53267450000000005</v>
      </c>
      <c r="E345" s="4">
        <v>3.2986723000000003E-2</v>
      </c>
      <c r="F345">
        <f t="shared" si="12"/>
        <v>0.57335130450858585</v>
      </c>
      <c r="G345">
        <f t="shared" si="13"/>
        <v>100.54899999999999</v>
      </c>
      <c r="H345">
        <v>10.200000000000003</v>
      </c>
      <c r="I345">
        <v>8.9155864220334339E-3</v>
      </c>
    </row>
    <row r="346" spans="2:9" x14ac:dyDescent="0.2">
      <c r="B346">
        <v>292</v>
      </c>
      <c r="C346">
        <v>0.7686212</v>
      </c>
      <c r="D346">
        <v>-1.4049901</v>
      </c>
      <c r="E346" s="4">
        <v>-4.5356742999999998E-2</v>
      </c>
      <c r="F346">
        <f t="shared" si="12"/>
        <v>1.6021338784018699</v>
      </c>
      <c r="G346">
        <f t="shared" si="13"/>
        <v>100.84099999999998</v>
      </c>
      <c r="H346">
        <v>10.49199999999999</v>
      </c>
      <c r="I346">
        <v>1.442449832935965E-2</v>
      </c>
    </row>
    <row r="347" spans="2:9" x14ac:dyDescent="0.2">
      <c r="B347">
        <v>292</v>
      </c>
      <c r="C347">
        <v>1.7256944E-2</v>
      </c>
      <c r="D347">
        <v>7.3761980000000005E-2</v>
      </c>
      <c r="E347" s="4">
        <v>1.6035212E-2</v>
      </c>
      <c r="F347">
        <f t="shared" si="12"/>
        <v>7.7432291930592367E-2</v>
      </c>
      <c r="G347">
        <f t="shared" si="13"/>
        <v>101.13299999999998</v>
      </c>
      <c r="H347">
        <v>10.783999999999992</v>
      </c>
      <c r="I347">
        <v>-8.7151207758196549E-3</v>
      </c>
    </row>
    <row r="348" spans="2:9" x14ac:dyDescent="0.2">
      <c r="B348">
        <v>291</v>
      </c>
      <c r="C348">
        <v>-0.96730510000000003</v>
      </c>
      <c r="D348">
        <v>1.6035212000000001</v>
      </c>
      <c r="E348" s="4">
        <v>2.5503623999999999E-2</v>
      </c>
      <c r="F348">
        <f t="shared" si="12"/>
        <v>1.8728614017520313</v>
      </c>
      <c r="G348">
        <f t="shared" si="13"/>
        <v>101.42399999999999</v>
      </c>
      <c r="H348">
        <v>11.075000000000003</v>
      </c>
      <c r="I348">
        <v>2.88617242921606E-3</v>
      </c>
    </row>
    <row r="349" spans="2:9" x14ac:dyDescent="0.2">
      <c r="B349">
        <v>291</v>
      </c>
      <c r="C349">
        <v>-0.71165800000000001</v>
      </c>
      <c r="D349">
        <v>2.5057692999999999</v>
      </c>
      <c r="E349" s="4">
        <v>0.18936823</v>
      </c>
      <c r="F349">
        <f t="shared" si="12"/>
        <v>2.6117421810584256</v>
      </c>
      <c r="G349">
        <f t="shared" si="13"/>
        <v>101.71499999999999</v>
      </c>
      <c r="H349">
        <v>11.366</v>
      </c>
      <c r="I349">
        <v>-1.4755550803296589E-3</v>
      </c>
    </row>
    <row r="350" spans="2:9" x14ac:dyDescent="0.2">
      <c r="B350">
        <v>292</v>
      </c>
      <c r="C350">
        <v>2.1380283E-2</v>
      </c>
      <c r="D350">
        <v>-0.17944166</v>
      </c>
      <c r="E350" s="4">
        <v>-2.3365595999999999E-2</v>
      </c>
      <c r="F350">
        <f t="shared" si="12"/>
        <v>0.18221519399092631</v>
      </c>
      <c r="G350">
        <f t="shared" si="13"/>
        <v>102.00699999999999</v>
      </c>
      <c r="H350">
        <v>11.658000000000001</v>
      </c>
      <c r="I350">
        <v>-7.7490439611168388E-2</v>
      </c>
    </row>
    <row r="351" spans="2:9" x14ac:dyDescent="0.2">
      <c r="B351">
        <v>291</v>
      </c>
      <c r="C351">
        <v>0.65194595</v>
      </c>
      <c r="D351">
        <v>-1.2009611</v>
      </c>
      <c r="E351" s="4">
        <v>8.5215700000000005E-2</v>
      </c>
      <c r="F351">
        <f t="shared" si="12"/>
        <v>1.3691613494987005</v>
      </c>
      <c r="G351">
        <f t="shared" si="13"/>
        <v>102.29799999999999</v>
      </c>
      <c r="H351">
        <v>11.948999999999998</v>
      </c>
      <c r="I351">
        <v>5.2253100853157505E-3</v>
      </c>
    </row>
    <row r="352" spans="2:9" x14ac:dyDescent="0.2">
      <c r="B352">
        <v>292</v>
      </c>
      <c r="C352">
        <v>-0.64110310000000004</v>
      </c>
      <c r="D352">
        <v>0.97142845</v>
      </c>
      <c r="E352" s="4">
        <v>-3.2375857000000001E-2</v>
      </c>
      <c r="F352">
        <f t="shared" si="12"/>
        <v>1.1643601738360416</v>
      </c>
      <c r="G352">
        <f t="shared" si="13"/>
        <v>102.58999999999999</v>
      </c>
      <c r="H352">
        <v>12.241</v>
      </c>
      <c r="I352">
        <v>7.4271289260591667E-3</v>
      </c>
    </row>
    <row r="353" spans="2:9" x14ac:dyDescent="0.2">
      <c r="B353">
        <v>291</v>
      </c>
      <c r="C353">
        <v>-0.69837170000000004</v>
      </c>
      <c r="D353">
        <v>1.7174476000000001</v>
      </c>
      <c r="E353" s="4">
        <v>0.15393804</v>
      </c>
      <c r="F353">
        <f t="shared" si="12"/>
        <v>1.8603887255801386</v>
      </c>
      <c r="G353">
        <f t="shared" si="13"/>
        <v>102.88099999999999</v>
      </c>
      <c r="H353">
        <v>12.531999999999996</v>
      </c>
      <c r="I353">
        <v>-2.3756819275624806E-2</v>
      </c>
    </row>
    <row r="354" spans="2:9" x14ac:dyDescent="0.2">
      <c r="B354">
        <v>292</v>
      </c>
      <c r="C354">
        <v>0.48777589999999998</v>
      </c>
      <c r="D354">
        <v>-0.57711493999999997</v>
      </c>
      <c r="E354" s="4">
        <v>-0.15424346999999999</v>
      </c>
      <c r="F354">
        <f t="shared" si="12"/>
        <v>0.77121853623318359</v>
      </c>
      <c r="G354">
        <f t="shared" si="13"/>
        <v>103.17299999999999</v>
      </c>
      <c r="H354">
        <v>12.823999999999998</v>
      </c>
      <c r="I354">
        <v>6.0883219016964543E-2</v>
      </c>
    </row>
    <row r="355" spans="2:9" x14ac:dyDescent="0.2">
      <c r="B355">
        <v>291</v>
      </c>
      <c r="C355">
        <v>0.97600995999999995</v>
      </c>
      <c r="D355">
        <v>-1.8608483</v>
      </c>
      <c r="E355" s="4">
        <v>2.2754730000000001E-2</v>
      </c>
      <c r="F355">
        <f t="shared" si="12"/>
        <v>2.1013970627583602</v>
      </c>
      <c r="G355">
        <f t="shared" si="13"/>
        <v>103.46399999999998</v>
      </c>
      <c r="H355">
        <v>13.114999999999995</v>
      </c>
      <c r="I355">
        <v>-1.5511813351266506E-3</v>
      </c>
    </row>
    <row r="356" spans="2:9" x14ac:dyDescent="0.2">
      <c r="B356">
        <v>292</v>
      </c>
      <c r="C356">
        <v>0.19700403999999999</v>
      </c>
      <c r="D356">
        <v>-0.62262439999999997</v>
      </c>
      <c r="E356" s="4">
        <v>5.7115899999999997E-2</v>
      </c>
      <c r="F356">
        <f t="shared" si="12"/>
        <v>0.6555409684256901</v>
      </c>
      <c r="G356">
        <f t="shared" si="13"/>
        <v>103.75599999999999</v>
      </c>
      <c r="H356">
        <v>13.406999999999996</v>
      </c>
      <c r="I356">
        <v>-2.1908405093809872E-2</v>
      </c>
    </row>
    <row r="357" spans="2:9" x14ac:dyDescent="0.2">
      <c r="B357">
        <v>291</v>
      </c>
      <c r="C357">
        <v>-0.52442783000000004</v>
      </c>
      <c r="D357">
        <v>1.2493721</v>
      </c>
      <c r="E357" s="4">
        <v>-3.2223143000000003E-2</v>
      </c>
      <c r="F357">
        <f t="shared" si="12"/>
        <v>1.3553573418407847</v>
      </c>
      <c r="G357">
        <f t="shared" si="13"/>
        <v>104.04699999999998</v>
      </c>
      <c r="H357">
        <v>13.697999999999993</v>
      </c>
      <c r="I357">
        <v>5.2246654671344464E-3</v>
      </c>
    </row>
    <row r="358" spans="2:9" x14ac:dyDescent="0.2">
      <c r="B358">
        <v>291</v>
      </c>
      <c r="C358">
        <v>4.1233403999999998E-3</v>
      </c>
      <c r="D358">
        <v>-0.59666264000000002</v>
      </c>
      <c r="E358" s="4">
        <v>9.1629790000000003E-4</v>
      </c>
      <c r="F358">
        <f t="shared" si="12"/>
        <v>0.596677590922992</v>
      </c>
      <c r="G358">
        <f t="shared" si="13"/>
        <v>104.33799999999998</v>
      </c>
      <c r="H358">
        <v>13.98899999999999</v>
      </c>
      <c r="I358">
        <v>-1.767535095261211E-2</v>
      </c>
    </row>
    <row r="359" spans="2:9" x14ac:dyDescent="0.2">
      <c r="B359">
        <v>292</v>
      </c>
      <c r="C359">
        <v>0.103847094</v>
      </c>
      <c r="D359">
        <v>-1.5569428000000001</v>
      </c>
      <c r="E359" s="4">
        <v>5.1618114E-2</v>
      </c>
      <c r="F359">
        <f t="shared" si="12"/>
        <v>1.5612557545440793</v>
      </c>
      <c r="G359">
        <f t="shared" si="13"/>
        <v>104.62999999999998</v>
      </c>
      <c r="H359">
        <v>14.280999999999992</v>
      </c>
      <c r="I359">
        <v>-7.6989853652709023E-3</v>
      </c>
    </row>
    <row r="360" spans="2:9" x14ac:dyDescent="0.2">
      <c r="B360">
        <v>291</v>
      </c>
      <c r="C360">
        <v>-4.0317106999999998E-2</v>
      </c>
      <c r="D360">
        <v>-0.44043383000000003</v>
      </c>
      <c r="E360" s="4">
        <v>1.3133603000000001E-2</v>
      </c>
      <c r="F360">
        <f t="shared" si="12"/>
        <v>0.4424702467433036</v>
      </c>
      <c r="G360">
        <f t="shared" si="13"/>
        <v>104.92099999999999</v>
      </c>
      <c r="H360">
        <v>14.572000000000003</v>
      </c>
      <c r="I360">
        <v>9.9234290957479192E-3</v>
      </c>
    </row>
    <row r="361" spans="2:9" x14ac:dyDescent="0.2">
      <c r="B361">
        <v>292</v>
      </c>
      <c r="C361">
        <v>-2.1380283999999999E-3</v>
      </c>
      <c r="D361">
        <v>2.0616703E-2</v>
      </c>
      <c r="E361" s="4">
        <v>2.1380283999999999E-3</v>
      </c>
      <c r="F361">
        <f t="shared" si="12"/>
        <v>2.0837244862712108E-2</v>
      </c>
      <c r="G361">
        <f t="shared" si="13"/>
        <v>105.21299999999998</v>
      </c>
      <c r="H361">
        <v>14.86399999999999</v>
      </c>
      <c r="I361">
        <v>-1.2231663591168189E-3</v>
      </c>
    </row>
    <row r="362" spans="2:9" x14ac:dyDescent="0.2">
      <c r="B362">
        <v>292</v>
      </c>
      <c r="C362">
        <v>8.3383105999999999E-2</v>
      </c>
      <c r="D362">
        <v>0.64828074000000002</v>
      </c>
      <c r="E362" s="4">
        <v>-7.6052725000000002E-2</v>
      </c>
      <c r="F362">
        <f t="shared" si="12"/>
        <v>0.65803090900130257</v>
      </c>
      <c r="G362">
        <f t="shared" si="13"/>
        <v>105.50499999999998</v>
      </c>
      <c r="H362">
        <v>15.155999999999992</v>
      </c>
      <c r="I362">
        <v>8.9999095077208761E-3</v>
      </c>
    </row>
    <row r="363" spans="2:9" x14ac:dyDescent="0.2">
      <c r="B363">
        <v>291</v>
      </c>
      <c r="C363">
        <v>-0.81138175999999995</v>
      </c>
      <c r="D363">
        <v>1.3472633000000001</v>
      </c>
      <c r="E363" s="4">
        <v>-3.6499200000000002E-2</v>
      </c>
      <c r="F363">
        <f t="shared" si="12"/>
        <v>1.5731468309055667</v>
      </c>
      <c r="G363">
        <f t="shared" si="13"/>
        <v>105.79599999999999</v>
      </c>
      <c r="H363">
        <v>15.447000000000003</v>
      </c>
      <c r="I363">
        <v>-1.323309755588859E-2</v>
      </c>
    </row>
    <row r="364" spans="2:9" x14ac:dyDescent="0.2">
      <c r="B364">
        <v>291</v>
      </c>
      <c r="C364">
        <v>-9.1629790000000003E-2</v>
      </c>
      <c r="D364">
        <v>0.11026118</v>
      </c>
      <c r="E364" s="4">
        <v>-5.3450707000000002E-3</v>
      </c>
      <c r="F364">
        <f t="shared" si="12"/>
        <v>0.14346468558925748</v>
      </c>
      <c r="G364">
        <f t="shared" si="13"/>
        <v>106.08699999999999</v>
      </c>
      <c r="H364">
        <v>15.738</v>
      </c>
      <c r="I364">
        <v>5.6138243319504575E-3</v>
      </c>
    </row>
    <row r="365" spans="2:9" x14ac:dyDescent="0.2">
      <c r="B365">
        <v>292</v>
      </c>
      <c r="C365">
        <v>0.76816300000000004</v>
      </c>
      <c r="D365">
        <v>-2.7013988000000002</v>
      </c>
      <c r="E365" s="4">
        <v>5.9864792999999999E-2</v>
      </c>
      <c r="F365">
        <f t="shared" si="12"/>
        <v>2.8091304107590616</v>
      </c>
      <c r="G365">
        <f t="shared" si="13"/>
        <v>106.37899999999999</v>
      </c>
      <c r="H365">
        <v>16.03</v>
      </c>
      <c r="I365">
        <v>-1.7606998449016999E-2</v>
      </c>
    </row>
    <row r="366" spans="2:9" x14ac:dyDescent="0.2">
      <c r="B366">
        <v>291</v>
      </c>
      <c r="C366">
        <v>3.2834009999999997E-2</v>
      </c>
      <c r="D366">
        <v>-0.26969700000000002</v>
      </c>
      <c r="E366" s="4">
        <v>7.1471240000000005E-2</v>
      </c>
      <c r="F366">
        <f t="shared" si="12"/>
        <v>0.28093181053205368</v>
      </c>
      <c r="G366">
        <f t="shared" si="13"/>
        <v>106.66999999999999</v>
      </c>
      <c r="H366">
        <v>16.320999999999998</v>
      </c>
      <c r="I366">
        <v>-3.0238139898454603E-2</v>
      </c>
    </row>
    <row r="367" spans="2:9" x14ac:dyDescent="0.2">
      <c r="B367">
        <v>291</v>
      </c>
      <c r="C367">
        <v>-0.72112644000000004</v>
      </c>
      <c r="D367">
        <v>1.4844025000000001</v>
      </c>
      <c r="E367" s="4">
        <v>4.3371430000000002E-2</v>
      </c>
      <c r="F367">
        <f t="shared" si="12"/>
        <v>1.6508649870336363</v>
      </c>
      <c r="G367">
        <f t="shared" si="13"/>
        <v>106.96099999999998</v>
      </c>
      <c r="H367">
        <v>16.611999999999995</v>
      </c>
      <c r="I367">
        <v>2.4210318870638688E-2</v>
      </c>
    </row>
    <row r="368" spans="2:9" x14ac:dyDescent="0.2">
      <c r="B368">
        <v>292</v>
      </c>
      <c r="C368">
        <v>-0.14508049000000001</v>
      </c>
      <c r="D368">
        <v>1.4665347</v>
      </c>
      <c r="E368" s="4">
        <v>1.8478673000000001E-2</v>
      </c>
      <c r="F368">
        <f t="shared" si="12"/>
        <v>1.473809294392789</v>
      </c>
      <c r="G368">
        <f t="shared" si="13"/>
        <v>107.25299999999999</v>
      </c>
      <c r="H368">
        <v>16.903999999999996</v>
      </c>
      <c r="I368">
        <v>8.6719451224085749E-3</v>
      </c>
    </row>
    <row r="369" spans="2:9" x14ac:dyDescent="0.2">
      <c r="B369">
        <v>292</v>
      </c>
      <c r="C369">
        <v>0.36835175999999997</v>
      </c>
      <c r="D369">
        <v>-0.38774671999999999</v>
      </c>
      <c r="E369" s="4">
        <v>3.023783E-2</v>
      </c>
      <c r="F369">
        <f t="shared" si="12"/>
        <v>0.53567234792265028</v>
      </c>
      <c r="G369">
        <f t="shared" si="13"/>
        <v>107.54499999999999</v>
      </c>
      <c r="H369">
        <v>17.195999999999998</v>
      </c>
      <c r="I369">
        <v>-3.9978430980101731E-2</v>
      </c>
    </row>
    <row r="370" spans="2:9" x14ac:dyDescent="0.2">
      <c r="B370">
        <v>291</v>
      </c>
      <c r="C370">
        <v>-0.37827832</v>
      </c>
      <c r="D370">
        <v>0.44058657000000001</v>
      </c>
      <c r="E370" s="4">
        <v>-1.4049901E-2</v>
      </c>
      <c r="F370">
        <f t="shared" si="12"/>
        <v>0.58086867084092009</v>
      </c>
      <c r="G370">
        <f t="shared" si="13"/>
        <v>107.83599999999998</v>
      </c>
      <c r="H370">
        <v>17.486999999999995</v>
      </c>
      <c r="I370">
        <v>1.5494448606465223E-2</v>
      </c>
    </row>
    <row r="371" spans="2:9" x14ac:dyDescent="0.2">
      <c r="B371">
        <v>292</v>
      </c>
      <c r="C371">
        <v>-0.2133447</v>
      </c>
      <c r="D371">
        <v>0.73548173999999999</v>
      </c>
      <c r="E371" s="4">
        <v>-6.4140849999999999E-3</v>
      </c>
      <c r="F371">
        <f t="shared" si="12"/>
        <v>0.76582667188986353</v>
      </c>
      <c r="G371">
        <f t="shared" si="13"/>
        <v>108.12799999999999</v>
      </c>
      <c r="H371">
        <v>17.778999999999996</v>
      </c>
      <c r="I371">
        <v>-1.6622209468587664E-2</v>
      </c>
    </row>
    <row r="372" spans="2:9" x14ac:dyDescent="0.2">
      <c r="B372">
        <v>291</v>
      </c>
      <c r="C372">
        <v>0.54504454000000002</v>
      </c>
      <c r="D372">
        <v>-1.3374895</v>
      </c>
      <c r="E372" s="4">
        <v>-0.10002918500000001</v>
      </c>
      <c r="F372">
        <f t="shared" si="12"/>
        <v>1.4477422253446315</v>
      </c>
      <c r="G372">
        <f t="shared" si="13"/>
        <v>108.41899999999998</v>
      </c>
      <c r="H372">
        <v>18.069999999999993</v>
      </c>
      <c r="I372">
        <v>-3.78848179960719E-2</v>
      </c>
    </row>
    <row r="373" spans="2:9" x14ac:dyDescent="0.2">
      <c r="B373">
        <v>292</v>
      </c>
      <c r="C373">
        <v>0.21807889999999999</v>
      </c>
      <c r="D373">
        <v>-1.6730071</v>
      </c>
      <c r="E373" s="4">
        <v>0.10842858</v>
      </c>
      <c r="F373">
        <f t="shared" si="12"/>
        <v>1.6906412748529582</v>
      </c>
      <c r="G373">
        <f t="shared" si="13"/>
        <v>108.71099999999998</v>
      </c>
      <c r="H373">
        <v>18.361999999999995</v>
      </c>
      <c r="I373">
        <v>1.5963208109876562E-2</v>
      </c>
    </row>
    <row r="374" spans="2:9" x14ac:dyDescent="0.2">
      <c r="B374">
        <v>291</v>
      </c>
      <c r="C374">
        <v>-0.7279987</v>
      </c>
      <c r="D374">
        <v>1.0824533000000001</v>
      </c>
      <c r="E374" s="4">
        <v>-5.1007249999999997E-2</v>
      </c>
      <c r="F374">
        <f t="shared" si="12"/>
        <v>1.3054841988454486</v>
      </c>
      <c r="G374">
        <f t="shared" si="13"/>
        <v>109.00199999999998</v>
      </c>
      <c r="H374">
        <v>18.652999999999992</v>
      </c>
      <c r="I374">
        <v>1.9650956241477727E-2</v>
      </c>
    </row>
    <row r="375" spans="2:9" x14ac:dyDescent="0.2">
      <c r="B375">
        <v>291</v>
      </c>
      <c r="C375">
        <v>-0.42791109999999999</v>
      </c>
      <c r="D375">
        <v>2.3167064000000002</v>
      </c>
      <c r="E375" s="4">
        <v>6.3071840000000004E-2</v>
      </c>
      <c r="F375">
        <f t="shared" si="12"/>
        <v>2.3567381081285115</v>
      </c>
      <c r="G375">
        <f t="shared" si="13"/>
        <v>109.29299999999999</v>
      </c>
      <c r="H375">
        <v>18.944000000000003</v>
      </c>
      <c r="I375">
        <v>-3.0982981974739306E-2</v>
      </c>
    </row>
    <row r="376" spans="2:9" x14ac:dyDescent="0.2">
      <c r="B376">
        <v>292</v>
      </c>
      <c r="C376">
        <v>9.9265599999999992E-3</v>
      </c>
      <c r="D376">
        <v>-0.34804046</v>
      </c>
      <c r="E376" s="4">
        <v>-3.5277467E-2</v>
      </c>
      <c r="F376">
        <f t="shared" si="12"/>
        <v>0.34996456687553568</v>
      </c>
      <c r="G376">
        <f t="shared" si="13"/>
        <v>109.58499999999998</v>
      </c>
      <c r="H376">
        <v>19.23599999999999</v>
      </c>
      <c r="I376">
        <v>-7.49405060288041E-3</v>
      </c>
    </row>
    <row r="377" spans="2:9" x14ac:dyDescent="0.2">
      <c r="B377">
        <v>292</v>
      </c>
      <c r="C377">
        <v>1.5882495999999999E-2</v>
      </c>
      <c r="D377">
        <v>-0.37950002999999999</v>
      </c>
      <c r="E377" s="4">
        <v>2.4129177000000002E-2</v>
      </c>
      <c r="F377">
        <f t="shared" si="12"/>
        <v>0.38059787654674093</v>
      </c>
      <c r="G377">
        <f t="shared" si="13"/>
        <v>109.87699999999998</v>
      </c>
      <c r="H377">
        <v>19.527999999999992</v>
      </c>
      <c r="I377">
        <v>-6.9811789009541873E-3</v>
      </c>
    </row>
    <row r="378" spans="2:9" x14ac:dyDescent="0.2">
      <c r="B378">
        <v>291</v>
      </c>
      <c r="C378">
        <v>-0.84497935000000002</v>
      </c>
      <c r="D378">
        <v>0.8368854</v>
      </c>
      <c r="E378" s="4">
        <v>-3.9858956000000001E-2</v>
      </c>
      <c r="F378">
        <f t="shared" si="12"/>
        <v>1.1899394988960541</v>
      </c>
      <c r="G378">
        <f t="shared" si="13"/>
        <v>110.16799999999999</v>
      </c>
      <c r="H378">
        <v>19.819000000000003</v>
      </c>
      <c r="I378">
        <v>2.4209270053786244E-2</v>
      </c>
    </row>
    <row r="379" spans="2:9" x14ac:dyDescent="0.2">
      <c r="B379">
        <v>291</v>
      </c>
      <c r="C379">
        <v>0.16997324999999999</v>
      </c>
      <c r="D379">
        <v>-0.59345559999999997</v>
      </c>
      <c r="E379" s="4">
        <v>-0.10170906</v>
      </c>
      <c r="F379">
        <f t="shared" ref="F379:F442" si="14">SQRT(SUMSQ(C379:E379))</f>
        <v>0.62563982271991458</v>
      </c>
      <c r="G379">
        <f t="shared" ref="G379:G442" si="15">(G378*1000+B379)/1000</f>
        <v>110.45899999999999</v>
      </c>
      <c r="H379">
        <v>20.11</v>
      </c>
      <c r="I379">
        <v>1.3555462287922255E-2</v>
      </c>
    </row>
    <row r="380" spans="2:9" x14ac:dyDescent="0.2">
      <c r="B380">
        <v>292</v>
      </c>
      <c r="C380">
        <v>0.47464230000000002</v>
      </c>
      <c r="D380">
        <v>-2.1398609</v>
      </c>
      <c r="E380" s="4">
        <v>0.10751228</v>
      </c>
      <c r="F380">
        <f t="shared" si="14"/>
        <v>2.1945042434793556</v>
      </c>
      <c r="G380">
        <f t="shared" si="15"/>
        <v>110.75099999999999</v>
      </c>
      <c r="H380">
        <v>20.402000000000001</v>
      </c>
      <c r="I380">
        <v>-9.3778982057357053E-3</v>
      </c>
    </row>
    <row r="381" spans="2:9" x14ac:dyDescent="0.2">
      <c r="B381">
        <v>291</v>
      </c>
      <c r="C381">
        <v>-2.6419923000000001E-2</v>
      </c>
      <c r="D381">
        <v>-0.38408150000000002</v>
      </c>
      <c r="E381" s="4">
        <v>8.6284719999999995E-2</v>
      </c>
      <c r="F381">
        <f t="shared" si="14"/>
        <v>0.39453981279340405</v>
      </c>
      <c r="G381">
        <f t="shared" si="15"/>
        <v>111.04199999999999</v>
      </c>
      <c r="H381">
        <v>20.692999999999998</v>
      </c>
      <c r="I381">
        <v>2.6924150681528879E-3</v>
      </c>
    </row>
    <row r="382" spans="2:9" x14ac:dyDescent="0.2">
      <c r="B382">
        <v>292</v>
      </c>
      <c r="C382">
        <v>-0.29321530000000001</v>
      </c>
      <c r="D382">
        <v>0.65835999999999995</v>
      </c>
      <c r="E382" s="4">
        <v>4.3371430000000002E-2</v>
      </c>
      <c r="F382">
        <f t="shared" si="14"/>
        <v>0.7220070516929421</v>
      </c>
      <c r="G382">
        <f t="shared" si="15"/>
        <v>111.33399999999999</v>
      </c>
      <c r="H382">
        <v>20.984999999999999</v>
      </c>
      <c r="I382">
        <v>-1.4118954899413835E-2</v>
      </c>
    </row>
    <row r="383" spans="2:9" x14ac:dyDescent="0.2">
      <c r="B383">
        <v>291</v>
      </c>
      <c r="C383">
        <v>0.76694130000000005</v>
      </c>
      <c r="D383">
        <v>-1.4413365</v>
      </c>
      <c r="E383" s="4">
        <v>-3.8942659999999997E-2</v>
      </c>
      <c r="F383">
        <f t="shared" si="14"/>
        <v>1.6331461645075787</v>
      </c>
      <c r="G383">
        <f t="shared" si="15"/>
        <v>111.62499999999999</v>
      </c>
      <c r="H383">
        <v>21.275999999999996</v>
      </c>
      <c r="I383">
        <v>-1.4232590220032832E-2</v>
      </c>
    </row>
    <row r="384" spans="2:9" x14ac:dyDescent="0.2">
      <c r="B384">
        <v>291</v>
      </c>
      <c r="C384">
        <v>3.3139439999999999E-2</v>
      </c>
      <c r="D384">
        <v>-6.3835420000000004E-2</v>
      </c>
      <c r="E384" s="4">
        <v>1.5882495999999999E-2</v>
      </c>
      <c r="F384">
        <f t="shared" si="14"/>
        <v>7.3657565865836327E-2</v>
      </c>
      <c r="G384">
        <f t="shared" si="15"/>
        <v>111.91599999999998</v>
      </c>
      <c r="H384">
        <v>21.566999999999993</v>
      </c>
      <c r="I384">
        <v>-3.4141452579172851E-3</v>
      </c>
    </row>
    <row r="385" spans="2:9" x14ac:dyDescent="0.2">
      <c r="B385">
        <v>292</v>
      </c>
      <c r="C385">
        <v>-0.94103789999999998</v>
      </c>
      <c r="D385">
        <v>1.2351695</v>
      </c>
      <c r="E385" s="4">
        <v>6.5362580000000003E-2</v>
      </c>
      <c r="F385">
        <f t="shared" si="14"/>
        <v>1.5541776892720203</v>
      </c>
      <c r="G385">
        <f t="shared" si="15"/>
        <v>112.20799999999998</v>
      </c>
      <c r="H385">
        <v>21.858999999999995</v>
      </c>
      <c r="I385">
        <v>-9.6666460384915234E-3</v>
      </c>
    </row>
    <row r="386" spans="2:9" x14ac:dyDescent="0.2">
      <c r="B386">
        <v>292</v>
      </c>
      <c r="C386">
        <v>-0.65194595</v>
      </c>
      <c r="D386">
        <v>2.632371</v>
      </c>
      <c r="E386" s="4">
        <v>0.17699819999999999</v>
      </c>
      <c r="F386">
        <f t="shared" si="14"/>
        <v>2.7176716074915386</v>
      </c>
      <c r="G386">
        <f t="shared" si="15"/>
        <v>112.49999999999999</v>
      </c>
      <c r="H386">
        <v>22.150999999999996</v>
      </c>
      <c r="I386">
        <v>-2.3078868040396381E-3</v>
      </c>
    </row>
    <row r="387" spans="2:9" x14ac:dyDescent="0.2">
      <c r="B387">
        <v>291</v>
      </c>
      <c r="C387">
        <v>4.1386119999999998E-2</v>
      </c>
      <c r="D387">
        <v>-7.3914690000000005E-2</v>
      </c>
      <c r="E387" s="4">
        <v>1.1759156E-2</v>
      </c>
      <c r="F387">
        <f t="shared" si="14"/>
        <v>8.5524675248040763E-2</v>
      </c>
      <c r="G387">
        <f t="shared" si="15"/>
        <v>112.79099999999998</v>
      </c>
      <c r="H387">
        <v>22.441999999999993</v>
      </c>
      <c r="I387">
        <v>2.124230652336687E-4</v>
      </c>
    </row>
    <row r="388" spans="2:9" x14ac:dyDescent="0.2">
      <c r="B388">
        <v>291</v>
      </c>
      <c r="C388">
        <v>0.66187249999999997</v>
      </c>
      <c r="D388">
        <v>-1.2447907</v>
      </c>
      <c r="E388" s="4">
        <v>9.911288E-2</v>
      </c>
      <c r="F388">
        <f t="shared" si="14"/>
        <v>1.413294893518205</v>
      </c>
      <c r="G388">
        <f t="shared" si="15"/>
        <v>113.08199999999998</v>
      </c>
      <c r="H388">
        <v>22.73299999999999</v>
      </c>
      <c r="I388">
        <v>1.2691541043733209E-2</v>
      </c>
    </row>
    <row r="389" spans="2:9" x14ac:dyDescent="0.2">
      <c r="B389">
        <v>292</v>
      </c>
      <c r="C389">
        <v>-0.57024269999999999</v>
      </c>
      <c r="D389">
        <v>0.83230389999999999</v>
      </c>
      <c r="E389" s="4">
        <v>-2.4587326E-2</v>
      </c>
      <c r="F389">
        <f t="shared" si="14"/>
        <v>1.0092130872409106</v>
      </c>
      <c r="G389">
        <f t="shared" si="15"/>
        <v>113.37399999999998</v>
      </c>
      <c r="H389">
        <v>23.024999999999991</v>
      </c>
      <c r="I389">
        <v>-1.5761477555141852E-2</v>
      </c>
    </row>
    <row r="390" spans="2:9" x14ac:dyDescent="0.2">
      <c r="B390">
        <v>292</v>
      </c>
      <c r="C390">
        <v>-0.81336706999999997</v>
      </c>
      <c r="D390">
        <v>1.9236146000000001</v>
      </c>
      <c r="E390" s="4">
        <v>0.15332718000000001</v>
      </c>
      <c r="F390">
        <f t="shared" si="14"/>
        <v>2.0941271078949097</v>
      </c>
      <c r="G390">
        <f t="shared" si="15"/>
        <v>113.66599999999998</v>
      </c>
      <c r="H390">
        <v>23.316999999999993</v>
      </c>
      <c r="I390">
        <v>-8.18654084031715E-3</v>
      </c>
    </row>
    <row r="391" spans="2:9" x14ac:dyDescent="0.2">
      <c r="B391">
        <v>291</v>
      </c>
      <c r="C391">
        <v>8.4452120000000006E-2</v>
      </c>
      <c r="D391">
        <v>-0.57879484000000003</v>
      </c>
      <c r="E391" s="4">
        <v>-0.14187345000000001</v>
      </c>
      <c r="F391">
        <f t="shared" si="14"/>
        <v>0.60188346313719443</v>
      </c>
      <c r="G391">
        <f t="shared" si="15"/>
        <v>113.95699999999998</v>
      </c>
      <c r="H391">
        <v>23.60799999999999</v>
      </c>
      <c r="I391">
        <v>1.9135279374540961E-3</v>
      </c>
    </row>
    <row r="392" spans="2:9" x14ac:dyDescent="0.2">
      <c r="B392">
        <v>291</v>
      </c>
      <c r="C392">
        <v>0.94225966999999999</v>
      </c>
      <c r="D392">
        <v>-1.9193385999999999</v>
      </c>
      <c r="E392" s="4">
        <v>7.7427170000000003E-2</v>
      </c>
      <c r="F392">
        <f t="shared" si="14"/>
        <v>2.1395581118101648</v>
      </c>
      <c r="G392">
        <f t="shared" si="15"/>
        <v>114.24799999999999</v>
      </c>
      <c r="H392">
        <v>23.899000000000001</v>
      </c>
      <c r="I392">
        <v>-4.1102756905608669E-2</v>
      </c>
    </row>
    <row r="393" spans="2:9" x14ac:dyDescent="0.2">
      <c r="B393">
        <v>292</v>
      </c>
      <c r="C393">
        <v>0.17852536999999999</v>
      </c>
      <c r="D393">
        <v>-0.82039200000000001</v>
      </c>
      <c r="E393" s="4">
        <v>0.110413894</v>
      </c>
      <c r="F393">
        <f t="shared" si="14"/>
        <v>0.84682086026849868</v>
      </c>
      <c r="G393">
        <f t="shared" si="15"/>
        <v>114.53999999999999</v>
      </c>
      <c r="H393">
        <v>24.191000000000003</v>
      </c>
      <c r="I393">
        <v>-7.5332817744086025E-3</v>
      </c>
    </row>
    <row r="394" spans="2:9" x14ac:dyDescent="0.2">
      <c r="B394">
        <v>291</v>
      </c>
      <c r="C394">
        <v>-0.60246586999999996</v>
      </c>
      <c r="D394">
        <v>1.353372</v>
      </c>
      <c r="E394" s="4">
        <v>-1.1301007E-2</v>
      </c>
      <c r="F394">
        <f t="shared" si="14"/>
        <v>1.4814548955867914</v>
      </c>
      <c r="G394">
        <f t="shared" si="15"/>
        <v>114.83099999999999</v>
      </c>
      <c r="H394">
        <v>24.481999999999999</v>
      </c>
      <c r="I394">
        <v>2.5666706185753424E-2</v>
      </c>
    </row>
    <row r="395" spans="2:9" x14ac:dyDescent="0.2">
      <c r="B395">
        <v>292</v>
      </c>
      <c r="C395">
        <v>-1.3439035E-2</v>
      </c>
      <c r="D395">
        <v>-0.55680364000000004</v>
      </c>
      <c r="E395" s="4">
        <v>8.7048300000000002E-3</v>
      </c>
      <c r="F395">
        <f t="shared" si="14"/>
        <v>0.55703381876176039</v>
      </c>
      <c r="G395">
        <f t="shared" si="15"/>
        <v>115.12299999999999</v>
      </c>
      <c r="H395">
        <v>24.774000000000001</v>
      </c>
      <c r="I395">
        <v>-1.2176631388689697E-2</v>
      </c>
    </row>
    <row r="396" spans="2:9" x14ac:dyDescent="0.2">
      <c r="B396">
        <v>291</v>
      </c>
      <c r="C396">
        <v>9.5905840000000006E-2</v>
      </c>
      <c r="D396">
        <v>-1.6542231000000001</v>
      </c>
      <c r="E396" s="4">
        <v>5.2992560000000001E-2</v>
      </c>
      <c r="F396">
        <f t="shared" si="14"/>
        <v>1.6578480648524669</v>
      </c>
      <c r="G396">
        <f t="shared" si="15"/>
        <v>115.41399999999999</v>
      </c>
      <c r="H396">
        <v>25.064999999999998</v>
      </c>
      <c r="I396">
        <v>5.1637855690241903E-3</v>
      </c>
    </row>
    <row r="397" spans="2:9" x14ac:dyDescent="0.2">
      <c r="B397">
        <v>292</v>
      </c>
      <c r="C397">
        <v>9.0102629999999993E-3</v>
      </c>
      <c r="D397">
        <v>-0.71104719999999999</v>
      </c>
      <c r="E397" s="4">
        <v>1.0231993E-2</v>
      </c>
      <c r="F397">
        <f t="shared" si="14"/>
        <v>0.7111778955703848</v>
      </c>
      <c r="G397">
        <f t="shared" si="15"/>
        <v>115.70599999999999</v>
      </c>
      <c r="H397">
        <v>25.356999999999999</v>
      </c>
      <c r="I397">
        <v>2.5792707674018187E-2</v>
      </c>
    </row>
    <row r="398" spans="2:9" x14ac:dyDescent="0.2">
      <c r="B398">
        <v>291</v>
      </c>
      <c r="C398">
        <v>-5.1923550000000001E-3</v>
      </c>
      <c r="D398">
        <v>6.1850104000000003E-2</v>
      </c>
      <c r="E398" s="4">
        <v>6.1086525000000002E-4</v>
      </c>
      <c r="F398">
        <f t="shared" si="14"/>
        <v>6.2070678034080624E-2</v>
      </c>
      <c r="G398">
        <f t="shared" si="15"/>
        <v>115.99699999999999</v>
      </c>
      <c r="H398">
        <v>25.647999999999996</v>
      </c>
      <c r="I398">
        <v>-2.2540483054420898E-2</v>
      </c>
    </row>
    <row r="399" spans="2:9" x14ac:dyDescent="0.2">
      <c r="B399">
        <v>292</v>
      </c>
      <c r="C399">
        <v>8.4146685999999998E-2</v>
      </c>
      <c r="D399">
        <v>0.69577549999999999</v>
      </c>
      <c r="E399" s="4">
        <v>-7.7121734999999997E-2</v>
      </c>
      <c r="F399">
        <f t="shared" si="14"/>
        <v>0.70507586341786144</v>
      </c>
      <c r="G399">
        <f t="shared" si="15"/>
        <v>116.28899999999999</v>
      </c>
      <c r="H399">
        <v>25.939999999999998</v>
      </c>
      <c r="I399">
        <v>-9.4438566597418554E-3</v>
      </c>
    </row>
    <row r="400" spans="2:9" x14ac:dyDescent="0.2">
      <c r="B400">
        <v>291</v>
      </c>
      <c r="C400">
        <v>-0.83001316000000003</v>
      </c>
      <c r="D400">
        <v>1.3527610000000001</v>
      </c>
      <c r="E400" s="4">
        <v>-4.6120327000000003E-2</v>
      </c>
      <c r="F400">
        <f t="shared" si="14"/>
        <v>1.587769269590759</v>
      </c>
      <c r="G400">
        <f t="shared" si="15"/>
        <v>116.57999999999998</v>
      </c>
      <c r="H400">
        <v>26.230999999999995</v>
      </c>
      <c r="I400">
        <v>1.7984759462819574E-2</v>
      </c>
    </row>
    <row r="401" spans="2:9" x14ac:dyDescent="0.2">
      <c r="B401">
        <v>292</v>
      </c>
      <c r="C401">
        <v>-7.4983709999999995E-2</v>
      </c>
      <c r="D401">
        <v>-3.3444873999999999E-2</v>
      </c>
      <c r="E401" s="4">
        <v>-1.2522737500000001E-2</v>
      </c>
      <c r="F401">
        <f t="shared" si="14"/>
        <v>8.3053809766523545E-2</v>
      </c>
      <c r="G401">
        <f t="shared" si="15"/>
        <v>116.87199999999999</v>
      </c>
      <c r="H401">
        <v>26.522999999999996</v>
      </c>
      <c r="I401">
        <v>-1.7845624452617528E-2</v>
      </c>
    </row>
    <row r="402" spans="2:9" x14ac:dyDescent="0.2">
      <c r="B402">
        <v>291</v>
      </c>
      <c r="C402">
        <v>0.83077674999999995</v>
      </c>
      <c r="D402">
        <v>-2.5864034</v>
      </c>
      <c r="E402" s="4">
        <v>4.1080686999999998E-2</v>
      </c>
      <c r="F402">
        <f t="shared" si="14"/>
        <v>2.7168658742596246</v>
      </c>
      <c r="G402">
        <f t="shared" si="15"/>
        <v>117.16299999999998</v>
      </c>
      <c r="H402">
        <v>26.813999999999993</v>
      </c>
      <c r="I402">
        <v>-2.5981153824727977E-2</v>
      </c>
    </row>
    <row r="403" spans="2:9" x14ac:dyDescent="0.2">
      <c r="B403">
        <v>291</v>
      </c>
      <c r="C403">
        <v>3.2681290000000002E-2</v>
      </c>
      <c r="D403">
        <v>-7.6663590000000004E-2</v>
      </c>
      <c r="E403" s="4">
        <v>4.2455132999999999E-2</v>
      </c>
      <c r="F403">
        <f t="shared" si="14"/>
        <v>9.3529733592050232E-2</v>
      </c>
      <c r="G403">
        <f t="shared" si="15"/>
        <v>117.45399999999998</v>
      </c>
      <c r="H403">
        <v>27.10499999999999</v>
      </c>
      <c r="I403">
        <v>1.3822939084230969E-2</v>
      </c>
    </row>
    <row r="404" spans="2:9" x14ac:dyDescent="0.2">
      <c r="B404">
        <v>291</v>
      </c>
      <c r="C404">
        <v>-0.71547590000000005</v>
      </c>
      <c r="D404">
        <v>1.515404</v>
      </c>
      <c r="E404" s="4">
        <v>5.4672440000000003E-2</v>
      </c>
      <c r="F404">
        <f t="shared" si="14"/>
        <v>1.6767063315895137</v>
      </c>
      <c r="G404">
        <f t="shared" si="15"/>
        <v>117.74499999999999</v>
      </c>
      <c r="H404">
        <v>27.396000000000001</v>
      </c>
      <c r="I404">
        <v>-1.6278171289872564E-2</v>
      </c>
    </row>
    <row r="405" spans="2:9" x14ac:dyDescent="0.2">
      <c r="B405">
        <v>292</v>
      </c>
      <c r="C405">
        <v>-0.16508633</v>
      </c>
      <c r="D405">
        <v>1.3965907</v>
      </c>
      <c r="E405" s="4">
        <v>2.3212880000000002E-2</v>
      </c>
      <c r="F405">
        <f t="shared" si="14"/>
        <v>1.4065055696573878</v>
      </c>
      <c r="G405">
        <f t="shared" si="15"/>
        <v>118.03699999999999</v>
      </c>
      <c r="H405">
        <v>27.688000000000002</v>
      </c>
      <c r="I405">
        <v>-1.2517320659062208E-2</v>
      </c>
    </row>
    <row r="406" spans="2:9" x14ac:dyDescent="0.2">
      <c r="B406">
        <v>292</v>
      </c>
      <c r="C406">
        <v>0.22296582000000001</v>
      </c>
      <c r="D406">
        <v>-0.51159966000000001</v>
      </c>
      <c r="E406" s="4">
        <v>3.3444873999999999E-2</v>
      </c>
      <c r="F406">
        <f t="shared" si="14"/>
        <v>0.55907649619462985</v>
      </c>
      <c r="G406">
        <f t="shared" si="15"/>
        <v>118.32899999999998</v>
      </c>
      <c r="H406">
        <v>27.97999999999999</v>
      </c>
      <c r="I406">
        <v>-3.4714197845502559E-2</v>
      </c>
    </row>
    <row r="407" spans="2:9" x14ac:dyDescent="0.2">
      <c r="B407">
        <v>291</v>
      </c>
      <c r="C407">
        <v>-0.39660426999999998</v>
      </c>
      <c r="D407">
        <v>0.36651915000000002</v>
      </c>
      <c r="E407" s="4">
        <v>-1.2064587999999999E-2</v>
      </c>
      <c r="F407">
        <f t="shared" si="14"/>
        <v>0.54016366832892893</v>
      </c>
      <c r="G407">
        <f t="shared" si="15"/>
        <v>118.61999999999999</v>
      </c>
      <c r="H407">
        <v>28.271000000000001</v>
      </c>
      <c r="I407">
        <v>-1.2455660302923948E-2</v>
      </c>
    </row>
    <row r="408" spans="2:9" x14ac:dyDescent="0.2">
      <c r="B408">
        <v>291</v>
      </c>
      <c r="C408">
        <v>-0.30986140000000001</v>
      </c>
      <c r="D408">
        <v>0.9053023</v>
      </c>
      <c r="E408" s="4">
        <v>1.5729779999999999E-2</v>
      </c>
      <c r="F408">
        <f t="shared" si="14"/>
        <v>0.95699204154167261</v>
      </c>
      <c r="G408">
        <f t="shared" si="15"/>
        <v>118.91099999999999</v>
      </c>
      <c r="H408">
        <v>28.561999999999998</v>
      </c>
      <c r="I408">
        <v>5.5861908234399243E-3</v>
      </c>
    </row>
    <row r="409" spans="2:9" x14ac:dyDescent="0.2">
      <c r="B409">
        <v>292</v>
      </c>
      <c r="C409">
        <v>0.42943826000000002</v>
      </c>
      <c r="D409">
        <v>-1.0222830000000001</v>
      </c>
      <c r="E409" s="4">
        <v>-9.4531395000000004E-2</v>
      </c>
      <c r="F409">
        <f t="shared" si="14"/>
        <v>1.112841379479337</v>
      </c>
      <c r="G409">
        <f t="shared" si="15"/>
        <v>119.20299999999999</v>
      </c>
      <c r="H409">
        <v>28.853999999999999</v>
      </c>
      <c r="I409">
        <v>6.0513739635629561E-4</v>
      </c>
    </row>
    <row r="410" spans="2:9" x14ac:dyDescent="0.2">
      <c r="B410">
        <v>292</v>
      </c>
      <c r="C410">
        <v>0.19929479</v>
      </c>
      <c r="D410">
        <v>-1.4486669000000001</v>
      </c>
      <c r="E410" s="4">
        <v>6.7347889999999994E-2</v>
      </c>
      <c r="F410">
        <f t="shared" si="14"/>
        <v>1.4638613113147729</v>
      </c>
      <c r="G410">
        <f t="shared" si="15"/>
        <v>119.49499999999999</v>
      </c>
      <c r="H410">
        <v>29.146000000000001</v>
      </c>
      <c r="I410">
        <v>2.1488573313945724E-2</v>
      </c>
    </row>
    <row r="411" spans="2:9" x14ac:dyDescent="0.2">
      <c r="B411">
        <v>291</v>
      </c>
      <c r="C411">
        <v>-0.78557270000000001</v>
      </c>
      <c r="D411">
        <v>1.0073167999999999</v>
      </c>
      <c r="E411" s="4">
        <v>-4.3676864000000003E-2</v>
      </c>
      <c r="F411">
        <f t="shared" si="14"/>
        <v>1.2781702824727246</v>
      </c>
      <c r="G411">
        <f t="shared" si="15"/>
        <v>119.78599999999999</v>
      </c>
      <c r="H411">
        <v>29.436999999999998</v>
      </c>
      <c r="I411">
        <v>4.000444610266253E-3</v>
      </c>
    </row>
    <row r="412" spans="2:9" x14ac:dyDescent="0.2">
      <c r="B412">
        <v>292</v>
      </c>
      <c r="C412">
        <v>-0.18936823</v>
      </c>
      <c r="D412">
        <v>2.1997258999999998</v>
      </c>
      <c r="E412" s="4">
        <v>0.11652253999999999</v>
      </c>
      <c r="F412">
        <f t="shared" si="14"/>
        <v>2.2109346132330994</v>
      </c>
      <c r="G412">
        <f t="shared" si="15"/>
        <v>120.07799999999999</v>
      </c>
      <c r="H412">
        <v>29.728999999999999</v>
      </c>
      <c r="I412">
        <v>-2.245558419550862E-2</v>
      </c>
    </row>
    <row r="413" spans="2:9" x14ac:dyDescent="0.2">
      <c r="B413">
        <v>292</v>
      </c>
      <c r="C413">
        <v>5.4061573000000002E-2</v>
      </c>
      <c r="D413">
        <v>-0.50197849999999999</v>
      </c>
      <c r="E413" s="4">
        <v>-6.6737026000000005E-2</v>
      </c>
      <c r="F413">
        <f t="shared" si="14"/>
        <v>0.50927291188203694</v>
      </c>
      <c r="G413">
        <f t="shared" si="15"/>
        <v>120.36999999999999</v>
      </c>
      <c r="H413">
        <v>30.021000000000001</v>
      </c>
      <c r="I413">
        <v>-8.9743319897256733E-3</v>
      </c>
    </row>
    <row r="414" spans="2:9" x14ac:dyDescent="0.2">
      <c r="B414">
        <v>290</v>
      </c>
      <c r="C414">
        <v>3.9553523E-2</v>
      </c>
      <c r="D414">
        <v>-0.64201940000000002</v>
      </c>
      <c r="E414" s="4">
        <v>1.9700404000000001E-2</v>
      </c>
      <c r="F414">
        <f t="shared" si="14"/>
        <v>0.64353826387856283</v>
      </c>
      <c r="G414">
        <f t="shared" si="15"/>
        <v>120.65999999999998</v>
      </c>
      <c r="H414">
        <v>30.310999999999993</v>
      </c>
      <c r="I414">
        <v>-2.7942622043702976E-2</v>
      </c>
    </row>
    <row r="415" spans="2:9" x14ac:dyDescent="0.2">
      <c r="B415">
        <v>292</v>
      </c>
      <c r="C415">
        <v>-0.69363750000000002</v>
      </c>
      <c r="D415">
        <v>0.86162543000000003</v>
      </c>
      <c r="E415" s="4">
        <v>-2.7947085E-2</v>
      </c>
      <c r="F415">
        <f t="shared" si="14"/>
        <v>1.1064865126104937</v>
      </c>
      <c r="G415">
        <f t="shared" si="15"/>
        <v>120.95199999999998</v>
      </c>
      <c r="H415">
        <v>30.602999999999994</v>
      </c>
      <c r="I415">
        <v>-1.7178615122225847E-3</v>
      </c>
    </row>
    <row r="416" spans="2:9" x14ac:dyDescent="0.2">
      <c r="B416">
        <v>291</v>
      </c>
      <c r="C416">
        <v>0.19700403999999999</v>
      </c>
      <c r="D416">
        <v>-0.5299256</v>
      </c>
      <c r="E416" s="4">
        <v>-8.0176059999999993E-2</v>
      </c>
      <c r="F416">
        <f t="shared" si="14"/>
        <v>0.5710165793642118</v>
      </c>
      <c r="G416">
        <f t="shared" si="15"/>
        <v>121.24299999999998</v>
      </c>
      <c r="H416">
        <v>30.893999999999991</v>
      </c>
      <c r="I416">
        <v>-2.4713696288776997E-3</v>
      </c>
    </row>
    <row r="417" spans="2:9" x14ac:dyDescent="0.2">
      <c r="B417">
        <v>292</v>
      </c>
      <c r="C417">
        <v>0.47235155000000001</v>
      </c>
      <c r="D417">
        <v>-2.0554087000000001</v>
      </c>
      <c r="E417" s="4">
        <v>0.10567969000000001</v>
      </c>
      <c r="F417">
        <f t="shared" si="14"/>
        <v>2.1116318589426495</v>
      </c>
      <c r="G417">
        <f t="shared" si="15"/>
        <v>121.53499999999998</v>
      </c>
      <c r="H417">
        <v>31.185999999999993</v>
      </c>
      <c r="I417">
        <v>-2.2619205566029635E-3</v>
      </c>
    </row>
    <row r="418" spans="2:9" x14ac:dyDescent="0.2">
      <c r="B418">
        <v>292</v>
      </c>
      <c r="C418">
        <v>-0.10369436999999999</v>
      </c>
      <c r="D418">
        <v>-0.28893927000000003</v>
      </c>
      <c r="E418" s="4">
        <v>7.6969019999999999E-2</v>
      </c>
      <c r="F418">
        <f t="shared" si="14"/>
        <v>0.31648484032823787</v>
      </c>
      <c r="G418">
        <f t="shared" si="15"/>
        <v>121.82699999999998</v>
      </c>
      <c r="H418">
        <v>31.477999999999994</v>
      </c>
      <c r="I418">
        <v>1.8239855655733349E-2</v>
      </c>
    </row>
    <row r="419" spans="2:9" x14ac:dyDescent="0.2">
      <c r="B419">
        <v>291</v>
      </c>
      <c r="C419">
        <v>-0.21578813999999999</v>
      </c>
      <c r="D419">
        <v>0.48884490000000003</v>
      </c>
      <c r="E419" s="4">
        <v>3.0390546000000001E-2</v>
      </c>
      <c r="F419">
        <f t="shared" si="14"/>
        <v>0.535217192275106</v>
      </c>
      <c r="G419">
        <f t="shared" si="15"/>
        <v>122.11799999999998</v>
      </c>
      <c r="H419">
        <v>31.768999999999991</v>
      </c>
      <c r="I419">
        <v>-6.3770886613650143E-3</v>
      </c>
    </row>
    <row r="420" spans="2:9" x14ac:dyDescent="0.2">
      <c r="B420">
        <v>291</v>
      </c>
      <c r="C420">
        <v>0.78175479999999997</v>
      </c>
      <c r="D420">
        <v>-1.3171781</v>
      </c>
      <c r="E420" s="4">
        <v>-6.0170226E-2</v>
      </c>
      <c r="F420">
        <f t="shared" si="14"/>
        <v>1.5328793724685388</v>
      </c>
      <c r="G420">
        <f t="shared" si="15"/>
        <v>122.40899999999999</v>
      </c>
      <c r="H420">
        <v>32.06</v>
      </c>
      <c r="I420">
        <v>4.4174835617741157E-4</v>
      </c>
    </row>
    <row r="421" spans="2:9" x14ac:dyDescent="0.2">
      <c r="B421">
        <v>291</v>
      </c>
      <c r="C421">
        <v>-1.3897184E-2</v>
      </c>
      <c r="D421">
        <v>0.24938573</v>
      </c>
      <c r="E421" s="4">
        <v>-1.740966E-2</v>
      </c>
      <c r="F421">
        <f t="shared" si="14"/>
        <v>0.25037865386665525</v>
      </c>
      <c r="G421">
        <f t="shared" si="15"/>
        <v>122.69999999999999</v>
      </c>
      <c r="H421">
        <v>32.350999999999999</v>
      </c>
      <c r="I421">
        <v>-7.4181362832053165E-3</v>
      </c>
    </row>
    <row r="422" spans="2:9" x14ac:dyDescent="0.2">
      <c r="B422">
        <v>292</v>
      </c>
      <c r="C422">
        <v>-1.0534371</v>
      </c>
      <c r="D422">
        <v>1.9304869</v>
      </c>
      <c r="E422" s="4">
        <v>8.9339039999999995E-2</v>
      </c>
      <c r="F422">
        <f t="shared" si="14"/>
        <v>2.2010204130802928</v>
      </c>
      <c r="G422">
        <f t="shared" si="15"/>
        <v>122.99199999999999</v>
      </c>
      <c r="H422">
        <v>32.643000000000001</v>
      </c>
      <c r="I422">
        <v>-1.243216701558038E-2</v>
      </c>
    </row>
    <row r="423" spans="2:9" x14ac:dyDescent="0.2">
      <c r="B423">
        <v>292</v>
      </c>
      <c r="C423">
        <v>-0.70616025000000004</v>
      </c>
      <c r="D423">
        <v>2.3475552</v>
      </c>
      <c r="E423" s="4">
        <v>0.20097466999999999</v>
      </c>
      <c r="F423">
        <f t="shared" si="14"/>
        <v>2.459688706667718</v>
      </c>
      <c r="G423">
        <f t="shared" si="15"/>
        <v>123.28399999999999</v>
      </c>
      <c r="H423">
        <v>32.935000000000002</v>
      </c>
      <c r="I423">
        <v>-2.5031396498102691E-3</v>
      </c>
    </row>
    <row r="424" spans="2:9" x14ac:dyDescent="0.2">
      <c r="B424">
        <v>291</v>
      </c>
      <c r="C424">
        <v>7.4830993999999998E-2</v>
      </c>
      <c r="D424">
        <v>-0.29168813999999998</v>
      </c>
      <c r="E424" s="4">
        <v>-5.4367006000000002E-2</v>
      </c>
      <c r="F424">
        <f t="shared" si="14"/>
        <v>0.30600232028710445</v>
      </c>
      <c r="G424">
        <f t="shared" si="15"/>
        <v>123.57499999999999</v>
      </c>
      <c r="H424">
        <v>33.225999999999999</v>
      </c>
      <c r="I424">
        <v>-6.518485008785635E-2</v>
      </c>
    </row>
    <row r="425" spans="2:9" x14ac:dyDescent="0.2">
      <c r="B425">
        <v>291</v>
      </c>
      <c r="C425">
        <v>0.56886829999999999</v>
      </c>
      <c r="D425">
        <v>-1.0624473999999999</v>
      </c>
      <c r="E425" s="4">
        <v>7.1471240000000005E-2</v>
      </c>
      <c r="F425">
        <f t="shared" si="14"/>
        <v>1.2072753450057643</v>
      </c>
      <c r="G425">
        <f t="shared" si="15"/>
        <v>123.86599999999999</v>
      </c>
      <c r="H425">
        <v>33.516999999999996</v>
      </c>
      <c r="I425">
        <v>-8.0228714595609353E-3</v>
      </c>
    </row>
    <row r="426" spans="2:9" x14ac:dyDescent="0.2">
      <c r="B426">
        <v>293</v>
      </c>
      <c r="C426">
        <v>-0.66813385000000003</v>
      </c>
      <c r="D426">
        <v>1.5056301000000001</v>
      </c>
      <c r="E426" s="4">
        <v>-5.2534413000000002E-2</v>
      </c>
      <c r="F426">
        <f t="shared" si="14"/>
        <v>1.6480548243584274</v>
      </c>
      <c r="G426">
        <f t="shared" si="15"/>
        <v>124.15899999999999</v>
      </c>
      <c r="H426">
        <v>33.81</v>
      </c>
      <c r="I426">
        <v>2.3890597933797885E-4</v>
      </c>
    </row>
    <row r="427" spans="2:9" x14ac:dyDescent="0.2">
      <c r="B427">
        <v>290</v>
      </c>
      <c r="C427">
        <v>-0.31429016999999998</v>
      </c>
      <c r="D427">
        <v>1.2728904000000001</v>
      </c>
      <c r="E427" s="4">
        <v>0.18173242000000001</v>
      </c>
      <c r="F427">
        <f t="shared" si="14"/>
        <v>1.3236521272033093</v>
      </c>
      <c r="G427">
        <f t="shared" si="15"/>
        <v>124.44899999999998</v>
      </c>
      <c r="H427">
        <v>34.099999999999994</v>
      </c>
      <c r="I427">
        <v>-8.275891608838952E-3</v>
      </c>
    </row>
    <row r="428" spans="2:9" x14ac:dyDescent="0.2">
      <c r="B428">
        <v>292</v>
      </c>
      <c r="C428">
        <v>0.48533242999999998</v>
      </c>
      <c r="D428">
        <v>-0.64354650000000002</v>
      </c>
      <c r="E428" s="4">
        <v>-0.12812899</v>
      </c>
      <c r="F428">
        <f t="shared" si="14"/>
        <v>0.81615972906678935</v>
      </c>
      <c r="G428">
        <f t="shared" si="15"/>
        <v>124.74099999999999</v>
      </c>
      <c r="H428">
        <v>34.391999999999996</v>
      </c>
      <c r="I428">
        <v>5.5703169945038801E-2</v>
      </c>
    </row>
    <row r="429" spans="2:9" x14ac:dyDescent="0.2">
      <c r="B429">
        <v>291</v>
      </c>
      <c r="C429">
        <v>0.94455040000000001</v>
      </c>
      <c r="D429">
        <v>-1.8339702</v>
      </c>
      <c r="E429" s="4">
        <v>2.076942E-2</v>
      </c>
      <c r="F429">
        <f t="shared" si="14"/>
        <v>2.0630204849771459</v>
      </c>
      <c r="G429">
        <f t="shared" si="15"/>
        <v>125.03199999999998</v>
      </c>
      <c r="H429">
        <v>34.682999999999993</v>
      </c>
      <c r="I429">
        <v>-1.9611063866708359E-2</v>
      </c>
    </row>
    <row r="430" spans="2:9" x14ac:dyDescent="0.2">
      <c r="B430">
        <v>292</v>
      </c>
      <c r="C430">
        <v>0.22006421000000001</v>
      </c>
      <c r="D430">
        <v>-0.47647487999999999</v>
      </c>
      <c r="E430" s="4">
        <v>3.1917710000000002E-2</v>
      </c>
      <c r="F430">
        <f t="shared" si="14"/>
        <v>0.52580919353467248</v>
      </c>
      <c r="G430">
        <f t="shared" si="15"/>
        <v>125.32399999999998</v>
      </c>
      <c r="H430">
        <v>34.974999999999994</v>
      </c>
      <c r="I430">
        <v>-3.2489558784826532E-2</v>
      </c>
    </row>
    <row r="431" spans="2:9" x14ac:dyDescent="0.2">
      <c r="B431">
        <v>291</v>
      </c>
      <c r="C431">
        <v>-0.67103546999999997</v>
      </c>
      <c r="D431">
        <v>1.2437216</v>
      </c>
      <c r="E431" s="4">
        <v>-1.9089538999999999E-2</v>
      </c>
      <c r="F431">
        <f t="shared" si="14"/>
        <v>1.4133281398188864</v>
      </c>
      <c r="G431">
        <f t="shared" si="15"/>
        <v>125.61499999999998</v>
      </c>
      <c r="H431">
        <v>35.265999999999991</v>
      </c>
      <c r="I431">
        <v>-4.2551517350709897E-3</v>
      </c>
    </row>
    <row r="432" spans="2:9" x14ac:dyDescent="0.2">
      <c r="B432">
        <v>292</v>
      </c>
      <c r="C432">
        <v>6.2613686999999996E-3</v>
      </c>
      <c r="D432">
        <v>-0.72754050000000003</v>
      </c>
      <c r="E432" s="4">
        <v>-2.4434610000000001E-3</v>
      </c>
      <c r="F432">
        <f t="shared" si="14"/>
        <v>0.72757154588391226</v>
      </c>
      <c r="G432">
        <f t="shared" si="15"/>
        <v>125.90699999999998</v>
      </c>
      <c r="H432">
        <v>35.557999999999993</v>
      </c>
      <c r="I432">
        <v>-2.1505678021017945E-2</v>
      </c>
    </row>
    <row r="433" spans="2:9" x14ac:dyDescent="0.2">
      <c r="B433">
        <v>291</v>
      </c>
      <c r="C433">
        <v>0.11484266999999999</v>
      </c>
      <c r="D433">
        <v>-1.5045611000000001</v>
      </c>
      <c r="E433" s="4">
        <v>4.1691552999999999E-2</v>
      </c>
      <c r="F433">
        <f t="shared" si="14"/>
        <v>1.5095135402100543</v>
      </c>
      <c r="G433">
        <f t="shared" si="15"/>
        <v>126.19799999999998</v>
      </c>
      <c r="H433">
        <v>35.84899999999999</v>
      </c>
      <c r="I433">
        <v>-1.0652776236452226E-3</v>
      </c>
    </row>
    <row r="434" spans="2:9" x14ac:dyDescent="0.2">
      <c r="B434">
        <v>292</v>
      </c>
      <c r="C434">
        <v>-7.9107046E-2</v>
      </c>
      <c r="D434">
        <v>-0.49556443</v>
      </c>
      <c r="E434" s="4">
        <v>9.7738440000000003E-3</v>
      </c>
      <c r="F434">
        <f t="shared" si="14"/>
        <v>0.50193381738492915</v>
      </c>
      <c r="G434">
        <f t="shared" si="15"/>
        <v>126.48999999999998</v>
      </c>
      <c r="H434">
        <v>36.140999999999991</v>
      </c>
      <c r="I434">
        <v>1.2582154776574959E-2</v>
      </c>
    </row>
    <row r="435" spans="2:9" x14ac:dyDescent="0.2">
      <c r="B435">
        <v>291</v>
      </c>
      <c r="C435">
        <v>-5.0396384000000001E-3</v>
      </c>
      <c r="D435">
        <v>3.3597589999999997E-2</v>
      </c>
      <c r="E435" s="4">
        <v>4.5814895000000002E-4</v>
      </c>
      <c r="F435">
        <f t="shared" si="14"/>
        <v>3.3976549405012282E-2</v>
      </c>
      <c r="G435">
        <f t="shared" si="15"/>
        <v>126.78099999999999</v>
      </c>
      <c r="H435">
        <v>36.432000000000002</v>
      </c>
      <c r="I435">
        <v>-1.2332323903103438E-2</v>
      </c>
    </row>
    <row r="436" spans="2:9" x14ac:dyDescent="0.2">
      <c r="B436">
        <v>292</v>
      </c>
      <c r="C436">
        <v>8.0481499999999997E-2</v>
      </c>
      <c r="D436">
        <v>0.70753469999999996</v>
      </c>
      <c r="E436" s="4">
        <v>-8.3841260000000001E-2</v>
      </c>
      <c r="F436">
        <f t="shared" si="14"/>
        <v>0.71701602522170138</v>
      </c>
      <c r="G436">
        <f t="shared" si="15"/>
        <v>127.07299999999998</v>
      </c>
      <c r="H436">
        <v>36.72399999999999</v>
      </c>
      <c r="I436">
        <v>3.3035024105886046E-4</v>
      </c>
    </row>
    <row r="437" spans="2:9" x14ac:dyDescent="0.2">
      <c r="B437">
        <v>291</v>
      </c>
      <c r="C437">
        <v>-0.78862699999999997</v>
      </c>
      <c r="D437">
        <v>1.3014482999999999</v>
      </c>
      <c r="E437" s="4">
        <v>-3.5277467E-2</v>
      </c>
      <c r="F437">
        <f t="shared" si="14"/>
        <v>1.5221513467391559</v>
      </c>
      <c r="G437">
        <f t="shared" si="15"/>
        <v>127.36399999999999</v>
      </c>
      <c r="H437">
        <v>37.015000000000001</v>
      </c>
      <c r="I437">
        <v>-1.034952252496232E-2</v>
      </c>
    </row>
    <row r="438" spans="2:9" x14ac:dyDescent="0.2">
      <c r="B438">
        <v>292</v>
      </c>
      <c r="C438">
        <v>-8.6284719999999995E-2</v>
      </c>
      <c r="D438">
        <v>-2.8710666999999999E-2</v>
      </c>
      <c r="E438" s="4">
        <v>-1.0079276999999999E-2</v>
      </c>
      <c r="F438">
        <f t="shared" si="14"/>
        <v>9.1492880214287808E-2</v>
      </c>
      <c r="G438">
        <f t="shared" si="15"/>
        <v>127.65599999999999</v>
      </c>
      <c r="H438">
        <v>37.307000000000002</v>
      </c>
      <c r="I438">
        <v>8.6217982530606765E-4</v>
      </c>
    </row>
    <row r="439" spans="2:9" x14ac:dyDescent="0.2">
      <c r="B439">
        <v>291</v>
      </c>
      <c r="C439">
        <v>0.8145888</v>
      </c>
      <c r="D439">
        <v>-2.5476136</v>
      </c>
      <c r="E439" s="4">
        <v>5.3145274999999999E-2</v>
      </c>
      <c r="F439">
        <f t="shared" si="14"/>
        <v>2.6752036162216188</v>
      </c>
      <c r="G439">
        <f t="shared" si="15"/>
        <v>127.94699999999999</v>
      </c>
      <c r="H439">
        <v>37.597999999999999</v>
      </c>
      <c r="I439">
        <v>2.1162401887063757E-3</v>
      </c>
    </row>
    <row r="440" spans="2:9" x14ac:dyDescent="0.2">
      <c r="B440">
        <v>291</v>
      </c>
      <c r="C440">
        <v>2.7947085E-2</v>
      </c>
      <c r="D440">
        <v>-9.9265605000000007E-2</v>
      </c>
      <c r="E440" s="4">
        <v>5.4367006000000002E-2</v>
      </c>
      <c r="F440">
        <f t="shared" si="14"/>
        <v>0.11657817650579926</v>
      </c>
      <c r="G440">
        <f t="shared" si="15"/>
        <v>128.238</v>
      </c>
      <c r="H440">
        <v>37.88900000000001</v>
      </c>
      <c r="I440">
        <v>-1.4938219363600411E-2</v>
      </c>
    </row>
    <row r="441" spans="2:9" x14ac:dyDescent="0.2">
      <c r="B441">
        <v>292</v>
      </c>
      <c r="C441">
        <v>-0.69394290000000003</v>
      </c>
      <c r="D441">
        <v>1.5508341999999999</v>
      </c>
      <c r="E441" s="4">
        <v>5.8490346999999998E-2</v>
      </c>
      <c r="F441">
        <f t="shared" si="14"/>
        <v>1.7000189954945299</v>
      </c>
      <c r="G441">
        <f t="shared" si="15"/>
        <v>128.53</v>
      </c>
      <c r="H441">
        <v>38.181000000000012</v>
      </c>
      <c r="I441">
        <v>3.4568502827113561E-3</v>
      </c>
    </row>
    <row r="442" spans="2:9" x14ac:dyDescent="0.2">
      <c r="B442">
        <v>291</v>
      </c>
      <c r="C442">
        <v>-0.13973542999999999</v>
      </c>
      <c r="D442">
        <v>1.3620768000000001</v>
      </c>
      <c r="E442" s="4">
        <v>2.4281892999999999E-2</v>
      </c>
      <c r="F442">
        <f t="shared" si="14"/>
        <v>1.3694410574475955</v>
      </c>
      <c r="G442">
        <f t="shared" si="15"/>
        <v>128.821</v>
      </c>
      <c r="H442">
        <v>38.472000000000008</v>
      </c>
      <c r="I442">
        <v>-3.9881490843523305E-3</v>
      </c>
    </row>
    <row r="443" spans="2:9" x14ac:dyDescent="0.2">
      <c r="B443">
        <v>292</v>
      </c>
      <c r="C443">
        <v>0.27809640000000002</v>
      </c>
      <c r="D443">
        <v>-0.44547350000000002</v>
      </c>
      <c r="E443" s="4">
        <v>3.2223143000000003E-2</v>
      </c>
      <c r="F443">
        <f t="shared" ref="F443:F506" si="16">SQRT(SUMSQ(C443:E443))</f>
        <v>0.52613931409847003</v>
      </c>
      <c r="G443">
        <f t="shared" ref="G443:G506" si="17">(G442*1000+B443)/1000</f>
        <v>129.113</v>
      </c>
      <c r="H443">
        <v>38.76400000000001</v>
      </c>
      <c r="I443">
        <v>-3.6832071306775939E-2</v>
      </c>
    </row>
    <row r="444" spans="2:9" x14ac:dyDescent="0.2">
      <c r="B444">
        <v>291</v>
      </c>
      <c r="C444">
        <v>-0.4812091</v>
      </c>
      <c r="D444">
        <v>0.50320023000000003</v>
      </c>
      <c r="E444" s="4">
        <v>-1.6493361000000002E-2</v>
      </c>
      <c r="F444">
        <f t="shared" si="16"/>
        <v>0.69645150610214013</v>
      </c>
      <c r="G444">
        <f t="shared" si="17"/>
        <v>129.404</v>
      </c>
      <c r="H444">
        <v>39.055000000000007</v>
      </c>
      <c r="I444">
        <v>-3.6572704701029325E-3</v>
      </c>
    </row>
    <row r="445" spans="2:9" x14ac:dyDescent="0.2">
      <c r="B445">
        <v>291</v>
      </c>
      <c r="C445">
        <v>-0.20937407</v>
      </c>
      <c r="D445">
        <v>0.80435679999999998</v>
      </c>
      <c r="E445" s="4">
        <v>5.9559360000000002E-3</v>
      </c>
      <c r="F445">
        <f t="shared" si="16"/>
        <v>0.83118159030878502</v>
      </c>
      <c r="G445">
        <f t="shared" si="17"/>
        <v>129.69499999999999</v>
      </c>
      <c r="H445">
        <v>39.346000000000004</v>
      </c>
      <c r="I445">
        <v>-1.9760897336959541E-3</v>
      </c>
    </row>
    <row r="446" spans="2:9" x14ac:dyDescent="0.2">
      <c r="B446">
        <v>292</v>
      </c>
      <c r="C446">
        <v>0.52794030000000003</v>
      </c>
      <c r="D446">
        <v>-1.2377657</v>
      </c>
      <c r="E446" s="4">
        <v>-9.6516705999999994E-2</v>
      </c>
      <c r="F446">
        <f t="shared" si="16"/>
        <v>1.3491109528121363</v>
      </c>
      <c r="G446">
        <f t="shared" si="17"/>
        <v>129.98699999999999</v>
      </c>
      <c r="H446">
        <v>39.638000000000005</v>
      </c>
      <c r="I446">
        <v>-3.250859227326551E-2</v>
      </c>
    </row>
    <row r="447" spans="2:9" x14ac:dyDescent="0.2">
      <c r="B447">
        <v>292</v>
      </c>
      <c r="C447">
        <v>0.21013765000000001</v>
      </c>
      <c r="D447">
        <v>-1.6274976999999999</v>
      </c>
      <c r="E447" s="4">
        <v>0.109650314</v>
      </c>
      <c r="F447">
        <f t="shared" si="16"/>
        <v>1.6446670747641028</v>
      </c>
      <c r="G447">
        <f t="shared" si="17"/>
        <v>130.279</v>
      </c>
      <c r="H447">
        <v>39.930000000000007</v>
      </c>
      <c r="I447">
        <v>1.5197219061312868E-2</v>
      </c>
    </row>
    <row r="448" spans="2:9" x14ac:dyDescent="0.2">
      <c r="B448">
        <v>291</v>
      </c>
      <c r="C448">
        <v>-0.75915277000000003</v>
      </c>
      <c r="D448">
        <v>1.0621419000000001</v>
      </c>
      <c r="E448" s="4">
        <v>-5.8643065000000001E-2</v>
      </c>
      <c r="F448">
        <f t="shared" si="16"/>
        <v>1.3068654685953245</v>
      </c>
      <c r="G448">
        <f t="shared" si="17"/>
        <v>130.57</v>
      </c>
      <c r="H448">
        <v>40.221000000000004</v>
      </c>
      <c r="I448">
        <v>1.0964335918417428E-2</v>
      </c>
    </row>
    <row r="449" spans="2:9" x14ac:dyDescent="0.2">
      <c r="B449">
        <v>292</v>
      </c>
      <c r="C449">
        <v>-0.33857206000000001</v>
      </c>
      <c r="D449">
        <v>2.3435845</v>
      </c>
      <c r="E449" s="4">
        <v>8.5521130000000001E-2</v>
      </c>
      <c r="F449">
        <f t="shared" si="16"/>
        <v>2.3694584216924697</v>
      </c>
      <c r="G449">
        <f t="shared" si="17"/>
        <v>130.86199999999999</v>
      </c>
      <c r="H449">
        <v>40.513000000000005</v>
      </c>
      <c r="I449">
        <v>-2.6386999242615221E-2</v>
      </c>
    </row>
    <row r="450" spans="2:9" x14ac:dyDescent="0.2">
      <c r="B450">
        <v>291</v>
      </c>
      <c r="C450">
        <v>9.2087939999999993E-2</v>
      </c>
      <c r="D450">
        <v>-0.36346483000000002</v>
      </c>
      <c r="E450" s="4">
        <v>-2.1991149000000002E-2</v>
      </c>
      <c r="F450">
        <f t="shared" si="16"/>
        <v>0.37559350629997945</v>
      </c>
      <c r="G450">
        <f t="shared" si="17"/>
        <v>131.15299999999999</v>
      </c>
      <c r="H450">
        <v>40.804000000000002</v>
      </c>
      <c r="I450">
        <v>-1.8805964292600815E-3</v>
      </c>
    </row>
    <row r="451" spans="2:9" x14ac:dyDescent="0.2">
      <c r="B451">
        <v>291</v>
      </c>
      <c r="C451">
        <v>-2.1838432000000001E-2</v>
      </c>
      <c r="D451">
        <v>-0.26190847</v>
      </c>
      <c r="E451" s="4">
        <v>1.5882495999999999E-2</v>
      </c>
      <c r="F451">
        <f t="shared" si="16"/>
        <v>0.26329682384933845</v>
      </c>
      <c r="G451">
        <f t="shared" si="17"/>
        <v>131.44399999999999</v>
      </c>
      <c r="H451">
        <v>41.094999999999999</v>
      </c>
      <c r="I451">
        <v>-2.3062271173541163E-2</v>
      </c>
    </row>
    <row r="452" spans="2:9" x14ac:dyDescent="0.2">
      <c r="B452">
        <v>292</v>
      </c>
      <c r="C452">
        <v>-0.93172219999999994</v>
      </c>
      <c r="D452">
        <v>0.76098540000000003</v>
      </c>
      <c r="E452" s="4">
        <v>-3.6041049999999998E-2</v>
      </c>
      <c r="F452">
        <f t="shared" si="16"/>
        <v>1.2035381150055457</v>
      </c>
      <c r="G452">
        <f t="shared" si="17"/>
        <v>131.73599999999999</v>
      </c>
      <c r="H452">
        <v>41.387</v>
      </c>
      <c r="I452">
        <v>2.5767974208277356E-2</v>
      </c>
    </row>
    <row r="453" spans="2:9" x14ac:dyDescent="0.2">
      <c r="B453">
        <v>291</v>
      </c>
      <c r="C453">
        <v>0.13942999</v>
      </c>
      <c r="D453">
        <v>-0.60552019999999995</v>
      </c>
      <c r="E453" s="4">
        <v>-0.12140947000000001</v>
      </c>
      <c r="F453">
        <f t="shared" si="16"/>
        <v>0.63311586153335386</v>
      </c>
      <c r="G453">
        <f t="shared" si="17"/>
        <v>132.02699999999999</v>
      </c>
      <c r="H453">
        <v>41.677999999999997</v>
      </c>
      <c r="I453">
        <v>1.8199318331642653E-2</v>
      </c>
    </row>
    <row r="454" spans="2:9" x14ac:dyDescent="0.2">
      <c r="B454">
        <v>292</v>
      </c>
      <c r="C454">
        <v>0.43081271999999998</v>
      </c>
      <c r="D454">
        <v>-2.1181752999999999</v>
      </c>
      <c r="E454" s="4">
        <v>8.5673853999999994E-2</v>
      </c>
      <c r="F454">
        <f t="shared" si="16"/>
        <v>2.1632397487340835</v>
      </c>
      <c r="G454">
        <f t="shared" si="17"/>
        <v>132.31899999999999</v>
      </c>
      <c r="H454">
        <v>41.97</v>
      </c>
      <c r="I454">
        <v>-8.9621063469663611E-3</v>
      </c>
    </row>
    <row r="455" spans="2:9" x14ac:dyDescent="0.2">
      <c r="B455">
        <v>291</v>
      </c>
      <c r="C455">
        <v>-4.7036624999999999E-2</v>
      </c>
      <c r="D455">
        <v>-0.37827832</v>
      </c>
      <c r="E455" s="4">
        <v>8.0939639999999993E-2</v>
      </c>
      <c r="F455">
        <f t="shared" si="16"/>
        <v>0.38968982126396712</v>
      </c>
      <c r="G455">
        <f t="shared" si="17"/>
        <v>132.61000000000001</v>
      </c>
      <c r="H455">
        <v>42.261000000000024</v>
      </c>
      <c r="I455">
        <v>4.974891055819647E-3</v>
      </c>
    </row>
    <row r="456" spans="2:9" x14ac:dyDescent="0.2">
      <c r="B456">
        <v>292</v>
      </c>
      <c r="C456">
        <v>-0.21762075</v>
      </c>
      <c r="D456">
        <v>0.4644103</v>
      </c>
      <c r="E456" s="4">
        <v>2.8863382999999999E-2</v>
      </c>
      <c r="F456">
        <f t="shared" si="16"/>
        <v>0.51368162557644326</v>
      </c>
      <c r="G456">
        <f t="shared" si="17"/>
        <v>132.90199999999999</v>
      </c>
      <c r="H456">
        <v>42.552999999999997</v>
      </c>
      <c r="I456">
        <v>-2.9034183447401662E-2</v>
      </c>
    </row>
    <row r="457" spans="2:9" x14ac:dyDescent="0.2">
      <c r="B457">
        <v>291</v>
      </c>
      <c r="C457">
        <v>0.76526139999999998</v>
      </c>
      <c r="D457">
        <v>-1.4295774000000001</v>
      </c>
      <c r="E457" s="4">
        <v>-6.0781090000000003E-2</v>
      </c>
      <c r="F457">
        <f t="shared" si="16"/>
        <v>1.6226555068227846</v>
      </c>
      <c r="G457">
        <f t="shared" si="17"/>
        <v>133.19300000000001</v>
      </c>
      <c r="H457">
        <v>42.844000000000023</v>
      </c>
      <c r="I457">
        <v>-1.8158559540905759E-2</v>
      </c>
    </row>
    <row r="458" spans="2:9" x14ac:dyDescent="0.2">
      <c r="B458">
        <v>292</v>
      </c>
      <c r="C458">
        <v>5.4977869999999996E-3</v>
      </c>
      <c r="D458">
        <v>4.7952920000000003E-2</v>
      </c>
      <c r="E458" s="4">
        <v>2.1838432000000001E-2</v>
      </c>
      <c r="F458">
        <f t="shared" si="16"/>
        <v>5.2977592533470161E-2</v>
      </c>
      <c r="G458">
        <f t="shared" si="17"/>
        <v>133.48500000000001</v>
      </c>
      <c r="H458">
        <v>43.136000000000024</v>
      </c>
      <c r="I458">
        <v>-2.4626075552346811E-3</v>
      </c>
    </row>
    <row r="459" spans="2:9" x14ac:dyDescent="0.2">
      <c r="B459">
        <v>292</v>
      </c>
      <c r="C459">
        <v>-0.99280875999999996</v>
      </c>
      <c r="D459">
        <v>1.3057245</v>
      </c>
      <c r="E459" s="4">
        <v>8.4910265999999998E-2</v>
      </c>
      <c r="F459">
        <f t="shared" si="16"/>
        <v>1.6424967144883968</v>
      </c>
      <c r="G459">
        <f t="shared" si="17"/>
        <v>133.77699999999999</v>
      </c>
      <c r="H459">
        <v>43.427999999999997</v>
      </c>
      <c r="I459">
        <v>-9.7480461998279474E-3</v>
      </c>
    </row>
    <row r="460" spans="2:9" x14ac:dyDescent="0.2">
      <c r="B460">
        <v>290</v>
      </c>
      <c r="C460">
        <v>-0.66034530000000002</v>
      </c>
      <c r="D460">
        <v>2.6010642000000002</v>
      </c>
      <c r="E460" s="4">
        <v>0.19837848999999999</v>
      </c>
      <c r="F460">
        <f t="shared" si="16"/>
        <v>2.6909003907704223</v>
      </c>
      <c r="G460">
        <f t="shared" si="17"/>
        <v>134.06700000000001</v>
      </c>
      <c r="H460">
        <v>43.718000000000018</v>
      </c>
      <c r="I460">
        <v>-2.9117231421712385E-3</v>
      </c>
    </row>
    <row r="461" spans="2:9" x14ac:dyDescent="0.2">
      <c r="B461">
        <v>292</v>
      </c>
      <c r="C461">
        <v>0.14095716</v>
      </c>
      <c r="D461">
        <v>-7.1165800000000001E-2</v>
      </c>
      <c r="E461" s="4">
        <v>2.0463986E-2</v>
      </c>
      <c r="F461">
        <f t="shared" si="16"/>
        <v>0.15922395161505631</v>
      </c>
      <c r="G461">
        <f t="shared" si="17"/>
        <v>134.35900000000001</v>
      </c>
      <c r="H461">
        <v>44.010000000000019</v>
      </c>
      <c r="I461">
        <v>6.4271755228459794E-3</v>
      </c>
    </row>
    <row r="462" spans="2:9" x14ac:dyDescent="0.2">
      <c r="B462">
        <v>291</v>
      </c>
      <c r="C462">
        <v>0.63010750000000004</v>
      </c>
      <c r="D462">
        <v>-1.1459832000000001</v>
      </c>
      <c r="E462" s="4">
        <v>9.0408059999999998E-2</v>
      </c>
      <c r="F462">
        <f t="shared" si="16"/>
        <v>1.3109105894573643</v>
      </c>
      <c r="G462">
        <f t="shared" si="17"/>
        <v>134.65</v>
      </c>
      <c r="H462">
        <v>44.301000000000016</v>
      </c>
      <c r="I462">
        <v>1.4876927865028193E-2</v>
      </c>
    </row>
    <row r="463" spans="2:9" x14ac:dyDescent="0.2">
      <c r="B463">
        <v>292</v>
      </c>
      <c r="C463">
        <v>-0.68050390000000005</v>
      </c>
      <c r="D463">
        <v>1.0068585999999999</v>
      </c>
      <c r="E463" s="4">
        <v>-2.8710666999999999E-2</v>
      </c>
      <c r="F463">
        <f t="shared" si="16"/>
        <v>1.2155961914668683</v>
      </c>
      <c r="G463">
        <f t="shared" si="17"/>
        <v>134.94200000000001</v>
      </c>
      <c r="H463">
        <v>44.593000000000018</v>
      </c>
      <c r="I463">
        <v>-1.4206671819518081E-2</v>
      </c>
    </row>
    <row r="464" spans="2:9" x14ac:dyDescent="0.2">
      <c r="B464">
        <v>292</v>
      </c>
      <c r="C464">
        <v>-0.59635716999999999</v>
      </c>
      <c r="D464">
        <v>1.7148515</v>
      </c>
      <c r="E464" s="4">
        <v>0.16310102000000001</v>
      </c>
      <c r="F464">
        <f t="shared" si="16"/>
        <v>1.8228986488523433</v>
      </c>
      <c r="G464">
        <f t="shared" si="17"/>
        <v>135.23400000000001</v>
      </c>
      <c r="H464">
        <v>44.885000000000019</v>
      </c>
      <c r="I464">
        <v>-2.8286928188647777E-2</v>
      </c>
    </row>
    <row r="465" spans="2:9" x14ac:dyDescent="0.2">
      <c r="B465">
        <v>291</v>
      </c>
      <c r="C465">
        <v>7.6205439999999999E-2</v>
      </c>
      <c r="D465">
        <v>-0.62033369999999999</v>
      </c>
      <c r="E465" s="4">
        <v>-0.14614952</v>
      </c>
      <c r="F465">
        <f t="shared" si="16"/>
        <v>0.64185734446021103</v>
      </c>
      <c r="G465">
        <f t="shared" si="17"/>
        <v>135.52500000000001</v>
      </c>
      <c r="H465">
        <v>45.176000000000016</v>
      </c>
      <c r="I465">
        <v>-5.6313675818824875E-3</v>
      </c>
    </row>
    <row r="466" spans="2:9" x14ac:dyDescent="0.2">
      <c r="B466">
        <v>291</v>
      </c>
      <c r="C466">
        <v>0.88987799999999995</v>
      </c>
      <c r="D466">
        <v>-1.8442022</v>
      </c>
      <c r="E466" s="4">
        <v>6.7500606000000005E-2</v>
      </c>
      <c r="F466">
        <f t="shared" si="16"/>
        <v>2.0487852354942446</v>
      </c>
      <c r="G466">
        <f t="shared" si="17"/>
        <v>135.816</v>
      </c>
      <c r="H466">
        <v>45.467000000000013</v>
      </c>
      <c r="I466">
        <v>-3.7146206324775444E-2</v>
      </c>
    </row>
    <row r="467" spans="2:9" x14ac:dyDescent="0.2">
      <c r="B467">
        <v>292</v>
      </c>
      <c r="C467">
        <v>9.1324349999999999E-2</v>
      </c>
      <c r="D467">
        <v>-0.72479159999999998</v>
      </c>
      <c r="E467" s="4">
        <v>9.896017E-2</v>
      </c>
      <c r="F467">
        <f t="shared" si="16"/>
        <v>0.73719476095527925</v>
      </c>
      <c r="G467">
        <f t="shared" si="17"/>
        <v>136.108</v>
      </c>
      <c r="H467">
        <v>45.759000000000015</v>
      </c>
      <c r="I467">
        <v>-9.4529136970629112E-3</v>
      </c>
    </row>
    <row r="468" spans="2:9" x14ac:dyDescent="0.2">
      <c r="B468">
        <v>291</v>
      </c>
      <c r="C468">
        <v>-0.70188415000000004</v>
      </c>
      <c r="D468">
        <v>1.3362677000000001</v>
      </c>
      <c r="E468" s="4">
        <v>-1.3744467999999999E-3</v>
      </c>
      <c r="F468">
        <f t="shared" si="16"/>
        <v>1.5093888217382951</v>
      </c>
      <c r="G468">
        <f t="shared" si="17"/>
        <v>136.399</v>
      </c>
      <c r="H468">
        <v>46.050000000000011</v>
      </c>
      <c r="I468">
        <v>3.1391371495441391E-2</v>
      </c>
    </row>
    <row r="469" spans="2:9" x14ac:dyDescent="0.2">
      <c r="B469">
        <v>292</v>
      </c>
      <c r="C469">
        <v>-7.1776668000000004E-3</v>
      </c>
      <c r="D469">
        <v>-0.67683870000000002</v>
      </c>
      <c r="E469" s="4">
        <v>7.7885319999999999E-3</v>
      </c>
      <c r="F469">
        <f t="shared" si="16"/>
        <v>0.67692156558134331</v>
      </c>
      <c r="G469">
        <f t="shared" si="17"/>
        <v>136.691</v>
      </c>
      <c r="H469">
        <v>46.342000000000013</v>
      </c>
      <c r="I469">
        <v>-3.5262877222865065E-2</v>
      </c>
    </row>
    <row r="470" spans="2:9" x14ac:dyDescent="0.2">
      <c r="B470">
        <v>291</v>
      </c>
      <c r="C470">
        <v>7.2082099999999996E-2</v>
      </c>
      <c r="D470">
        <v>-1.6942347</v>
      </c>
      <c r="E470" s="4">
        <v>4.6578474000000002E-2</v>
      </c>
      <c r="F470">
        <f t="shared" si="16"/>
        <v>1.6964069682905305</v>
      </c>
      <c r="G470">
        <f t="shared" si="17"/>
        <v>136.982</v>
      </c>
      <c r="H470">
        <v>46.63300000000001</v>
      </c>
      <c r="I470">
        <v>-6.0408916360789131E-3</v>
      </c>
    </row>
    <row r="471" spans="2:9" x14ac:dyDescent="0.2">
      <c r="B471">
        <v>292</v>
      </c>
      <c r="C471">
        <v>2.565634E-2</v>
      </c>
      <c r="D471">
        <v>-0.76098540000000003</v>
      </c>
      <c r="E471" s="4">
        <v>1.0842858E-2</v>
      </c>
      <c r="F471">
        <f t="shared" si="16"/>
        <v>0.76149497330249249</v>
      </c>
      <c r="G471">
        <f t="shared" si="17"/>
        <v>137.274</v>
      </c>
      <c r="H471">
        <v>46.925000000000011</v>
      </c>
      <c r="I471">
        <v>3.2314441964807775E-2</v>
      </c>
    </row>
    <row r="472" spans="2:9" x14ac:dyDescent="0.2">
      <c r="B472">
        <v>291</v>
      </c>
      <c r="C472">
        <v>-2.2296580999999999E-2</v>
      </c>
      <c r="D472">
        <v>0.10125091999999999</v>
      </c>
      <c r="E472" s="4">
        <v>-6.2613686999999996E-3</v>
      </c>
      <c r="F472">
        <f t="shared" si="16"/>
        <v>0.10386573575117687</v>
      </c>
      <c r="G472">
        <f t="shared" si="17"/>
        <v>137.565</v>
      </c>
      <c r="H472">
        <v>47.216000000000008</v>
      </c>
      <c r="I472">
        <v>-2.350429534325077E-2</v>
      </c>
    </row>
    <row r="473" spans="2:9" x14ac:dyDescent="0.2">
      <c r="B473">
        <v>292</v>
      </c>
      <c r="C473">
        <v>6.0170226E-2</v>
      </c>
      <c r="D473">
        <v>0.72082095999999996</v>
      </c>
      <c r="E473" s="4">
        <v>-9.2698799999999998E-2</v>
      </c>
      <c r="F473">
        <f t="shared" si="16"/>
        <v>0.72924370411656803</v>
      </c>
      <c r="G473">
        <f t="shared" si="17"/>
        <v>137.857</v>
      </c>
      <c r="H473">
        <v>47.50800000000001</v>
      </c>
      <c r="I473">
        <v>-1.1551185538691413E-2</v>
      </c>
    </row>
    <row r="474" spans="2:9" x14ac:dyDescent="0.2">
      <c r="B474">
        <v>291</v>
      </c>
      <c r="C474">
        <v>-0.80282960000000003</v>
      </c>
      <c r="D474">
        <v>1.2747230000000001</v>
      </c>
      <c r="E474" s="4">
        <v>-3.1612277000000001E-2</v>
      </c>
      <c r="F474">
        <f t="shared" si="16"/>
        <v>1.5068023856572184</v>
      </c>
      <c r="G474">
        <f t="shared" si="17"/>
        <v>138.148</v>
      </c>
      <c r="H474">
        <v>47.799000000000007</v>
      </c>
      <c r="I474">
        <v>2.4183124509901201E-2</v>
      </c>
    </row>
    <row r="475" spans="2:9" x14ac:dyDescent="0.2">
      <c r="B475">
        <v>292</v>
      </c>
      <c r="C475">
        <v>-5.8337633E-2</v>
      </c>
      <c r="D475">
        <v>-0.13820826</v>
      </c>
      <c r="E475" s="4">
        <v>-2.7947085E-2</v>
      </c>
      <c r="F475">
        <f t="shared" si="16"/>
        <v>0.15259699248762248</v>
      </c>
      <c r="G475">
        <f t="shared" si="17"/>
        <v>138.44</v>
      </c>
      <c r="H475">
        <v>48.091000000000008</v>
      </c>
      <c r="I475">
        <v>-3.0690498589207655E-2</v>
      </c>
    </row>
    <row r="476" spans="2:9" x14ac:dyDescent="0.2">
      <c r="B476">
        <v>291</v>
      </c>
      <c r="C476">
        <v>0.92652990000000002</v>
      </c>
      <c r="D476">
        <v>-2.7165176999999998</v>
      </c>
      <c r="E476" s="4">
        <v>3.9248089999999999E-2</v>
      </c>
      <c r="F476">
        <f t="shared" si="16"/>
        <v>2.8704470875764194</v>
      </c>
      <c r="G476">
        <f t="shared" si="17"/>
        <v>138.73099999999999</v>
      </c>
      <c r="H476">
        <v>48.382000000000005</v>
      </c>
      <c r="I476">
        <v>-2.5081490348743272E-2</v>
      </c>
    </row>
    <row r="477" spans="2:9" x14ac:dyDescent="0.2">
      <c r="B477">
        <v>292</v>
      </c>
      <c r="C477">
        <v>3.9706239999999997E-2</v>
      </c>
      <c r="D477">
        <v>5.8184913999999997E-2</v>
      </c>
      <c r="E477" s="4">
        <v>2.2296580999999999E-2</v>
      </c>
      <c r="F477">
        <f t="shared" si="16"/>
        <v>7.3886448259572995E-2</v>
      </c>
      <c r="G477">
        <f t="shared" si="17"/>
        <v>139.023</v>
      </c>
      <c r="H477">
        <v>48.674000000000007</v>
      </c>
      <c r="I477">
        <v>1.326398926738185E-2</v>
      </c>
    </row>
    <row r="478" spans="2:9" x14ac:dyDescent="0.2">
      <c r="B478">
        <v>291</v>
      </c>
      <c r="C478">
        <v>-0.69547009999999998</v>
      </c>
      <c r="D478">
        <v>1.5109752000000001</v>
      </c>
      <c r="E478" s="4">
        <v>5.7115899999999997E-2</v>
      </c>
      <c r="F478">
        <f t="shared" si="16"/>
        <v>1.6643277745209506</v>
      </c>
      <c r="G478">
        <f t="shared" si="17"/>
        <v>139.31399999999999</v>
      </c>
      <c r="H478">
        <v>48.965000000000003</v>
      </c>
      <c r="I478">
        <v>-1.9568634418941959E-2</v>
      </c>
    </row>
    <row r="479" spans="2:9" x14ac:dyDescent="0.2">
      <c r="B479">
        <v>292</v>
      </c>
      <c r="C479">
        <v>-0.23441954000000001</v>
      </c>
      <c r="D479">
        <v>1.3582588</v>
      </c>
      <c r="E479" s="4">
        <v>2.3976460000000002E-2</v>
      </c>
      <c r="F479">
        <f t="shared" si="16"/>
        <v>1.3785479168840606</v>
      </c>
      <c r="G479">
        <f t="shared" si="17"/>
        <v>139.60599999999999</v>
      </c>
      <c r="H479">
        <v>49.257000000000005</v>
      </c>
      <c r="I479">
        <v>-8.5613497110490679E-3</v>
      </c>
    </row>
    <row r="480" spans="2:9" x14ac:dyDescent="0.2">
      <c r="B480">
        <v>291</v>
      </c>
      <c r="C480">
        <v>0.37995817999999998</v>
      </c>
      <c r="D480">
        <v>-0.97891159999999999</v>
      </c>
      <c r="E480" s="4">
        <v>4.0622539999999999E-2</v>
      </c>
      <c r="F480">
        <f t="shared" si="16"/>
        <v>1.0508502890133895</v>
      </c>
      <c r="G480">
        <f t="shared" si="17"/>
        <v>139.89699999999999</v>
      </c>
      <c r="H480">
        <v>49.548000000000002</v>
      </c>
      <c r="I480">
        <v>-3.288860524045497E-2</v>
      </c>
    </row>
    <row r="481" spans="2:9" x14ac:dyDescent="0.2">
      <c r="B481">
        <v>291</v>
      </c>
      <c r="C481">
        <v>-0.33139439999999998</v>
      </c>
      <c r="D481">
        <v>0.40194934999999998</v>
      </c>
      <c r="E481" s="4">
        <v>-2.1838432000000001E-2</v>
      </c>
      <c r="F481">
        <f t="shared" si="16"/>
        <v>0.52140430131424997</v>
      </c>
      <c r="G481">
        <f t="shared" si="17"/>
        <v>140.18799999999999</v>
      </c>
      <c r="H481">
        <v>49.838999999999999</v>
      </c>
      <c r="I481">
        <v>-1.1105378855070753E-2</v>
      </c>
    </row>
    <row r="482" spans="2:9" x14ac:dyDescent="0.2">
      <c r="B482">
        <v>292</v>
      </c>
      <c r="C482">
        <v>-0.43356159999999999</v>
      </c>
      <c r="D482">
        <v>0.97066485999999996</v>
      </c>
      <c r="E482" s="4">
        <v>7.6358155000000004E-3</v>
      </c>
      <c r="F482">
        <f t="shared" si="16"/>
        <v>1.0631200483067422</v>
      </c>
      <c r="G482">
        <f t="shared" si="17"/>
        <v>140.47999999999999</v>
      </c>
      <c r="H482">
        <v>50.131</v>
      </c>
      <c r="I482">
        <v>3.711677057691353E-3</v>
      </c>
    </row>
    <row r="483" spans="2:9" x14ac:dyDescent="0.2">
      <c r="B483">
        <v>291</v>
      </c>
      <c r="C483">
        <v>0.40118575000000001</v>
      </c>
      <c r="D483">
        <v>-0.71394869999999999</v>
      </c>
      <c r="E483" s="4">
        <v>-5.7726766999999998E-2</v>
      </c>
      <c r="F483">
        <f t="shared" si="16"/>
        <v>0.82097815553340081</v>
      </c>
      <c r="G483">
        <f t="shared" si="17"/>
        <v>140.77099999999999</v>
      </c>
      <c r="H483">
        <v>50.421999999999997</v>
      </c>
      <c r="I483">
        <v>-3.2485903874597474E-3</v>
      </c>
    </row>
    <row r="484" spans="2:9" x14ac:dyDescent="0.2">
      <c r="B484">
        <v>292</v>
      </c>
      <c r="C484">
        <v>0.20112737999999999</v>
      </c>
      <c r="D484">
        <v>-1.2848023</v>
      </c>
      <c r="E484" s="4">
        <v>2.6572637E-2</v>
      </c>
      <c r="F484">
        <f t="shared" si="16"/>
        <v>1.3007210608382136</v>
      </c>
      <c r="G484">
        <f t="shared" si="17"/>
        <v>141.06299999999999</v>
      </c>
      <c r="H484">
        <v>50.713999999999999</v>
      </c>
      <c r="I484">
        <v>1.392085788125922E-2</v>
      </c>
    </row>
    <row r="485" spans="2:9" x14ac:dyDescent="0.2">
      <c r="B485">
        <v>291</v>
      </c>
      <c r="C485">
        <v>-0.79855359999999997</v>
      </c>
      <c r="D485">
        <v>0.95096444999999996</v>
      </c>
      <c r="E485" s="4">
        <v>-4.230242E-2</v>
      </c>
      <c r="F485">
        <f t="shared" si="16"/>
        <v>1.2425018036102076</v>
      </c>
      <c r="G485">
        <f t="shared" si="17"/>
        <v>141.35400000000001</v>
      </c>
      <c r="H485">
        <v>51.005000000000024</v>
      </c>
      <c r="I485">
        <v>-1.0727045775713109E-2</v>
      </c>
    </row>
    <row r="486" spans="2:9" x14ac:dyDescent="0.2">
      <c r="B486">
        <v>292</v>
      </c>
      <c r="C486">
        <v>-0.23655756999999999</v>
      </c>
      <c r="D486">
        <v>2.1818578</v>
      </c>
      <c r="E486" s="4">
        <v>7.1623950000000006E-2</v>
      </c>
      <c r="F486">
        <f t="shared" si="16"/>
        <v>2.1958125907186949</v>
      </c>
      <c r="G486">
        <f t="shared" si="17"/>
        <v>141.64599999999999</v>
      </c>
      <c r="H486">
        <v>51.296999999999997</v>
      </c>
      <c r="I486">
        <v>-2.0544359194893454E-2</v>
      </c>
    </row>
    <row r="487" spans="2:9" x14ac:dyDescent="0.2">
      <c r="B487">
        <v>291</v>
      </c>
      <c r="C487">
        <v>6.5362580000000003E-2</v>
      </c>
      <c r="D487">
        <v>-0.59666264000000002</v>
      </c>
      <c r="E487" s="4">
        <v>-0.111941054</v>
      </c>
      <c r="F487">
        <f t="shared" si="16"/>
        <v>0.61058117593540084</v>
      </c>
      <c r="G487">
        <f t="shared" si="17"/>
        <v>141.93700000000001</v>
      </c>
      <c r="H487">
        <v>51.588000000000022</v>
      </c>
      <c r="I487">
        <v>-3.0453514546288276E-3</v>
      </c>
    </row>
    <row r="488" spans="2:9" x14ac:dyDescent="0.2">
      <c r="B488">
        <v>291</v>
      </c>
      <c r="C488">
        <v>-1.740966E-2</v>
      </c>
      <c r="D488">
        <v>-0.44348818000000001</v>
      </c>
      <c r="E488" s="4">
        <v>-7.1776668000000004E-3</v>
      </c>
      <c r="F488">
        <f t="shared" si="16"/>
        <v>0.44388780222227314</v>
      </c>
      <c r="G488">
        <f t="shared" si="17"/>
        <v>142.22800000000001</v>
      </c>
      <c r="H488">
        <v>51.879000000000019</v>
      </c>
      <c r="I488">
        <v>-2.6145045273243805E-2</v>
      </c>
    </row>
    <row r="489" spans="2:9" x14ac:dyDescent="0.2">
      <c r="B489">
        <v>292</v>
      </c>
      <c r="C489">
        <v>-0.89323770000000002</v>
      </c>
      <c r="D489">
        <v>0.71669762999999997</v>
      </c>
      <c r="E489" s="4">
        <v>-4.4135015E-2</v>
      </c>
      <c r="F489">
        <f t="shared" si="16"/>
        <v>1.1460702339289495</v>
      </c>
      <c r="G489">
        <f t="shared" si="17"/>
        <v>142.52000000000001</v>
      </c>
      <c r="H489">
        <v>52.171000000000021</v>
      </c>
      <c r="I489">
        <v>-9.5521841543920617E-3</v>
      </c>
    </row>
    <row r="490" spans="2:9" x14ac:dyDescent="0.2">
      <c r="B490">
        <v>292</v>
      </c>
      <c r="C490">
        <v>0.23961189999999999</v>
      </c>
      <c r="D490">
        <v>-0.63102380000000002</v>
      </c>
      <c r="E490" s="4">
        <v>-0.10629055</v>
      </c>
      <c r="F490">
        <f t="shared" si="16"/>
        <v>0.68330269998541093</v>
      </c>
      <c r="G490">
        <f t="shared" si="17"/>
        <v>142.81200000000001</v>
      </c>
      <c r="H490">
        <v>52.463000000000022</v>
      </c>
      <c r="I490">
        <v>-1.977025163165572E-2</v>
      </c>
    </row>
    <row r="491" spans="2:9" x14ac:dyDescent="0.2">
      <c r="B491">
        <v>291</v>
      </c>
      <c r="C491">
        <v>0.44883323000000003</v>
      </c>
      <c r="D491">
        <v>-2.2996023000000001</v>
      </c>
      <c r="E491" s="4">
        <v>0.107665</v>
      </c>
      <c r="F491">
        <f t="shared" si="16"/>
        <v>2.3454666398698838</v>
      </c>
      <c r="G491">
        <f t="shared" si="17"/>
        <v>143.10300000000001</v>
      </c>
      <c r="H491">
        <v>52.754000000000019</v>
      </c>
      <c r="I491">
        <v>-1.8500781781608888E-3</v>
      </c>
    </row>
    <row r="492" spans="2:9" x14ac:dyDescent="0.2">
      <c r="B492">
        <v>292</v>
      </c>
      <c r="C492">
        <v>2.1227566999999999E-2</v>
      </c>
      <c r="D492">
        <v>-0.31917709999999999</v>
      </c>
      <c r="E492" s="4">
        <v>8.2161373999999995E-2</v>
      </c>
      <c r="F492">
        <f t="shared" si="16"/>
        <v>0.33026522999358765</v>
      </c>
      <c r="G492">
        <f t="shared" si="17"/>
        <v>143.39500000000001</v>
      </c>
      <c r="H492">
        <v>53.046000000000021</v>
      </c>
      <c r="I492">
        <v>3.0560212624271384E-2</v>
      </c>
    </row>
    <row r="493" spans="2:9" x14ac:dyDescent="0.2">
      <c r="B493">
        <v>291</v>
      </c>
      <c r="C493">
        <v>-0.19898935000000001</v>
      </c>
      <c r="D493">
        <v>0.41447207000000003</v>
      </c>
      <c r="E493" s="4">
        <v>4.0317106999999998E-2</v>
      </c>
      <c r="F493">
        <f t="shared" si="16"/>
        <v>0.46152933529772172</v>
      </c>
      <c r="G493">
        <f t="shared" si="17"/>
        <v>143.68600000000001</v>
      </c>
      <c r="H493">
        <v>53.337000000000018</v>
      </c>
      <c r="I493">
        <v>1.2255082259945958E-2</v>
      </c>
    </row>
    <row r="494" spans="2:9" x14ac:dyDescent="0.2">
      <c r="B494">
        <v>291</v>
      </c>
      <c r="C494">
        <v>0.73777250000000005</v>
      </c>
      <c r="D494">
        <v>-1.3260357</v>
      </c>
      <c r="E494" s="4">
        <v>-4.5814894000000002E-2</v>
      </c>
      <c r="F494">
        <f t="shared" si="16"/>
        <v>1.5181495130397966</v>
      </c>
      <c r="G494">
        <f t="shared" si="17"/>
        <v>143.977</v>
      </c>
      <c r="H494">
        <v>53.628000000000014</v>
      </c>
      <c r="I494">
        <v>-6.1670427726577613E-4</v>
      </c>
    </row>
    <row r="495" spans="2:9" x14ac:dyDescent="0.2">
      <c r="B495">
        <v>292</v>
      </c>
      <c r="C495">
        <v>-2.076942E-2</v>
      </c>
      <c r="D495">
        <v>0.26954430000000001</v>
      </c>
      <c r="E495" s="4">
        <v>-2.0463986E-2</v>
      </c>
      <c r="F495">
        <f t="shared" si="16"/>
        <v>0.27111671507421781</v>
      </c>
      <c r="G495">
        <f t="shared" si="17"/>
        <v>144.26900000000001</v>
      </c>
      <c r="H495">
        <v>53.920000000000016</v>
      </c>
      <c r="I495">
        <v>-2.624711809889366E-2</v>
      </c>
    </row>
    <row r="496" spans="2:9" x14ac:dyDescent="0.2">
      <c r="B496">
        <v>291</v>
      </c>
      <c r="C496">
        <v>-1.0177015</v>
      </c>
      <c r="D496">
        <v>1.8574885000000001</v>
      </c>
      <c r="E496" s="4">
        <v>6.3224554000000002E-2</v>
      </c>
      <c r="F496">
        <f t="shared" si="16"/>
        <v>2.1189566335729948</v>
      </c>
      <c r="G496">
        <f t="shared" si="17"/>
        <v>144.56</v>
      </c>
      <c r="H496">
        <v>54.211000000000013</v>
      </c>
      <c r="I496">
        <v>-1.4792974418887656E-2</v>
      </c>
    </row>
    <row r="497" spans="2:9" x14ac:dyDescent="0.2">
      <c r="B497">
        <v>292</v>
      </c>
      <c r="C497">
        <v>-0.67118820000000001</v>
      </c>
      <c r="D497">
        <v>2.366492</v>
      </c>
      <c r="E497" s="4">
        <v>0.20830504999999999</v>
      </c>
      <c r="F497">
        <f t="shared" si="16"/>
        <v>2.4686370692628641</v>
      </c>
      <c r="G497">
        <f t="shared" si="17"/>
        <v>144.852</v>
      </c>
      <c r="H497">
        <v>54.503000000000014</v>
      </c>
      <c r="I497">
        <v>-6.2449781989092137E-3</v>
      </c>
    </row>
    <row r="498" spans="2:9" x14ac:dyDescent="0.2">
      <c r="B498">
        <v>291</v>
      </c>
      <c r="C498">
        <v>6.3835420000000004E-2</v>
      </c>
      <c r="D498">
        <v>-0.24724771000000001</v>
      </c>
      <c r="E498" s="4">
        <v>-1.9089538999999999E-2</v>
      </c>
      <c r="F498">
        <f t="shared" si="16"/>
        <v>0.25606796255301645</v>
      </c>
      <c r="G498">
        <f t="shared" si="17"/>
        <v>145.143</v>
      </c>
      <c r="H498">
        <v>54.794000000000011</v>
      </c>
      <c r="I498">
        <v>-5.9420874471984957E-2</v>
      </c>
    </row>
    <row r="499" spans="2:9" x14ac:dyDescent="0.2">
      <c r="B499">
        <v>291</v>
      </c>
      <c r="C499">
        <v>0.57329699999999995</v>
      </c>
      <c r="D499">
        <v>-1.1939360999999999</v>
      </c>
      <c r="E499" s="4">
        <v>9.7585720000000001E-2</v>
      </c>
      <c r="F499">
        <f t="shared" si="16"/>
        <v>1.3280345755439233</v>
      </c>
      <c r="G499">
        <f t="shared" si="17"/>
        <v>145.434</v>
      </c>
      <c r="H499">
        <v>55.085000000000008</v>
      </c>
      <c r="I499">
        <v>-9.8031543265364451E-4</v>
      </c>
    </row>
    <row r="500" spans="2:9" x14ac:dyDescent="0.2">
      <c r="B500">
        <v>292</v>
      </c>
      <c r="C500">
        <v>-0.7182248</v>
      </c>
      <c r="D500">
        <v>1.0183123000000001</v>
      </c>
      <c r="E500" s="4">
        <v>-2.4281892999999999E-2</v>
      </c>
      <c r="F500">
        <f t="shared" si="16"/>
        <v>1.2463532460719127</v>
      </c>
      <c r="G500">
        <f t="shared" si="17"/>
        <v>145.726</v>
      </c>
      <c r="H500">
        <v>55.37700000000001</v>
      </c>
      <c r="I500">
        <v>8.101419095251616E-3</v>
      </c>
    </row>
    <row r="501" spans="2:9" x14ac:dyDescent="0.2">
      <c r="B501">
        <v>291</v>
      </c>
      <c r="C501">
        <v>-0.56306504999999996</v>
      </c>
      <c r="D501">
        <v>1.7119498</v>
      </c>
      <c r="E501" s="4">
        <v>0.16279558999999999</v>
      </c>
      <c r="F501">
        <f t="shared" si="16"/>
        <v>1.8095073286325731</v>
      </c>
      <c r="G501">
        <f t="shared" si="17"/>
        <v>146.017</v>
      </c>
      <c r="H501">
        <v>55.668000000000006</v>
      </c>
      <c r="I501">
        <v>-8.3209424956263E-3</v>
      </c>
    </row>
    <row r="502" spans="2:9" x14ac:dyDescent="0.2">
      <c r="B502">
        <v>292</v>
      </c>
      <c r="C502">
        <v>0.45158213000000003</v>
      </c>
      <c r="D502">
        <v>-0.57543504000000001</v>
      </c>
      <c r="E502" s="4">
        <v>-0.14248432</v>
      </c>
      <c r="F502">
        <f t="shared" si="16"/>
        <v>0.74522056254574787</v>
      </c>
      <c r="G502">
        <f t="shared" si="17"/>
        <v>146.309</v>
      </c>
      <c r="H502">
        <v>55.960000000000008</v>
      </c>
      <c r="I502">
        <v>3.8720769078718117E-2</v>
      </c>
    </row>
    <row r="503" spans="2:9" x14ac:dyDescent="0.2">
      <c r="B503">
        <v>292</v>
      </c>
      <c r="C503">
        <v>0.87781334</v>
      </c>
      <c r="D503">
        <v>-1.7629570999999999</v>
      </c>
      <c r="E503" s="4">
        <v>3.6193766000000002E-2</v>
      </c>
      <c r="F503">
        <f t="shared" si="16"/>
        <v>1.9697421112977271</v>
      </c>
      <c r="G503">
        <f t="shared" si="17"/>
        <v>146.601</v>
      </c>
      <c r="H503">
        <v>56.25200000000001</v>
      </c>
      <c r="I503">
        <v>-1.0785902802137979E-2</v>
      </c>
    </row>
    <row r="504" spans="2:9" x14ac:dyDescent="0.2">
      <c r="B504">
        <v>291</v>
      </c>
      <c r="C504">
        <v>0.14813483</v>
      </c>
      <c r="D504">
        <v>-0.57497690000000001</v>
      </c>
      <c r="E504" s="4">
        <v>4.917465E-2</v>
      </c>
      <c r="F504">
        <f t="shared" si="16"/>
        <v>0.59578562385757627</v>
      </c>
      <c r="G504">
        <f t="shared" si="17"/>
        <v>146.892</v>
      </c>
      <c r="H504">
        <v>56.543000000000006</v>
      </c>
      <c r="I504">
        <v>-2.2367814475501166E-2</v>
      </c>
    </row>
    <row r="505" spans="2:9" x14ac:dyDescent="0.2">
      <c r="B505">
        <v>291</v>
      </c>
      <c r="C505">
        <v>-0.73700889999999997</v>
      </c>
      <c r="D505">
        <v>1.3213016</v>
      </c>
      <c r="E505" s="4">
        <v>-1.740966E-2</v>
      </c>
      <c r="F505">
        <f t="shared" si="16"/>
        <v>1.5130509353961239</v>
      </c>
      <c r="G505">
        <f t="shared" si="17"/>
        <v>147.18299999999999</v>
      </c>
      <c r="H505">
        <v>56.834000000000003</v>
      </c>
      <c r="I505">
        <v>-2.2644406173525249E-2</v>
      </c>
    </row>
    <row r="506" spans="2:9" x14ac:dyDescent="0.2">
      <c r="B506">
        <v>292</v>
      </c>
      <c r="C506">
        <v>1.5271631E-3</v>
      </c>
      <c r="D506">
        <v>-0.68019843000000002</v>
      </c>
      <c r="E506" s="4">
        <v>-3.3597587999999999E-3</v>
      </c>
      <c r="F506">
        <f t="shared" si="16"/>
        <v>0.68020844186234053</v>
      </c>
      <c r="G506">
        <f t="shared" si="17"/>
        <v>147.47499999999999</v>
      </c>
      <c r="H506">
        <v>57.126000000000005</v>
      </c>
      <c r="I506">
        <v>-2.095156372946743E-2</v>
      </c>
    </row>
    <row r="507" spans="2:9" x14ac:dyDescent="0.2">
      <c r="B507">
        <v>291</v>
      </c>
      <c r="C507">
        <v>7.2234820000000005E-2</v>
      </c>
      <c r="D507">
        <v>-1.6168076</v>
      </c>
      <c r="E507" s="4">
        <v>4.5967609999999999E-2</v>
      </c>
      <c r="F507">
        <f t="shared" ref="F507:F570" si="18">SQRT(SUMSQ(C507:E507))</f>
        <v>1.6190731008225987</v>
      </c>
      <c r="G507">
        <f t="shared" ref="G507:G570" si="19">(G506*1000+B507)/1000</f>
        <v>147.76599999999999</v>
      </c>
      <c r="H507">
        <v>57.417000000000002</v>
      </c>
      <c r="I507">
        <v>-6.5042811276121843E-4</v>
      </c>
    </row>
    <row r="508" spans="2:9" x14ac:dyDescent="0.2">
      <c r="B508">
        <v>292</v>
      </c>
      <c r="C508">
        <v>3.0695979000000002E-2</v>
      </c>
      <c r="D508">
        <v>-0.72265356999999997</v>
      </c>
      <c r="E508" s="4">
        <v>1.2370021E-2</v>
      </c>
      <c r="F508">
        <f t="shared" si="18"/>
        <v>0.72341097778514107</v>
      </c>
      <c r="G508">
        <f t="shared" si="19"/>
        <v>148.05799999999999</v>
      </c>
      <c r="H508">
        <v>57.709000000000003</v>
      </c>
      <c r="I508">
        <v>1.5106596763891434E-2</v>
      </c>
    </row>
    <row r="509" spans="2:9" x14ac:dyDescent="0.2">
      <c r="B509">
        <v>291</v>
      </c>
      <c r="C509">
        <v>-2.4281892999999999E-2</v>
      </c>
      <c r="D509">
        <v>0.11560624999999999</v>
      </c>
      <c r="E509" s="4">
        <v>-3.5124752000000002E-3</v>
      </c>
      <c r="F509">
        <f t="shared" si="18"/>
        <v>0.11818101729447315</v>
      </c>
      <c r="G509">
        <f t="shared" si="19"/>
        <v>148.34899999999999</v>
      </c>
      <c r="H509">
        <v>58</v>
      </c>
      <c r="I509">
        <v>-1.3169976565861502E-2</v>
      </c>
    </row>
    <row r="510" spans="2:9" x14ac:dyDescent="0.2">
      <c r="B510">
        <v>292</v>
      </c>
      <c r="C510">
        <v>6.7500606000000005E-2</v>
      </c>
      <c r="D510">
        <v>0.72876220000000003</v>
      </c>
      <c r="E510" s="4">
        <v>-8.9949905999999996E-2</v>
      </c>
      <c r="F510">
        <f t="shared" si="18"/>
        <v>0.73738840616639478</v>
      </c>
      <c r="G510">
        <f t="shared" si="19"/>
        <v>148.64099999999999</v>
      </c>
      <c r="H510">
        <v>58.292000000000002</v>
      </c>
      <c r="I510">
        <v>-2.2614741170134851E-2</v>
      </c>
    </row>
    <row r="511" spans="2:9" x14ac:dyDescent="0.2">
      <c r="B511">
        <v>291</v>
      </c>
      <c r="C511">
        <v>-0.76801030000000003</v>
      </c>
      <c r="D511">
        <v>1.2851077</v>
      </c>
      <c r="E511" s="4">
        <v>-3.3444873999999999E-2</v>
      </c>
      <c r="F511">
        <f t="shared" si="18"/>
        <v>1.4974846179851917</v>
      </c>
      <c r="G511">
        <f t="shared" si="19"/>
        <v>148.93199999999999</v>
      </c>
      <c r="H511">
        <v>58.582999999999998</v>
      </c>
      <c r="I511">
        <v>-1.3708305361249288E-2</v>
      </c>
    </row>
    <row r="512" spans="2:9" x14ac:dyDescent="0.2">
      <c r="B512">
        <v>292</v>
      </c>
      <c r="C512">
        <v>-6.4904429999999999E-2</v>
      </c>
      <c r="D512">
        <v>-6.2460969999999998E-2</v>
      </c>
      <c r="E512" s="4">
        <v>-1.2370021E-2</v>
      </c>
      <c r="F512">
        <f t="shared" si="18"/>
        <v>9.0922908150290929E-2</v>
      </c>
      <c r="G512">
        <f t="shared" si="19"/>
        <v>149.22399999999999</v>
      </c>
      <c r="H512">
        <v>58.875</v>
      </c>
      <c r="I512">
        <v>-2.8989758975556081E-6</v>
      </c>
    </row>
    <row r="513" spans="2:9" x14ac:dyDescent="0.2">
      <c r="B513">
        <v>291</v>
      </c>
      <c r="C513">
        <v>0.82604253000000005</v>
      </c>
      <c r="D513">
        <v>-2.5940392000000001</v>
      </c>
      <c r="E513" s="4">
        <v>4.6273040000000001E-2</v>
      </c>
      <c r="F513">
        <f t="shared" si="18"/>
        <v>2.7227792467874226</v>
      </c>
      <c r="G513">
        <f t="shared" si="19"/>
        <v>149.51499999999999</v>
      </c>
      <c r="H513">
        <v>59.165999999999997</v>
      </c>
      <c r="I513">
        <v>1.2320842839605424E-2</v>
      </c>
    </row>
    <row r="514" spans="2:9" x14ac:dyDescent="0.2">
      <c r="B514">
        <v>292</v>
      </c>
      <c r="C514">
        <v>-8.5521139999999995E-3</v>
      </c>
      <c r="D514">
        <v>-5.4672440000000003E-2</v>
      </c>
      <c r="E514" s="4">
        <v>5.0701815999999997E-2</v>
      </c>
      <c r="F514">
        <f t="shared" si="18"/>
        <v>7.5052571542355909E-2</v>
      </c>
      <c r="G514">
        <f t="shared" si="19"/>
        <v>149.80699999999999</v>
      </c>
      <c r="H514">
        <v>59.457999999999998</v>
      </c>
      <c r="I514">
        <v>-4.2367207145008736E-3</v>
      </c>
    </row>
    <row r="515" spans="2:9" x14ac:dyDescent="0.2">
      <c r="B515">
        <v>291</v>
      </c>
      <c r="C515">
        <v>-0.70677109999999999</v>
      </c>
      <c r="D515">
        <v>1.5612189000000001</v>
      </c>
      <c r="E515" s="4">
        <v>3.9858956000000001E-2</v>
      </c>
      <c r="F515">
        <f t="shared" si="18"/>
        <v>1.7142107740548798</v>
      </c>
      <c r="G515">
        <f t="shared" si="19"/>
        <v>150.09800000000001</v>
      </c>
      <c r="H515">
        <v>59.749000000000024</v>
      </c>
      <c r="I515">
        <v>2.3047935348108656E-3</v>
      </c>
    </row>
    <row r="516" spans="2:9" x14ac:dyDescent="0.2">
      <c r="B516">
        <v>292</v>
      </c>
      <c r="C516">
        <v>-0.13316861999999999</v>
      </c>
      <c r="D516">
        <v>1.3703234</v>
      </c>
      <c r="E516" s="4">
        <v>2.0158552999999999E-2</v>
      </c>
      <c r="F516">
        <f t="shared" si="18"/>
        <v>1.3769264574403812</v>
      </c>
      <c r="G516">
        <f t="shared" si="19"/>
        <v>150.38999999999999</v>
      </c>
      <c r="H516">
        <v>60.040999999999997</v>
      </c>
      <c r="I516">
        <v>-8.8601328728114687E-3</v>
      </c>
    </row>
    <row r="517" spans="2:9" x14ac:dyDescent="0.2">
      <c r="B517">
        <v>291</v>
      </c>
      <c r="C517">
        <v>0.32910365000000003</v>
      </c>
      <c r="D517">
        <v>-0.30054570000000003</v>
      </c>
      <c r="E517" s="4">
        <v>2.7183503000000001E-2</v>
      </c>
      <c r="F517">
        <f t="shared" si="18"/>
        <v>0.44651525513375634</v>
      </c>
      <c r="G517">
        <f t="shared" si="19"/>
        <v>150.68100000000001</v>
      </c>
      <c r="H517">
        <v>60.332000000000022</v>
      </c>
      <c r="I517">
        <v>-2.9969864722150078E-2</v>
      </c>
    </row>
    <row r="518" spans="2:9" x14ac:dyDescent="0.2">
      <c r="B518">
        <v>291</v>
      </c>
      <c r="C518">
        <v>-0.50717086</v>
      </c>
      <c r="D518">
        <v>0.74189585000000002</v>
      </c>
      <c r="E518" s="4">
        <v>-1.8325957E-2</v>
      </c>
      <c r="F518">
        <f t="shared" si="18"/>
        <v>0.89887016536334541</v>
      </c>
      <c r="G518">
        <f t="shared" si="19"/>
        <v>150.97200000000001</v>
      </c>
      <c r="H518">
        <v>60.623000000000019</v>
      </c>
      <c r="I518">
        <v>-1.4372274554078813E-2</v>
      </c>
    </row>
    <row r="519" spans="2:9" x14ac:dyDescent="0.2">
      <c r="B519">
        <v>292</v>
      </c>
      <c r="C519">
        <v>-0.14599680000000001</v>
      </c>
      <c r="D519">
        <v>0.35369097999999999</v>
      </c>
      <c r="E519" s="4">
        <v>-3.3597587999999999E-3</v>
      </c>
      <c r="F519">
        <f t="shared" si="18"/>
        <v>0.38265345016449875</v>
      </c>
      <c r="G519">
        <f t="shared" si="19"/>
        <v>151.26400000000001</v>
      </c>
      <c r="H519">
        <v>60.91500000000002</v>
      </c>
      <c r="I519">
        <v>3.7780726754166375E-3</v>
      </c>
    </row>
    <row r="520" spans="2:9" x14ac:dyDescent="0.2">
      <c r="B520">
        <v>291</v>
      </c>
      <c r="C520">
        <v>0.65652739999999998</v>
      </c>
      <c r="D520">
        <v>-1.2492194000000001</v>
      </c>
      <c r="E520" s="4">
        <v>-6.0322944000000003E-2</v>
      </c>
      <c r="F520">
        <f t="shared" si="18"/>
        <v>1.4125212189060903</v>
      </c>
      <c r="G520">
        <f t="shared" si="19"/>
        <v>151.55500000000001</v>
      </c>
      <c r="H520">
        <v>61.206000000000017</v>
      </c>
      <c r="I520">
        <v>-1.9423036087737992E-2</v>
      </c>
    </row>
    <row r="521" spans="2:9" x14ac:dyDescent="0.2">
      <c r="B521">
        <v>291</v>
      </c>
      <c r="C521">
        <v>0.23640485</v>
      </c>
      <c r="D521">
        <v>-1.7377589</v>
      </c>
      <c r="E521" s="4">
        <v>7.1318514999999999E-2</v>
      </c>
      <c r="F521">
        <f t="shared" si="18"/>
        <v>1.7552149663829038</v>
      </c>
      <c r="G521">
        <f t="shared" si="19"/>
        <v>151.846</v>
      </c>
      <c r="H521">
        <v>61.497000000000014</v>
      </c>
      <c r="I521">
        <v>-2.5334691309311943E-3</v>
      </c>
    </row>
    <row r="522" spans="2:9" x14ac:dyDescent="0.2">
      <c r="B522">
        <v>292</v>
      </c>
      <c r="C522">
        <v>-0.58734690000000001</v>
      </c>
      <c r="D522">
        <v>0.95111716000000002</v>
      </c>
      <c r="E522" s="4">
        <v>-7.8343466E-2</v>
      </c>
      <c r="F522">
        <f t="shared" si="18"/>
        <v>1.1205971317342236</v>
      </c>
      <c r="G522">
        <f t="shared" si="19"/>
        <v>152.13800000000001</v>
      </c>
      <c r="H522">
        <v>61.789000000000016</v>
      </c>
      <c r="I522">
        <v>-1.3540165007720644E-3</v>
      </c>
    </row>
    <row r="523" spans="2:9" x14ac:dyDescent="0.2">
      <c r="B523">
        <v>292</v>
      </c>
      <c r="C523">
        <v>-0.45540005</v>
      </c>
      <c r="D523">
        <v>2.3142629000000001</v>
      </c>
      <c r="E523" s="4">
        <v>5.3603426000000003E-2</v>
      </c>
      <c r="F523">
        <f t="shared" si="18"/>
        <v>2.3592531240066954</v>
      </c>
      <c r="G523">
        <f t="shared" si="19"/>
        <v>152.43</v>
      </c>
      <c r="H523">
        <v>62.081000000000017</v>
      </c>
      <c r="I523">
        <v>-3.1026733231387434E-2</v>
      </c>
    </row>
    <row r="524" spans="2:9" x14ac:dyDescent="0.2">
      <c r="B524">
        <v>291</v>
      </c>
      <c r="C524">
        <v>0.14889841000000001</v>
      </c>
      <c r="D524">
        <v>-0.24144447999999999</v>
      </c>
      <c r="E524" s="4">
        <v>3.2070426E-3</v>
      </c>
      <c r="F524">
        <f t="shared" si="18"/>
        <v>0.28368372978589507</v>
      </c>
      <c r="G524">
        <f t="shared" si="19"/>
        <v>152.721</v>
      </c>
      <c r="H524">
        <v>62.372000000000014</v>
      </c>
      <c r="I524">
        <v>-5.0222084994587272E-3</v>
      </c>
    </row>
    <row r="525" spans="2:9" x14ac:dyDescent="0.2">
      <c r="B525">
        <v>292</v>
      </c>
      <c r="C525">
        <v>-3.1612277000000001E-2</v>
      </c>
      <c r="D525">
        <v>-9.5294975000000004E-2</v>
      </c>
      <c r="E525" s="4">
        <v>1.3439035E-2</v>
      </c>
      <c r="F525">
        <f t="shared" si="18"/>
        <v>0.10129696924936392</v>
      </c>
      <c r="G525">
        <f t="shared" si="19"/>
        <v>153.01300000000001</v>
      </c>
      <c r="H525">
        <v>62.664000000000016</v>
      </c>
      <c r="I525">
        <v>-1.5459102738517534E-2</v>
      </c>
    </row>
    <row r="526" spans="2:9" x14ac:dyDescent="0.2">
      <c r="B526">
        <v>291</v>
      </c>
      <c r="C526">
        <v>-0.92271197000000005</v>
      </c>
      <c r="D526">
        <v>0.63148194999999996</v>
      </c>
      <c r="E526" s="4">
        <v>-6.6737026000000005E-2</v>
      </c>
      <c r="F526">
        <f t="shared" si="18"/>
        <v>1.1200985061129258</v>
      </c>
      <c r="G526">
        <f t="shared" si="19"/>
        <v>153.304</v>
      </c>
      <c r="H526">
        <v>62.955000000000013</v>
      </c>
      <c r="I526">
        <v>2.9846161653700819E-2</v>
      </c>
    </row>
    <row r="527" spans="2:9" x14ac:dyDescent="0.2">
      <c r="B527">
        <v>292</v>
      </c>
      <c r="C527">
        <v>0.34238996999999999</v>
      </c>
      <c r="D527">
        <v>-0.63285636999999995</v>
      </c>
      <c r="E527" s="4">
        <v>-0.11071932</v>
      </c>
      <c r="F527">
        <f t="shared" si="18"/>
        <v>0.72800882166869396</v>
      </c>
      <c r="G527">
        <f t="shared" si="19"/>
        <v>153.596</v>
      </c>
      <c r="H527">
        <v>63.247000000000014</v>
      </c>
      <c r="I527">
        <v>6.7434400356121997E-3</v>
      </c>
    </row>
    <row r="528" spans="2:9" x14ac:dyDescent="0.2">
      <c r="B528">
        <v>291</v>
      </c>
      <c r="C528">
        <v>0.40347650000000002</v>
      </c>
      <c r="D528">
        <v>-2.1925479999999999</v>
      </c>
      <c r="E528" s="4">
        <v>7.6510869999999995E-2</v>
      </c>
      <c r="F528">
        <f t="shared" si="18"/>
        <v>2.230675667053462</v>
      </c>
      <c r="G528">
        <f t="shared" si="19"/>
        <v>153.887</v>
      </c>
      <c r="H528">
        <v>63.538000000000011</v>
      </c>
      <c r="I528">
        <v>-2.5393933417263478E-2</v>
      </c>
    </row>
    <row r="529" spans="2:9" x14ac:dyDescent="0.2">
      <c r="B529">
        <v>292</v>
      </c>
      <c r="C529">
        <v>-6.5362580000000003E-2</v>
      </c>
      <c r="D529">
        <v>-0.31963523999999999</v>
      </c>
      <c r="E529" s="4">
        <v>7.0860370000000006E-2</v>
      </c>
      <c r="F529">
        <f t="shared" si="18"/>
        <v>0.33385647447765771</v>
      </c>
      <c r="G529">
        <f t="shared" si="19"/>
        <v>154.179</v>
      </c>
      <c r="H529">
        <v>63.830000000000013</v>
      </c>
      <c r="I529">
        <v>7.4197246364050128E-3</v>
      </c>
    </row>
    <row r="530" spans="2:9" x14ac:dyDescent="0.2">
      <c r="B530">
        <v>291</v>
      </c>
      <c r="C530">
        <v>-0.21502456</v>
      </c>
      <c r="D530">
        <v>0.60765820000000004</v>
      </c>
      <c r="E530" s="4">
        <v>2.8863382999999999E-2</v>
      </c>
      <c r="F530">
        <f t="shared" si="18"/>
        <v>0.64522642871215241</v>
      </c>
      <c r="G530">
        <f t="shared" si="19"/>
        <v>154.47</v>
      </c>
      <c r="H530">
        <v>64.121000000000009</v>
      </c>
      <c r="I530">
        <v>-2.130342845978463E-2</v>
      </c>
    </row>
    <row r="531" spans="2:9" x14ac:dyDescent="0.2">
      <c r="B531">
        <v>292</v>
      </c>
      <c r="C531">
        <v>0.74281216000000005</v>
      </c>
      <c r="D531">
        <v>-1.5146402999999999</v>
      </c>
      <c r="E531" s="4">
        <v>-4.3371430000000002E-2</v>
      </c>
      <c r="F531">
        <f t="shared" si="18"/>
        <v>1.6875385104844867</v>
      </c>
      <c r="G531">
        <f t="shared" si="19"/>
        <v>154.762</v>
      </c>
      <c r="H531">
        <v>64.413000000000011</v>
      </c>
      <c r="I531">
        <v>-2.1416339172340714E-2</v>
      </c>
    </row>
    <row r="532" spans="2:9" x14ac:dyDescent="0.2">
      <c r="B532">
        <v>291</v>
      </c>
      <c r="C532">
        <v>-7.6358155000000004E-3</v>
      </c>
      <c r="D532">
        <v>6.429356E-2</v>
      </c>
      <c r="E532" s="4">
        <v>6.5668015999999999E-3</v>
      </c>
      <c r="F532">
        <f t="shared" si="18"/>
        <v>6.5077572320096588E-2</v>
      </c>
      <c r="G532">
        <f t="shared" si="19"/>
        <v>155.053</v>
      </c>
      <c r="H532">
        <v>64.704000000000008</v>
      </c>
      <c r="I532">
        <v>-5.6732141573318387E-3</v>
      </c>
    </row>
    <row r="533" spans="2:9" x14ac:dyDescent="0.2">
      <c r="B533">
        <v>292</v>
      </c>
      <c r="C533">
        <v>-1.0112874999999999</v>
      </c>
      <c r="D533">
        <v>1.6614008</v>
      </c>
      <c r="E533" s="4">
        <v>8.2008659999999997E-2</v>
      </c>
      <c r="F533">
        <f t="shared" si="18"/>
        <v>1.9467101597854481</v>
      </c>
      <c r="G533">
        <f t="shared" si="19"/>
        <v>155.345</v>
      </c>
      <c r="H533">
        <v>64.996000000000009</v>
      </c>
      <c r="I533">
        <v>-3.6663388528397275E-3</v>
      </c>
    </row>
    <row r="534" spans="2:9" x14ac:dyDescent="0.2">
      <c r="B534">
        <v>291</v>
      </c>
      <c r="C534">
        <v>-0.6611089</v>
      </c>
      <c r="D534">
        <v>2.3298399999999999</v>
      </c>
      <c r="E534" s="4">
        <v>0.19288069999999999</v>
      </c>
      <c r="F534">
        <f t="shared" si="18"/>
        <v>2.4294901456255591</v>
      </c>
      <c r="G534">
        <f t="shared" si="19"/>
        <v>155.636</v>
      </c>
      <c r="H534">
        <v>65.287000000000006</v>
      </c>
      <c r="I534">
        <v>-7.8154358154519914E-3</v>
      </c>
    </row>
    <row r="535" spans="2:9" x14ac:dyDescent="0.2">
      <c r="B535">
        <v>292</v>
      </c>
      <c r="C535">
        <v>0.15271630999999999</v>
      </c>
      <c r="D535">
        <v>-0.22189680000000001</v>
      </c>
      <c r="E535" s="4">
        <v>-6.4140849999999999E-3</v>
      </c>
      <c r="F535">
        <f t="shared" si="18"/>
        <v>0.26944684387953655</v>
      </c>
      <c r="G535">
        <f t="shared" si="19"/>
        <v>155.928</v>
      </c>
      <c r="H535">
        <v>65.579000000000008</v>
      </c>
      <c r="I535">
        <v>5.7923085001611663E-3</v>
      </c>
    </row>
    <row r="536" spans="2:9" x14ac:dyDescent="0.2">
      <c r="B536">
        <v>291</v>
      </c>
      <c r="C536">
        <v>0.51679200000000003</v>
      </c>
      <c r="D536">
        <v>-1.2620476</v>
      </c>
      <c r="E536" s="4">
        <v>9.5905840000000006E-2</v>
      </c>
      <c r="F536">
        <f t="shared" si="18"/>
        <v>1.367126931223237</v>
      </c>
      <c r="G536">
        <f t="shared" si="19"/>
        <v>156.21899999999999</v>
      </c>
      <c r="H536">
        <v>65.87</v>
      </c>
      <c r="I536">
        <v>9.545671351144867E-3</v>
      </c>
    </row>
    <row r="537" spans="2:9" x14ac:dyDescent="0.2">
      <c r="B537">
        <v>291</v>
      </c>
      <c r="C537">
        <v>-0.65225135999999995</v>
      </c>
      <c r="D537">
        <v>0.77595155999999998</v>
      </c>
      <c r="E537" s="4">
        <v>-1.8325958000000001E-3</v>
      </c>
      <c r="F537">
        <f t="shared" si="18"/>
        <v>1.0136745130936504</v>
      </c>
      <c r="G537">
        <f t="shared" si="19"/>
        <v>156.51</v>
      </c>
      <c r="H537">
        <v>66.161000000000001</v>
      </c>
      <c r="I537">
        <v>-1.8029578816566215E-2</v>
      </c>
    </row>
    <row r="538" spans="2:9" x14ac:dyDescent="0.2">
      <c r="B538">
        <v>292</v>
      </c>
      <c r="C538">
        <v>-0.79061234000000002</v>
      </c>
      <c r="D538">
        <v>1.9449949</v>
      </c>
      <c r="E538" s="4">
        <v>0.15164730000000001</v>
      </c>
      <c r="F538">
        <f t="shared" si="18"/>
        <v>2.1050106737932652</v>
      </c>
      <c r="G538">
        <f t="shared" si="19"/>
        <v>156.80199999999999</v>
      </c>
      <c r="H538">
        <v>66.453000000000003</v>
      </c>
      <c r="I538">
        <v>-2.2009038596688343E-2</v>
      </c>
    </row>
    <row r="539" spans="2:9" x14ac:dyDescent="0.2">
      <c r="B539">
        <v>291</v>
      </c>
      <c r="C539">
        <v>0.205098</v>
      </c>
      <c r="D539">
        <v>-0.52274792999999997</v>
      </c>
      <c r="E539" s="4">
        <v>-0.11713340999999999</v>
      </c>
      <c r="F539">
        <f t="shared" si="18"/>
        <v>0.57362951777389648</v>
      </c>
      <c r="G539">
        <f t="shared" si="19"/>
        <v>157.09299999999999</v>
      </c>
      <c r="H539">
        <v>66.744</v>
      </c>
      <c r="I539">
        <v>-8.3774882789394035E-3</v>
      </c>
    </row>
    <row r="540" spans="2:9" x14ac:dyDescent="0.2">
      <c r="B540">
        <v>292</v>
      </c>
      <c r="C540">
        <v>0.91782503999999998</v>
      </c>
      <c r="D540">
        <v>-1.8495473</v>
      </c>
      <c r="E540" s="4">
        <v>6.7806039999999998E-2</v>
      </c>
      <c r="F540">
        <f t="shared" si="18"/>
        <v>2.0658716509136701</v>
      </c>
      <c r="G540">
        <f t="shared" si="19"/>
        <v>157.38499999999999</v>
      </c>
      <c r="H540">
        <v>67.036000000000001</v>
      </c>
      <c r="I540">
        <v>-1.7151122236736694E-2</v>
      </c>
    </row>
    <row r="541" spans="2:9" x14ac:dyDescent="0.2">
      <c r="B541">
        <v>291</v>
      </c>
      <c r="C541">
        <v>0.23961189999999999</v>
      </c>
      <c r="D541">
        <v>-0.63682700000000003</v>
      </c>
      <c r="E541" s="4">
        <v>5.4825156999999999E-2</v>
      </c>
      <c r="F541">
        <f t="shared" si="18"/>
        <v>0.68261869912176054</v>
      </c>
      <c r="G541">
        <f t="shared" si="19"/>
        <v>157.67599999999999</v>
      </c>
      <c r="H541">
        <v>67.326999999999998</v>
      </c>
      <c r="I541">
        <v>-1.4209019563136352E-2</v>
      </c>
    </row>
    <row r="542" spans="2:9" x14ac:dyDescent="0.2">
      <c r="B542">
        <v>292</v>
      </c>
      <c r="C542">
        <v>-0.58062743999999999</v>
      </c>
      <c r="D542">
        <v>1.2970196000000001</v>
      </c>
      <c r="E542" s="4">
        <v>-2.4587326E-2</v>
      </c>
      <c r="F542">
        <f t="shared" si="18"/>
        <v>1.421264438260855</v>
      </c>
      <c r="G542">
        <f t="shared" si="19"/>
        <v>157.96799999999999</v>
      </c>
      <c r="H542">
        <v>67.619</v>
      </c>
      <c r="I542">
        <v>1.1792260487700733E-2</v>
      </c>
    </row>
    <row r="543" spans="2:9" x14ac:dyDescent="0.2">
      <c r="B543">
        <v>291</v>
      </c>
      <c r="C543">
        <v>-7.9412479999999997E-3</v>
      </c>
      <c r="D543">
        <v>-0.59880065999999998</v>
      </c>
      <c r="E543" s="4">
        <v>6.1086525000000002E-4</v>
      </c>
      <c r="F543">
        <f t="shared" si="18"/>
        <v>0.5988536273519488</v>
      </c>
      <c r="G543">
        <f t="shared" si="19"/>
        <v>158.25899999999999</v>
      </c>
      <c r="H543">
        <v>67.91</v>
      </c>
      <c r="I543">
        <v>-2.7843406283728389E-2</v>
      </c>
    </row>
    <row r="544" spans="2:9" x14ac:dyDescent="0.2">
      <c r="B544">
        <v>292</v>
      </c>
      <c r="C544">
        <v>6.5668019999999994E-2</v>
      </c>
      <c r="D544">
        <v>-1.6433803</v>
      </c>
      <c r="E544" s="4">
        <v>4.7036624999999999E-2</v>
      </c>
      <c r="F544">
        <f t="shared" si="18"/>
        <v>1.645364258567142</v>
      </c>
      <c r="G544">
        <f t="shared" si="19"/>
        <v>158.55099999999999</v>
      </c>
      <c r="H544">
        <v>68.201999999999998</v>
      </c>
      <c r="I544">
        <v>-3.1229010843927111E-3</v>
      </c>
    </row>
    <row r="545" spans="2:9" x14ac:dyDescent="0.2">
      <c r="B545">
        <v>292</v>
      </c>
      <c r="C545">
        <v>2.687807E-2</v>
      </c>
      <c r="D545">
        <v>-0.70707655000000003</v>
      </c>
      <c r="E545" s="4">
        <v>1.6951509999999999E-2</v>
      </c>
      <c r="F545">
        <f t="shared" si="18"/>
        <v>0.70779024569296489</v>
      </c>
      <c r="G545">
        <f t="shared" si="19"/>
        <v>158.84299999999999</v>
      </c>
      <c r="H545">
        <v>68.494</v>
      </c>
      <c r="I545">
        <v>1.6864594047809354E-2</v>
      </c>
    </row>
    <row r="546" spans="2:9" x14ac:dyDescent="0.2">
      <c r="B546">
        <v>290</v>
      </c>
      <c r="C546">
        <v>-2.5045475000000001E-2</v>
      </c>
      <c r="D546">
        <v>0.12385293</v>
      </c>
      <c r="E546" s="4">
        <v>-5.9559360000000002E-3</v>
      </c>
      <c r="F546">
        <f t="shared" si="18"/>
        <v>0.12650018680301078</v>
      </c>
      <c r="G546">
        <f t="shared" si="19"/>
        <v>159.13300000000001</v>
      </c>
      <c r="H546">
        <v>68.78400000000002</v>
      </c>
      <c r="I546">
        <v>-2.0950715182975373E-2</v>
      </c>
    </row>
    <row r="547" spans="2:9" x14ac:dyDescent="0.2">
      <c r="B547">
        <v>292</v>
      </c>
      <c r="C547">
        <v>5.6199603000000001E-2</v>
      </c>
      <c r="D547">
        <v>0.75075340000000002</v>
      </c>
      <c r="E547" s="4">
        <v>-8.689558E-2</v>
      </c>
      <c r="F547">
        <f t="shared" si="18"/>
        <v>0.75785216553919932</v>
      </c>
      <c r="G547">
        <f t="shared" si="19"/>
        <v>159.42500000000001</v>
      </c>
      <c r="H547">
        <v>69.076000000000022</v>
      </c>
      <c r="I547">
        <v>-1.1441073642310699E-2</v>
      </c>
    </row>
    <row r="548" spans="2:9" x14ac:dyDescent="0.2">
      <c r="B548">
        <v>291</v>
      </c>
      <c r="C548">
        <v>-0.78297649999999996</v>
      </c>
      <c r="D548">
        <v>1.3199270999999999</v>
      </c>
      <c r="E548" s="4">
        <v>-3.9858956000000001E-2</v>
      </c>
      <c r="F548">
        <f t="shared" si="18"/>
        <v>1.5352030762215367</v>
      </c>
      <c r="G548">
        <f t="shared" si="19"/>
        <v>159.71600000000001</v>
      </c>
      <c r="H548">
        <v>69.367000000000019</v>
      </c>
      <c r="I548">
        <v>1.0547757171654393E-2</v>
      </c>
    </row>
    <row r="549" spans="2:9" x14ac:dyDescent="0.2">
      <c r="B549">
        <v>292</v>
      </c>
      <c r="C549">
        <v>-4.0927972999999999E-2</v>
      </c>
      <c r="D549">
        <v>-0.11804971</v>
      </c>
      <c r="E549" s="4">
        <v>-2.1533E-2</v>
      </c>
      <c r="F549">
        <f t="shared" si="18"/>
        <v>0.12678526370983667</v>
      </c>
      <c r="G549">
        <f t="shared" si="19"/>
        <v>160.00800000000001</v>
      </c>
      <c r="H549">
        <v>69.65900000000002</v>
      </c>
      <c r="I549">
        <v>-2.1413306639246E-2</v>
      </c>
    </row>
    <row r="550" spans="2:9" x14ac:dyDescent="0.2">
      <c r="B550">
        <v>291</v>
      </c>
      <c r="C550">
        <v>0.84268860000000001</v>
      </c>
      <c r="D550">
        <v>-2.5654813999999999</v>
      </c>
      <c r="E550" s="4">
        <v>1.6798793999999999E-2</v>
      </c>
      <c r="F550">
        <f t="shared" si="18"/>
        <v>2.7003890626714835</v>
      </c>
      <c r="G550">
        <f t="shared" si="19"/>
        <v>160.29900000000001</v>
      </c>
      <c r="H550">
        <v>69.950000000000017</v>
      </c>
      <c r="I550">
        <v>-1.1721277098322177E-2</v>
      </c>
    </row>
    <row r="551" spans="2:9" x14ac:dyDescent="0.2">
      <c r="B551">
        <v>292</v>
      </c>
      <c r="C551">
        <v>2.1074849999999999E-2</v>
      </c>
      <c r="D551">
        <v>-3.8331795000000002E-2</v>
      </c>
      <c r="E551" s="4">
        <v>3.2986723000000003E-2</v>
      </c>
      <c r="F551">
        <f t="shared" si="18"/>
        <v>5.4786857043667453E-2</v>
      </c>
      <c r="G551">
        <f t="shared" si="19"/>
        <v>160.59100000000001</v>
      </c>
      <c r="H551">
        <v>70.242000000000019</v>
      </c>
      <c r="I551">
        <v>-9.2861250647263932E-4</v>
      </c>
    </row>
    <row r="552" spans="2:9" x14ac:dyDescent="0.2">
      <c r="B552">
        <v>291</v>
      </c>
      <c r="C552">
        <v>-0.73013669999999997</v>
      </c>
      <c r="D552">
        <v>1.4792101</v>
      </c>
      <c r="E552" s="4">
        <v>7.2387530000000005E-2</v>
      </c>
      <c r="F552">
        <f t="shared" si="18"/>
        <v>1.6511820236207759</v>
      </c>
      <c r="G552">
        <f t="shared" si="19"/>
        <v>160.88200000000001</v>
      </c>
      <c r="H552">
        <v>70.533000000000015</v>
      </c>
      <c r="I552">
        <v>-2.4413830762153345E-2</v>
      </c>
    </row>
    <row r="553" spans="2:9" x14ac:dyDescent="0.2">
      <c r="B553">
        <v>291</v>
      </c>
      <c r="C553">
        <v>-0.10048733999999999</v>
      </c>
      <c r="D553">
        <v>1.1869111999999999</v>
      </c>
      <c r="E553" s="4">
        <v>3.1154128E-2</v>
      </c>
      <c r="F553">
        <f t="shared" si="18"/>
        <v>1.1915647199699879</v>
      </c>
      <c r="G553">
        <f t="shared" si="19"/>
        <v>161.173</v>
      </c>
      <c r="H553">
        <v>70.824000000000012</v>
      </c>
      <c r="I553">
        <v>-4.342540852457508E-3</v>
      </c>
    </row>
    <row r="554" spans="2:9" x14ac:dyDescent="0.2">
      <c r="B554">
        <v>292</v>
      </c>
      <c r="C554">
        <v>0.21029036000000001</v>
      </c>
      <c r="D554">
        <v>-0.43203443000000002</v>
      </c>
      <c r="E554" s="4">
        <v>2.076942E-2</v>
      </c>
      <c r="F554">
        <f t="shared" si="18"/>
        <v>0.48094402275263898</v>
      </c>
      <c r="G554">
        <f t="shared" si="19"/>
        <v>161.465</v>
      </c>
      <c r="H554">
        <v>71.116000000000014</v>
      </c>
      <c r="I554">
        <v>-3.7043422766201005E-2</v>
      </c>
    </row>
    <row r="555" spans="2:9" x14ac:dyDescent="0.2">
      <c r="B555">
        <v>291</v>
      </c>
      <c r="C555">
        <v>-0.51725010000000005</v>
      </c>
      <c r="D555">
        <v>0.73899424000000002</v>
      </c>
      <c r="E555" s="4">
        <v>-1.0995573999999999E-2</v>
      </c>
      <c r="F555">
        <f t="shared" si="18"/>
        <v>0.90209814064256733</v>
      </c>
      <c r="G555">
        <f t="shared" si="19"/>
        <v>161.756</v>
      </c>
      <c r="H555">
        <v>71.407000000000011</v>
      </c>
      <c r="I555">
        <v>-7.2621833667129883E-3</v>
      </c>
    </row>
    <row r="556" spans="2:9" x14ac:dyDescent="0.2">
      <c r="B556">
        <v>293</v>
      </c>
      <c r="C556">
        <v>-0.1282817</v>
      </c>
      <c r="D556">
        <v>0.57910024999999998</v>
      </c>
      <c r="E556" s="4">
        <v>1.6493361000000002E-2</v>
      </c>
      <c r="F556">
        <f t="shared" si="18"/>
        <v>0.59336778229191789</v>
      </c>
      <c r="G556">
        <f t="shared" si="19"/>
        <v>162.04900000000001</v>
      </c>
      <c r="H556">
        <v>71.700000000000017</v>
      </c>
      <c r="I556">
        <v>6.2490593094626764E-3</v>
      </c>
    </row>
    <row r="557" spans="2:9" x14ac:dyDescent="0.2">
      <c r="B557">
        <v>290</v>
      </c>
      <c r="C557">
        <v>0.60826910000000001</v>
      </c>
      <c r="D557">
        <v>-1.1907289999999999</v>
      </c>
      <c r="E557" s="4">
        <v>-8.3535819999999997E-2</v>
      </c>
      <c r="F557">
        <f t="shared" si="18"/>
        <v>1.3397033562243854</v>
      </c>
      <c r="G557">
        <f t="shared" si="19"/>
        <v>162.339</v>
      </c>
      <c r="H557">
        <v>71.990000000000009</v>
      </c>
      <c r="I557">
        <v>-1.009202882325401E-2</v>
      </c>
    </row>
    <row r="558" spans="2:9" x14ac:dyDescent="0.2">
      <c r="B558">
        <v>292</v>
      </c>
      <c r="C558">
        <v>0.23182335000000001</v>
      </c>
      <c r="D558">
        <v>-1.5963436</v>
      </c>
      <c r="E558" s="4">
        <v>4.7800205999999998E-2</v>
      </c>
      <c r="F558">
        <f t="shared" si="18"/>
        <v>1.6137967079405711</v>
      </c>
      <c r="G558">
        <f t="shared" si="19"/>
        <v>162.631</v>
      </c>
      <c r="H558">
        <v>72.282000000000011</v>
      </c>
      <c r="I558">
        <v>1.2462397992007169E-2</v>
      </c>
    </row>
    <row r="559" spans="2:9" x14ac:dyDescent="0.2">
      <c r="B559">
        <v>291</v>
      </c>
      <c r="C559">
        <v>-0.69012499999999999</v>
      </c>
      <c r="D559">
        <v>0.94745199999999996</v>
      </c>
      <c r="E559" s="4">
        <v>-7.4067413999999998E-2</v>
      </c>
      <c r="F559">
        <f t="shared" si="18"/>
        <v>1.1744887354698841</v>
      </c>
      <c r="G559">
        <f t="shared" si="19"/>
        <v>162.922</v>
      </c>
      <c r="H559">
        <v>72.573000000000008</v>
      </c>
      <c r="I559">
        <v>-5.5936498463212076E-3</v>
      </c>
    </row>
    <row r="560" spans="2:9" x14ac:dyDescent="0.2">
      <c r="B560">
        <v>292</v>
      </c>
      <c r="C560">
        <v>-0.29245174000000002</v>
      </c>
      <c r="D560">
        <v>2.1986568000000002</v>
      </c>
      <c r="E560" s="4">
        <v>6.8264194E-2</v>
      </c>
      <c r="F560">
        <f t="shared" si="18"/>
        <v>2.2190718205136437</v>
      </c>
      <c r="G560">
        <f t="shared" si="19"/>
        <v>163.214</v>
      </c>
      <c r="H560">
        <v>72.865000000000009</v>
      </c>
      <c r="I560">
        <v>-7.9609452581031852E-3</v>
      </c>
    </row>
    <row r="561" spans="2:9" x14ac:dyDescent="0.2">
      <c r="B561">
        <v>291</v>
      </c>
      <c r="C561">
        <v>0.19547687</v>
      </c>
      <c r="D561">
        <v>-0.35185838000000003</v>
      </c>
      <c r="E561" s="4">
        <v>-3.7262780000000002E-2</v>
      </c>
      <c r="F561">
        <f t="shared" si="18"/>
        <v>0.40423265708568096</v>
      </c>
      <c r="G561">
        <f t="shared" si="19"/>
        <v>163.505</v>
      </c>
      <c r="H561">
        <v>73.156000000000006</v>
      </c>
      <c r="I561">
        <v>1.9934406725306501E-3</v>
      </c>
    </row>
    <row r="562" spans="2:9" x14ac:dyDescent="0.2">
      <c r="B562">
        <v>292</v>
      </c>
      <c r="C562">
        <v>1.6493361000000002E-2</v>
      </c>
      <c r="D562">
        <v>-0.38698313000000001</v>
      </c>
      <c r="E562" s="4">
        <v>3.6651916000000001E-3</v>
      </c>
      <c r="F562">
        <f t="shared" si="18"/>
        <v>0.38735178777325646</v>
      </c>
      <c r="G562">
        <f t="shared" si="19"/>
        <v>163.797</v>
      </c>
      <c r="H562">
        <v>73.448000000000008</v>
      </c>
      <c r="I562">
        <v>-3.7157228470603841E-2</v>
      </c>
    </row>
    <row r="563" spans="2:9" x14ac:dyDescent="0.2">
      <c r="B563">
        <v>292</v>
      </c>
      <c r="C563">
        <v>-0.88315845000000004</v>
      </c>
      <c r="D563">
        <v>0.91645056000000003</v>
      </c>
      <c r="E563" s="4">
        <v>-2.9626963999999999E-2</v>
      </c>
      <c r="F563">
        <f t="shared" si="18"/>
        <v>1.2730782512189003</v>
      </c>
      <c r="G563">
        <f t="shared" si="19"/>
        <v>164.089</v>
      </c>
      <c r="H563">
        <v>73.740000000000009</v>
      </c>
      <c r="I563">
        <v>-2.3479096106370445E-2</v>
      </c>
    </row>
    <row r="564" spans="2:9" x14ac:dyDescent="0.2">
      <c r="B564">
        <v>291</v>
      </c>
      <c r="C564">
        <v>0.22479841</v>
      </c>
      <c r="D564">
        <v>-0.5705481</v>
      </c>
      <c r="E564" s="4">
        <v>-0.116217114</v>
      </c>
      <c r="F564">
        <f t="shared" si="18"/>
        <v>0.62415212659945907</v>
      </c>
      <c r="G564">
        <f t="shared" si="19"/>
        <v>164.38</v>
      </c>
      <c r="H564">
        <v>74.031000000000006</v>
      </c>
      <c r="I564">
        <v>-1.6318703999586973E-2</v>
      </c>
    </row>
    <row r="565" spans="2:9" x14ac:dyDescent="0.2">
      <c r="B565">
        <v>291</v>
      </c>
      <c r="C565">
        <v>0.39538252000000002</v>
      </c>
      <c r="D565">
        <v>-2.0051649999999999</v>
      </c>
      <c r="E565" s="4">
        <v>7.0554934E-2</v>
      </c>
      <c r="F565">
        <f t="shared" si="18"/>
        <v>2.0449919347171748</v>
      </c>
      <c r="G565">
        <f t="shared" si="19"/>
        <v>164.67099999999999</v>
      </c>
      <c r="H565">
        <v>74.322000000000003</v>
      </c>
      <c r="I565">
        <v>-1.4435560874375066E-3</v>
      </c>
    </row>
    <row r="566" spans="2:9" x14ac:dyDescent="0.2">
      <c r="B566">
        <v>294</v>
      </c>
      <c r="C566">
        <v>-7.4067413999999998E-2</v>
      </c>
      <c r="D566">
        <v>-0.28053987000000002</v>
      </c>
      <c r="E566" s="4">
        <v>5.513059E-2</v>
      </c>
      <c r="F566">
        <f t="shared" si="18"/>
        <v>0.29534383763676603</v>
      </c>
      <c r="G566">
        <f t="shared" si="19"/>
        <v>164.965</v>
      </c>
      <c r="H566">
        <v>74.616000000000014</v>
      </c>
      <c r="I566">
        <v>2.2936139022683107E-2</v>
      </c>
    </row>
    <row r="567" spans="2:9" x14ac:dyDescent="0.2">
      <c r="B567">
        <v>289</v>
      </c>
      <c r="C567">
        <v>-8.3993970000000001E-2</v>
      </c>
      <c r="D567">
        <v>0.22724187000000001</v>
      </c>
      <c r="E567" s="4">
        <v>5.6505035999999996E-3</v>
      </c>
      <c r="F567">
        <f t="shared" si="18"/>
        <v>0.24233403118091237</v>
      </c>
      <c r="G567">
        <f t="shared" si="19"/>
        <v>165.25399999999999</v>
      </c>
      <c r="H567">
        <v>74.905000000000001</v>
      </c>
      <c r="I567">
        <v>3.3036523197576924E-3</v>
      </c>
    </row>
    <row r="568" spans="2:9" x14ac:dyDescent="0.2">
      <c r="B568">
        <v>292</v>
      </c>
      <c r="C568">
        <v>0.80985459999999998</v>
      </c>
      <c r="D568">
        <v>-1.3426818</v>
      </c>
      <c r="E568" s="4">
        <v>-8.0176059999999993E-2</v>
      </c>
      <c r="F568">
        <f t="shared" si="18"/>
        <v>1.5700595816049541</v>
      </c>
      <c r="G568">
        <f t="shared" si="19"/>
        <v>165.54599999999999</v>
      </c>
      <c r="H568">
        <v>75.197000000000003</v>
      </c>
      <c r="I568">
        <v>-1.8220488181382923E-2</v>
      </c>
    </row>
    <row r="569" spans="2:9" x14ac:dyDescent="0.2">
      <c r="B569">
        <v>291</v>
      </c>
      <c r="C569">
        <v>-1.5577064E-2</v>
      </c>
      <c r="D569">
        <v>0.30390546000000002</v>
      </c>
      <c r="E569" s="4">
        <v>-3.9706239999999997E-2</v>
      </c>
      <c r="F569">
        <f t="shared" si="18"/>
        <v>0.30688395043665823</v>
      </c>
      <c r="G569">
        <f t="shared" si="19"/>
        <v>165.83699999999999</v>
      </c>
      <c r="H569">
        <v>75.488</v>
      </c>
      <c r="I569">
        <v>-2.4241819410396225E-2</v>
      </c>
    </row>
    <row r="570" spans="2:9" x14ac:dyDescent="0.2">
      <c r="B570">
        <v>292</v>
      </c>
      <c r="C570">
        <v>-1.1218541</v>
      </c>
      <c r="D570">
        <v>2.1250474000000001</v>
      </c>
      <c r="E570" s="4">
        <v>0.10629055</v>
      </c>
      <c r="F570">
        <f t="shared" si="18"/>
        <v>2.405344207167214</v>
      </c>
      <c r="G570">
        <f t="shared" si="19"/>
        <v>166.12899999999999</v>
      </c>
      <c r="H570">
        <v>75.78</v>
      </c>
      <c r="I570">
        <v>-4.6522375762081463E-3</v>
      </c>
    </row>
    <row r="571" spans="2:9" x14ac:dyDescent="0.2">
      <c r="B571">
        <v>291</v>
      </c>
      <c r="C571">
        <v>-0.68432176</v>
      </c>
      <c r="D571">
        <v>2.2169826000000001</v>
      </c>
      <c r="E571" s="4">
        <v>0.21105394</v>
      </c>
      <c r="F571">
        <f t="shared" ref="F571:F617" si="20">SQRT(SUMSQ(C571:E571))</f>
        <v>2.3297750718689092</v>
      </c>
      <c r="G571">
        <f t="shared" ref="G571:G617" si="21">(G570*1000+B571)/1000</f>
        <v>166.42</v>
      </c>
      <c r="H571">
        <v>76.070999999999998</v>
      </c>
      <c r="I571">
        <v>-4.1496830753398725E-4</v>
      </c>
    </row>
    <row r="572" spans="2:9" x14ac:dyDescent="0.2">
      <c r="B572">
        <v>292</v>
      </c>
      <c r="C572">
        <v>0.1337795</v>
      </c>
      <c r="D572">
        <v>-0.35659259999999998</v>
      </c>
      <c r="E572" s="4">
        <v>-7.7427170000000003E-2</v>
      </c>
      <c r="F572">
        <f t="shared" si="20"/>
        <v>0.38865177685071617</v>
      </c>
      <c r="G572">
        <f t="shared" si="21"/>
        <v>166.71199999999999</v>
      </c>
      <c r="H572">
        <v>76.363</v>
      </c>
      <c r="I572">
        <v>-5.2012042428820925E-2</v>
      </c>
    </row>
    <row r="573" spans="2:9" x14ac:dyDescent="0.2">
      <c r="B573">
        <v>291</v>
      </c>
      <c r="C573">
        <v>0.45051311999999999</v>
      </c>
      <c r="D573">
        <v>-1.0305295999999999</v>
      </c>
      <c r="E573" s="4">
        <v>5.7115899999999997E-2</v>
      </c>
      <c r="F573">
        <f t="shared" si="20"/>
        <v>1.1261507686811318</v>
      </c>
      <c r="G573">
        <f t="shared" si="21"/>
        <v>167.00299999999999</v>
      </c>
      <c r="H573">
        <v>76.653999999999996</v>
      </c>
      <c r="I573">
        <v>-1.0048055306204489E-2</v>
      </c>
    </row>
    <row r="574" spans="2:9" x14ac:dyDescent="0.2">
      <c r="B574">
        <v>291</v>
      </c>
      <c r="C574">
        <v>-0.90789850000000005</v>
      </c>
      <c r="D574">
        <v>1.4440854999999999</v>
      </c>
      <c r="E574" s="4">
        <v>-3.1306844E-2</v>
      </c>
      <c r="F574">
        <f t="shared" si="20"/>
        <v>1.7060605898073316</v>
      </c>
      <c r="G574">
        <f t="shared" si="21"/>
        <v>167.29400000000001</v>
      </c>
      <c r="H574">
        <v>76.945000000000022</v>
      </c>
      <c r="I574">
        <v>-1.3624266617572569E-2</v>
      </c>
    </row>
    <row r="575" spans="2:9" x14ac:dyDescent="0.2">
      <c r="B575">
        <v>292</v>
      </c>
      <c r="C575">
        <v>-0.35231653000000002</v>
      </c>
      <c r="D575">
        <v>1.3183999</v>
      </c>
      <c r="E575" s="4">
        <v>0.19135353999999999</v>
      </c>
      <c r="F575">
        <f t="shared" si="20"/>
        <v>1.3780135742806681</v>
      </c>
      <c r="G575">
        <f t="shared" si="21"/>
        <v>167.58600000000001</v>
      </c>
      <c r="H575">
        <v>77.237000000000023</v>
      </c>
      <c r="I575">
        <v>-1.7070427696409513E-2</v>
      </c>
    </row>
    <row r="576" spans="2:9" x14ac:dyDescent="0.2">
      <c r="B576">
        <v>292</v>
      </c>
      <c r="C576">
        <v>0.67500610000000005</v>
      </c>
      <c r="D576">
        <v>-0.67683870000000002</v>
      </c>
      <c r="E576" s="4">
        <v>-0.106901415</v>
      </c>
      <c r="F576">
        <f t="shared" si="20"/>
        <v>0.96185849966816961</v>
      </c>
      <c r="G576">
        <f t="shared" si="21"/>
        <v>167.87799999999999</v>
      </c>
      <c r="H576">
        <v>77.528999999999996</v>
      </c>
      <c r="I576">
        <v>3.7758153831633383E-2</v>
      </c>
    </row>
    <row r="577" spans="2:9" x14ac:dyDescent="0.2">
      <c r="B577">
        <v>291</v>
      </c>
      <c r="C577">
        <v>0.88270026000000001</v>
      </c>
      <c r="D577">
        <v>-1.7606664000000001</v>
      </c>
      <c r="E577" s="4">
        <v>5.0396384000000001E-3</v>
      </c>
      <c r="F577">
        <f t="shared" si="20"/>
        <v>1.9695510450476348</v>
      </c>
      <c r="G577">
        <f t="shared" si="21"/>
        <v>168.16900000000001</v>
      </c>
      <c r="H577">
        <v>77.820000000000022</v>
      </c>
      <c r="I577">
        <v>-3.6490734082951495E-3</v>
      </c>
    </row>
    <row r="578" spans="2:9" x14ac:dyDescent="0.2">
      <c r="B578">
        <v>292</v>
      </c>
      <c r="C578">
        <v>0.20204368</v>
      </c>
      <c r="D578">
        <v>-0.39446621999999998</v>
      </c>
      <c r="E578" s="4">
        <v>4.4287730000000004E-3</v>
      </c>
      <c r="F578">
        <f t="shared" si="20"/>
        <v>0.44322100737590986</v>
      </c>
      <c r="G578">
        <f t="shared" si="21"/>
        <v>168.46100000000001</v>
      </c>
      <c r="H578">
        <v>78.112000000000023</v>
      </c>
      <c r="I578">
        <v>-1.5603439102377487E-2</v>
      </c>
    </row>
    <row r="579" spans="2:9" x14ac:dyDescent="0.2">
      <c r="B579">
        <v>291</v>
      </c>
      <c r="C579">
        <v>-0.66339963999999996</v>
      </c>
      <c r="D579">
        <v>1.2538009000000001</v>
      </c>
      <c r="E579" s="4">
        <v>-2.3823744000000001E-2</v>
      </c>
      <c r="F579">
        <f t="shared" si="20"/>
        <v>1.4186907168129059</v>
      </c>
      <c r="G579">
        <f t="shared" si="21"/>
        <v>168.75200000000001</v>
      </c>
      <c r="H579">
        <v>78.40300000000002</v>
      </c>
      <c r="I579">
        <v>-1.3498223241625636E-2</v>
      </c>
    </row>
    <row r="580" spans="2:9" x14ac:dyDescent="0.2">
      <c r="B580">
        <v>291</v>
      </c>
      <c r="C580">
        <v>1.450805E-2</v>
      </c>
      <c r="D580">
        <v>-0.73044209999999998</v>
      </c>
      <c r="E580" s="4">
        <v>-1.4660766E-2</v>
      </c>
      <c r="F580">
        <f t="shared" si="20"/>
        <v>0.73073325025409863</v>
      </c>
      <c r="G580">
        <f t="shared" si="21"/>
        <v>169.04300000000001</v>
      </c>
      <c r="H580">
        <v>78.694000000000017</v>
      </c>
      <c r="I580">
        <v>-1.8896403802805578E-2</v>
      </c>
    </row>
    <row r="581" spans="2:9" x14ac:dyDescent="0.2">
      <c r="B581">
        <v>292</v>
      </c>
      <c r="C581">
        <v>8.9491755000000006E-2</v>
      </c>
      <c r="D581">
        <v>-1.4940237000000001</v>
      </c>
      <c r="E581" s="4">
        <v>1.7104227E-2</v>
      </c>
      <c r="F581">
        <f t="shared" si="20"/>
        <v>1.4967993001588216</v>
      </c>
      <c r="G581">
        <f t="shared" si="21"/>
        <v>169.33500000000001</v>
      </c>
      <c r="H581">
        <v>78.986000000000018</v>
      </c>
      <c r="I581">
        <v>-8.9640783579981436E-3</v>
      </c>
    </row>
    <row r="582" spans="2:9" x14ac:dyDescent="0.2">
      <c r="B582">
        <v>291</v>
      </c>
      <c r="C582">
        <v>1.1453724E-2</v>
      </c>
      <c r="D582">
        <v>-0.57299160000000005</v>
      </c>
      <c r="E582" s="4">
        <v>8.8575460000000009E-3</v>
      </c>
      <c r="F582">
        <f t="shared" si="20"/>
        <v>0.57317450884104248</v>
      </c>
      <c r="G582">
        <f t="shared" si="21"/>
        <v>169.626</v>
      </c>
      <c r="H582">
        <v>79.277000000000015</v>
      </c>
      <c r="I582">
        <v>-3.3423029583495886E-3</v>
      </c>
    </row>
    <row r="583" spans="2:9" x14ac:dyDescent="0.2">
      <c r="B583">
        <v>292</v>
      </c>
      <c r="C583">
        <v>-2.0463986E-2</v>
      </c>
      <c r="D583">
        <v>0.14630222000000001</v>
      </c>
      <c r="E583" s="4">
        <v>-1.5271631000000001E-2</v>
      </c>
      <c r="F583">
        <f t="shared" si="20"/>
        <v>0.14851376035013306</v>
      </c>
      <c r="G583">
        <f t="shared" si="21"/>
        <v>169.91800000000001</v>
      </c>
      <c r="H583">
        <v>79.569000000000017</v>
      </c>
      <c r="I583">
        <v>-7.8424144301642504E-3</v>
      </c>
    </row>
    <row r="584" spans="2:9" x14ac:dyDescent="0.2">
      <c r="B584">
        <v>291</v>
      </c>
      <c r="C584">
        <v>4.9938234999999997E-2</v>
      </c>
      <c r="D584">
        <v>0.72586066000000005</v>
      </c>
      <c r="E584" s="4">
        <v>-9.7891149999999996E-2</v>
      </c>
      <c r="F584">
        <f t="shared" si="20"/>
        <v>0.7341322784749853</v>
      </c>
      <c r="G584">
        <f t="shared" si="21"/>
        <v>170.209</v>
      </c>
      <c r="H584">
        <v>79.860000000000014</v>
      </c>
      <c r="I584">
        <v>-6.4002627168349919E-3</v>
      </c>
    </row>
    <row r="585" spans="2:9" x14ac:dyDescent="0.2">
      <c r="B585">
        <v>292</v>
      </c>
      <c r="C585">
        <v>-0.73746705000000001</v>
      </c>
      <c r="D585">
        <v>1.2392928999999999</v>
      </c>
      <c r="E585" s="4">
        <v>-3.1154128E-2</v>
      </c>
      <c r="F585">
        <f t="shared" si="20"/>
        <v>1.4424545474702324</v>
      </c>
      <c r="G585">
        <f t="shared" si="21"/>
        <v>170.501</v>
      </c>
      <c r="H585">
        <v>80.152000000000015</v>
      </c>
      <c r="I585">
        <v>-2.1153871985575966E-2</v>
      </c>
    </row>
    <row r="586" spans="2:9" x14ac:dyDescent="0.2">
      <c r="B586">
        <v>291</v>
      </c>
      <c r="C586">
        <v>-2.9168816E-2</v>
      </c>
      <c r="D586">
        <v>-0.15195273000000001</v>
      </c>
      <c r="E586" s="4">
        <v>-2.5045475000000001E-2</v>
      </c>
      <c r="F586">
        <f t="shared" si="20"/>
        <v>0.15674095763159795</v>
      </c>
      <c r="G586">
        <f t="shared" si="21"/>
        <v>170.792</v>
      </c>
      <c r="H586">
        <v>80.443000000000012</v>
      </c>
      <c r="I586">
        <v>-1.3999238474376185E-2</v>
      </c>
    </row>
    <row r="587" spans="2:9" x14ac:dyDescent="0.2">
      <c r="B587">
        <v>292</v>
      </c>
      <c r="C587">
        <v>0.83077674999999995</v>
      </c>
      <c r="D587">
        <v>-2.6105325000000001</v>
      </c>
      <c r="E587" s="4">
        <v>3.9706239999999999E-3</v>
      </c>
      <c r="F587">
        <f t="shared" si="20"/>
        <v>2.7395411491254813</v>
      </c>
      <c r="G587">
        <f t="shared" si="21"/>
        <v>171.084</v>
      </c>
      <c r="H587">
        <v>80.735000000000014</v>
      </c>
      <c r="I587">
        <v>7.4022203620571865E-3</v>
      </c>
    </row>
    <row r="588" spans="2:9" x14ac:dyDescent="0.2">
      <c r="B588">
        <v>291</v>
      </c>
      <c r="C588">
        <v>2.6572637E-2</v>
      </c>
      <c r="D588">
        <v>1.0537425E-2</v>
      </c>
      <c r="E588" s="4">
        <v>2.90161E-2</v>
      </c>
      <c r="F588">
        <f t="shared" si="20"/>
        <v>4.0731761832437277E-2</v>
      </c>
      <c r="G588">
        <f t="shared" si="21"/>
        <v>171.375</v>
      </c>
      <c r="H588">
        <v>81.02600000000001</v>
      </c>
      <c r="I588">
        <v>3.395770670496815E-3</v>
      </c>
    </row>
    <row r="589" spans="2:9" x14ac:dyDescent="0.2">
      <c r="B589">
        <v>292</v>
      </c>
      <c r="C589">
        <v>-0.67515879999999995</v>
      </c>
      <c r="D589">
        <v>1.5236506000000001</v>
      </c>
      <c r="E589" s="4">
        <v>5.8184913999999997E-2</v>
      </c>
      <c r="F589">
        <f t="shared" si="20"/>
        <v>1.6675539092679994</v>
      </c>
      <c r="G589">
        <f t="shared" si="21"/>
        <v>171.667</v>
      </c>
      <c r="H589">
        <v>81.318000000000012</v>
      </c>
      <c r="I589">
        <v>-2.0092287646454412E-3</v>
      </c>
    </row>
    <row r="590" spans="2:9" x14ac:dyDescent="0.2">
      <c r="B590">
        <v>291</v>
      </c>
      <c r="C590">
        <v>-7.9412479999999994E-2</v>
      </c>
      <c r="D590">
        <v>1.2374603</v>
      </c>
      <c r="E590" s="4">
        <v>2.4587326E-2</v>
      </c>
      <c r="F590">
        <f t="shared" si="20"/>
        <v>1.2402495203206774</v>
      </c>
      <c r="G590">
        <f t="shared" si="21"/>
        <v>171.958</v>
      </c>
      <c r="H590">
        <v>81.609000000000009</v>
      </c>
      <c r="I590">
        <v>-6.3575236319178413E-3</v>
      </c>
    </row>
    <row r="591" spans="2:9" x14ac:dyDescent="0.2">
      <c r="B591">
        <v>292</v>
      </c>
      <c r="C591">
        <v>0.24923302</v>
      </c>
      <c r="D591">
        <v>-0.39522982000000001</v>
      </c>
      <c r="E591" s="4">
        <v>2.5809057E-2</v>
      </c>
      <c r="F591">
        <f t="shared" si="20"/>
        <v>0.46796347752659295</v>
      </c>
      <c r="G591">
        <f t="shared" si="21"/>
        <v>172.25</v>
      </c>
      <c r="H591">
        <v>81.90100000000001</v>
      </c>
      <c r="I591">
        <v>-2.7227307976887733E-2</v>
      </c>
    </row>
    <row r="592" spans="2:9" x14ac:dyDescent="0.2">
      <c r="B592">
        <v>291</v>
      </c>
      <c r="C592">
        <v>-0.50533824999999999</v>
      </c>
      <c r="D592">
        <v>0.80114980000000002</v>
      </c>
      <c r="E592" s="4">
        <v>-8.3993969999999994E-3</v>
      </c>
      <c r="F592">
        <f t="shared" si="20"/>
        <v>0.94724774944206969</v>
      </c>
      <c r="G592">
        <f t="shared" si="21"/>
        <v>172.541</v>
      </c>
      <c r="H592">
        <v>82.192000000000007</v>
      </c>
      <c r="I592">
        <v>-2.09940632240612E-2</v>
      </c>
    </row>
    <row r="593" spans="2:9" x14ac:dyDescent="0.2">
      <c r="B593">
        <v>292</v>
      </c>
      <c r="C593">
        <v>-0.12003502000000001</v>
      </c>
      <c r="D593">
        <v>0.50762903999999998</v>
      </c>
      <c r="E593" s="4">
        <v>5.4977869999999996E-3</v>
      </c>
      <c r="F593">
        <f t="shared" si="20"/>
        <v>0.52165685458893318</v>
      </c>
      <c r="G593">
        <f t="shared" si="21"/>
        <v>172.833</v>
      </c>
      <c r="H593">
        <v>82.484000000000009</v>
      </c>
      <c r="I593">
        <v>1.2128980465846236E-2</v>
      </c>
    </row>
    <row r="594" spans="2:9" x14ac:dyDescent="0.2">
      <c r="B594">
        <v>291</v>
      </c>
      <c r="C594">
        <v>0.56688296999999999</v>
      </c>
      <c r="D594">
        <v>-1.2304354</v>
      </c>
      <c r="E594" s="4">
        <v>-8.7811879999999995E-2</v>
      </c>
      <c r="F594">
        <f t="shared" si="20"/>
        <v>1.3575855411421835</v>
      </c>
      <c r="G594">
        <f t="shared" si="21"/>
        <v>173.124</v>
      </c>
      <c r="H594">
        <v>82.775000000000006</v>
      </c>
      <c r="I594">
        <v>-1.1578010939001716E-2</v>
      </c>
    </row>
    <row r="595" spans="2:9" x14ac:dyDescent="0.2">
      <c r="B595">
        <v>291</v>
      </c>
      <c r="C595">
        <v>0.23640485</v>
      </c>
      <c r="D595">
        <v>-1.8003726</v>
      </c>
      <c r="E595" s="4">
        <v>6.9485925000000004E-2</v>
      </c>
      <c r="F595">
        <f t="shared" si="20"/>
        <v>1.8171563074505694</v>
      </c>
      <c r="G595">
        <f t="shared" si="21"/>
        <v>173.41499999999999</v>
      </c>
      <c r="H595">
        <v>83.066000000000003</v>
      </c>
      <c r="I595">
        <v>-9.9314549490401478E-3</v>
      </c>
    </row>
    <row r="596" spans="2:9" x14ac:dyDescent="0.2">
      <c r="B596">
        <v>292</v>
      </c>
      <c r="C596">
        <v>-0.66981374999999999</v>
      </c>
      <c r="D596">
        <v>0.94302319999999995</v>
      </c>
      <c r="E596" s="4">
        <v>-6.6431599999999993E-2</v>
      </c>
      <c r="F596">
        <f t="shared" si="20"/>
        <v>1.1586010413019066</v>
      </c>
      <c r="G596">
        <f t="shared" si="21"/>
        <v>173.70699999999999</v>
      </c>
      <c r="H596">
        <v>83.358000000000004</v>
      </c>
      <c r="I596">
        <v>-1.2254830876502645E-3</v>
      </c>
    </row>
    <row r="597" spans="2:9" x14ac:dyDescent="0.2">
      <c r="B597">
        <v>291</v>
      </c>
      <c r="C597">
        <v>-0.3724751</v>
      </c>
      <c r="D597">
        <v>2.1345160000000001</v>
      </c>
      <c r="E597" s="4">
        <v>3.8789943E-2</v>
      </c>
      <c r="F597">
        <f t="shared" si="20"/>
        <v>2.1671181126219108</v>
      </c>
      <c r="G597">
        <f t="shared" si="21"/>
        <v>173.99799999999999</v>
      </c>
      <c r="H597">
        <v>83.649000000000001</v>
      </c>
      <c r="I597">
        <v>-2.7760628313441477E-2</v>
      </c>
    </row>
    <row r="598" spans="2:9" x14ac:dyDescent="0.2">
      <c r="B598">
        <v>292</v>
      </c>
      <c r="C598">
        <v>0.21441370000000001</v>
      </c>
      <c r="D598">
        <v>-0.23243422999999999</v>
      </c>
      <c r="E598" s="4">
        <v>-6.2613686999999996E-3</v>
      </c>
      <c r="F598">
        <f t="shared" si="20"/>
        <v>0.31628801868135986</v>
      </c>
      <c r="G598">
        <f t="shared" si="21"/>
        <v>174.29</v>
      </c>
      <c r="H598">
        <v>83.941000000000003</v>
      </c>
      <c r="I598">
        <v>-5.2655307085428503E-3</v>
      </c>
    </row>
    <row r="599" spans="2:9" x14ac:dyDescent="0.2">
      <c r="B599">
        <v>291</v>
      </c>
      <c r="C599">
        <v>1.8020525999999999E-2</v>
      </c>
      <c r="D599">
        <v>-0.27992899999999998</v>
      </c>
      <c r="E599" s="4">
        <v>5.6505035999999996E-3</v>
      </c>
      <c r="F599">
        <f t="shared" si="20"/>
        <v>0.28056534459774302</v>
      </c>
      <c r="G599">
        <f t="shared" si="21"/>
        <v>174.58099999999999</v>
      </c>
      <c r="H599">
        <v>84.231999999999999</v>
      </c>
      <c r="I599">
        <v>-8.1195113266783123E-3</v>
      </c>
    </row>
    <row r="600" spans="2:9" x14ac:dyDescent="0.2">
      <c r="B600">
        <v>292</v>
      </c>
      <c r="C600">
        <v>-0.91645056000000003</v>
      </c>
      <c r="D600">
        <v>0.81016003999999997</v>
      </c>
      <c r="E600" s="4">
        <v>-5.6046884999999998E-2</v>
      </c>
      <c r="F600">
        <f t="shared" si="20"/>
        <v>1.2244926184568523</v>
      </c>
      <c r="G600">
        <f t="shared" si="21"/>
        <v>174.87299999999999</v>
      </c>
      <c r="H600">
        <v>84.524000000000001</v>
      </c>
      <c r="I600">
        <v>2.889849123352602E-2</v>
      </c>
    </row>
    <row r="601" spans="2:9" x14ac:dyDescent="0.2">
      <c r="B601">
        <v>291</v>
      </c>
      <c r="C601">
        <v>0.33765574999999998</v>
      </c>
      <c r="D601">
        <v>-0.64018679999999994</v>
      </c>
      <c r="E601" s="4">
        <v>-0.10797043000000001</v>
      </c>
      <c r="F601">
        <f t="shared" si="20"/>
        <v>0.7317842292347434</v>
      </c>
      <c r="G601">
        <f t="shared" si="21"/>
        <v>175.16399999999999</v>
      </c>
      <c r="H601">
        <v>84.814999999999998</v>
      </c>
      <c r="I601">
        <v>-2.2123328628879152E-3</v>
      </c>
    </row>
    <row r="602" spans="2:9" x14ac:dyDescent="0.2">
      <c r="B602">
        <v>292</v>
      </c>
      <c r="C602">
        <v>0.453262</v>
      </c>
      <c r="D602">
        <v>-2.1529946</v>
      </c>
      <c r="E602" s="4">
        <v>7.6205439999999999E-2</v>
      </c>
      <c r="F602">
        <f t="shared" si="20"/>
        <v>2.2015084504400053</v>
      </c>
      <c r="G602">
        <f t="shared" si="21"/>
        <v>175.45599999999999</v>
      </c>
      <c r="H602">
        <v>85.106999999999999</v>
      </c>
      <c r="I602">
        <v>-2.8057517328958701E-2</v>
      </c>
    </row>
    <row r="603" spans="2:9" x14ac:dyDescent="0.2">
      <c r="B603">
        <v>291</v>
      </c>
      <c r="C603">
        <v>-0.21410826999999999</v>
      </c>
      <c r="D603">
        <v>-0.15515977</v>
      </c>
      <c r="E603" s="4">
        <v>4.4898595999999999E-2</v>
      </c>
      <c r="F603">
        <f t="shared" si="20"/>
        <v>0.26820288855942065</v>
      </c>
      <c r="G603">
        <f t="shared" si="21"/>
        <v>175.74700000000001</v>
      </c>
      <c r="H603">
        <v>85.398000000000025</v>
      </c>
      <c r="I603">
        <v>6.5578784664487352E-3</v>
      </c>
    </row>
    <row r="604" spans="2:9" x14ac:dyDescent="0.2">
      <c r="B604">
        <v>292</v>
      </c>
      <c r="C604">
        <v>-9.6211279999999996E-2</v>
      </c>
      <c r="D604">
        <v>0.45051311999999999</v>
      </c>
      <c r="E604" s="4">
        <v>-2.1380283999999999E-3</v>
      </c>
      <c r="F604">
        <f t="shared" si="20"/>
        <v>0.46067695064634173</v>
      </c>
      <c r="G604">
        <f t="shared" si="21"/>
        <v>176.03899999999999</v>
      </c>
      <c r="H604">
        <v>85.69</v>
      </c>
      <c r="I604">
        <v>-1.8742055046784285E-2</v>
      </c>
    </row>
    <row r="605" spans="2:9" x14ac:dyDescent="0.2">
      <c r="B605">
        <v>291</v>
      </c>
      <c r="C605">
        <v>0.78236570000000005</v>
      </c>
      <c r="D605">
        <v>-1.5114334</v>
      </c>
      <c r="E605" s="4">
        <v>-5.6963183000000001E-2</v>
      </c>
      <c r="F605">
        <f t="shared" si="20"/>
        <v>1.7028716379661566</v>
      </c>
      <c r="G605">
        <f t="shared" si="21"/>
        <v>176.33</v>
      </c>
      <c r="H605">
        <v>85.981000000000023</v>
      </c>
      <c r="I605">
        <v>-1.7378171065134007E-2</v>
      </c>
    </row>
    <row r="606" spans="2:9" x14ac:dyDescent="0.2">
      <c r="B606">
        <v>292</v>
      </c>
      <c r="C606">
        <v>-3.5124752000000002E-3</v>
      </c>
      <c r="D606">
        <v>0.12232576000000001</v>
      </c>
      <c r="E606" s="4">
        <v>-7.1776668000000004E-3</v>
      </c>
      <c r="F606">
        <f t="shared" si="20"/>
        <v>0.1225864916795486</v>
      </c>
      <c r="G606">
        <f t="shared" si="21"/>
        <v>176.62200000000001</v>
      </c>
      <c r="H606">
        <v>86.273000000000025</v>
      </c>
      <c r="I606">
        <v>-1.8032523052683574E-2</v>
      </c>
    </row>
    <row r="607" spans="2:9" x14ac:dyDescent="0.2">
      <c r="B607">
        <v>291</v>
      </c>
      <c r="C607">
        <v>-1.0206031</v>
      </c>
      <c r="D607">
        <v>1.7991508000000001</v>
      </c>
      <c r="E607" s="4">
        <v>9.4531395000000004E-2</v>
      </c>
      <c r="F607">
        <f t="shared" si="20"/>
        <v>2.0706304531496915</v>
      </c>
      <c r="G607">
        <f t="shared" si="21"/>
        <v>176.91300000000001</v>
      </c>
      <c r="H607">
        <v>86.564000000000021</v>
      </c>
      <c r="I607">
        <v>-9.9040775456106945E-3</v>
      </c>
    </row>
    <row r="608" spans="2:9" x14ac:dyDescent="0.2">
      <c r="B608">
        <v>291</v>
      </c>
      <c r="C608">
        <v>-0.64461553000000005</v>
      </c>
      <c r="D608">
        <v>2.3321307</v>
      </c>
      <c r="E608" s="4">
        <v>0.21762075</v>
      </c>
      <c r="F608">
        <f t="shared" si="20"/>
        <v>2.4293459148977186</v>
      </c>
      <c r="G608">
        <f t="shared" si="21"/>
        <v>177.20400000000001</v>
      </c>
      <c r="H608">
        <v>86.855000000000018</v>
      </c>
      <c r="I608">
        <v>2.6433764967235753E-3</v>
      </c>
    </row>
    <row r="609" spans="2:9" x14ac:dyDescent="0.2">
      <c r="B609">
        <v>292</v>
      </c>
      <c r="C609">
        <v>0.20754147000000001</v>
      </c>
      <c r="D609">
        <v>-0.25060746</v>
      </c>
      <c r="E609" s="4">
        <v>-1.9547688000000001E-2</v>
      </c>
      <c r="F609">
        <f t="shared" si="20"/>
        <v>0.32597495744850991</v>
      </c>
      <c r="G609">
        <f t="shared" si="21"/>
        <v>177.49600000000001</v>
      </c>
      <c r="H609">
        <v>87.14700000000002</v>
      </c>
      <c r="I609">
        <v>4.2413547212690004E-3</v>
      </c>
    </row>
    <row r="610" spans="2:9" x14ac:dyDescent="0.2">
      <c r="B610">
        <v>291</v>
      </c>
      <c r="C610">
        <v>0.43860125999999999</v>
      </c>
      <c r="D610">
        <v>-1.0048733000000001</v>
      </c>
      <c r="E610" s="4">
        <v>6.9027774E-2</v>
      </c>
      <c r="F610">
        <f t="shared" si="20"/>
        <v>1.0985928490163555</v>
      </c>
      <c r="G610">
        <f t="shared" si="21"/>
        <v>177.78700000000001</v>
      </c>
      <c r="H610">
        <v>87.438000000000017</v>
      </c>
      <c r="I610">
        <v>7.8784337539422708E-4</v>
      </c>
    </row>
    <row r="611" spans="2:9" x14ac:dyDescent="0.2">
      <c r="B611">
        <v>292</v>
      </c>
      <c r="C611">
        <v>-0.87491169999999996</v>
      </c>
      <c r="D611">
        <v>1.322676</v>
      </c>
      <c r="E611" s="4">
        <v>-2.4434609999999999E-2</v>
      </c>
      <c r="F611">
        <f t="shared" si="20"/>
        <v>1.5860451866005403</v>
      </c>
      <c r="G611">
        <f t="shared" si="21"/>
        <v>178.07900000000001</v>
      </c>
      <c r="H611">
        <v>87.730000000000018</v>
      </c>
      <c r="I611">
        <v>-2.3752623114461656E-2</v>
      </c>
    </row>
    <row r="612" spans="2:9" x14ac:dyDescent="0.2">
      <c r="B612">
        <v>291</v>
      </c>
      <c r="C612">
        <v>-0.39706242000000003</v>
      </c>
      <c r="D612">
        <v>1.5207489999999999</v>
      </c>
      <c r="E612" s="4">
        <v>0.20158553000000001</v>
      </c>
      <c r="F612">
        <f t="shared" si="20"/>
        <v>1.5846049388672991</v>
      </c>
      <c r="G612">
        <f t="shared" si="21"/>
        <v>178.37</v>
      </c>
      <c r="H612">
        <v>88.021000000000015</v>
      </c>
      <c r="I612">
        <v>-2.3790754180762295E-2</v>
      </c>
    </row>
    <row r="613" spans="2:9" x14ac:dyDescent="0.2">
      <c r="B613">
        <v>292</v>
      </c>
      <c r="C613">
        <v>0.65881820000000002</v>
      </c>
      <c r="D613">
        <v>-0.63132924000000001</v>
      </c>
      <c r="E613" s="4">
        <v>-0.10995574</v>
      </c>
      <c r="F613">
        <f t="shared" si="20"/>
        <v>0.91908013507482866</v>
      </c>
      <c r="G613">
        <f t="shared" si="21"/>
        <v>178.66200000000001</v>
      </c>
      <c r="H613">
        <v>88.313000000000017</v>
      </c>
      <c r="I613">
        <v>5.3891680956163019E-3</v>
      </c>
    </row>
    <row r="614" spans="2:9" x14ac:dyDescent="0.2">
      <c r="B614">
        <v>291</v>
      </c>
      <c r="C614">
        <v>0.87598072999999999</v>
      </c>
      <c r="D614">
        <v>-1.811979</v>
      </c>
      <c r="E614" s="4">
        <v>1.817324E-2</v>
      </c>
      <c r="F614">
        <f t="shared" si="20"/>
        <v>2.0126948110492138</v>
      </c>
      <c r="G614">
        <f t="shared" si="21"/>
        <v>178.953</v>
      </c>
      <c r="H614">
        <v>88.604000000000013</v>
      </c>
      <c r="I614">
        <v>-4.439056915450444E-3</v>
      </c>
    </row>
    <row r="615" spans="2:9" x14ac:dyDescent="0.2">
      <c r="B615">
        <v>291</v>
      </c>
      <c r="C615">
        <v>0.14889841000000001</v>
      </c>
      <c r="D615">
        <v>-0.48716503</v>
      </c>
      <c r="E615" s="4">
        <v>3.9858956000000001E-2</v>
      </c>
      <c r="F615">
        <f t="shared" si="20"/>
        <v>0.51096892207730105</v>
      </c>
      <c r="G615">
        <f t="shared" si="21"/>
        <v>179.244</v>
      </c>
      <c r="H615">
        <v>88.89500000000001</v>
      </c>
      <c r="I615">
        <v>-2.0973572286248816E-2</v>
      </c>
    </row>
    <row r="616" spans="2:9" x14ac:dyDescent="0.2">
      <c r="B616">
        <v>292</v>
      </c>
      <c r="C616">
        <v>-0.68859786000000001</v>
      </c>
      <c r="D616">
        <v>1.2304354</v>
      </c>
      <c r="E616" s="4">
        <v>-1.6798793999999999E-2</v>
      </c>
      <c r="F616">
        <f t="shared" si="20"/>
        <v>1.4101136428847123</v>
      </c>
      <c r="G616">
        <f t="shared" si="21"/>
        <v>179.536</v>
      </c>
      <c r="H616">
        <v>89.187000000000012</v>
      </c>
      <c r="I616">
        <v>7.8875068145945193E-3</v>
      </c>
    </row>
    <row r="617" spans="2:9" x14ac:dyDescent="0.2">
      <c r="B617">
        <v>292</v>
      </c>
      <c r="C617">
        <v>2.8099801000000001E-2</v>
      </c>
      <c r="D617">
        <v>-0.76220710000000003</v>
      </c>
      <c r="E617" s="4">
        <v>-7.6358155000000004E-3</v>
      </c>
      <c r="F617">
        <f t="shared" si="20"/>
        <v>0.76276311380729456</v>
      </c>
      <c r="G617">
        <f t="shared" si="21"/>
        <v>179.828</v>
      </c>
      <c r="H617">
        <v>89.479000000000013</v>
      </c>
      <c r="I617">
        <v>-2.5065419547396817E-2</v>
      </c>
    </row>
    <row r="618" spans="2:9" x14ac:dyDescent="0.2">
      <c r="E618" s="4"/>
    </row>
    <row r="619" spans="2:9" x14ac:dyDescent="0.2">
      <c r="E619" s="4"/>
    </row>
    <row r="620" spans="2:9" x14ac:dyDescent="0.2">
      <c r="E620" s="4"/>
    </row>
    <row r="621" spans="2:9" x14ac:dyDescent="0.2">
      <c r="E621" s="4"/>
    </row>
    <row r="622" spans="2:9" x14ac:dyDescent="0.2">
      <c r="E622" s="4"/>
    </row>
    <row r="623" spans="2:9" x14ac:dyDescent="0.2">
      <c r="E623" s="4"/>
    </row>
    <row r="624" spans="2:9" x14ac:dyDescent="0.2">
      <c r="E624" s="4"/>
    </row>
    <row r="625" spans="5:5" x14ac:dyDescent="0.2">
      <c r="E625" s="4"/>
    </row>
    <row r="626" spans="5:5" x14ac:dyDescent="0.2">
      <c r="E626" s="4"/>
    </row>
    <row r="627" spans="5:5" x14ac:dyDescent="0.2">
      <c r="E627" s="4"/>
    </row>
    <row r="628" spans="5:5" x14ac:dyDescent="0.2">
      <c r="E628" s="4"/>
    </row>
    <row r="629" spans="5:5" x14ac:dyDescent="0.2">
      <c r="E629" s="4"/>
    </row>
    <row r="630" spans="5:5" x14ac:dyDescent="0.2">
      <c r="E630" s="4"/>
    </row>
    <row r="632" spans="5:5" x14ac:dyDescent="0.2">
      <c r="E632" s="4"/>
    </row>
    <row r="633" spans="5:5" x14ac:dyDescent="0.2">
      <c r="E633" s="4"/>
    </row>
    <row r="634" spans="5:5" x14ac:dyDescent="0.2">
      <c r="E634" s="4"/>
    </row>
    <row r="635" spans="5:5" x14ac:dyDescent="0.2">
      <c r="E635" s="4"/>
    </row>
    <row r="636" spans="5:5" x14ac:dyDescent="0.2">
      <c r="E636" s="4"/>
    </row>
    <row r="637" spans="5:5" x14ac:dyDescent="0.2">
      <c r="E637" s="4"/>
    </row>
    <row r="638" spans="5:5" x14ac:dyDescent="0.2">
      <c r="E638" s="4"/>
    </row>
    <row r="639" spans="5:5" x14ac:dyDescent="0.2">
      <c r="E639" s="4"/>
    </row>
    <row r="641" spans="5:5" x14ac:dyDescent="0.2">
      <c r="E641" s="4"/>
    </row>
    <row r="642" spans="5:5" x14ac:dyDescent="0.2">
      <c r="E642" s="4"/>
    </row>
    <row r="643" spans="5:5" x14ac:dyDescent="0.2">
      <c r="E643" s="4"/>
    </row>
    <row r="644" spans="5:5" x14ac:dyDescent="0.2">
      <c r="E644" s="4"/>
    </row>
    <row r="645" spans="5:5" x14ac:dyDescent="0.2">
      <c r="E645" s="4"/>
    </row>
    <row r="649" spans="5:5" x14ac:dyDescent="0.2">
      <c r="E649" s="4"/>
    </row>
    <row r="650" spans="5:5" x14ac:dyDescent="0.2">
      <c r="E650" s="4"/>
    </row>
    <row r="651" spans="5:5" x14ac:dyDescent="0.2">
      <c r="E651" s="4"/>
    </row>
    <row r="652" spans="5:5" x14ac:dyDescent="0.2">
      <c r="E652" s="4"/>
    </row>
    <row r="654" spans="5:5" x14ac:dyDescent="0.2">
      <c r="E654" s="4"/>
    </row>
    <row r="655" spans="5:5" x14ac:dyDescent="0.2">
      <c r="E655" s="4"/>
    </row>
    <row r="656" spans="5:5" x14ac:dyDescent="0.2">
      <c r="E656" s="4"/>
    </row>
    <row r="657" spans="5:5" x14ac:dyDescent="0.2">
      <c r="E657" s="4"/>
    </row>
    <row r="658" spans="5:5" x14ac:dyDescent="0.2">
      <c r="E658" s="4"/>
    </row>
    <row r="659" spans="5:5" x14ac:dyDescent="0.2">
      <c r="E659" s="4"/>
    </row>
    <row r="661" spans="5:5" x14ac:dyDescent="0.2">
      <c r="E661" s="4"/>
    </row>
    <row r="662" spans="5:5" x14ac:dyDescent="0.2">
      <c r="E662" s="4"/>
    </row>
    <row r="663" spans="5:5" x14ac:dyDescent="0.2">
      <c r="E663" s="4"/>
    </row>
    <row r="664" spans="5:5" x14ac:dyDescent="0.2">
      <c r="E664" s="4"/>
    </row>
    <row r="665" spans="5:5" x14ac:dyDescent="0.2">
      <c r="E665" s="4"/>
    </row>
    <row r="667" spans="5:5" x14ac:dyDescent="0.2">
      <c r="E667" s="4"/>
    </row>
    <row r="668" spans="5:5" x14ac:dyDescent="0.2">
      <c r="E668" s="4"/>
    </row>
    <row r="670" spans="5:5" x14ac:dyDescent="0.2">
      <c r="E670" s="4"/>
    </row>
    <row r="671" spans="5:5" x14ac:dyDescent="0.2">
      <c r="E671" s="4"/>
    </row>
    <row r="673" spans="5:5" x14ac:dyDescent="0.2">
      <c r="E673" s="4"/>
    </row>
    <row r="675" spans="5:5" x14ac:dyDescent="0.2">
      <c r="E675" s="4"/>
    </row>
    <row r="676" spans="5:5" x14ac:dyDescent="0.2">
      <c r="E676" s="4"/>
    </row>
    <row r="677" spans="5:5" x14ac:dyDescent="0.2">
      <c r="E677" s="4"/>
    </row>
    <row r="678" spans="5:5" x14ac:dyDescent="0.2">
      <c r="E678" s="4"/>
    </row>
    <row r="679" spans="5:5" x14ac:dyDescent="0.2">
      <c r="E679" s="4"/>
    </row>
    <row r="680" spans="5:5" x14ac:dyDescent="0.2">
      <c r="E680" s="4"/>
    </row>
    <row r="681" spans="5:5" x14ac:dyDescent="0.2">
      <c r="E681" s="4"/>
    </row>
    <row r="682" spans="5:5" x14ac:dyDescent="0.2">
      <c r="E682" s="4"/>
    </row>
    <row r="683" spans="5:5" x14ac:dyDescent="0.2">
      <c r="E683" s="4"/>
    </row>
    <row r="684" spans="5:5" x14ac:dyDescent="0.2">
      <c r="E684" s="4"/>
    </row>
    <row r="685" spans="5:5" x14ac:dyDescent="0.2">
      <c r="E685" s="4"/>
    </row>
    <row r="686" spans="5:5" x14ac:dyDescent="0.2">
      <c r="E686" s="4"/>
    </row>
    <row r="687" spans="5:5" x14ac:dyDescent="0.2">
      <c r="E687" s="4"/>
    </row>
    <row r="688" spans="5:5" x14ac:dyDescent="0.2">
      <c r="E688" s="4"/>
    </row>
    <row r="689" spans="5:5" x14ac:dyDescent="0.2">
      <c r="E689" s="4"/>
    </row>
    <row r="690" spans="5:5" x14ac:dyDescent="0.2">
      <c r="E690" s="4"/>
    </row>
    <row r="691" spans="5:5" x14ac:dyDescent="0.2">
      <c r="E691" s="4"/>
    </row>
    <row r="693" spans="5:5" x14ac:dyDescent="0.2">
      <c r="E693" s="4"/>
    </row>
    <row r="695" spans="5:5" x14ac:dyDescent="0.2">
      <c r="E695" s="4"/>
    </row>
    <row r="696" spans="5:5" x14ac:dyDescent="0.2">
      <c r="E696" s="4"/>
    </row>
    <row r="697" spans="5:5" x14ac:dyDescent="0.2">
      <c r="E697" s="4"/>
    </row>
    <row r="698" spans="5:5" x14ac:dyDescent="0.2">
      <c r="E698" s="4"/>
    </row>
    <row r="699" spans="5:5" x14ac:dyDescent="0.2">
      <c r="E699" s="4"/>
    </row>
    <row r="700" spans="5:5" x14ac:dyDescent="0.2">
      <c r="E700" s="4"/>
    </row>
    <row r="701" spans="5:5" x14ac:dyDescent="0.2">
      <c r="E701" s="4"/>
    </row>
    <row r="702" spans="5:5" x14ac:dyDescent="0.2">
      <c r="E702" s="4"/>
    </row>
    <row r="704" spans="5:5" x14ac:dyDescent="0.2">
      <c r="E704" s="4"/>
    </row>
    <row r="705" spans="5:5" x14ac:dyDescent="0.2">
      <c r="E705" s="4"/>
    </row>
    <row r="706" spans="5:5" x14ac:dyDescent="0.2">
      <c r="E706" s="4"/>
    </row>
    <row r="707" spans="5:5" x14ac:dyDescent="0.2">
      <c r="E707" s="4"/>
    </row>
    <row r="708" spans="5:5" x14ac:dyDescent="0.2">
      <c r="E708" s="4"/>
    </row>
    <row r="709" spans="5:5" x14ac:dyDescent="0.2">
      <c r="E709" s="4"/>
    </row>
    <row r="710" spans="5:5" x14ac:dyDescent="0.2">
      <c r="E710" s="4"/>
    </row>
    <row r="711" spans="5:5" x14ac:dyDescent="0.2">
      <c r="E711" s="4"/>
    </row>
    <row r="712" spans="5:5" x14ac:dyDescent="0.2">
      <c r="E712" s="4"/>
    </row>
    <row r="714" spans="5:5" x14ac:dyDescent="0.2">
      <c r="E714" s="4"/>
    </row>
    <row r="715" spans="5:5" x14ac:dyDescent="0.2">
      <c r="E715" s="4"/>
    </row>
    <row r="717" spans="5:5" x14ac:dyDescent="0.2">
      <c r="E717" s="4"/>
    </row>
    <row r="718" spans="5:5" x14ac:dyDescent="0.2">
      <c r="E718" s="4"/>
    </row>
    <row r="719" spans="5:5" x14ac:dyDescent="0.2">
      <c r="E719" s="4"/>
    </row>
    <row r="720" spans="5:5" x14ac:dyDescent="0.2">
      <c r="E720" s="4"/>
    </row>
    <row r="721" spans="5:5" x14ac:dyDescent="0.2">
      <c r="E721" s="4"/>
    </row>
    <row r="723" spans="5:5" x14ac:dyDescent="0.2">
      <c r="E723" s="4"/>
    </row>
    <row r="724" spans="5:5" x14ac:dyDescent="0.2">
      <c r="E724" s="4"/>
    </row>
    <row r="725" spans="5:5" x14ac:dyDescent="0.2">
      <c r="E725" s="4"/>
    </row>
    <row r="727" spans="5:5" x14ac:dyDescent="0.2">
      <c r="E727" s="4"/>
    </row>
    <row r="728" spans="5:5" x14ac:dyDescent="0.2">
      <c r="E728" s="4"/>
    </row>
    <row r="729" spans="5:5" x14ac:dyDescent="0.2">
      <c r="E729" s="4"/>
    </row>
    <row r="730" spans="5:5" x14ac:dyDescent="0.2">
      <c r="E730" s="4"/>
    </row>
    <row r="731" spans="5:5" x14ac:dyDescent="0.2">
      <c r="E731" s="4"/>
    </row>
    <row r="732" spans="5:5" x14ac:dyDescent="0.2">
      <c r="E732" s="4"/>
    </row>
    <row r="733" spans="5:5" x14ac:dyDescent="0.2">
      <c r="E733" s="4"/>
    </row>
    <row r="734" spans="5:5" x14ac:dyDescent="0.2">
      <c r="E734" s="4"/>
    </row>
    <row r="735" spans="5:5" x14ac:dyDescent="0.2">
      <c r="E735" s="4"/>
    </row>
    <row r="737" spans="5:5" x14ac:dyDescent="0.2">
      <c r="E737" s="4"/>
    </row>
    <row r="738" spans="5:5" x14ac:dyDescent="0.2">
      <c r="E738" s="4"/>
    </row>
    <row r="739" spans="5:5" x14ac:dyDescent="0.2">
      <c r="E739" s="4"/>
    </row>
    <row r="740" spans="5:5" x14ac:dyDescent="0.2">
      <c r="E740" s="4"/>
    </row>
    <row r="741" spans="5:5" x14ac:dyDescent="0.2">
      <c r="E741" s="4"/>
    </row>
    <row r="742" spans="5:5" x14ac:dyDescent="0.2">
      <c r="E742" s="4"/>
    </row>
    <row r="743" spans="5:5" x14ac:dyDescent="0.2">
      <c r="E743" s="4"/>
    </row>
    <row r="744" spans="5:5" x14ac:dyDescent="0.2">
      <c r="E744" s="4"/>
    </row>
    <row r="745" spans="5:5" x14ac:dyDescent="0.2">
      <c r="E745" s="4"/>
    </row>
    <row r="746" spans="5:5" x14ac:dyDescent="0.2">
      <c r="E746" s="4"/>
    </row>
    <row r="747" spans="5:5" x14ac:dyDescent="0.2">
      <c r="E747" s="4"/>
    </row>
    <row r="748" spans="5:5" x14ac:dyDescent="0.2">
      <c r="E748" s="4"/>
    </row>
    <row r="749" spans="5:5" x14ac:dyDescent="0.2">
      <c r="E749" s="4"/>
    </row>
    <row r="750" spans="5:5" x14ac:dyDescent="0.2">
      <c r="E750" s="4"/>
    </row>
    <row r="751" spans="5:5" x14ac:dyDescent="0.2">
      <c r="E751" s="4"/>
    </row>
    <row r="752" spans="5:5" x14ac:dyDescent="0.2">
      <c r="E752" s="4"/>
    </row>
    <row r="753" spans="5:5" x14ac:dyDescent="0.2">
      <c r="E753" s="4"/>
    </row>
    <row r="754" spans="5:5" x14ac:dyDescent="0.2">
      <c r="E754" s="4"/>
    </row>
    <row r="755" spans="5:5" x14ac:dyDescent="0.2">
      <c r="E755" s="4"/>
    </row>
    <row r="756" spans="5:5" x14ac:dyDescent="0.2">
      <c r="E756" s="4"/>
    </row>
    <row r="758" spans="5:5" x14ac:dyDescent="0.2">
      <c r="E758" s="4"/>
    </row>
    <row r="759" spans="5:5" x14ac:dyDescent="0.2">
      <c r="E759" s="4"/>
    </row>
    <row r="760" spans="5:5" x14ac:dyDescent="0.2">
      <c r="E760" s="4"/>
    </row>
    <row r="761" spans="5:5" x14ac:dyDescent="0.2">
      <c r="E761" s="4"/>
    </row>
    <row r="762" spans="5:5" x14ac:dyDescent="0.2">
      <c r="E762" s="4"/>
    </row>
    <row r="763" spans="5:5" x14ac:dyDescent="0.2">
      <c r="E763" s="4"/>
    </row>
    <row r="764" spans="5:5" x14ac:dyDescent="0.2">
      <c r="E764" s="4"/>
    </row>
    <row r="765" spans="5:5" x14ac:dyDescent="0.2">
      <c r="E765" s="4"/>
    </row>
    <row r="766" spans="5:5" x14ac:dyDescent="0.2">
      <c r="E766" s="4"/>
    </row>
    <row r="767" spans="5:5" x14ac:dyDescent="0.2">
      <c r="E767" s="4"/>
    </row>
    <row r="768" spans="5:5" x14ac:dyDescent="0.2">
      <c r="E768" s="4"/>
    </row>
    <row r="769" spans="5:5" x14ac:dyDescent="0.2">
      <c r="E769" s="4"/>
    </row>
    <row r="771" spans="5:5" x14ac:dyDescent="0.2">
      <c r="E771" s="4"/>
    </row>
    <row r="772" spans="5:5" x14ac:dyDescent="0.2">
      <c r="E772" s="4"/>
    </row>
    <row r="773" spans="5:5" x14ac:dyDescent="0.2">
      <c r="E773" s="4"/>
    </row>
    <row r="774" spans="5:5" x14ac:dyDescent="0.2">
      <c r="E774" s="4"/>
    </row>
    <row r="775" spans="5:5" x14ac:dyDescent="0.2">
      <c r="E775" s="4"/>
    </row>
    <row r="776" spans="5:5" x14ac:dyDescent="0.2">
      <c r="E776" s="4"/>
    </row>
    <row r="777" spans="5:5" x14ac:dyDescent="0.2">
      <c r="E777" s="4"/>
    </row>
    <row r="778" spans="5:5" x14ac:dyDescent="0.2">
      <c r="E778" s="4"/>
    </row>
    <row r="779" spans="5:5" x14ac:dyDescent="0.2">
      <c r="E779" s="4"/>
    </row>
    <row r="780" spans="5:5" x14ac:dyDescent="0.2">
      <c r="E780" s="4"/>
    </row>
    <row r="781" spans="5:5" x14ac:dyDescent="0.2">
      <c r="E781" s="4"/>
    </row>
    <row r="782" spans="5:5" x14ac:dyDescent="0.2">
      <c r="E782" s="4"/>
    </row>
    <row r="783" spans="5:5" x14ac:dyDescent="0.2">
      <c r="E783" s="4"/>
    </row>
    <row r="784" spans="5:5" x14ac:dyDescent="0.2">
      <c r="E784" s="4"/>
    </row>
    <row r="785" spans="5:5" x14ac:dyDescent="0.2">
      <c r="E785" s="4"/>
    </row>
    <row r="786" spans="5:5" x14ac:dyDescent="0.2">
      <c r="E786" s="4"/>
    </row>
    <row r="787" spans="5:5" x14ac:dyDescent="0.2">
      <c r="E787" s="4"/>
    </row>
    <row r="788" spans="5:5" x14ac:dyDescent="0.2">
      <c r="E788" s="4"/>
    </row>
    <row r="789" spans="5:5" x14ac:dyDescent="0.2">
      <c r="E789" s="4"/>
    </row>
    <row r="791" spans="5:5" x14ac:dyDescent="0.2">
      <c r="E791" s="4"/>
    </row>
    <row r="792" spans="5:5" x14ac:dyDescent="0.2">
      <c r="E792" s="4"/>
    </row>
    <row r="793" spans="5:5" x14ac:dyDescent="0.2">
      <c r="E793" s="4"/>
    </row>
    <row r="794" spans="5:5" x14ac:dyDescent="0.2">
      <c r="E794" s="4"/>
    </row>
    <row r="795" spans="5:5" x14ac:dyDescent="0.2">
      <c r="E795" s="4"/>
    </row>
    <row r="796" spans="5:5" x14ac:dyDescent="0.2">
      <c r="E796" s="4"/>
    </row>
    <row r="797" spans="5:5" x14ac:dyDescent="0.2">
      <c r="E797" s="4"/>
    </row>
    <row r="798" spans="5:5" x14ac:dyDescent="0.2">
      <c r="E798" s="4"/>
    </row>
    <row r="799" spans="5:5" x14ac:dyDescent="0.2">
      <c r="E799" s="4"/>
    </row>
    <row r="800" spans="5:5" x14ac:dyDescent="0.2">
      <c r="E800" s="4"/>
    </row>
    <row r="802" spans="5:5" x14ac:dyDescent="0.2">
      <c r="E802" s="4"/>
    </row>
    <row r="803" spans="5:5" x14ac:dyDescent="0.2">
      <c r="E803" s="4"/>
    </row>
    <row r="804" spans="5:5" x14ac:dyDescent="0.2">
      <c r="E804" s="4"/>
    </row>
    <row r="806" spans="5:5" x14ac:dyDescent="0.2">
      <c r="E806" s="4"/>
    </row>
    <row r="807" spans="5:5" x14ac:dyDescent="0.2">
      <c r="E807" s="4"/>
    </row>
    <row r="808" spans="5:5" x14ac:dyDescent="0.2">
      <c r="E808" s="4"/>
    </row>
    <row r="809" spans="5:5" x14ac:dyDescent="0.2">
      <c r="E809" s="4"/>
    </row>
    <row r="810" spans="5:5" x14ac:dyDescent="0.2">
      <c r="E810" s="4"/>
    </row>
    <row r="811" spans="5:5" x14ac:dyDescent="0.2">
      <c r="E811" s="4"/>
    </row>
    <row r="812" spans="5:5" x14ac:dyDescent="0.2">
      <c r="E812" s="4"/>
    </row>
    <row r="813" spans="5:5" x14ac:dyDescent="0.2">
      <c r="E813" s="4"/>
    </row>
    <row r="814" spans="5:5" x14ac:dyDescent="0.2">
      <c r="E814" s="4"/>
    </row>
    <row r="815" spans="5:5" x14ac:dyDescent="0.2">
      <c r="E815" s="4"/>
    </row>
    <row r="816" spans="5:5" x14ac:dyDescent="0.2">
      <c r="E816" s="4"/>
    </row>
    <row r="817" spans="5:5" x14ac:dyDescent="0.2">
      <c r="E817" s="4"/>
    </row>
    <row r="818" spans="5:5" x14ac:dyDescent="0.2">
      <c r="E818" s="4"/>
    </row>
    <row r="819" spans="5:5" x14ac:dyDescent="0.2">
      <c r="E819" s="4"/>
    </row>
    <row r="822" spans="5:5" x14ac:dyDescent="0.2">
      <c r="E822" s="4"/>
    </row>
    <row r="824" spans="5:5" x14ac:dyDescent="0.2">
      <c r="E824" s="4"/>
    </row>
    <row r="826" spans="5:5" x14ac:dyDescent="0.2">
      <c r="E826" s="4"/>
    </row>
    <row r="827" spans="5:5" x14ac:dyDescent="0.2">
      <c r="E827" s="4"/>
    </row>
    <row r="828" spans="5:5" x14ac:dyDescent="0.2">
      <c r="E828" s="4"/>
    </row>
    <row r="829" spans="5:5" x14ac:dyDescent="0.2">
      <c r="E829" s="4"/>
    </row>
    <row r="830" spans="5:5" x14ac:dyDescent="0.2">
      <c r="E830" s="4"/>
    </row>
    <row r="831" spans="5:5" x14ac:dyDescent="0.2">
      <c r="E831" s="4"/>
    </row>
    <row r="834" spans="5:5" x14ac:dyDescent="0.2">
      <c r="E834" s="4"/>
    </row>
    <row r="836" spans="5:5" x14ac:dyDescent="0.2">
      <c r="E836" s="4"/>
    </row>
    <row r="837" spans="5:5" x14ac:dyDescent="0.2">
      <c r="E837" s="4"/>
    </row>
    <row r="838" spans="5:5" x14ac:dyDescent="0.2">
      <c r="E838" s="4"/>
    </row>
    <row r="839" spans="5:5" x14ac:dyDescent="0.2">
      <c r="E839" s="4"/>
    </row>
    <row r="840" spans="5:5" x14ac:dyDescent="0.2">
      <c r="E840" s="4"/>
    </row>
    <row r="841" spans="5:5" x14ac:dyDescent="0.2">
      <c r="E841" s="4"/>
    </row>
    <row r="843" spans="5:5" x14ac:dyDescent="0.2">
      <c r="E843" s="4"/>
    </row>
    <row r="844" spans="5:5" x14ac:dyDescent="0.2">
      <c r="E844" s="4"/>
    </row>
    <row r="846" spans="5:5" x14ac:dyDescent="0.2">
      <c r="E846" s="4"/>
    </row>
    <row r="849" spans="5:5" x14ac:dyDescent="0.2">
      <c r="E849" s="4"/>
    </row>
    <row r="850" spans="5:5" x14ac:dyDescent="0.2">
      <c r="E850" s="4"/>
    </row>
    <row r="851" spans="5:5" x14ac:dyDescent="0.2">
      <c r="E851" s="4"/>
    </row>
    <row r="852" spans="5:5" x14ac:dyDescent="0.2">
      <c r="E852" s="4"/>
    </row>
    <row r="853" spans="5:5" x14ac:dyDescent="0.2">
      <c r="E853" s="4"/>
    </row>
    <row r="854" spans="5:5" x14ac:dyDescent="0.2">
      <c r="E854" s="4"/>
    </row>
    <row r="855" spans="5:5" x14ac:dyDescent="0.2">
      <c r="E855" s="4"/>
    </row>
    <row r="856" spans="5:5" x14ac:dyDescent="0.2">
      <c r="E856" s="4"/>
    </row>
    <row r="857" spans="5:5" x14ac:dyDescent="0.2">
      <c r="E857" s="4"/>
    </row>
    <row r="858" spans="5:5" x14ac:dyDescent="0.2">
      <c r="E858" s="4"/>
    </row>
    <row r="859" spans="5:5" x14ac:dyDescent="0.2">
      <c r="E859" s="4"/>
    </row>
    <row r="860" spans="5:5" x14ac:dyDescent="0.2">
      <c r="E860" s="4"/>
    </row>
    <row r="861" spans="5:5" x14ac:dyDescent="0.2">
      <c r="E861" s="4"/>
    </row>
    <row r="863" spans="5:5" x14ac:dyDescent="0.2">
      <c r="E863" s="4"/>
    </row>
    <row r="864" spans="5:5" x14ac:dyDescent="0.2">
      <c r="E864" s="4"/>
    </row>
    <row r="865" spans="5:5" x14ac:dyDescent="0.2">
      <c r="E865" s="4"/>
    </row>
    <row r="866" spans="5:5" x14ac:dyDescent="0.2">
      <c r="E866" s="4"/>
    </row>
    <row r="867" spans="5:5" x14ac:dyDescent="0.2">
      <c r="E867" s="4"/>
    </row>
    <row r="868" spans="5:5" x14ac:dyDescent="0.2">
      <c r="E868" s="4"/>
    </row>
    <row r="869" spans="5:5" x14ac:dyDescent="0.2">
      <c r="E869" s="4"/>
    </row>
    <row r="871" spans="5:5" x14ac:dyDescent="0.2">
      <c r="E871" s="4"/>
    </row>
    <row r="872" spans="5:5" x14ac:dyDescent="0.2">
      <c r="E872" s="4"/>
    </row>
    <row r="874" spans="5:5" x14ac:dyDescent="0.2">
      <c r="E874" s="4"/>
    </row>
    <row r="876" spans="5:5" x14ac:dyDescent="0.2">
      <c r="E876" s="4"/>
    </row>
    <row r="877" spans="5:5" x14ac:dyDescent="0.2">
      <c r="E877" s="4"/>
    </row>
    <row r="878" spans="5:5" x14ac:dyDescent="0.2">
      <c r="E878" s="4"/>
    </row>
    <row r="879" spans="5:5" x14ac:dyDescent="0.2">
      <c r="E879" s="4"/>
    </row>
    <row r="880" spans="5:5" x14ac:dyDescent="0.2">
      <c r="E880" s="4"/>
    </row>
    <row r="881" spans="5:5" x14ac:dyDescent="0.2">
      <c r="E881" s="4"/>
    </row>
    <row r="883" spans="5:5" x14ac:dyDescent="0.2">
      <c r="E883" s="4"/>
    </row>
    <row r="884" spans="5:5" x14ac:dyDescent="0.2">
      <c r="E884" s="4"/>
    </row>
    <row r="886" spans="5:5" x14ac:dyDescent="0.2">
      <c r="E886" s="4"/>
    </row>
    <row r="887" spans="5:5" x14ac:dyDescent="0.2">
      <c r="E887" s="4"/>
    </row>
    <row r="888" spans="5:5" x14ac:dyDescent="0.2">
      <c r="E888" s="4"/>
    </row>
    <row r="889" spans="5:5" x14ac:dyDescent="0.2">
      <c r="E889" s="4"/>
    </row>
    <row r="890" spans="5:5" x14ac:dyDescent="0.2">
      <c r="E890" s="4"/>
    </row>
    <row r="891" spans="5:5" x14ac:dyDescent="0.2">
      <c r="E891" s="4"/>
    </row>
    <row r="893" spans="5:5" x14ac:dyDescent="0.2">
      <c r="E893" s="4"/>
    </row>
    <row r="894" spans="5:5" x14ac:dyDescent="0.2">
      <c r="E894" s="4"/>
    </row>
    <row r="895" spans="5:5" x14ac:dyDescent="0.2">
      <c r="E895" s="4"/>
    </row>
    <row r="896" spans="5:5" x14ac:dyDescent="0.2">
      <c r="E896" s="4"/>
    </row>
    <row r="897" spans="5:5" x14ac:dyDescent="0.2">
      <c r="E897" s="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summary wake_lock</vt:lpstr>
      <vt:lpstr>10% bat, sleeping wake_lock</vt:lpstr>
      <vt:lpstr>10% bat sleep, moving wake_lock</vt:lpstr>
      <vt:lpstr>100% bat, sleeping wake_lock</vt:lpstr>
      <vt:lpstr>100% bat sleep moving wake_lock</vt:lpstr>
      <vt:lpstr>100% bat, hi load wake_lock</vt:lpstr>
      <vt:lpstr>100% bat hi load movn wake_lock</vt:lpstr>
      <vt:lpstr>import</vt:lpstr>
      <vt:lpstr>tdxyz</vt:lpstr>
      <vt:lpstr>import!_100__bat__speeping__app_in_bkgr_moving_wake_lock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Boris Gafurov</dc:creator>
  <cp:lastModifiedBy>Boris Gafurov</cp:lastModifiedBy>
  <dcterms:created xsi:type="dcterms:W3CDTF">2023-02-28T14:12:33Z</dcterms:created>
  <dcterms:modified xsi:type="dcterms:W3CDTF">2023-09-20T17:04:08Z</dcterms:modified>
</cp:coreProperties>
</file>